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ThomasMURPHY(DBT)\Downloads\"/>
    </mc:Choice>
  </mc:AlternateContent>
  <xr:revisionPtr revIDLastSave="0" documentId="8_{469BFB2C-187F-407C-905F-7679920D6A73}" xr6:coauthVersionLast="47" xr6:coauthVersionMax="47" xr10:uidLastSave="{00000000-0000-0000-0000-000000000000}"/>
  <bookViews>
    <workbookView xWindow="28680" yWindow="-120" windowWidth="29040" windowHeight="15720" xr2:uid="{E99601CA-DA94-4B7E-AC21-8A9A95A4F8F8}"/>
  </bookViews>
  <sheets>
    <sheet name="Contents" sheetId="367" r:id="rId1"/>
    <sheet name="1 (left)" sheetId="347" r:id="rId2"/>
    <sheet name="1 (right)" sheetId="389" r:id="rId3"/>
    <sheet name="2" sheetId="369" r:id="rId4"/>
    <sheet name="3 (left)" sheetId="390" r:id="rId5"/>
    <sheet name="3 (right)" sheetId="391" r:id="rId6"/>
    <sheet name="4 (left)" sheetId="392" r:id="rId7"/>
    <sheet name="4 (right)" sheetId="393" r:id="rId8"/>
    <sheet name="5" sheetId="394" r:id="rId9"/>
    <sheet name="6" sheetId="395" r:id="rId10"/>
    <sheet name="7 (left)" sheetId="396" r:id="rId11"/>
    <sheet name="7 (right)" sheetId="397" r:id="rId12"/>
    <sheet name="8 (left)" sheetId="398" r:id="rId13"/>
    <sheet name="8 (right)" sheetId="399" r:id="rId14"/>
    <sheet name="9" sheetId="400" r:id="rId15"/>
    <sheet name="10" sheetId="401" r:id="rId16"/>
    <sheet name="11 (left)" sheetId="402" r:id="rId17"/>
    <sheet name="11 (right)" sheetId="403" r:id="rId18"/>
    <sheet name="12 (left)" sheetId="404" r:id="rId19"/>
    <sheet name="12 (right)" sheetId="405" r:id="rId20"/>
    <sheet name="13 (left)" sheetId="406" r:id="rId21"/>
    <sheet name="13 (right)" sheetId="407" r:id="rId22"/>
    <sheet name="14" sheetId="408" r:id="rId23"/>
    <sheet name="15" sheetId="409" r:id="rId24"/>
    <sheet name="16 (left)" sheetId="410" r:id="rId25"/>
    <sheet name="16 (right)" sheetId="411" r:id="rId26"/>
    <sheet name="Notes" sheetId="388" r:id="rId2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2" i="388" l="1"/>
  <c r="A23" i="388"/>
  <c r="A24" i="388"/>
  <c r="A25" i="388"/>
  <c r="A26" i="388"/>
  <c r="A17" i="388"/>
  <c r="A18" i="388"/>
  <c r="A19" i="388"/>
  <c r="A20" i="388"/>
  <c r="A21" i="388"/>
  <c r="A3" i="388"/>
  <c r="A4" i="388"/>
  <c r="A5" i="388"/>
  <c r="A6" i="388"/>
  <c r="A7" i="388"/>
  <c r="A8" i="388"/>
  <c r="A9" i="388"/>
  <c r="A10" i="388"/>
  <c r="A11" i="388"/>
  <c r="A12" i="388"/>
  <c r="A13" i="388"/>
  <c r="A14" i="388"/>
  <c r="A15" i="388"/>
  <c r="A16" i="388"/>
  <c r="A1" i="411"/>
  <c r="A1" i="410"/>
  <c r="A1" i="409"/>
  <c r="A1" i="408"/>
  <c r="A1" i="407"/>
  <c r="A1" i="406"/>
  <c r="A1" i="405"/>
  <c r="A1" i="404"/>
  <c r="A1" i="403"/>
  <c r="A1" i="402"/>
  <c r="A1" i="401"/>
  <c r="A1" i="400"/>
  <c r="A1" i="399"/>
  <c r="A1" i="398"/>
  <c r="A1" i="397"/>
  <c r="A1" i="396"/>
  <c r="A1" i="395"/>
  <c r="A1" i="394"/>
  <c r="A1" i="393"/>
  <c r="A1" i="392"/>
  <c r="A1" i="391"/>
  <c r="A1" i="390"/>
  <c r="A1" i="369"/>
  <c r="A1" i="389"/>
  <c r="A2" i="388"/>
  <c r="A1" i="347"/>
</calcChain>
</file>

<file path=xl/sharedStrings.xml><?xml version="1.0" encoding="utf-8"?>
<sst xmlns="http://schemas.openxmlformats.org/spreadsheetml/2006/main" count="2309" uniqueCount="240">
  <si>
    <t>Any comments or queries, please contact: lpc@lowpay.gov.uk</t>
  </si>
  <si>
    <t>Year</t>
  </si>
  <si>
    <t>Figure</t>
  </si>
  <si>
    <t>Note</t>
  </si>
  <si>
    <t>Source</t>
  </si>
  <si>
    <t>Contents</t>
  </si>
  <si>
    <t xml:space="preserve">Figure 1 (left): Real annualised hourly pay growth by pay percentile </t>
  </si>
  <si>
    <t>Figure 1 (right): 10th percentile hourly pay to as share of all worker median, 21 and over</t>
  </si>
  <si>
    <t>Figure 16 (left): Estimated historical spillovers, 21 and over population, 2015-2025</t>
  </si>
  <si>
    <t>Figure 16 (right): Projected spillovers, 21 and over population, 2015-2025</t>
  </si>
  <si>
    <t>Figure 15: Modelled impacts of minimum wage increases on absolute poverty</t>
  </si>
  <si>
    <t>Figure 14: Cumulative real growth in hourly and weekly pay for workers aged 21 and over, UK, 1999-2025</t>
  </si>
  <si>
    <t xml:space="preserve">Figure 13 (left): Estimated employment effect under various bite level and own-wage-elasticity estimates, 18 and over NLW, 21 and over </t>
  </si>
  <si>
    <t>Figure 13 (right): Estimated employment effect under various bite level and own-wage-elasticity estimates, 18 and over NLW, 18-20 year olds</t>
  </si>
  <si>
    <t>Figure 12 (left): Projected NLW contribution to the average annual increase in the total wage bill under various bite levels, 18 and over</t>
  </si>
  <si>
    <t>Figure 12 (right): Projected NLW contribution to inflation under various bite levels, 18 and over</t>
  </si>
  <si>
    <t xml:space="preserve">Figure 11 (left): Projected coverage for 18 and over NLW under various bite levels in 2029, 21 and over </t>
  </si>
  <si>
    <t>Figure 11 (right): Projected coverage for 18 and over NLW under various bite levels in 2029, 18-20 year olds</t>
  </si>
  <si>
    <t>Figure 10: Estimated employment effect under various bite levels and own-wage-elasticity estimates, 21 and over</t>
  </si>
  <si>
    <t>Figure 9: Projected NLW contribution to the average annual increase in inflation under various bite scenarios, 21 and over</t>
  </si>
  <si>
    <t>Figure 8 (left): Projected average annual increase in the total wage bill under various bite levels, 21 and over</t>
  </si>
  <si>
    <t>Figure 8 (right): Projected NLW contribution to the average annual increase in the total wage bill under various bite levels, 21 and over</t>
  </si>
  <si>
    <t>Figure 7 (left): Projected coverage in 2029 under various bite levels in 2029 in low-paying industries, 21 and over</t>
  </si>
  <si>
    <t>Figure 7 (right): Projected coverage in 2029 under various bite levels in 2029 in non-low-paying industries, 21 and over</t>
  </si>
  <si>
    <t>Figure 6: Projected NLW coverage under various bite levels in 2029, 21 and over</t>
  </si>
  <si>
    <t>Figure 5: Bite and coverage rate of the adult minimum wage, 25 and over, UK, 1999-2025</t>
  </si>
  <si>
    <t>Figure 4 (left): Long-term wage growth, UK, 1975-2025</t>
  </si>
  <si>
    <t>Figure 4 (right): Change in real average full-time earnings, G7, 2007-2024</t>
  </si>
  <si>
    <t>Figure 3 (left): Comparison of OBR forecasts to outturn for employment levels, 16 and over</t>
  </si>
  <si>
    <t>Figure 3 (right): Comparison of OBR forecasts to outturn for employment rates, 16 and over</t>
  </si>
  <si>
    <t>Figure 2: Comparison of international minimum wages relative to median wages of full-time workers, OECD countries, 2015-2024</t>
  </si>
  <si>
    <t>Bite</t>
  </si>
  <si>
    <t>Lower bound (per cent)</t>
  </si>
  <si>
    <t>Upper bound (per cent)</t>
  </si>
  <si>
    <t>Lower bound (percentage points)</t>
  </si>
  <si>
    <t>Upper bound (percentage points)</t>
  </si>
  <si>
    <t>B&amp;D (2015-2019):
OWE = 0.47
Upper bound</t>
  </si>
  <si>
    <t>B&amp;D (2015-2019):
OWE = 0.47
Lower bound</t>
  </si>
  <si>
    <t>Dube repository median:
OWE = -0.15
Lower bound</t>
  </si>
  <si>
    <t>Dube repository median:
OWE = -0.15
Upper bound</t>
  </si>
  <si>
    <t>IFS:
OWE = -0.17
Lower bound</t>
  </si>
  <si>
    <t>IFS:
OWE = -0.17
Upper bound</t>
  </si>
  <si>
    <t>B&amp;D (2019-2025):
OWE = -0.72
Lower bound</t>
  </si>
  <si>
    <t>B&amp;D (2019-2025):
OWE = -0.72
Upper bound</t>
  </si>
  <si>
    <t>Dube repository youth median:
OWE = -0.25
Lower bound</t>
  </si>
  <si>
    <t>Dube repository youth median:
OWE = -0.25
Upper bound</t>
  </si>
  <si>
    <t>Distance from NMW 2015 (£)</t>
  </si>
  <si>
    <t>Historical spillover share (per cent)</t>
  </si>
  <si>
    <t>Lower bound spillover share (per cent)</t>
  </si>
  <si>
    <t>Upper bound spillover share (per cent)</t>
  </si>
  <si>
    <t>Distance from NLW 2025 (£)</t>
  </si>
  <si>
    <t>Spillover share (absolute projection; per cent)</t>
  </si>
  <si>
    <t>Spillover share (percentage projection; per cent)</t>
  </si>
  <si>
    <t>Bite (per cent of median wage)</t>
  </si>
  <si>
    <t>Coverage (per cent)</t>
  </si>
  <si>
    <t>2007 Q1</t>
  </si>
  <si>
    <t>2007 Q2</t>
  </si>
  <si>
    <t>2007 Q3</t>
  </si>
  <si>
    <t>2007 Q4</t>
  </si>
  <si>
    <t>2008 Q1</t>
  </si>
  <si>
    <t>2008 Q2</t>
  </si>
  <si>
    <t>2008 Q3</t>
  </si>
  <si>
    <t>2008 Q4</t>
  </si>
  <si>
    <t>2009 Q1</t>
  </si>
  <si>
    <t>2009 Q2</t>
  </si>
  <si>
    <t>2009 Q3</t>
  </si>
  <si>
    <t>2009 Q4</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</si>
  <si>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</si>
  <si>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</si>
  <si>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</si>
  <si>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</si>
  <si>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</si>
  <si>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</si>
  <si>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</si>
  <si>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</si>
  <si>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</si>
  <si>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</si>
  <si>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</si>
  <si>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</si>
  <si>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</si>
  <si>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</si>
  <si>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</si>
  <si>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</si>
  <si>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</si>
  <si>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</si>
  <si>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</si>
  <si>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</si>
  <si>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</si>
  <si>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</si>
  <si>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</si>
  <si>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</si>
  <si>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</si>
  <si>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</si>
  <si>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</si>
  <si>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</si>
  <si>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</si>
  <si>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</si>
  <si>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</si>
  <si>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</si>
  <si>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</si>
  <si>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</si>
  <si>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</si>
  <si>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</si>
  <si>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</si>
  <si>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</si>
  <si>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</si>
  <si>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</si>
  <si>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</si>
  <si>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</si>
  <si>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</si>
  <si>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</si>
  <si>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</si>
  <si>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</si>
  <si>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</si>
  <si>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</si>
  <si>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</si>
  <si>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</si>
  <si>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</si>
  <si>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</si>
  <si>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</si>
  <si>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</si>
  <si>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</si>
  <si>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</si>
  <si>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</si>
  <si>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</si>
  <si>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</si>
  <si>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</si>
  <si>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</si>
  <si>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</si>
  <si>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</si>
  <si>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t>2025 Q4</t>
  </si>
  <si>
    <t>2026 Q1</t>
  </si>
  <si>
    <t>2026 Q2</t>
  </si>
  <si>
    <t>2026 Q3</t>
  </si>
  <si>
    <t>2026 Q4</t>
  </si>
  <si>
    <t>2027 Q1</t>
  </si>
  <si>
    <t>2027 Q2</t>
  </si>
  <si>
    <t>2027 Q3</t>
  </si>
  <si>
    <t>2027 Q4</t>
  </si>
  <si>
    <t>2028 Q1</t>
  </si>
  <si>
    <t>2028 Q2</t>
  </si>
  <si>
    <t>2028 Q3</t>
  </si>
  <si>
    <t>2028 Q4</t>
  </si>
  <si>
    <t>2029 Q1</t>
  </si>
  <si>
    <t>2029 Q2</t>
  </si>
  <si>
    <t>2029 Q3</t>
  </si>
  <si>
    <t>2029 Q4</t>
  </si>
  <si>
    <t>2030 Q1</t>
  </si>
  <si>
    <t>2030 Q2</t>
  </si>
  <si>
    <t>2030 Q3</t>
  </si>
  <si>
    <t>2030 Q4</t>
  </si>
  <si>
    <t>2031 Q1</t>
  </si>
  <si>
    <t>Date</t>
  </si>
  <si>
    <t>Actual (per cent)</t>
  </si>
  <si>
    <t>Forecast (2015; per cent)</t>
  </si>
  <si>
    <t>Forecast (2020; per cent)</t>
  </si>
  <si>
    <t>Forecast (2026; per cent)</t>
  </si>
  <si>
    <t>Actual ('000)</t>
  </si>
  <si>
    <t>Forecast (2015; '000)</t>
  </si>
  <si>
    <t>Forecast (2020; '000)</t>
  </si>
  <si>
    <t>Forecast (2026; '000)</t>
  </si>
  <si>
    <t>Percentile</t>
  </si>
  <si>
    <t>Average annualised growth, 1975-1997 (per cent)</t>
  </si>
  <si>
    <t>Average annualised growth, 1997-2025 (per cent)</t>
  </si>
  <si>
    <t>Women (per cent)</t>
  </si>
  <si>
    <t>Men (per cent)</t>
  </si>
  <si>
    <t>All workers (per cent)</t>
  </si>
  <si>
    <t>Colombia</t>
  </si>
  <si>
    <t>Costa Rica</t>
  </si>
  <si>
    <t>Chile</t>
  </si>
  <si>
    <t>Mexico</t>
  </si>
  <si>
    <t>New Zealand</t>
  </si>
  <si>
    <t>France</t>
  </si>
  <si>
    <t>United Kingdom</t>
  </si>
  <si>
    <t>Slovenia</t>
  </si>
  <si>
    <t>Korea</t>
  </si>
  <si>
    <t>Poland</t>
  </si>
  <si>
    <t>Portugal</t>
  </si>
  <si>
    <t>Romania</t>
  </si>
  <si>
    <t>Türkiye</t>
  </si>
  <si>
    <t>Luxembourg</t>
  </si>
  <si>
    <t>Australia</t>
  </si>
  <si>
    <t>Spain</t>
  </si>
  <si>
    <t>Slovak Republic</t>
  </si>
  <si>
    <t>Germany</t>
  </si>
  <si>
    <t>Hungary</t>
  </si>
  <si>
    <t>Ireland</t>
  </si>
  <si>
    <t>Israel</t>
  </si>
  <si>
    <t>Canada</t>
  </si>
  <si>
    <t>Belgium</t>
  </si>
  <si>
    <t>Lithuania</t>
  </si>
  <si>
    <t>Greece</t>
  </si>
  <si>
    <t>Netherlands</t>
  </si>
  <si>
    <t>Japan</t>
  </si>
  <si>
    <t>Latvia</t>
  </si>
  <si>
    <t>Czechia</t>
  </si>
  <si>
    <t>Estonia</t>
  </si>
  <si>
    <t>United States</t>
  </si>
  <si>
    <t>2015 (per cent)</t>
  </si>
  <si>
    <t>2024 (per cent)</t>
  </si>
  <si>
    <t>Country</t>
  </si>
  <si>
    <t>NMW / NLW</t>
  </si>
  <si>
    <t>Median hourly pay</t>
  </si>
  <si>
    <t>Hourly 10th percentile</t>
  </si>
  <si>
    <t>AWE</t>
  </si>
  <si>
    <t>Canada (per cent)</t>
  </si>
  <si>
    <t>France (per cent)</t>
  </si>
  <si>
    <t>Germany (per cent)</t>
  </si>
  <si>
    <t>Italy (per cent)</t>
  </si>
  <si>
    <t>Japan (per cent)</t>
  </si>
  <si>
    <t>UK (per cent)</t>
  </si>
  <si>
    <t>US (per cent)</t>
  </si>
  <si>
    <t>Median hourly pay (per cent)</t>
  </si>
  <si>
    <t>NMW/NLW (per cent)</t>
  </si>
  <si>
    <t>Median weekly pay (per cent)</t>
  </si>
  <si>
    <t>Median weekly pay (NMW/NLW workers; per cent)</t>
  </si>
  <si>
    <t>Estimated spillover share function (percentiles 3 to 35; per cent)</t>
  </si>
  <si>
    <t>Estimated spillover share function (percentiles 3 to 49; per cent)</t>
  </si>
  <si>
    <t/>
  </si>
  <si>
    <t>a.	Administrative data sources show stronger pay growth in recent years at the top of the pay distribution, so these results may understate pay growth for top deciles.
b.	Figures are chain-linked to adjust for methodological changes to ASHE since 1997. For more information see Appendix 1 of the 2025 report.</t>
  </si>
  <si>
    <t xml:space="preserve">LPC analysis of NES, unweighted, 1975-1997 and ASHE, standard weights, 1997-2025, UK, workers aged 21 and over in both periods and CPI indices. </t>
  </si>
  <si>
    <t>LPC analysis of ASHE, standard weights, UK, 1997-2025, age 21 and over.</t>
  </si>
  <si>
    <t>Figures are chain-linked to adjust for methodological changes to ASHE since 1997. For more information see Appendix 1 of the 2025 report.</t>
  </si>
  <si>
    <t>LPC estimates based on OECD real minimum wage and average wage data (in 2024 constant prices at 2024 USD PPPs).</t>
  </si>
  <si>
    <t>Median and/or minimum wages for some countries are converted between different periods (e.g. monthly to hourly) to maximise comparability.</t>
  </si>
  <si>
    <t>LPC analysis of ONS Labour Force Survey data and OBR forecasts.</t>
  </si>
  <si>
    <t>LPC estimates using ONS data. Average weekly earnings (AWE) whole economy historic level (MD9M), monthly, not seasonally adjusted, GB, January 1963-December 1999; average weekly earnings (AWE) total pay (KAB9), monthly, seasonally adjusted, GB, January 2000-August 2025; CPI historical index (JFDN), monthly, UK, January1963-December 1988; and CPI index (D7BT), monthly, UK, January 1988-August 2025. Bank of England Millenium of Macroeconomic Data for the UK, seasonally adjusted AWE. LPC analysis of ASHE 1997-2025, regular weights, chainlinked.</t>
  </si>
  <si>
    <t>OECD Average Annual (Full-time) Wages, national currencies in 2024 prices.</t>
  </si>
  <si>
    <t xml:space="preserve">LPC analysis of ASHE 1999-2025, low-pay weights, UK, 25 and over population. </t>
  </si>
  <si>
    <t>Excludes first year apprentices from 2013 onwards. Apprentices cannot be identified before then, so apprentices aged 25 and over are included pre-2015. Coverage rate and bite are calculated for 25 and over population rather than eligible population. There is increased uncertainty around coverage rate figures in 2020 and 2021 due to pandemic related data issues.</t>
  </si>
  <si>
    <t>LPC analysis of ASHE, 1997-2025.</t>
  </si>
  <si>
    <t>LPC analysis of ASHE 1997-2025.</t>
  </si>
  <si>
    <t>This modelling reflects the direct effects of the given percentage increase in both the NLW and youth minimum wage rates, not accounting for spillovers. The same (nominal) increase applied gradually over a number of years would have less impact as its real value would be eroded. Including spillovers would increase the impact slightly, but direct effects already capture most of the impact on the lowest-income households.</t>
  </si>
  <si>
    <t xml:space="preserve">LPC analysis of ASHE 2015-2025. </t>
  </si>
  <si>
    <t>Increase in NLW/NMW (per cent)</t>
  </si>
  <si>
    <t>Projected absolute poverty rate before housing costs (share of working age adults, per cent)</t>
  </si>
  <si>
    <t>Projected absolute poverty rate before housing costs (share of children, per cent)</t>
  </si>
  <si>
    <t>Median weekly pay calculated on all those aged 21 and over (excluding apprentices).</t>
  </si>
  <si>
    <t>Sources and notes</t>
  </si>
  <si>
    <t>Landman Economics analysis of the Family Resources survey (Reed,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</si>
</sst>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 #,##0.00_-;_-* &quot;-&quot;??_-;_-@_-"/>
    <numFmt numFmtId="164" formatCode="0.0"/>
    <numFmt numFmtId="165" formatCode="0.000"/>
    <numFmt numFmtId="166" formatCode="_-* #,##0_-;\-* #,##0_-;_-* &quot;-&quot;??_-;_-@_-"/>
    <numFmt numFmtId="167" formatCode="[$-809]dd\ mmmm\ yyyy;@"/>
  </numFmts>
  <fonts count="21" x14ac:knownFonts="1">
    <font>
      <sz val="11"/>
      <color theme="1"/>
      <name val="Univers Light"/>
      <family val="2"/>
    </font>
    <font>
      <sz val="11"/>
      <color theme="1"/>
      <name val="Univers Light"/>
      <family val="2"/>
      <scheme val="minor"/>
    </font>
    <font>
      <sz val="11"/>
      <color theme="1"/>
      <name val="Univers Light"/>
      <family val="2"/>
      <scheme val="minor"/>
    </font>
    <font>
      <sz val="11"/>
      <color theme="1"/>
      <name val="Univers Light"/>
      <family val="2"/>
      <scheme val="minor"/>
    </font>
    <font>
      <sz val="11"/>
      <color theme="1"/>
      <name val="Univers Light"/>
      <family val="2"/>
      <scheme val="minor"/>
    </font>
    <font>
      <sz val="11"/>
      <color theme="1"/>
      <name val="Univers Light"/>
      <family val="2"/>
      <scheme val="minor"/>
    </font>
    <font>
      <b/>
      <sz val="11"/>
      <color theme="1"/>
      <name val="Univers Light"/>
      <family val="2"/>
    </font>
    <font>
      <u/>
      <sz val="11"/>
      <color theme="10"/>
      <name val="Univers Light"/>
      <family val="2"/>
    </font>
    <font>
      <sz val="12"/>
      <name val="Arial"/>
      <family val="2"/>
    </font>
    <font>
      <sz val="10"/>
      <name val="Arial"/>
      <family val="2"/>
    </font>
    <font>
      <sz val="11"/>
      <color rgb="FF000000"/>
      <name val="Univers Light"/>
      <family val="2"/>
      <scheme val="minor"/>
    </font>
    <font>
      <b/>
      <sz val="15"/>
      <color theme="3"/>
      <name val="Univers Light"/>
      <family val="2"/>
      <scheme val="minor"/>
    </font>
    <font>
      <sz val="10"/>
      <name val="Arial"/>
      <family val="2"/>
    </font>
    <font>
      <sz val="8"/>
      <name val="Univers Light"/>
      <family val="2"/>
    </font>
    <font>
      <sz val="11"/>
      <color rgb="FF272727"/>
      <name val="Univers Light"/>
      <family val="2"/>
    </font>
    <font>
      <sz val="10"/>
      <color rgb="FF272727"/>
      <name val="Univers Condensed Light"/>
      <family val="2"/>
    </font>
    <font>
      <sz val="11"/>
      <color theme="1"/>
      <name val="Univers Light"/>
      <family val="2"/>
    </font>
    <font>
      <sz val="11"/>
      <color indexed="8"/>
      <name val="Univers Light"/>
      <family val="2"/>
      <scheme val="minor"/>
    </font>
    <font>
      <sz val="11"/>
      <color indexed="8"/>
      <name val="Univers Light"/>
      <family val="2"/>
    </font>
    <font>
      <b/>
      <sz val="10"/>
      <name val="Arial"/>
      <family val="2"/>
    </font>
    <font>
      <sz val="10.5"/>
      <color theme="1"/>
      <name val="Univers Light"/>
      <family val="2"/>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ck">
        <color theme="4"/>
      </bottom>
      <diagonal/>
    </border>
    <border>
      <left/>
      <right/>
      <top/>
      <bottom style="thin">
        <color indexed="64"/>
      </bottom>
      <diagonal/>
    </border>
    <border>
      <left/>
      <right/>
      <top style="thin">
        <color auto="1"/>
      </top>
      <bottom style="thin">
        <color auto="1"/>
      </bottom>
      <diagonal/>
    </border>
    <border>
      <left/>
      <right/>
      <top style="thin">
        <color auto="1"/>
      </top>
      <bottom style="thin">
        <color rgb="FF000000"/>
      </bottom>
      <diagonal/>
    </border>
    <border>
      <left/>
      <right/>
      <top/>
      <bottom style="thin">
        <color rgb="FF000000"/>
      </bottom>
      <diagonal/>
    </border>
  </borders>
  <cellStyleXfs count="20">
    <xf numFmtId="0" fontId="0" fillId="0" borderId="0"/>
    <xf numFmtId="0" fontId="7" fillId="0" borderId="0" applyNumberFormat="0" applyFill="0" applyBorder="0" applyAlignment="0" applyProtection="0"/>
    <xf numFmtId="0" fontId="8" fillId="0" borderId="0"/>
    <xf numFmtId="0" fontId="5" fillId="0" borderId="0"/>
    <xf numFmtId="0" fontId="9" fillId="0" borderId="0"/>
    <xf numFmtId="0" fontId="4" fillId="0" borderId="0"/>
    <xf numFmtId="0" fontId="9" fillId="0" borderId="0"/>
    <xf numFmtId="0" fontId="3" fillId="0" borderId="0"/>
    <xf numFmtId="0" fontId="9" fillId="0" borderId="0"/>
    <xf numFmtId="0" fontId="2" fillId="0" borderId="0"/>
    <xf numFmtId="0" fontId="9" fillId="0" borderId="0"/>
    <xf numFmtId="0" fontId="2" fillId="0" borderId="0"/>
    <xf numFmtId="0" fontId="10" fillId="0" borderId="0"/>
    <xf numFmtId="0" fontId="9" fillId="0" borderId="0" applyNumberFormat="0" applyFill="0" applyBorder="0" applyAlignment="0" applyProtection="0"/>
    <xf numFmtId="0" fontId="11" fillId="0" borderId="1" applyNumberFormat="0" applyFill="0" applyAlignment="0" applyProtection="0"/>
    <xf numFmtId="0" fontId="12" fillId="0" borderId="0"/>
    <xf numFmtId="9" fontId="12" fillId="0" borderId="0" applyFont="0" applyFill="0" applyBorder="0" applyAlignment="0" applyProtection="0"/>
    <xf numFmtId="43" fontId="16" fillId="0" borderId="0" applyFont="0" applyFill="0" applyBorder="0" applyAlignment="0" applyProtection="0"/>
    <xf numFmtId="9" fontId="16" fillId="0" borderId="0" applyFont="0" applyFill="0" applyBorder="0" applyAlignment="0" applyProtection="0"/>
    <xf numFmtId="0" fontId="16" fillId="0" borderId="0"/>
  </cellStyleXfs>
  <cellXfs count="60">
    <xf numFmtId="0" fontId="0" fillId="0" borderId="0" xfId="0"/>
    <xf numFmtId="0" fontId="7" fillId="0" borderId="0" xfId="1"/>
    <xf numFmtId="0" fontId="11" fillId="0" borderId="0" xfId="14" applyBorder="1"/>
    <xf numFmtId="0" fontId="6" fillId="0" borderId="3" xfId="0" applyFont="1" applyBorder="1" applyAlignment="1">
      <alignment horizontal="left" vertical="center"/>
    </xf>
    <xf numFmtId="0" fontId="6" fillId="0" borderId="0" xfId="0" applyFont="1"/>
    <xf numFmtId="164" fontId="0" fillId="0" borderId="0" xfId="0" applyNumberFormat="1" applyAlignment="1">
      <alignment horizontal="center" vertical="center"/>
    </xf>
    <xf numFmtId="164" fontId="6" fillId="0" borderId="2" xfId="0" applyNumberFormat="1" applyFont="1" applyBorder="1" applyAlignment="1">
      <alignment horizontal="center" vertical="center"/>
    </xf>
    <xf numFmtId="165" fontId="0" fillId="0" borderId="0" xfId="0" applyNumberFormat="1" applyAlignment="1">
      <alignment horizontal="center" vertical="center"/>
    </xf>
    <xf numFmtId="0" fontId="0" fillId="0" borderId="0" xfId="0" applyAlignment="1">
      <alignment horizontal="left" vertical="center"/>
    </xf>
    <xf numFmtId="164" fontId="0" fillId="0" borderId="0" xfId="0" applyNumberFormat="1"/>
    <xf numFmtId="0" fontId="0" fillId="0" borderId="0" xfId="0" applyAlignment="1">
      <alignment vertical="center" wrapText="1"/>
    </xf>
    <xf numFmtId="2" fontId="0" fillId="0" borderId="0" xfId="0" applyNumberFormat="1" applyAlignment="1">
      <alignment horizontal="center" vertical="center"/>
    </xf>
    <xf numFmtId="0" fontId="14" fillId="0" borderId="0" xfId="0" applyFont="1" applyAlignment="1">
      <alignment vertical="center" wrapText="1"/>
    </xf>
    <xf numFmtId="2" fontId="0" fillId="0" borderId="0" xfId="0" applyNumberFormat="1"/>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1" fontId="0" fillId="0" borderId="0" xfId="0" applyNumberFormat="1"/>
    <xf numFmtId="3" fontId="0" fillId="0" borderId="0" xfId="0" applyNumberFormat="1" applyAlignment="1">
      <alignment horizontal="center" vertical="center"/>
    </xf>
    <xf numFmtId="0" fontId="0" fillId="0" borderId="0" xfId="0" applyAlignment="1">
      <alignment horizontal="center" vertical="center"/>
    </xf>
    <xf numFmtId="164" fontId="6" fillId="0" borderId="2" xfId="0" applyNumberFormat="1" applyFont="1" applyBorder="1" applyAlignment="1">
      <alignment horizontal="center" vertical="center" wrapText="1"/>
    </xf>
    <xf numFmtId="0" fontId="6" fillId="0" borderId="5" xfId="0" applyFont="1" applyBorder="1" applyAlignment="1">
      <alignment horizontal="center" vertical="center" wrapText="1"/>
    </xf>
    <xf numFmtId="0" fontId="6" fillId="0" borderId="3" xfId="0" applyFont="1" applyBorder="1" applyAlignment="1">
      <alignment horizontal="left" vertical="center" wrapText="1"/>
    </xf>
    <xf numFmtId="2" fontId="0" fillId="0" borderId="0" xfId="0" applyNumberFormat="1" applyAlignment="1">
      <alignment horizontal="left" vertical="center"/>
    </xf>
    <xf numFmtId="2" fontId="0" fillId="0" borderId="0" xfId="0" applyNumberFormat="1" applyAlignment="1">
      <alignment horizontal="left"/>
    </xf>
    <xf numFmtId="0" fontId="0" fillId="0" borderId="0" xfId="0" applyAlignment="1">
      <alignment horizontal="left"/>
    </xf>
    <xf numFmtId="0" fontId="0" fillId="0" borderId="0" xfId="0" applyAlignment="1">
      <alignment horizontal="center"/>
    </xf>
    <xf numFmtId="0" fontId="6" fillId="0" borderId="0" xfId="0" applyFont="1" applyAlignment="1">
      <alignment horizontal="left"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xf>
    <xf numFmtId="164" fontId="0" fillId="0" borderId="0" xfId="0" applyNumberFormat="1" applyAlignment="1">
      <alignment horizontal="center"/>
    </xf>
    <xf numFmtId="0" fontId="1" fillId="0" borderId="0" xfId="0" applyFont="1"/>
    <xf numFmtId="0" fontId="1" fillId="0" borderId="0" xfId="0" applyFont="1" applyAlignment="1">
      <alignment horizontal="center"/>
    </xf>
    <xf numFmtId="0" fontId="1" fillId="0" borderId="0" xfId="0" applyFont="1" applyAlignment="1">
      <alignment horizontal="center" vertical="center"/>
    </xf>
    <xf numFmtId="164" fontId="1" fillId="0" borderId="0" xfId="0" applyNumberFormat="1" applyFont="1" applyAlignment="1">
      <alignment horizontal="center" vertical="center"/>
    </xf>
    <xf numFmtId="164" fontId="1" fillId="0" borderId="0" xfId="17" applyNumberFormat="1" applyFont="1" applyFill="1" applyAlignment="1">
      <alignment horizontal="center"/>
    </xf>
    <xf numFmtId="164" fontId="1" fillId="0" borderId="0" xfId="0" applyNumberFormat="1" applyFont="1" applyAlignment="1">
      <alignment horizontal="center"/>
    </xf>
    <xf numFmtId="164" fontId="17" fillId="0" borderId="0" xfId="0" applyNumberFormat="1" applyFont="1" applyAlignment="1">
      <alignment horizontal="center" vertical="center"/>
    </xf>
    <xf numFmtId="0" fontId="0" fillId="0" borderId="0" xfId="0" applyAlignment="1">
      <alignment wrapText="1"/>
    </xf>
    <xf numFmtId="1" fontId="0" fillId="0" borderId="0" xfId="17" applyNumberFormat="1" applyFont="1" applyFill="1" applyAlignment="1">
      <alignment horizontal="center"/>
    </xf>
    <xf numFmtId="164" fontId="18" fillId="0" borderId="0" xfId="0" applyNumberFormat="1" applyFont="1" applyAlignment="1">
      <alignment horizontal="center" wrapText="1"/>
    </xf>
    <xf numFmtId="1" fontId="18" fillId="0" borderId="0" xfId="0" applyNumberFormat="1" applyFont="1" applyAlignment="1">
      <alignment horizontal="center" wrapText="1"/>
    </xf>
    <xf numFmtId="166" fontId="0" fillId="0" borderId="0" xfId="17" applyNumberFormat="1" applyFont="1" applyFill="1"/>
    <xf numFmtId="1" fontId="0" fillId="0" borderId="0" xfId="0" applyNumberFormat="1" applyAlignment="1">
      <alignment horizontal="center"/>
    </xf>
    <xf numFmtId="0" fontId="6" fillId="0" borderId="0" xfId="0" applyFont="1" applyAlignment="1">
      <alignment horizontal="center"/>
    </xf>
    <xf numFmtId="0" fontId="6" fillId="0" borderId="0" xfId="19" applyFont="1"/>
    <xf numFmtId="49" fontId="16" fillId="0" borderId="0" xfId="17" applyNumberFormat="1" applyAlignment="1">
      <alignment horizontal="left"/>
    </xf>
    <xf numFmtId="49" fontId="16" fillId="0" borderId="0" xfId="19" applyNumberFormat="1" applyAlignment="1">
      <alignment horizontal="left"/>
    </xf>
    <xf numFmtId="164" fontId="16" fillId="0" borderId="0" xfId="18" applyNumberFormat="1" applyAlignment="1">
      <alignment horizontal="center"/>
    </xf>
    <xf numFmtId="164" fontId="16" fillId="0" borderId="0" xfId="19" applyNumberFormat="1" applyAlignment="1">
      <alignment horizontal="center"/>
    </xf>
    <xf numFmtId="0" fontId="6" fillId="0" borderId="0" xfId="19" applyFont="1" applyAlignment="1">
      <alignment horizontal="center"/>
    </xf>
    <xf numFmtId="167" fontId="19" fillId="0" borderId="0" xfId="0" applyNumberFormat="1" applyFont="1" applyAlignment="1">
      <alignment horizontal="left"/>
    </xf>
    <xf numFmtId="14" fontId="9" fillId="0" borderId="0" xfId="0" applyNumberFormat="1" applyFont="1" applyAlignment="1">
      <alignment horizontal="left"/>
    </xf>
    <xf numFmtId="0" fontId="6" fillId="0" borderId="0" xfId="0" applyFont="1" applyAlignment="1">
      <alignment horizontal="left"/>
    </xf>
    <xf numFmtId="0" fontId="6" fillId="2" borderId="0" xfId="0" applyFont="1" applyFill="1" applyAlignment="1">
      <alignment horizontal="center" vertical="center" wrapText="1"/>
    </xf>
    <xf numFmtId="0" fontId="6" fillId="2" borderId="5" xfId="0" applyFont="1" applyFill="1" applyBorder="1" applyAlignment="1">
      <alignment horizontal="center" vertical="center"/>
    </xf>
    <xf numFmtId="2" fontId="0" fillId="0" borderId="0" xfId="0" applyNumberFormat="1" applyAlignment="1">
      <alignment horizontal="center"/>
    </xf>
    <xf numFmtId="0" fontId="20" fillId="0" borderId="0" xfId="0" applyFont="1"/>
    <xf numFmtId="0" fontId="20" fillId="0" borderId="0" xfId="0" applyFont="1" applyAlignment="1">
      <alignment horizontal="left"/>
    </xf>
    <xf numFmtId="0" fontId="15" fillId="0" borderId="0" xfId="0" applyFont="1" applyAlignment="1">
      <alignment vertical="center"/>
    </xf>
    <xf numFmtId="0" fontId="20" fillId="0" borderId="0" xfId="0" applyFont="1" applyAlignment="1">
      <alignment wrapText="1"/>
    </xf>
  </cellXfs>
  <cellStyles count="20">
    <cellStyle name="%" xfId="2" xr:uid="{2F21B096-577B-4692-B66A-ECE686FEC496}"/>
    <cellStyle name="% 2" xfId="4" xr:uid="{A601CBE6-23A5-4AB4-82F1-57F958FC5369}"/>
    <cellStyle name="ANCLAS,REZONES Y SUS PARTES,DE FUNDICION,DE HIERRO O DE ACERO" xfId="13" xr:uid="{FF50B59B-0A8E-4DA8-9AED-88965202D9FF}"/>
    <cellStyle name="Comma" xfId="17" builtinId="3"/>
    <cellStyle name="Heading 1" xfId="14" builtinId="16"/>
    <cellStyle name="Hyperlink" xfId="1" builtinId="8"/>
    <cellStyle name="Normal" xfId="0" builtinId="0"/>
    <cellStyle name="Normal 16" xfId="6" xr:uid="{4EC8CAD9-69F7-4F7A-B8BE-B4E7746C85D3}"/>
    <cellStyle name="Normal 2" xfId="3" xr:uid="{9AAB6719-E42D-460F-A64D-1CEA59C6F3AA}"/>
    <cellStyle name="Normal 2 2" xfId="8" xr:uid="{F3A3CA11-DE66-464B-A583-0D1B8925854C}"/>
    <cellStyle name="Normal 3" xfId="12" xr:uid="{C7D9EB9A-2A4D-4E42-BC19-BEFE48A20D60}"/>
    <cellStyle name="Normal 3 2 2" xfId="5" xr:uid="{53ACB10D-EBC2-4F1B-B962-86EF4EBA4C05}"/>
    <cellStyle name="Normal 3 2 3" xfId="7" xr:uid="{0F53F492-76A1-4067-A4DF-BC4927B8EBC8}"/>
    <cellStyle name="Normal 4" xfId="9" xr:uid="{859C9A8F-90A2-4A48-99AD-6B9EB2974A01}"/>
    <cellStyle name="Normal 4 2" xfId="19" xr:uid="{516843C4-84DB-49A1-B7C0-FA2CD445152D}"/>
    <cellStyle name="Normal 46" xfId="11" xr:uid="{7798DB79-4074-4AAA-BC72-D28C3CA63C10}"/>
    <cellStyle name="Normal 5" xfId="15" xr:uid="{D2924675-DEA5-4734-813B-9710D6EA7A85}"/>
    <cellStyle name="Normal 8" xfId="10" xr:uid="{FB56D543-7317-4E4A-BA86-0CF43937E71F}"/>
    <cellStyle name="Per cent" xfId="18" builtinId="5"/>
    <cellStyle name="Percent 2" xfId="16" xr:uid="{9C8CF98A-786D-4526-815E-66AE50E8CE64}"/>
  </cellStyles>
  <dxfs count="239">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1"/>
        <color theme="1"/>
        <name val="Univers Light"/>
        <family val="2"/>
        <scheme val="none"/>
      </font>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2" formatCode="0.00"/>
      <alignment horizontal="left" vertical="center" textRotation="0" wrapText="0" indent="0" justifyLastLine="0" shrinkToFit="0" readingOrder="0"/>
    </dxf>
    <dxf>
      <border diagonalUp="0" diagonalDown="0">
        <left/>
        <right/>
        <top style="thin">
          <color rgb="FF000000"/>
        </top>
        <bottom style="thin">
          <color rgb="FF000000"/>
        </bottom>
      </border>
    </dxf>
    <dxf>
      <alignment horizontal="center" vertical="center" textRotation="0" wrapText="0" indent="0" justifyLastLine="0" shrinkToFit="0" readingOrder="0"/>
    </dxf>
    <dxf>
      <border>
        <bottom style="thin">
          <color rgb="FF000000"/>
        </bottom>
      </border>
    </dxf>
    <dxf>
      <font>
        <b/>
      </font>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2" formatCode="0.00"/>
      <alignment horizontal="left" vertical="center" textRotation="0" wrapText="0" indent="0" justifyLastLine="0" shrinkToFit="0" readingOrder="0"/>
    </dxf>
    <dxf>
      <border diagonalUp="0" diagonalDown="0">
        <left/>
        <right/>
        <top style="thin">
          <color rgb="FF000000"/>
        </top>
        <bottom style="thin">
          <color rgb="FF000000"/>
        </bottom>
      </border>
    </dxf>
    <dxf>
      <alignment horizontal="center" vertical="center" textRotation="0" wrapText="0" indent="0" justifyLastLine="0" shrinkToFit="0" readingOrder="0"/>
    </dxf>
    <dxf>
      <border>
        <bottom style="thin">
          <color rgb="FF000000"/>
        </bottom>
      </border>
    </dxf>
    <dxf>
      <font>
        <b/>
      </font>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alignment horizontal="left" vertical="center" textRotation="0" wrapText="0" indent="0" justifyLastLine="0" shrinkToFit="0" readingOrder="0"/>
    </dxf>
    <dxf>
      <border diagonalUp="0" diagonalDown="0">
        <left/>
        <right/>
        <top/>
        <bottom style="thin">
          <color rgb="FF000000"/>
        </bottom>
      </border>
    </dxf>
    <dxf>
      <alignment horizontal="center" vertical="center" textRotation="0" wrapText="0" indent="0" justifyLastLine="0" shrinkToFit="0" readingOrder="0"/>
    </dxf>
    <dxf>
      <border>
        <bottom style="thin">
          <color rgb="FF000000"/>
        </bottom>
      </border>
    </dxf>
    <dxf>
      <font>
        <b/>
      </font>
      <alignment horizontal="center" vertical="center" textRotation="0" wrapText="1" indent="0" justifyLastLine="0" shrinkToFit="0" readingOrder="0"/>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alignment horizontal="left" vertical="center" textRotation="0" wrapText="0" indent="0" justifyLastLine="0" shrinkToFit="0" readingOrder="0"/>
    </dxf>
    <dxf>
      <border diagonalUp="0" diagonalDown="0">
        <left/>
        <right/>
        <top/>
        <bottom style="thin">
          <color rgb="FF000000"/>
        </bottom>
      </border>
    </dxf>
    <dxf>
      <alignment horizontal="center" vertical="center" textRotation="0" wrapText="0" indent="0" justifyLastLine="0" shrinkToFit="0" readingOrder="0"/>
    </dxf>
    <dxf>
      <border>
        <bottom style="thin">
          <color rgb="FF000000"/>
        </bottom>
      </border>
    </dxf>
    <dxf>
      <font>
        <b/>
      </font>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alignment horizontal="left" vertical="center" textRotation="0" wrapText="0" indent="0" justifyLastLine="0" shrinkToFit="0" readingOrder="0"/>
    </dxf>
    <dxf>
      <border diagonalUp="0" diagonalDown="0">
        <left/>
        <right/>
        <top style="thin">
          <color rgb="FF000000"/>
        </top>
        <bottom style="thin">
          <color rgb="FF000000"/>
        </bottom>
      </border>
    </dxf>
    <dxf>
      <alignment horizontal="center" vertical="center" textRotation="0" wrapText="0" indent="0" justifyLastLine="0" shrinkToFit="0" readingOrder="0"/>
    </dxf>
    <dxf>
      <border>
        <bottom style="thin">
          <color rgb="FF000000"/>
        </bottom>
      </border>
    </dxf>
    <dxf>
      <font>
        <b/>
      </font>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alignment horizontal="left" vertical="center" textRotation="0" wrapText="0" indent="0" justifyLastLine="0" shrinkToFit="0" readingOrder="0"/>
    </dxf>
    <dxf>
      <border diagonalUp="0" diagonalDown="0">
        <left/>
        <right/>
        <top style="thin">
          <color rgb="FF000000"/>
        </top>
        <bottom style="thin">
          <color rgb="FF000000"/>
        </bottom>
      </border>
    </dxf>
    <dxf>
      <alignment horizontal="center" vertical="center" textRotation="0" wrapText="0" indent="0" justifyLastLine="0" shrinkToFit="0" readingOrder="0"/>
    </dxf>
    <dxf>
      <border>
        <bottom style="thin">
          <color rgb="FF000000"/>
        </bottom>
      </border>
    </dxf>
    <dxf>
      <font>
        <b/>
      </font>
      <alignment horizontal="center" vertical="center"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alignment horizontal="left" vertical="bottom" textRotation="0" wrapText="0" indent="0" justifyLastLine="0" shrinkToFit="0" readingOrder="0"/>
    </dxf>
    <dxf>
      <border diagonalUp="0" diagonalDown="0">
        <left/>
        <right/>
        <top/>
        <bottom style="thin">
          <color rgb="FF000000"/>
        </bottom>
      </border>
    </dxf>
    <dxf>
      <alignment horizontal="center" vertical="center" textRotation="0" wrapText="0" indent="0" justifyLastLine="0" shrinkToFit="0" readingOrder="0"/>
    </dxf>
    <dxf>
      <border>
        <bottom style="thin">
          <color rgb="FF000000"/>
        </bottom>
      </border>
    </dxf>
    <dxf>
      <font>
        <b/>
      </font>
      <alignment horizontal="center" vertical="center"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alignment horizontal="left" vertical="bottom" textRotation="0" wrapText="0" indent="0" justifyLastLine="0" shrinkToFit="0" readingOrder="0"/>
    </dxf>
    <dxf>
      <border diagonalUp="0" diagonalDown="0">
        <left/>
        <right/>
        <top/>
        <bottom style="thin">
          <color rgb="FF000000"/>
        </bottom>
      </border>
    </dxf>
    <dxf>
      <alignment horizontal="center" vertical="center" textRotation="0" wrapText="0" indent="0" justifyLastLine="0" shrinkToFit="0" readingOrder="0"/>
    </dxf>
    <dxf>
      <border>
        <bottom style="thin">
          <color rgb="FF000000"/>
        </bottom>
      </border>
    </dxf>
    <dxf>
      <font>
        <b/>
      </font>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alignment horizontal="left" vertical="bottom" textRotation="0" wrapText="0" indent="0" justifyLastLine="0" shrinkToFit="0" readingOrder="0"/>
    </dxf>
    <dxf>
      <border diagonalUp="0" diagonalDown="0">
        <left/>
        <right/>
        <top/>
        <bottom style="thin">
          <color rgb="FF000000"/>
        </bottom>
      </border>
    </dxf>
    <dxf>
      <alignment horizontal="center" vertical="center" textRotation="0" wrapText="0" indent="0" justifyLastLine="0" shrinkToFit="0" readingOrder="0"/>
    </dxf>
    <dxf>
      <border>
        <bottom style="thin">
          <color rgb="FF000000"/>
        </bottom>
      </border>
    </dxf>
    <dxf>
      <font>
        <b/>
      </font>
      <alignment horizontal="center" vertical="center"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alignment horizontal="left" vertical="bottom" textRotation="0" wrapText="0" indent="0" justifyLastLine="0" shrinkToFit="0" readingOrder="0"/>
    </dxf>
    <dxf>
      <border diagonalUp="0" diagonalDown="0">
        <left/>
        <right/>
        <top/>
        <bottom style="thin">
          <color rgb="FF000000"/>
        </bottom>
      </border>
    </dxf>
    <dxf>
      <alignment horizontal="center" vertical="center" textRotation="0" wrapText="0" indent="0" justifyLastLine="0" shrinkToFit="0" readingOrder="0"/>
    </dxf>
    <dxf>
      <border>
        <bottom style="thin">
          <color rgb="FF000000"/>
        </bottom>
      </border>
    </dxf>
    <dxf>
      <font>
        <b/>
      </font>
      <alignment horizontal="center" vertical="center" textRotation="0" wrapText="0" indent="0" justifyLastLine="0" shrinkToFit="0" readingOrder="0"/>
    </dxf>
    <dxf>
      <numFmt numFmtId="3" formatCode="#,##0"/>
      <alignment horizontal="center" vertical="center" textRotation="0" wrapText="0" indent="0" justifyLastLine="0" shrinkToFit="0" readingOrder="0"/>
    </dxf>
    <dxf>
      <numFmt numFmtId="3" formatCode="#,##0"/>
      <alignment horizontal="center" vertical="center" textRotation="0" wrapText="0" indent="0" justifyLastLine="0" shrinkToFit="0" readingOrder="0"/>
    </dxf>
    <dxf>
      <numFmt numFmtId="3" formatCode="#,##0"/>
      <alignment horizontal="center" vertical="center" textRotation="0" wrapText="0" indent="0" justifyLastLine="0" shrinkToFit="0" readingOrder="0"/>
    </dxf>
    <dxf>
      <numFmt numFmtId="3" formatCode="#,##0"/>
      <alignment horizontal="center" vertical="center" textRotation="0" wrapText="0" indent="0" justifyLastLine="0" shrinkToFit="0" readingOrder="0"/>
    </dxf>
    <dxf>
      <numFmt numFmtId="3" formatCode="#,##0"/>
      <alignment horizontal="center" vertical="center" textRotation="0" wrapText="0" indent="0" justifyLastLine="0" shrinkToFit="0" readingOrder="0"/>
    </dxf>
    <dxf>
      <numFmt numFmtId="3" formatCode="#,##0"/>
      <alignment horizontal="center" vertical="center" textRotation="0" wrapText="0" indent="0" justifyLastLine="0" shrinkToFit="0" readingOrder="0"/>
    </dxf>
    <dxf>
      <numFmt numFmtId="3" formatCode="#,##0"/>
      <alignment horizontal="center" vertical="center" textRotation="0" wrapText="0" indent="0" justifyLastLine="0" shrinkToFit="0" readingOrder="0"/>
    </dxf>
    <dxf>
      <numFmt numFmtId="3" formatCode="#,##0"/>
      <alignment horizontal="center" vertical="center" textRotation="0" wrapText="0" indent="0" justifyLastLine="0" shrinkToFit="0" readingOrder="0"/>
    </dxf>
    <dxf>
      <alignment horizontal="left" vertical="center" textRotation="0" wrapText="0" indent="0" justifyLastLine="0" shrinkToFit="0" readingOrder="0"/>
    </dxf>
    <dxf>
      <border diagonalUp="0" diagonalDown="0">
        <left/>
        <right/>
        <top/>
        <bottom style="thin">
          <color rgb="FF000000"/>
        </bottom>
      </border>
    </dxf>
    <dxf>
      <alignment horizontal="center" vertical="center" textRotation="0" wrapText="0" indent="0" justifyLastLine="0" shrinkToFit="0" readingOrder="0"/>
    </dxf>
    <dxf>
      <border>
        <bottom style="thin">
          <color rgb="FF000000"/>
        </bottom>
      </border>
    </dxf>
    <dxf>
      <font>
        <b/>
      </font>
      <alignment horizontal="center" vertical="center"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alignment horizontal="left" vertical="bottom" textRotation="0" wrapText="0" indent="0" justifyLastLine="0" shrinkToFit="0" readingOrder="0"/>
    </dxf>
    <dxf>
      <border diagonalUp="0" diagonalDown="0">
        <left/>
        <right/>
        <top/>
        <bottom style="thin">
          <color rgb="FF000000"/>
        </bottom>
      </border>
    </dxf>
    <dxf>
      <alignment horizontal="center" vertical="center" textRotation="0" wrapText="0" indent="0" justifyLastLine="0" shrinkToFit="0" readingOrder="0"/>
    </dxf>
    <dxf>
      <border>
        <bottom style="thin">
          <color rgb="FF000000"/>
        </bottom>
      </border>
    </dxf>
    <dxf>
      <font>
        <b/>
      </font>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alignment horizontal="left" vertical="bottom" textRotation="0" wrapText="0" indent="0" justifyLastLine="0" shrinkToFit="0" readingOrder="0"/>
    </dxf>
    <dxf>
      <border diagonalUp="0" diagonalDown="0">
        <left/>
        <right/>
        <top/>
        <bottom style="thin">
          <color rgb="FF000000"/>
        </bottom>
      </border>
    </dxf>
    <dxf>
      <alignment horizontal="center" vertical="center" textRotation="0" wrapText="0" indent="0" justifyLastLine="0" shrinkToFit="0" readingOrder="0"/>
    </dxf>
    <dxf>
      <border>
        <bottom style="thin">
          <color rgb="FF000000"/>
        </bottom>
      </border>
    </dxf>
    <dxf>
      <font>
        <b/>
      </font>
      <alignment horizontal="center" vertical="center"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alignment horizontal="left" vertical="bottom" textRotation="0" wrapText="0" indent="0" justifyLastLine="0" shrinkToFit="0" readingOrder="0"/>
    </dxf>
    <dxf>
      <border diagonalUp="0" diagonalDown="0">
        <left/>
        <right/>
        <top/>
        <bottom style="thin">
          <color rgb="FF000000"/>
        </bottom>
      </border>
    </dxf>
    <dxf>
      <alignment horizontal="center" vertical="center" textRotation="0" wrapText="0" indent="0" justifyLastLine="0" shrinkToFit="0" readingOrder="0"/>
    </dxf>
    <dxf>
      <border>
        <bottom style="thin">
          <color rgb="FF000000"/>
        </bottom>
      </border>
    </dxf>
    <dxf>
      <font>
        <b/>
      </font>
      <alignment horizontal="center" vertical="center"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alignment horizontal="left" vertical="bottom" textRotation="0" wrapText="0" indent="0" justifyLastLine="0" shrinkToFit="0" readingOrder="0"/>
    </dxf>
    <dxf>
      <border diagonalUp="0" diagonalDown="0">
        <left/>
        <right/>
        <top/>
        <bottom style="thin">
          <color rgb="FF000000"/>
        </bottom>
      </border>
    </dxf>
    <dxf>
      <alignment horizontal="center" vertical="center" textRotation="0" wrapText="0" indent="0" justifyLastLine="0" shrinkToFit="0" readingOrder="0"/>
    </dxf>
    <dxf>
      <border>
        <bottom style="thin">
          <color rgb="FF000000"/>
        </bottom>
      </border>
    </dxf>
    <dxf>
      <font>
        <b/>
      </font>
      <alignment horizontal="center" vertical="center"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alignment horizontal="left" vertical="bottom" textRotation="0" wrapText="0" indent="0" justifyLastLine="0" shrinkToFit="0" readingOrder="0"/>
    </dxf>
    <dxf>
      <border diagonalUp="0" diagonalDown="0">
        <left/>
        <right/>
        <top/>
        <bottom style="thin">
          <color rgb="FF000000"/>
        </bottom>
      </border>
    </dxf>
    <dxf>
      <alignment horizontal="center" vertical="center" textRotation="0" wrapText="0" indent="0" justifyLastLine="0" shrinkToFit="0" readingOrder="0"/>
    </dxf>
    <dxf>
      <border>
        <bottom style="thin">
          <color rgb="FF000000"/>
        </bottom>
      </border>
    </dxf>
    <dxf>
      <font>
        <b/>
      </font>
      <alignment horizontal="center" vertical="center"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alignment horizontal="left" vertical="bottom" textRotation="0" wrapText="0" indent="0" justifyLastLine="0" shrinkToFit="0" readingOrder="0"/>
    </dxf>
    <dxf>
      <border diagonalUp="0" diagonalDown="0">
        <left/>
        <right/>
        <top/>
        <bottom style="thin">
          <color rgb="FF000000"/>
        </bottom>
      </border>
    </dxf>
    <dxf>
      <alignment horizontal="center" vertical="center" textRotation="0" wrapText="0" indent="0" justifyLastLine="0" shrinkToFit="0" readingOrder="0"/>
    </dxf>
    <dxf>
      <border>
        <bottom style="thin">
          <color rgb="FF000000"/>
        </bottom>
      </border>
    </dxf>
    <dxf>
      <font>
        <b/>
      </font>
      <alignment horizontal="center" vertical="center"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alignment horizontal="left" vertical="bottom" textRotation="0" wrapText="0" indent="0" justifyLastLine="0" shrinkToFit="0" readingOrder="0"/>
    </dxf>
    <dxf>
      <border diagonalUp="0" diagonalDown="0">
        <left/>
        <right/>
        <top/>
        <bottom style="thin">
          <color rgb="FF000000"/>
        </bottom>
      </border>
    </dxf>
    <dxf>
      <alignment horizontal="center" vertical="center" textRotation="0" wrapText="0" indent="0" justifyLastLine="0" shrinkToFit="0" readingOrder="0"/>
    </dxf>
    <dxf>
      <border>
        <bottom style="thin">
          <color rgb="FF000000"/>
        </bottom>
      </border>
    </dxf>
    <dxf>
      <font>
        <b/>
      </font>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alignment horizontal="left" vertical="center" textRotation="0" wrapText="0" indent="0" justifyLastLine="0" shrinkToFit="0" readingOrder="0"/>
    </dxf>
    <dxf>
      <border diagonalUp="0" diagonalDown="0">
        <left/>
        <right/>
        <top style="thin">
          <color rgb="FF000000"/>
        </top>
        <bottom style="thin">
          <color rgb="FF000000"/>
        </bottom>
      </border>
    </dxf>
    <dxf>
      <alignment horizontal="center" vertical="center" textRotation="0" wrapText="0" indent="0" justifyLastLine="0" shrinkToFit="0" readingOrder="0"/>
    </dxf>
    <dxf>
      <border>
        <bottom style="thin">
          <color rgb="FF000000"/>
        </bottom>
      </border>
    </dxf>
    <dxf>
      <font>
        <b/>
      </font>
      <alignment horizontal="center" vertical="center"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numFmt numFmtId="164" formatCode="0.0"/>
      <fill>
        <patternFill patternType="none">
          <fgColor indexed="64"/>
          <bgColor auto="1"/>
        </patternFill>
      </fill>
      <alignment horizontal="center" vertical="center" textRotation="0" wrapText="0" indent="0" justifyLastLine="0" shrinkToFit="0" readingOrder="0"/>
    </dxf>
    <dxf>
      <numFmt numFmtId="164" formatCode="0.0"/>
      <fill>
        <patternFill patternType="none">
          <fgColor indexed="64"/>
          <bgColor auto="1"/>
        </patternFill>
      </fill>
      <alignment horizontal="center" vertical="center" textRotation="0" wrapText="0" indent="0" justifyLastLine="0" shrinkToFit="0" readingOrder="0"/>
    </dxf>
    <dxf>
      <font>
        <sz val="10"/>
        <color auto="1"/>
        <name val="Arial"/>
        <family val="2"/>
      </font>
      <numFmt numFmtId="19" formatCode="dd/mm/yyyy"/>
      <alignment horizontal="left" vertical="bottom" textRotation="0" wrapText="0" indent="0" justifyLastLine="0" shrinkToFit="0" readingOrder="0"/>
    </dxf>
    <dxf>
      <border diagonalUp="0" diagonalDown="0">
        <left/>
        <right/>
        <top style="thin">
          <color rgb="FF000000"/>
        </top>
        <bottom style="thin">
          <color rgb="FF000000"/>
        </bottom>
      </border>
    </dxf>
    <dxf>
      <alignment horizontal="center" vertical="center" textRotation="0" wrapText="0" indent="0" justifyLastLine="0" shrinkToFit="0" readingOrder="0"/>
    </dxf>
    <dxf>
      <border>
        <bottom style="thin">
          <color rgb="FF000000"/>
        </bottom>
      </border>
    </dxf>
    <dxf>
      <font>
        <b/>
      </font>
      <alignment horizontal="center" vertical="center" textRotation="0" wrapText="0" indent="0" justifyLastLine="0" shrinkToFit="0" readingOrder="0"/>
    </dxf>
    <dxf>
      <font>
        <strike val="0"/>
        <outline val="0"/>
        <shadow val="0"/>
        <u val="none"/>
        <vertAlign val="baseline"/>
        <sz val="11"/>
        <name val="Univers Light"/>
        <family val="2"/>
        <scheme val="minor"/>
      </font>
      <alignment horizontal="center" vertical="center" textRotation="0" wrapText="0" indent="0" justifyLastLine="0" shrinkToFit="0" readingOrder="0"/>
    </dxf>
    <dxf>
      <font>
        <strike val="0"/>
        <outline val="0"/>
        <shadow val="0"/>
        <u val="none"/>
        <vertAlign val="baseline"/>
        <sz val="11"/>
        <name val="Univers Light"/>
        <family val="2"/>
        <scheme val="minor"/>
      </font>
      <alignment horizontal="center" vertical="center" textRotation="0" wrapText="0" indent="0" justifyLastLine="0" shrinkToFit="0" readingOrder="0"/>
    </dxf>
    <dxf>
      <font>
        <strike val="0"/>
        <outline val="0"/>
        <shadow val="0"/>
        <u val="none"/>
        <vertAlign val="baseline"/>
        <sz val="11"/>
        <name val="Univers Light"/>
        <family val="2"/>
        <scheme val="minor"/>
      </font>
      <numFmt numFmtId="164" formatCode="0.0"/>
      <alignment horizontal="center" vertical="center" textRotation="0" wrapText="0" indent="0" justifyLastLine="0" shrinkToFit="0" readingOrder="0"/>
    </dxf>
    <dxf>
      <font>
        <strike val="0"/>
        <outline val="0"/>
        <shadow val="0"/>
        <u val="none"/>
        <vertAlign val="baseline"/>
        <sz val="11"/>
        <name val="Univers Light"/>
        <family val="2"/>
        <scheme val="minor"/>
      </font>
      <numFmt numFmtId="164" formatCode="0.0"/>
      <alignment horizontal="center" vertical="center" textRotation="0" wrapText="0" indent="0" justifyLastLine="0" shrinkToFit="0" readingOrder="0"/>
    </dxf>
    <dxf>
      <font>
        <strike val="0"/>
        <outline val="0"/>
        <shadow val="0"/>
        <u val="none"/>
        <vertAlign val="baseline"/>
        <sz val="11"/>
        <name val="Univers Light"/>
        <family val="2"/>
        <scheme val="minor"/>
      </font>
      <alignment horizontal="left" vertical="center" textRotation="0" wrapText="0" indent="0" justifyLastLine="0" shrinkToFit="0" readingOrder="0"/>
    </dxf>
    <dxf>
      <border diagonalUp="0" diagonalDown="0">
        <left/>
        <right/>
        <top style="thin">
          <color rgb="FF000000"/>
        </top>
        <bottom style="thin">
          <color rgb="FF000000"/>
        </bottom>
      </border>
    </dxf>
    <dxf>
      <font>
        <strike val="0"/>
        <outline val="0"/>
        <shadow val="0"/>
        <u val="none"/>
        <vertAlign val="baseline"/>
        <sz val="11"/>
        <name val="Univers Light"/>
        <family val="2"/>
        <scheme val="minor"/>
      </font>
      <alignment horizontal="center" vertical="center" textRotation="0" wrapText="0" indent="0" justifyLastLine="0" shrinkToFit="0" readingOrder="0"/>
    </dxf>
    <dxf>
      <border>
        <bottom style="thin">
          <color rgb="FF000000"/>
        </bottom>
      </border>
    </dxf>
    <dxf>
      <font>
        <b/>
      </font>
      <alignment horizontal="center" vertical="center" textRotation="0" wrapText="1" indent="0" justifyLastLine="0" shrinkToFit="0" readingOrder="0"/>
    </dxf>
    <dxf>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numFmt numFmtId="164" formatCode="0.0"/>
      <fill>
        <patternFill patternType="none">
          <fgColor indexed="64"/>
          <bgColor auto="1"/>
        </patternFill>
      </fill>
      <alignment horizontal="center" vertical="center" textRotation="0" wrapText="0" indent="0" justifyLastLine="0" shrinkToFit="0" readingOrder="0"/>
    </dxf>
    <dxf>
      <numFmt numFmtId="164" formatCode="0.0"/>
      <fill>
        <patternFill patternType="none">
          <fgColor indexed="64"/>
          <bgColor auto="1"/>
        </patternFill>
      </fill>
      <alignment horizontal="center" vertical="center" textRotation="0" wrapText="0" indent="0" justifyLastLine="0" shrinkToFit="0" readingOrder="0"/>
    </dxf>
    <dxf>
      <alignment horizontal="left" vertical="center" textRotation="0" wrapText="0" indent="0" justifyLastLine="0" shrinkToFit="0" readingOrder="0"/>
    </dxf>
    <dxf>
      <border diagonalUp="0" diagonalDown="0">
        <left/>
        <right/>
        <top style="thin">
          <color rgb="FF000000"/>
        </top>
        <bottom style="thin">
          <color rgb="FF000000"/>
        </bottom>
      </border>
    </dxf>
    <dxf>
      <alignment horizontal="center" vertical="center" textRotation="0" wrapText="0" indent="0" justifyLastLine="0" shrinkToFit="0" readingOrder="0"/>
    </dxf>
    <dxf>
      <border>
        <bottom style="thin">
          <color rgb="FF000000"/>
        </bottom>
      </border>
    </dxf>
    <dxf>
      <font>
        <b/>
      </font>
      <alignment horizontal="center" vertical="center"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30" formatCode="@"/>
      <alignment horizontal="left" vertical="bottom" textRotation="0" wrapText="0" indent="0" justifyLastLine="0" shrinkToFit="0" readingOrder="0"/>
    </dxf>
    <dxf>
      <border diagonalUp="0" diagonalDown="0">
        <left/>
        <right/>
        <top/>
        <bottom style="thin">
          <color indexed="64"/>
        </bottom>
      </border>
    </dxf>
    <dxf>
      <alignment horizontal="center" vertical="center" textRotation="0" wrapText="0" indent="0" justifyLastLine="0" shrinkToFit="0" readingOrder="0"/>
    </dxf>
    <dxf>
      <border>
        <bottom style="thin">
          <color indexed="64"/>
        </bottom>
      </border>
    </dxf>
    <dxf>
      <font>
        <b/>
      </font>
      <alignment horizontal="center" vertical="center" textRotation="0" wrapText="0" indent="0" justifyLastLine="0" shrinkToFit="0" readingOrder="0"/>
    </dxf>
    <dxf>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alignment horizontal="left" vertical="center" textRotation="0" wrapText="0" indent="0" justifyLastLine="0" shrinkToFit="0" readingOrder="0"/>
    </dxf>
    <dxf>
      <border diagonalUp="0" diagonalDown="0">
        <left/>
        <right/>
        <top style="thin">
          <color rgb="FF000000"/>
        </top>
        <bottom style="thin">
          <color rgb="FF000000"/>
        </bottom>
      </border>
    </dxf>
    <dxf>
      <alignment horizontal="center" vertical="center" textRotation="0" wrapText="0" indent="0" justifyLastLine="0" shrinkToFit="0" readingOrder="0"/>
    </dxf>
    <dxf>
      <border>
        <bottom style="thin">
          <color rgb="FF000000"/>
        </bottom>
      </border>
    </dxf>
    <dxf>
      <font>
        <b/>
      </font>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alignment horizontal="left" vertical="center" textRotation="0" wrapText="0" indent="0" justifyLastLine="0" shrinkToFit="0" readingOrder="0"/>
    </dxf>
    <dxf>
      <border diagonalUp="0" diagonalDown="0">
        <left/>
        <right/>
        <top style="thin">
          <color indexed="64"/>
        </top>
        <bottom style="thin">
          <color indexed="64"/>
        </bottom>
      </border>
    </dxf>
    <dxf>
      <alignment horizontal="center" vertical="center" textRotation="0" wrapText="0" indent="0" justifyLastLine="0" shrinkToFit="0" readingOrder="0"/>
    </dxf>
    <dxf>
      <border>
        <bottom style="thin">
          <color indexed="64"/>
        </bottom>
      </border>
    </dxf>
    <dxf>
      <font>
        <b/>
      </font>
      <alignment horizontal="center" vertical="center" textRotation="0" wrapText="1" indent="0" justifyLastLine="0" shrinkToFit="0" readingOrder="0"/>
    </dxf>
    <dxf>
      <border>
        <bottom style="thin">
          <color auto="1"/>
        </bottom>
      </border>
    </dxf>
    <dxf>
      <font>
        <b/>
        <i val="0"/>
      </font>
      <border>
        <top style="thin">
          <color auto="1"/>
        </top>
        <bottom style="thin">
          <color auto="1"/>
        </bottom>
      </border>
    </dxf>
    <dxf>
      <fill>
        <patternFill patternType="solid">
          <bgColor theme="0"/>
        </patternFill>
      </fill>
      <border diagonalUp="0" diagonalDown="0">
        <left/>
        <right/>
        <top/>
        <bottom style="thin">
          <color auto="1"/>
        </bottom>
        <vertical/>
        <horizontal/>
      </border>
    </dxf>
    <dxf>
      <border>
        <bottom style="thin">
          <color auto="1"/>
        </bottom>
      </border>
    </dxf>
    <dxf>
      <font>
        <b/>
        <i val="0"/>
      </font>
      <border>
        <top style="thin">
          <color auto="1"/>
        </top>
        <bottom style="thin">
          <color auto="1"/>
        </bottom>
      </border>
    </dxf>
    <dxf>
      <fill>
        <patternFill patternType="solid">
          <bgColor theme="0"/>
        </patternFill>
      </fill>
      <border diagonalUp="0" diagonalDown="0">
        <left/>
        <right/>
        <top/>
        <bottom style="thin">
          <color auto="1"/>
        </bottom>
        <vertical/>
        <horizontal/>
      </border>
    </dxf>
    <dxf>
      <border>
        <bottom style="thin">
          <color auto="1"/>
        </bottom>
      </border>
    </dxf>
    <dxf>
      <font>
        <b/>
        <i val="0"/>
      </font>
      <border>
        <top style="thin">
          <color auto="1"/>
        </top>
        <bottom style="thin">
          <color auto="1"/>
        </bottom>
      </border>
    </dxf>
    <dxf>
      <fill>
        <patternFill patternType="solid">
          <bgColor theme="0"/>
        </patternFill>
      </fill>
      <border diagonalUp="0" diagonalDown="0">
        <left/>
        <right/>
        <top/>
        <bottom style="thin">
          <color auto="1"/>
        </bottom>
        <vertical/>
        <horizontal/>
      </border>
    </dxf>
    <dxf>
      <border>
        <bottom style="thin">
          <color auto="1"/>
        </bottom>
      </border>
    </dxf>
    <dxf>
      <font>
        <b/>
        <i val="0"/>
      </font>
      <border>
        <top style="thin">
          <color auto="1"/>
        </top>
        <bottom style="thin">
          <color auto="1"/>
        </bottom>
      </border>
    </dxf>
    <dxf>
      <fill>
        <patternFill patternType="solid">
          <bgColor theme="0"/>
        </patternFill>
      </fill>
      <border diagonalUp="0" diagonalDown="0">
        <left/>
        <right/>
        <top/>
        <bottom style="thin">
          <color auto="1"/>
        </bottom>
        <vertical/>
        <horizontal/>
      </border>
    </dxf>
    <dxf>
      <border>
        <bottom style="thin">
          <color auto="1"/>
        </bottom>
      </border>
    </dxf>
    <dxf>
      <font>
        <b/>
        <i val="0"/>
      </font>
      <border>
        <top style="thin">
          <color auto="1"/>
        </top>
        <bottom style="thin">
          <color auto="1"/>
        </bottom>
      </border>
    </dxf>
    <dxf>
      <fill>
        <patternFill patternType="solid">
          <bgColor theme="0"/>
        </patternFill>
      </fill>
      <border diagonalUp="0" diagonalDown="0">
        <left/>
        <right/>
        <top/>
        <bottom style="thin">
          <color auto="1"/>
        </bottom>
        <vertical/>
        <horizontal/>
      </border>
    </dxf>
    <dxf>
      <border>
        <bottom style="thin">
          <color auto="1"/>
        </bottom>
      </border>
    </dxf>
    <dxf>
      <font>
        <b/>
        <i val="0"/>
      </font>
      <border>
        <top style="thin">
          <color auto="1"/>
        </top>
        <bottom style="thin">
          <color auto="1"/>
        </bottom>
      </border>
    </dxf>
    <dxf>
      <fill>
        <patternFill patternType="solid">
          <bgColor theme="0"/>
        </patternFill>
      </fill>
      <border diagonalUp="0" diagonalDown="0">
        <left/>
        <right/>
        <top/>
        <bottom style="thin">
          <color auto="1"/>
        </bottom>
        <vertical/>
        <horizontal/>
      </border>
    </dxf>
    <dxf>
      <border>
        <bottom style="thin">
          <color auto="1"/>
        </bottom>
      </border>
    </dxf>
    <dxf>
      <font>
        <b/>
        <i val="0"/>
      </font>
      <border>
        <top style="thin">
          <color auto="1"/>
        </top>
        <bottom style="thin">
          <color auto="1"/>
        </bottom>
      </border>
    </dxf>
    <dxf>
      <fill>
        <patternFill patternType="solid">
          <bgColor theme="0"/>
        </patternFill>
      </fill>
      <border diagonalUp="0" diagonalDown="0">
        <left/>
        <right/>
        <top/>
        <bottom style="thin">
          <color auto="1"/>
        </bottom>
        <vertical/>
        <horizontal/>
      </border>
    </dxf>
    <dxf>
      <fill>
        <patternFill patternType="none">
          <bgColor auto="1"/>
        </patternFill>
      </fill>
    </dxf>
    <dxf>
      <border>
        <top style="thin">
          <color auto="1"/>
        </top>
        <bottom style="thin">
          <color auto="1"/>
        </bottom>
      </border>
    </dxf>
    <dxf>
      <border>
        <top style="thin">
          <color auto="1"/>
        </top>
        <bottom style="thin">
          <color auto="1"/>
        </bottom>
      </border>
    </dxf>
  </dxfs>
  <tableStyles count="9" defaultTableStyle="TableStyleMedium2" defaultPivotStyle="PivotStyleLight16">
    <tableStyle name="Data Tables Style" pivot="0" count="2" xr9:uid="{66117725-EEC4-439A-BB85-7433558B7290}">
      <tableStyleElement type="wholeTable" dxfId="238"/>
      <tableStyleElement type="headerRow" dxfId="237"/>
    </tableStyle>
    <tableStyle name="Table Style 1" pivot="0" count="1" xr9:uid="{6B6DD93E-5175-4005-BA43-8FB380D893EB}">
      <tableStyleElement type="wholeTable" dxfId="236"/>
    </tableStyle>
    <tableStyle name="Table Style 1 2" pivot="0" count="3" xr9:uid="{7EE18F55-AD54-4AEE-B379-2167028520BF}">
      <tableStyleElement type="wholeTable" dxfId="235"/>
      <tableStyleElement type="headerRow" dxfId="234"/>
      <tableStyleElement type="totalRow" dxfId="233"/>
    </tableStyle>
    <tableStyle name="Table Style 1 3" pivot="0" count="3" xr9:uid="{69716618-4BD5-4ECF-9041-5BC1E013442B}">
      <tableStyleElement type="wholeTable" dxfId="232"/>
      <tableStyleElement type="headerRow" dxfId="231"/>
      <tableStyleElement type="totalRow" dxfId="230"/>
    </tableStyle>
    <tableStyle name="Table Style 1 4" pivot="0" count="3" xr9:uid="{049F2A29-6472-465E-A8C8-382722C4EBDE}">
      <tableStyleElement type="wholeTable" dxfId="229"/>
      <tableStyleElement type="headerRow" dxfId="228"/>
      <tableStyleElement type="totalRow" dxfId="227"/>
    </tableStyle>
    <tableStyle name="Table Style 1 5" pivot="0" count="3" xr9:uid="{B2E8164B-03BB-4881-AECF-FE5724C2C1EB}">
      <tableStyleElement type="wholeTable" dxfId="226"/>
      <tableStyleElement type="headerRow" dxfId="225"/>
      <tableStyleElement type="totalRow" dxfId="224"/>
    </tableStyle>
    <tableStyle name="Table Style 1 6" pivot="0" count="3" xr9:uid="{CD4342E2-B74A-49CF-A275-E50F59DCDDFC}">
      <tableStyleElement type="wholeTable" dxfId="223"/>
      <tableStyleElement type="headerRow" dxfId="222"/>
      <tableStyleElement type="totalRow" dxfId="221"/>
    </tableStyle>
    <tableStyle name="Table Style 1 7" pivot="0" count="3" xr9:uid="{991D7CC0-22A8-4110-BE90-0A00AA4B04D2}">
      <tableStyleElement type="wholeTable" dxfId="220"/>
      <tableStyleElement type="headerRow" dxfId="219"/>
      <tableStyleElement type="totalRow" dxfId="218"/>
    </tableStyle>
    <tableStyle name="Table Style 1 8" pivot="0" count="3" xr9:uid="{0ECC9B19-9FCC-4DE4-9A1B-CC0E6C0B6AD3}">
      <tableStyleElement type="wholeTable" dxfId="217"/>
      <tableStyleElement type="headerRow" dxfId="216"/>
      <tableStyleElement type="totalRow" dxfId="215"/>
    </tableStyle>
  </tableStyles>
  <colors>
    <mruColors>
      <color rgb="FFFDDF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36"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35" Type="http://schemas.openxmlformats.org/officeDocument/2006/relationships/customXml" Target="../customXml/item4.xml"/><Relationship Id="rId8" Type="http://schemas.openxmlformats.org/officeDocument/2006/relationships/worksheet" Target="worksheets/sheet8.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29F6AAE-5C09-4AE9-A8ED-E4736ACAA1AC}" name="Figure1.1" displayName="Figure1.1" ref="A2:C12" totalsRowShown="0" headerRowDxfId="214" dataDxfId="212" headerRowBorderDxfId="213" tableBorderDxfId="211">
  <autoFilter ref="A2:C12" xr:uid="{67720EF2-A077-4307-876D-278689A69A0C}"/>
  <tableColumns count="3">
    <tableColumn id="1" xr3:uid="{8A2F3CEA-5BE6-4C6B-839B-3A66E8E7BF50}" name="Percentile" dataDxfId="210"/>
    <tableColumn id="2" xr3:uid="{7922AC7C-8977-442F-80B9-0AF0AB1944E0}" name="Average annualised growth, 1975-1997 (per cent)" dataDxfId="209"/>
    <tableColumn id="3" xr3:uid="{FAB0726B-A919-409C-A47A-8EF7965A18BF}" name="Average annualised growth, 1997-2025 (per cent)" dataDxfId="208"/>
  </tableColumns>
  <tableStyleInfo name="Data Tables Sty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B4939FBF-C24F-47B4-A9A1-E3A078D7EB68}" name="Figure1.291027" displayName="Figure1.291027" ref="A2:C13" totalsRowShown="0" headerRowDxfId="139" dataDxfId="137" headerRowBorderDxfId="138" tableBorderDxfId="136">
  <autoFilter ref="A2:C13" xr:uid="{B4939FBF-C24F-47B4-A9A1-E3A078D7EB68}"/>
  <tableColumns count="3">
    <tableColumn id="1" xr3:uid="{295C6D9F-2B8A-4B57-A819-1647AB11AC75}" name="Bite" dataDxfId="135"/>
    <tableColumn id="2" xr3:uid="{695A052D-3FD6-46C4-B11F-DE11925D72B0}" name="Lower bound (per cent)" dataDxfId="134"/>
    <tableColumn id="3" xr3:uid="{30554069-72A1-4B5D-A723-06F7FD428056}" name="Upper bound (per cent)" dataDxfId="133"/>
  </tableColumns>
  <tableStyleInfo name="Data Tables Sty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EFA94CA3-1D6B-41AF-B209-E8059A2F1226}" name="Figure1.291028" displayName="Figure1.291028" ref="A2:C13" totalsRowShown="0" headerRowDxfId="132" dataDxfId="130" headerRowBorderDxfId="131" tableBorderDxfId="129">
  <autoFilter ref="A2:C13" xr:uid="{EFA94CA3-1D6B-41AF-B209-E8059A2F1226}"/>
  <tableColumns count="3">
    <tableColumn id="1" xr3:uid="{D752DB11-DA72-4A4C-B6E1-F03C94726258}" name="Bite" dataDxfId="128"/>
    <tableColumn id="2" xr3:uid="{DF4A9F0A-DE63-419D-9EAB-F3B652F2455D}" name="Lower bound (per cent)" dataDxfId="127"/>
    <tableColumn id="3" xr3:uid="{0199883C-F594-4A7E-95D9-3CAB7A7669D4}" name="Upper bound (per cent)" dataDxfId="126"/>
  </tableColumns>
  <tableStyleInfo name="Data Tables Sty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F771F5EC-7FD5-4ECD-915C-CC1A0300FD57}" name="Figure1.291029" displayName="Figure1.291029" ref="A2:C13" totalsRowShown="0" headerRowDxfId="125" dataDxfId="123" headerRowBorderDxfId="124" tableBorderDxfId="122">
  <autoFilter ref="A2:C13" xr:uid="{F771F5EC-7FD5-4ECD-915C-CC1A0300FD57}"/>
  <tableColumns count="3">
    <tableColumn id="1" xr3:uid="{6EC763CA-F8EA-4122-8F81-3EC3662FC4B4}" name="Bite" dataDxfId="121"/>
    <tableColumn id="2" xr3:uid="{6FF904FF-6C0A-4EC2-99CC-05C4A2CBFA1A}" name="Lower bound (per cent)" dataDxfId="120"/>
    <tableColumn id="3" xr3:uid="{F7635B03-4269-4C0F-B46A-3D687802621B}" name="Upper bound (per cent)" dataDxfId="119"/>
  </tableColumns>
  <tableStyleInfo name="Data Tables Sty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A58863F5-07AE-4296-ACD8-50A7C9B6D30D}" name="Figure1.291030" displayName="Figure1.291030" ref="A2:C13" totalsRowShown="0" headerRowDxfId="118" dataDxfId="116" headerRowBorderDxfId="117" tableBorderDxfId="115">
  <autoFilter ref="A2:C13" xr:uid="{A58863F5-07AE-4296-ACD8-50A7C9B6D30D}"/>
  <tableColumns count="3">
    <tableColumn id="1" xr3:uid="{80431DA4-CCF3-4D9D-8A66-66217D02264B}" name="Bite" dataDxfId="114"/>
    <tableColumn id="2" xr3:uid="{8FB37711-4851-43FC-B8AC-3AF4C0595A5D}" name="Lower bound (percentage points)" dataDxfId="113"/>
    <tableColumn id="3" xr3:uid="{11F1F0E0-E6B0-40D8-8679-1B5D7E8005AE}" name="Upper bound (percentage points)" dataDxfId="112"/>
  </tableColumns>
  <tableStyleInfo name="Data Tables Sty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AD361B3-A4B9-4894-9F50-413879D826C0}" name="Figure1.2915" displayName="Figure1.2915" ref="A2:C13" totalsRowShown="0" headerRowDxfId="111" dataDxfId="109" headerRowBorderDxfId="110" tableBorderDxfId="108">
  <autoFilter ref="A2:C13" xr:uid="{67720EF2-A077-4307-876D-278689A69A0C}"/>
  <tableColumns count="3">
    <tableColumn id="1" xr3:uid="{F981C21E-8F00-4ED4-B9CE-FFC3393663D1}" name="Bite" dataDxfId="107"/>
    <tableColumn id="2" xr3:uid="{A5719383-BCD1-434A-9C7B-D117BD5BE25D}" name="Lower bound (percentage points)" dataDxfId="106"/>
    <tableColumn id="3" xr3:uid="{0BCA1F08-821B-4FEF-84C1-9AB59B046E41}" name="Upper bound (percentage points)" dataDxfId="105"/>
  </tableColumns>
  <tableStyleInfo name="Data Tables Style"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3F871E68-6C04-45BA-A107-DE4206086DBF}" name="Figure1.291516" displayName="Figure1.291516" ref="A2:I13" totalsRowShown="0" headerRowDxfId="104" dataDxfId="102" headerRowBorderDxfId="103" tableBorderDxfId="101">
  <autoFilter ref="A2:I13" xr:uid="{67720EF2-A077-4307-876D-278689A69A0C}"/>
  <tableColumns count="9">
    <tableColumn id="1" xr3:uid="{E6287937-18F0-4E10-843F-45010B85FE37}" name="Bite" dataDxfId="100"/>
    <tableColumn id="2" xr3:uid="{A3218C94-4D05-41E3-899E-AE235189A7CA}" name="B&amp;D (2015-2019):_x000a_OWE = 0.47_x000a_Lower bound" dataDxfId="99"/>
    <tableColumn id="3" xr3:uid="{541625BB-4268-4A56-96EA-BDA08EF6B3A4}" name="B&amp;D (2015-2019):_x000a_OWE = 0.47_x000a_Upper bound" dataDxfId="98"/>
    <tableColumn id="4" xr3:uid="{D2F4543A-92CA-472F-87A1-A44D15219552}" name="Dube repository median:_x000a_OWE = -0.15_x000a_Lower bound" dataDxfId="97"/>
    <tableColumn id="5" xr3:uid="{35E0DFB8-D143-408A-8E66-03EAC39A30C1}" name="Dube repository median:_x000a_OWE = -0.15_x000a_Upper bound" dataDxfId="96"/>
    <tableColumn id="6" xr3:uid="{272ABFB5-D4A5-4883-B5FC-239FF60F9782}" name="IFS:_x000a_OWE = -0.17_x000a_Lower bound" dataDxfId="95"/>
    <tableColumn id="7" xr3:uid="{403177E1-32A6-4891-BD24-81D562A06F78}" name="IFS:_x000a_OWE = -0.17_x000a_Upper bound" dataDxfId="94"/>
    <tableColumn id="8" xr3:uid="{74163190-36B1-47E2-A93F-F50377A927C6}" name="B&amp;D (2019-2025):_x000a_OWE = -0.72_x000a_Lower bound" dataDxfId="93"/>
    <tableColumn id="9" xr3:uid="{4580482F-3E77-4437-9FA7-473EEF38F3A6}" name="B&amp;D (2019-2025):_x000a_OWE = -0.72_x000a_Upper bound" dataDxfId="92"/>
  </tableColumns>
  <tableStyleInfo name="Data Tables Style"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1E6A5C81-9B4D-4740-B20B-28DF7D776A75}" name="Figure1.29102731" displayName="Figure1.29102731" ref="A2:C13" totalsRowShown="0" headerRowDxfId="91" dataDxfId="89" headerRowBorderDxfId="90" tableBorderDxfId="88">
  <autoFilter ref="A2:C13" xr:uid="{1E6A5C81-9B4D-4740-B20B-28DF7D776A75}"/>
  <tableColumns count="3">
    <tableColumn id="1" xr3:uid="{74332683-F141-4B9B-98E8-8AEBFC567E80}" name="Bite" dataDxfId="87"/>
    <tableColumn id="2" xr3:uid="{DF10F2EC-9ED3-435A-A23E-293988DAC257}" name="Lower bound (per cent)" dataDxfId="86"/>
    <tableColumn id="3" xr3:uid="{B834C64D-E355-4F2E-B1CC-AAE4CC7D4780}" name="Upper bound (per cent)" dataDxfId="85"/>
  </tableColumns>
  <tableStyleInfo name="Data Tables Style"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2AD824D7-FF9F-49FF-A82A-3DDA1CE1CC38}" name="Figure1.2910273132" displayName="Figure1.2910273132" ref="A2:C13" totalsRowShown="0" headerRowDxfId="84" dataDxfId="82" headerRowBorderDxfId="83" tableBorderDxfId="81">
  <autoFilter ref="A2:C13" xr:uid="{2AD824D7-FF9F-49FF-A82A-3DDA1CE1CC38}"/>
  <tableColumns count="3">
    <tableColumn id="1" xr3:uid="{78E9509D-5AD9-4406-B206-40AB7E442263}" name="Bite" dataDxfId="80"/>
    <tableColumn id="2" xr3:uid="{C4F202CD-D5BD-4B00-B8D6-39E6B202E56C}" name="Lower bound (per cent)" dataDxfId="79"/>
    <tableColumn id="3" xr3:uid="{30F169E2-C4FA-4D22-BA52-31E9F488480A}" name="Upper bound (per cent)" dataDxfId="78"/>
  </tableColumns>
  <tableStyleInfo name="Data Tables Style"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56C621FC-FA22-4540-BB43-CD8E2394F77D}" name="Figure1.29103033" displayName="Figure1.29103033" ref="A2:C13" totalsRowShown="0" headerRowDxfId="77" dataDxfId="75" headerRowBorderDxfId="76" tableBorderDxfId="74">
  <autoFilter ref="A2:C13" xr:uid="{56C621FC-FA22-4540-BB43-CD8E2394F77D}"/>
  <tableColumns count="3">
    <tableColumn id="1" xr3:uid="{64C80BB9-D0F3-4EBD-B444-4ED269E1F0C0}" name="Bite" dataDxfId="73"/>
    <tableColumn id="2" xr3:uid="{5EC1972E-843F-49FE-82CC-EC6B1BAB1992}" name="Lower bound (percentage points)" dataDxfId="72"/>
    <tableColumn id="3" xr3:uid="{480E2241-94A5-4BFC-9979-8F9439398CCF}" name="Upper bound (percentage points)" dataDxfId="71"/>
  </tableColumns>
  <tableStyleInfo name="Data Tables Style"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FA893349-E250-4C16-900B-89D2B7AB479F}" name="Figure1.29103034" displayName="Figure1.29103034" ref="A2:C13" totalsRowShown="0" headerRowDxfId="70" dataDxfId="68" headerRowBorderDxfId="69" tableBorderDxfId="67">
  <autoFilter ref="A2:C13" xr:uid="{FA893349-E250-4C16-900B-89D2B7AB479F}"/>
  <tableColumns count="3">
    <tableColumn id="1" xr3:uid="{17F81269-F02D-40D1-93CB-E865707B3F80}" name="Bite" dataDxfId="66"/>
    <tableColumn id="2" xr3:uid="{7ABB01FC-C8B0-4600-8612-8B62E3D07596}" name="Lower bound (percentage points)" dataDxfId="65"/>
    <tableColumn id="3" xr3:uid="{D303C985-98DF-4E6B-9EA3-40CA50CCADD4}" name="Upper bound (percentage points)" dataDxfId="64"/>
  </tableColumns>
  <tableStyleInfo name="Data Tables Sty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4142FA5-00CC-4A9A-91A4-76CF48543A9A}" name="Figure1.13" displayName="Figure1.13" ref="A2:D31" totalsRowShown="0" headerRowDxfId="207" dataDxfId="205" headerRowBorderDxfId="206" tableBorderDxfId="204">
  <autoFilter ref="A2:D31" xr:uid="{67720EF2-A077-4307-876D-278689A69A0C}"/>
  <tableColumns count="4">
    <tableColumn id="1" xr3:uid="{6AE28F62-46EA-4678-9C91-DC7EC263A0B7}" name="Year" dataDxfId="203"/>
    <tableColumn id="2" xr3:uid="{5BB9BE6D-B181-420C-AA92-106F60A00B0F}" name="Women (per cent)" dataDxfId="202"/>
    <tableColumn id="3" xr3:uid="{177E802A-4683-4A09-9BC7-AE43B214A7E8}" name="Men (per cent)" dataDxfId="201"/>
    <tableColumn id="4" xr3:uid="{20CCCAD5-E7BB-4FE4-9177-CD1F400E1EC2}" name="All workers (per cent)" dataDxfId="200"/>
  </tableColumns>
  <tableStyleInfo name="Data Tables Style"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8B768C25-C68B-4C79-815D-1007FA0D7E72}" name="Figure1.1471113171921" displayName="Figure1.1471113171921" ref="A2:I13" totalsRowShown="0" headerRowDxfId="63" dataDxfId="61" headerRowBorderDxfId="62" tableBorderDxfId="60">
  <autoFilter ref="A2:I13" xr:uid="{67720EF2-A077-4307-876D-278689A69A0C}"/>
  <tableColumns count="9">
    <tableColumn id="1" xr3:uid="{8C09CD7E-8CC1-4AA7-AF66-A1BB34BF20DB}" name="Bite" dataDxfId="59"/>
    <tableColumn id="2" xr3:uid="{DFCE37EA-86DB-4655-8759-E1205C9796BE}" name="B&amp;D (2015-2019):_x000a_OWE = 0.47_x000a_Lower bound" dataDxfId="58"/>
    <tableColumn id="3" xr3:uid="{A00E71A7-2C71-438C-9424-6A9C9BF17FEA}" name="B&amp;D (2015-2019):_x000a_OWE = 0.47_x000a_Upper bound" dataDxfId="57"/>
    <tableColumn id="4" xr3:uid="{2F4F1F38-D2D6-48F0-B6EA-4FF06857262F}" name="Dube repository median:_x000a_OWE = -0.15_x000a_Lower bound" dataDxfId="56"/>
    <tableColumn id="5" xr3:uid="{C2D609B3-718B-4963-A034-BD4312447EE0}" name="Dube repository median:_x000a_OWE = -0.15_x000a_Upper bound" dataDxfId="55"/>
    <tableColumn id="6" xr3:uid="{6153CDD3-AAC3-496F-BE53-246CE07FA26D}" name="IFS:_x000a_OWE = -0.17_x000a_Lower bound" dataDxfId="54"/>
    <tableColumn id="7" xr3:uid="{0151B14D-03AC-4CA8-BCD7-B5E42E4AD322}" name="IFS:_x000a_OWE = -0.17_x000a_Upper bound" dataDxfId="53"/>
    <tableColumn id="8" xr3:uid="{B02E823C-385E-4144-B2C5-9F994077EF1A}" name="B&amp;D (2019-2025):_x000a_OWE = -0.72_x000a_Lower bound" dataDxfId="52"/>
    <tableColumn id="9" xr3:uid="{2BBA3C62-CD8B-49BB-9CE0-031B277A194E}" name="B&amp;D (2019-2025):_x000a_OWE = -0.72_x000a_Upper bound" dataDxfId="51"/>
  </tableColumns>
  <tableStyleInfo name="Data Tables Style"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620603AD-30EB-429D-8A21-80E87EEAF05E}" name="Figure1.13581214182022" displayName="Figure1.13581214182022" ref="A2:I13" totalsRowShown="0" headerRowDxfId="50" dataDxfId="48" headerRowBorderDxfId="49" tableBorderDxfId="47">
  <autoFilter ref="A2:I13" xr:uid="{67720EF2-A077-4307-876D-278689A69A0C}"/>
  <tableColumns count="9">
    <tableColumn id="1" xr3:uid="{BB7ED264-3C5E-4BF4-AD2B-C806A2371CFE}" name="Bite" dataDxfId="46"/>
    <tableColumn id="2" xr3:uid="{009DBC35-0209-49E8-8845-883D70600371}" name="B&amp;D (2015-2019):_x000a_OWE = 0.47_x000a_Lower bound" dataDxfId="45"/>
    <tableColumn id="3" xr3:uid="{545253C8-E429-4DE1-AABF-19766CDBEC84}" name="B&amp;D (2015-2019):_x000a_OWE = 0.47_x000a_Upper bound" dataDxfId="44"/>
    <tableColumn id="4" xr3:uid="{7C58B7A8-CDE1-449D-B257-9C395FC76F29}" name="Dube repository median:_x000a_OWE = -0.15_x000a_Lower bound" dataDxfId="43"/>
    <tableColumn id="5" xr3:uid="{71BA8718-701F-4709-9C85-B3176361B475}" name="Dube repository median:_x000a_OWE = -0.15_x000a_Upper bound" dataDxfId="42"/>
    <tableColumn id="6" xr3:uid="{BB94EB48-0E3F-47CF-8B07-74BFBCE34581}" name="Dube repository youth median:_x000a_OWE = -0.25_x000a_Lower bound" dataDxfId="41"/>
    <tableColumn id="7" xr3:uid="{4C2D53CF-9891-44CC-AF1C-292C8AF79E2D}" name="Dube repository youth median:_x000a_OWE = -0.25_x000a_Upper bound" dataDxfId="40"/>
    <tableColumn id="8" xr3:uid="{FB9A3202-1443-45C0-A9C1-00B88F57888A}" name="B&amp;D (2019-2025):_x000a_OWE = -0.72_x000a_Lower bound" dataDxfId="39"/>
    <tableColumn id="9" xr3:uid="{4DED439B-1405-493C-9622-977ADE79C5F6}" name="B&amp;D (2019-2025):_x000a_OWE = -0.72_x000a_Upper bound" dataDxfId="38"/>
  </tableColumns>
  <tableStyleInfo name="Data Tables Style"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1CAE3310-59C5-4CF6-8D2F-22B516680B75}" name="Figure1.291523" displayName="Figure1.291523" ref="A2:E29" totalsRowShown="0" headerRowDxfId="37" dataDxfId="35" headerRowBorderDxfId="36" tableBorderDxfId="34">
  <autoFilter ref="A2:E29" xr:uid="{67720EF2-A077-4307-876D-278689A69A0C}"/>
  <tableColumns count="5">
    <tableColumn id="1" xr3:uid="{6E24DA9D-7230-42B0-889F-2DBCA62E4C04}" name="Year" dataDxfId="33"/>
    <tableColumn id="2" xr3:uid="{88F4DF88-8455-473B-A52A-6AE2138D51D9}" name="Median hourly pay (per cent)" dataDxfId="32"/>
    <tableColumn id="3" xr3:uid="{A4525E3D-6EEF-4362-AE94-59529A74801E}" name="NMW/NLW (per cent)" dataDxfId="31"/>
    <tableColumn id="4" xr3:uid="{D57D979F-2FD0-4965-A7D6-8B1EFDC5740C}" name="Median weekly pay (per cent)" dataDxfId="30"/>
    <tableColumn id="5" xr3:uid="{951B03ED-1F0E-4AC1-80BD-314F51FE0148}" name="Median weekly pay (NMW/NLW workers; per cent)" dataDxfId="29"/>
  </tableColumns>
  <tableStyleInfo name="Data Tables Style"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8D221C7-773B-40DB-BA7F-D4778CD1FD11}" name="Figure1.29152324" displayName="Figure1.29152324" ref="A2:C11" totalsRowShown="0" headerRowDxfId="28" dataDxfId="26" headerRowBorderDxfId="27" tableBorderDxfId="25">
  <autoFilter ref="A2:C11" xr:uid="{67720EF2-A077-4307-876D-278689A69A0C}"/>
  <tableColumns count="3">
    <tableColumn id="1" xr3:uid="{C2F34EBE-1273-41ED-AF9D-2F527F8B01B0}" name="Increase in NLW/NMW (per cent)" dataDxfId="24"/>
    <tableColumn id="2" xr3:uid="{4B68A693-ACED-4AC3-9D1E-6FD642F6D8AB}" name="Projected absolute poverty rate before housing costs (share of working age adults, per cent)" dataDxfId="23"/>
    <tableColumn id="3" xr3:uid="{65068EE1-8DE2-44AF-99BB-EB80AE225421}" name="Projected absolute poverty rate before housing costs (share of children, per cent)" dataDxfId="22"/>
  </tableColumns>
  <tableStyleInfo name="Data Tables Style"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18AEA63E-3B58-45D8-990D-1FCB2A095886}" name="Figure1.147111317192125" displayName="Figure1.147111317192125" ref="A2:D49" totalsRowShown="0" headerRowDxfId="21" dataDxfId="19" headerRowBorderDxfId="20" tableBorderDxfId="18">
  <autoFilter ref="A2:D49" xr:uid="{67720EF2-A077-4307-876D-278689A69A0C}"/>
  <tableColumns count="4">
    <tableColumn id="1" xr3:uid="{76AC359F-F8B0-4924-B49C-FE0F411F4DBB}" name="Distance from NMW 2015 (£)" dataDxfId="17"/>
    <tableColumn id="2" xr3:uid="{FB1D5D33-5EA5-4081-814E-B6DC9DC8EBD8}" name="Historical spillover share (per cent)" dataDxfId="16"/>
    <tableColumn id="3" xr3:uid="{13C47F5C-8740-439F-A2E1-3116D9A4CA00}" name="Estimated spillover share function (percentiles 3 to 35; per cent)" dataDxfId="15"/>
    <tableColumn id="4" xr3:uid="{2EAA8A75-3BC0-4F69-B08E-1D752E61E416}" name="Estimated spillover share function (percentiles 3 to 49; per cent)" dataDxfId="14"/>
  </tableColumns>
  <tableStyleInfo name="Data Tables Style"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623921A-AB2B-49F3-A695-D236590C4700}" name="Figure1.14711131719212511" displayName="Figure1.14711131719212511" ref="A2:E1004" totalsRowShown="0" headerRowDxfId="13" dataDxfId="11" headerRowBorderDxfId="12" tableBorderDxfId="10">
  <autoFilter ref="A2:E1004" xr:uid="{9623921A-AB2B-49F3-A695-D236590C4700}"/>
  <tableColumns count="5">
    <tableColumn id="1" xr3:uid="{4EFD4210-247F-408B-B6A8-A1655F4A0F64}" name="Distance from NLW 2025 (£)" dataDxfId="9"/>
    <tableColumn id="2" xr3:uid="{9C6369CF-70AB-4D23-A1C0-5A31BBCA9AAA}" name="Lower bound spillover share (per cent)" dataDxfId="8"/>
    <tableColumn id="3" xr3:uid="{4243F37F-8AB8-440E-9E7C-BA359B2A7EA8}" name="Upper bound spillover share (per cent)" dataDxfId="7"/>
    <tableColumn id="4" xr3:uid="{3C855434-B9E0-4CAC-80E0-7B6F9082DABD}" name="Spillover share (absolute projection; per cent)" dataDxfId="6"/>
    <tableColumn id="10" xr3:uid="{409E624D-D29D-4212-B3E8-8B3397E17A32}" name="Spillover share (percentage projection; per cent)" dataDxfId="5"/>
  </tableColumns>
  <tableStyleInfo name="Data Tables Style"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57A3B00A-5042-42EC-8FF4-78AF7331D380}" name="ch1_notes" displayName="ch1_notes" ref="A1:C26" totalsRowShown="0" headerRowDxfId="4" dataDxfId="3">
  <autoFilter ref="A1:C26" xr:uid="{57A3B00A-5042-42EC-8FF4-78AF7331D380}"/>
  <tableColumns count="3">
    <tableColumn id="1" xr3:uid="{EB567939-3A32-44E7-9C91-7C9C3E237248}" name="Figure" dataDxfId="2">
      <calculatedColumnFormula>Contents!A2</calculatedColumnFormula>
    </tableColumn>
    <tableColumn id="2" xr3:uid="{9C2AE972-F751-49BE-B8FF-1F2B277A8DF1}" name="Source" dataDxfId="1"/>
    <tableColumn id="3" xr3:uid="{0E8A99B2-EA61-4119-86B2-BF03C7E2CCD3}" name="Note" dataDxfId="0"/>
  </tableColumns>
  <tableStyleInfo name="Data Tables Sty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9EE0436-CD43-4F1C-ADF1-B71E791A8413}" name="Figure1.2" displayName="Figure1.2" ref="A2:C33" totalsRowShown="0" headerRowDxfId="199" dataDxfId="197" headerRowBorderDxfId="198" tableBorderDxfId="196">
  <autoFilter ref="A2:C33" xr:uid="{67720EF2-A077-4307-876D-278689A69A0C}"/>
  <tableColumns count="3">
    <tableColumn id="1" xr3:uid="{B1BD52A0-54E2-4770-AB86-5B5B1E37587B}" name="Country" dataDxfId="195" dataCellStyle="Comma"/>
    <tableColumn id="2" xr3:uid="{8523D118-C0BD-4BBF-9E11-F6CABE8D1865}" name="2015 (per cent)" dataDxfId="194" dataCellStyle="Per cent"/>
    <tableColumn id="3" xr3:uid="{9FAE4155-39D2-4ED1-88BD-B0346187AC71}" name="2024 (per cent)" dataDxfId="193" dataCellStyle="Per cent"/>
  </tableColumns>
  <tableStyleInfo name="Data Tables Sty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4E773F4-72C3-4C61-89D5-848E4EC01973}" name="Figure1.14" displayName="Figure1.14" ref="A2:E99" totalsRowShown="0" headerRowDxfId="192" dataDxfId="190" headerRowBorderDxfId="191" tableBorderDxfId="189">
  <autoFilter ref="A2:E99" xr:uid="{67720EF2-A077-4307-876D-278689A69A0C}"/>
  <tableColumns count="5">
    <tableColumn id="1" xr3:uid="{5467C531-4E7B-483A-AAA5-5C0F384AF259}" name="Date" dataDxfId="188"/>
    <tableColumn id="2" xr3:uid="{734C586C-A9EA-45B7-9538-13AB192F1B43}" name="Actual ('000)" dataDxfId="187"/>
    <tableColumn id="3" xr3:uid="{C063E71E-C636-4543-A455-1DFDD6FA5A5F}" name="Forecast (2015; '000)" dataDxfId="186"/>
    <tableColumn id="4" xr3:uid="{CED29250-DC05-4734-852F-172F67C93A58}" name="Forecast (2020; '000)" dataDxfId="185"/>
    <tableColumn id="5" xr3:uid="{9E4505CD-0A17-4D2E-A26B-43A9BD2F57CD}" name="Forecast (2026; '000)" dataDxfId="184"/>
  </tableColumns>
  <tableStyleInfo name="Data Tables Sty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876D9EB-4BA6-48B8-9FBF-6594654C7557}" name="Figure1.1412" displayName="Figure1.1412" ref="A2:E99" totalsRowShown="0" headerRowDxfId="183" dataDxfId="181" headerRowBorderDxfId="182" tableBorderDxfId="180">
  <autoFilter ref="A2:E99" xr:uid="{F876D9EB-4BA6-48B8-9FBF-6594654C7557}"/>
  <tableColumns count="5">
    <tableColumn id="1" xr3:uid="{F545B5F4-C870-48FF-B78A-572AADAD7788}" name="Date" dataDxfId="179"/>
    <tableColumn id="2" xr3:uid="{D653BB79-3C7E-4E01-92C9-C29AEB71F52D}" name="Actual (per cent)" dataDxfId="178"/>
    <tableColumn id="3" xr3:uid="{960443A7-536D-4684-8FEE-4F1276B5CC0A}" name="Forecast (2015; per cent)" dataDxfId="177"/>
    <tableColumn id="4" xr3:uid="{7094BF7A-B4A1-405F-886D-9AB5A6C9E202}" name="Forecast (2020; per cent)" dataDxfId="176"/>
    <tableColumn id="5" xr3:uid="{C95156B3-6A16-4A90-B8FA-3D582B2641D3}" name="Forecast (2026; per cent)" dataDxfId="175"/>
  </tableColumns>
  <tableStyleInfo name="Data Tables Sty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3D43FC9-1984-4F8F-97B4-E068B02EB86B}" name="Figure1.147" displayName="Figure1.147" ref="A2:E103" totalsRowShown="0" headerRowDxfId="174" dataDxfId="172" headerRowBorderDxfId="173" tableBorderDxfId="171">
  <autoFilter ref="A2:E103" xr:uid="{67720EF2-A077-4307-876D-278689A69A0C}"/>
  <tableColumns count="5">
    <tableColumn id="1" xr3:uid="{D3903A5E-6A20-4879-9B89-C7FFDABAB812}" name="Date" dataDxfId="170"/>
    <tableColumn id="2" xr3:uid="{7BD8056D-E8D0-48C5-8B95-61DE6AB41438}" name="NMW / NLW" dataDxfId="169"/>
    <tableColumn id="3" xr3:uid="{07248A2D-4476-4CF2-8FDF-F113D04AAF72}" name="Median hourly pay" dataDxfId="168"/>
    <tableColumn id="4" xr3:uid="{41EDB589-BF2E-4A23-AD5F-46F60CD099A7}" name="Hourly 10th percentile" dataDxfId="167"/>
    <tableColumn id="5" xr3:uid="{72E70FA0-EC90-44BC-844A-B207ABEA574A}" name="AWE" dataDxfId="166"/>
  </tableColumns>
  <tableStyleInfo name="Data Tables Sty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9235F6E-D531-4748-8FE7-EBC09FA1B977}" name="Figure1.1358" displayName="Figure1.1358" ref="A2:H20" totalsRowShown="0" headerRowDxfId="165" dataDxfId="163" headerRowBorderDxfId="164" tableBorderDxfId="162">
  <autoFilter ref="A2:H20" xr:uid="{67720EF2-A077-4307-876D-278689A69A0C}"/>
  <tableColumns count="8">
    <tableColumn id="1" xr3:uid="{204FDC86-A3E0-45B4-8C02-E9D630DABE5B}" name="Year" dataDxfId="161"/>
    <tableColumn id="2" xr3:uid="{105557FE-D5DE-4163-8387-BD1D8B101AA6}" name="Canada (per cent)" dataDxfId="160"/>
    <tableColumn id="3" xr3:uid="{6CD3EAFD-172E-4326-81D8-4EB93CBA5F5D}" name="France (per cent)" dataDxfId="159"/>
    <tableColumn id="4" xr3:uid="{BAD5DE61-F6C8-496F-A1D5-74315057E85C}" name="Germany (per cent)" dataDxfId="158"/>
    <tableColumn id="5" xr3:uid="{8AFA860C-7F92-47AA-A6CA-8C270232DF53}" name="Italy (per cent)" dataDxfId="157"/>
    <tableColumn id="6" xr3:uid="{1584B30F-7D99-44B1-A2BA-29E48AC3734B}" name="Japan (per cent)" dataDxfId="156"/>
    <tableColumn id="7" xr3:uid="{BE2E3007-AF7F-496C-B689-51E39EFA1B88}" name="UK (per cent)" dataDxfId="155"/>
    <tableColumn id="8" xr3:uid="{D11225C5-E1DF-4DA1-8A27-D1EA8DCD50DA}" name="US (per cent)" dataDxfId="154"/>
  </tableColumns>
  <tableStyleInfo name="Data Tables Sty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FDC6EDA9-5483-46E7-B822-FC95C5B4F6BC}" name="Figure1.29" displayName="Figure1.29" ref="A2:C29" totalsRowShown="0" headerRowDxfId="153" dataDxfId="151" headerRowBorderDxfId="152" tableBorderDxfId="150">
  <autoFilter ref="A2:C29" xr:uid="{67720EF2-A077-4307-876D-278689A69A0C}"/>
  <tableColumns count="3">
    <tableColumn id="1" xr3:uid="{EEDB0C50-9E90-48F9-81DA-079804A229AC}" name="Year" dataDxfId="149"/>
    <tableColumn id="2" xr3:uid="{7761C8D5-FC13-4C66-8333-34713D0A90FD}" name="Bite (per cent of median wage)" dataDxfId="148"/>
    <tableColumn id="3" xr3:uid="{F0A56165-75C4-4B79-9361-35B7E4A0A8C6}" name="Coverage (per cent)" dataDxfId="147"/>
  </tableColumns>
  <tableStyleInfo name="Data Tables Sty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A208BBB-CC5A-4B2F-B813-68033B4D9E39}" name="Figure1.2910" displayName="Figure1.2910" ref="A2:C13" totalsRowShown="0" headerRowDxfId="146" dataDxfId="144" headerRowBorderDxfId="145" tableBorderDxfId="143">
  <autoFilter ref="A2:C13" xr:uid="{67720EF2-A077-4307-876D-278689A69A0C}"/>
  <tableColumns count="3">
    <tableColumn id="1" xr3:uid="{A764265C-479C-44A2-A68F-7B60ED0262E1}" name="Bite" dataDxfId="142"/>
    <tableColumn id="2" xr3:uid="{359737AE-48A5-4DCB-907C-33E928A63842}" name="Lower bound (per cent)" dataDxfId="141"/>
    <tableColumn id="3" xr3:uid="{D03CADAE-A19D-4BAE-B1D3-58888E443D7C}" name="Upper bound (per cent)" dataDxfId="140"/>
  </tableColumns>
  <tableStyleInfo name="Data Tables Style" showFirstColumn="0" showLastColumn="0" showRowStripes="1" showColumnStripes="0"/>
</table>
</file>

<file path=xl/theme/theme1.xml><?xml version="1.0" encoding="utf-8"?>
<a:theme xmlns:a="http://schemas.openxmlformats.org/drawingml/2006/main" name="LPC Theme">
  <a:themeElements>
    <a:clrScheme name="LPC theme">
      <a:dk1>
        <a:sysClr val="windowText" lastClr="000000"/>
      </a:dk1>
      <a:lt1>
        <a:sysClr val="window" lastClr="FFFFFF"/>
      </a:lt1>
      <a:dk2>
        <a:srgbClr val="44546A"/>
      </a:dk2>
      <a:lt2>
        <a:srgbClr val="E7E6E6"/>
      </a:lt2>
      <a:accent1>
        <a:srgbClr val="4D6579"/>
      </a:accent1>
      <a:accent2>
        <a:srgbClr val="97CADB"/>
      </a:accent2>
      <a:accent3>
        <a:srgbClr val="7A7EB3"/>
      </a:accent3>
      <a:accent4>
        <a:srgbClr val="E39B5C"/>
      </a:accent4>
      <a:accent5>
        <a:srgbClr val="F9DE79"/>
      </a:accent5>
      <a:accent6>
        <a:srgbClr val="8C0935"/>
      </a:accent6>
      <a:hlink>
        <a:srgbClr val="0563C1"/>
      </a:hlink>
      <a:folHlink>
        <a:srgbClr val="954F72"/>
      </a:folHlink>
    </a:clrScheme>
    <a:fontScheme name="Univers">
      <a:majorFont>
        <a:latin typeface="Univers"/>
        <a:ea typeface=""/>
        <a:cs typeface=""/>
      </a:majorFont>
      <a:minorFont>
        <a:latin typeface="Univers Light"/>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LPC Theme" id="{301585C1-33B8-4C9A-9A8D-AD4409C55F2C}" vid="{C13CC213-96D3-4CC8-B62F-A8505306105E}"/>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0DE2D-DEA7-4ECE-94C4-2B2B7838BF36}">
  <sheetPr>
    <tabColor theme="4"/>
  </sheetPr>
  <dimension ref="A1:A30"/>
  <sheetViews>
    <sheetView tabSelected="1" workbookViewId="0">
      <selection activeCell="A21" sqref="A21"/>
    </sheetView>
  </sheetViews>
  <sheetFormatPr defaultRowHeight="14.5" x14ac:dyDescent="0.35"/>
  <sheetData>
    <row r="1" spans="1:1" x14ac:dyDescent="0.35">
      <c r="A1" s="4" t="s">
        <v>5</v>
      </c>
    </row>
    <row r="2" spans="1:1" x14ac:dyDescent="0.35">
      <c r="A2" s="1" t="s">
        <v>6</v>
      </c>
    </row>
    <row r="3" spans="1:1" x14ac:dyDescent="0.35">
      <c r="A3" s="1" t="s">
        <v>7</v>
      </c>
    </row>
    <row r="4" spans="1:1" x14ac:dyDescent="0.35">
      <c r="A4" s="1" t="s">
        <v>30</v>
      </c>
    </row>
    <row r="5" spans="1:1" x14ac:dyDescent="0.35">
      <c r="A5" s="1" t="s">
        <v>28</v>
      </c>
    </row>
    <row r="6" spans="1:1" x14ac:dyDescent="0.35">
      <c r="A6" s="1" t="s">
        <v>29</v>
      </c>
    </row>
    <row r="7" spans="1:1" x14ac:dyDescent="0.35">
      <c r="A7" s="1" t="s">
        <v>26</v>
      </c>
    </row>
    <row r="8" spans="1:1" x14ac:dyDescent="0.35">
      <c r="A8" s="1" t="s">
        <v>27</v>
      </c>
    </row>
    <row r="9" spans="1:1" x14ac:dyDescent="0.35">
      <c r="A9" s="1" t="s">
        <v>25</v>
      </c>
    </row>
    <row r="10" spans="1:1" x14ac:dyDescent="0.35">
      <c r="A10" s="1" t="s">
        <v>24</v>
      </c>
    </row>
    <row r="11" spans="1:1" x14ac:dyDescent="0.35">
      <c r="A11" s="1" t="s">
        <v>22</v>
      </c>
    </row>
    <row r="12" spans="1:1" x14ac:dyDescent="0.35">
      <c r="A12" s="1" t="s">
        <v>23</v>
      </c>
    </row>
    <row r="13" spans="1:1" x14ac:dyDescent="0.35">
      <c r="A13" s="1" t="s">
        <v>20</v>
      </c>
    </row>
    <row r="14" spans="1:1" x14ac:dyDescent="0.35">
      <c r="A14" s="1" t="s">
        <v>21</v>
      </c>
    </row>
    <row r="15" spans="1:1" x14ac:dyDescent="0.35">
      <c r="A15" s="1" t="s">
        <v>19</v>
      </c>
    </row>
    <row r="16" spans="1:1" x14ac:dyDescent="0.35">
      <c r="A16" s="1" t="s">
        <v>18</v>
      </c>
    </row>
    <row r="17" spans="1:1" x14ac:dyDescent="0.35">
      <c r="A17" s="1" t="s">
        <v>16</v>
      </c>
    </row>
    <row r="18" spans="1:1" x14ac:dyDescent="0.35">
      <c r="A18" s="1" t="s">
        <v>17</v>
      </c>
    </row>
    <row r="19" spans="1:1" x14ac:dyDescent="0.35">
      <c r="A19" s="1" t="s">
        <v>14</v>
      </c>
    </row>
    <row r="20" spans="1:1" x14ac:dyDescent="0.35">
      <c r="A20" s="1" t="s">
        <v>15</v>
      </c>
    </row>
    <row r="21" spans="1:1" x14ac:dyDescent="0.35">
      <c r="A21" s="1" t="s">
        <v>12</v>
      </c>
    </row>
    <row r="22" spans="1:1" x14ac:dyDescent="0.35">
      <c r="A22" s="1" t="s">
        <v>13</v>
      </c>
    </row>
    <row r="23" spans="1:1" x14ac:dyDescent="0.35">
      <c r="A23" s="1" t="s">
        <v>11</v>
      </c>
    </row>
    <row r="24" spans="1:1" x14ac:dyDescent="0.35">
      <c r="A24" s="1" t="s">
        <v>10</v>
      </c>
    </row>
    <row r="25" spans="1:1" x14ac:dyDescent="0.35">
      <c r="A25" s="1" t="s">
        <v>8</v>
      </c>
    </row>
    <row r="26" spans="1:1" x14ac:dyDescent="0.35">
      <c r="A26" s="1" t="s">
        <v>9</v>
      </c>
    </row>
    <row r="27" spans="1:1" x14ac:dyDescent="0.35">
      <c r="A27" s="1"/>
    </row>
    <row r="28" spans="1:1" x14ac:dyDescent="0.35">
      <c r="A28" s="1" t="s">
        <v>238</v>
      </c>
    </row>
    <row r="30" spans="1:1" x14ac:dyDescent="0.35">
      <c r="A30" t="s">
        <v>0</v>
      </c>
    </row>
  </sheetData>
  <hyperlinks>
    <hyperlink ref="A28" location="Notes!A1" display="Notes" xr:uid="{4E5869E2-24A0-47BD-B8B6-7BCC6EB8B865}"/>
    <hyperlink ref="A2" location="'1 (left)'!A1" display="Figure 1 (left): Real annualised hourly pay growth by pay percentile " xr:uid="{FF1F6937-A038-4770-8E5C-B20DA4A8714A}"/>
    <hyperlink ref="A3" location="'1 (right)'!A1" display="Figure 1 (right): 10th percentile hourly pay to as share of all worker median, 21 and over" xr:uid="{CD440707-BB9F-4521-BEFF-0BE8504D0F4C}"/>
    <hyperlink ref="A26" location="'16 (right)'!A1" display="Figure 16 (right):" xr:uid="{6E887946-BD57-4D5B-9B28-2AC21C774917}"/>
    <hyperlink ref="A25" location="'16 (left)'!A1" display="Figure 16 (left):" xr:uid="{C7F65D60-C406-49BB-9C4B-8E42881B8ACB}"/>
    <hyperlink ref="A24" location="'15'!A1" display="Figure 15:" xr:uid="{9EE07C4D-FF19-472C-8520-407FD1154D32}"/>
    <hyperlink ref="A23" location="'14'!A1" display="Figure 14:" xr:uid="{977349F3-9691-4502-8B7F-75D8E513A353}"/>
    <hyperlink ref="A22" location="'13 (right)'!A1" display="Figure 13 (right):" xr:uid="{A2162C85-9C15-4326-904A-2AC9C8E7BFB7}"/>
    <hyperlink ref="A21" location="'13 (left)'!A1" display="Figure 13 (left):" xr:uid="{49E25827-4AF3-4190-BBBA-1179F0C79D22}"/>
    <hyperlink ref="A20" location="'12 (right)'!A1" display="Figure 12 (right): Projected NLW contribution to inflation under various bite levels, 18 and over" xr:uid="{0FF80812-3795-4618-81BE-4A94DA719F7E}"/>
    <hyperlink ref="A19" location="'12 (left)'!A1" display="Figure 12 (left): Projected NLW contribution to the average annual increase in the total wage bill under various bite levels, 18 and over" xr:uid="{D709A4D7-1221-4DF9-8149-C851CEEE8010}"/>
    <hyperlink ref="A4" location="'2'!A1" display="Figure 2: Comparison of international minimum wages relative to median wages of full-time workers, OECD countries, 2015-2024" xr:uid="{10C976E1-DC0A-4F96-B770-71BD194BF7FD}"/>
    <hyperlink ref="A5" location="'3 (left)'!A1" display="Figure 3 (left): Comparison of OBR forecasts to outturn for employment levels, 16 and over" xr:uid="{047A3CC2-1E6C-462A-BF2F-0E79F08D7C92}"/>
    <hyperlink ref="A6" location="'3 (right)'!A1" display="Figure 3 (right): Comparison of OBR forecasts to outturn for employment rates, 16 and over" xr:uid="{56FC8D6F-B454-4B09-A371-02AF6E7BB4E3}"/>
    <hyperlink ref="A7" location="'4 (left)'!A1" display="Figure 4 (left): Long-term wage growth, UK, 1975-2025" xr:uid="{48634358-C227-473A-B1AC-CE47065535F6}"/>
    <hyperlink ref="A8" location="'4 (right)'!A1" display="Figure 4 (right): Change in real average full-time earnings, G7, 2007-2024" xr:uid="{AB389715-D29F-40B7-BA57-7A9E0181917E}"/>
    <hyperlink ref="A9" location="'5'!A1" display="Figure 5: Bite and coverage rate of the adult minimum wage, 25 and over, UK, 1999-2025" xr:uid="{A9A3FBFC-60C1-4749-A9B8-D4F3C9B8626E}"/>
    <hyperlink ref="A10" location="'6'!A1" display="Figure 6: Projected NLW coverage under various bite levels in 2029, 21 and over" xr:uid="{DD2B6C4E-4C28-493C-AC90-154267591EE0}"/>
    <hyperlink ref="A11" location="'7 (left)'!A1" display="Figure 7 (left): Projected coverage in 2029 under various bite levels in 2029 in low-paying industries, 21 and over" xr:uid="{3A42345C-84A6-4E69-84A7-C0E634EC89B5}"/>
    <hyperlink ref="A12" location="'7 (right)'!A1" display="Figure 7 (right): Projected coverage in 2029 under various bite levels in 2029 in non-low-paying industries, 21 and over" xr:uid="{9CA23C44-F766-4F71-B33B-7CC89C7AD890}"/>
    <hyperlink ref="A13" location="'8 (left)'!A1" display="Figure 8 (left): Projected average annual increase in the total wage bill under various bite levels, 21 and over" xr:uid="{BC36E7FD-57F6-4903-9230-8B54375DA6BA}"/>
    <hyperlink ref="A14" location="'8 (right)'!A1" display="Figure 8 (right): Projected NLW contribution to the average annual increase in the total wage bill under various bite levels, 21 and over" xr:uid="{75D1D304-B070-478E-9334-FF98E148F80A}"/>
    <hyperlink ref="A15" location="'9'!A1" display="Figure 9: Projected NLW contribution to the average annual increase in inflation under various bite scenarios, 21 and over" xr:uid="{C6A9D02E-D890-4226-B5B7-20E2ADEE016E}"/>
    <hyperlink ref="A16" location="'10'!A1" display="Figure 10: Estimated employment effect under various bite levels and own-wage-elasticity estimates, 21 and over" xr:uid="{70631458-02B2-4D59-8C4C-BAB1C1C1C728}"/>
    <hyperlink ref="A17" location="'11 (left)'!A1" display="Figure 11 (left): Projected coverage for 18 and over NLW under various bite levels in 2029, 21 and over " xr:uid="{245834AC-6292-45F7-B497-D19700A56238}"/>
    <hyperlink ref="A18" location="'11 (right)'!A1" display="Figure 11 (right): Projected coverage for 18 and over NLW under various bite levels in 2029, 18-20 year olds" xr:uid="{6844E0B9-EA13-47D8-86A3-C6256F41E0F6}"/>
  </hyperlink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820EB-0370-4AAF-9196-694E3068E2AC}">
  <sheetPr>
    <tabColor theme="4"/>
  </sheetPr>
  <dimension ref="A1:L14"/>
  <sheetViews>
    <sheetView workbookViewId="0">
      <selection activeCell="A2" sqref="A2:A13"/>
    </sheetView>
  </sheetViews>
  <sheetFormatPr defaultRowHeight="14.5" x14ac:dyDescent="0.35"/>
  <cols>
    <col min="1" max="1" width="8.75" customWidth="1"/>
    <col min="2" max="2" width="27.25" bestFit="1" customWidth="1"/>
    <col min="3" max="3" width="27.08203125" bestFit="1" customWidth="1"/>
  </cols>
  <sheetData>
    <row r="1" spans="1:12" ht="19.5" x14ac:dyDescent="0.45">
      <c r="A1" s="2" t="str">
        <f>Contents!A10</f>
        <v>Figure 6: Projected NLW coverage under various bite levels in 2029, 21 and over</v>
      </c>
    </row>
    <row r="2" spans="1:12" x14ac:dyDescent="0.35">
      <c r="A2" s="52" t="s">
        <v>31</v>
      </c>
      <c r="B2" s="43" t="s">
        <v>32</v>
      </c>
      <c r="C2" s="43" t="s">
        <v>33</v>
      </c>
    </row>
    <row r="3" spans="1:12" x14ac:dyDescent="0.35">
      <c r="A3" s="24">
        <v>65</v>
      </c>
      <c r="B3" s="29">
        <v>5.7</v>
      </c>
      <c r="C3" s="29">
        <v>5.9</v>
      </c>
      <c r="G3" s="7"/>
      <c r="H3" s="7"/>
      <c r="J3" s="9"/>
      <c r="K3" s="9"/>
      <c r="L3" s="9"/>
    </row>
    <row r="4" spans="1:12" x14ac:dyDescent="0.35">
      <c r="A4" s="24">
        <v>66</v>
      </c>
      <c r="B4" s="29">
        <v>5.9</v>
      </c>
      <c r="C4" s="29">
        <v>6</v>
      </c>
      <c r="G4" s="7"/>
      <c r="H4" s="7"/>
      <c r="J4" s="9"/>
      <c r="K4" s="9"/>
      <c r="L4" s="9"/>
    </row>
    <row r="5" spans="1:12" x14ac:dyDescent="0.35">
      <c r="A5" s="24">
        <v>67</v>
      </c>
      <c r="B5" s="29">
        <v>6</v>
      </c>
      <c r="C5" s="29">
        <v>6</v>
      </c>
      <c r="G5" s="7"/>
      <c r="H5" s="7"/>
      <c r="J5" s="9"/>
      <c r="K5" s="9"/>
      <c r="L5" s="9"/>
    </row>
    <row r="6" spans="1:12" x14ac:dyDescent="0.35">
      <c r="A6" s="24">
        <v>68</v>
      </c>
      <c r="B6" s="29">
        <v>6</v>
      </c>
      <c r="C6" s="29">
        <v>6.2</v>
      </c>
      <c r="G6" s="7"/>
      <c r="H6" s="7"/>
      <c r="J6" s="9"/>
      <c r="K6" s="9"/>
      <c r="L6" s="9"/>
    </row>
    <row r="7" spans="1:12" x14ac:dyDescent="0.35">
      <c r="A7" s="24">
        <v>69</v>
      </c>
      <c r="B7" s="29">
        <v>6</v>
      </c>
      <c r="C7" s="29">
        <v>6.3</v>
      </c>
      <c r="G7" s="7"/>
      <c r="H7" s="7"/>
      <c r="J7" s="9"/>
      <c r="K7" s="9"/>
      <c r="L7" s="9"/>
    </row>
    <row r="8" spans="1:12" x14ac:dyDescent="0.35">
      <c r="A8" s="24">
        <v>70</v>
      </c>
      <c r="B8" s="29">
        <v>6.2</v>
      </c>
      <c r="C8" s="29">
        <v>6.4</v>
      </c>
      <c r="G8" s="7"/>
      <c r="H8" s="7"/>
      <c r="J8" s="9"/>
      <c r="K8" s="9"/>
      <c r="L8" s="9"/>
    </row>
    <row r="9" spans="1:12" x14ac:dyDescent="0.35">
      <c r="A9" s="24">
        <v>71</v>
      </c>
      <c r="B9" s="29">
        <v>6.2</v>
      </c>
      <c r="C9" s="29">
        <v>6.6</v>
      </c>
      <c r="G9" s="7"/>
      <c r="H9" s="7"/>
      <c r="J9" s="9"/>
      <c r="K9" s="9"/>
      <c r="L9" s="9"/>
    </row>
    <row r="10" spans="1:12" x14ac:dyDescent="0.35">
      <c r="A10" s="24">
        <v>72</v>
      </c>
      <c r="B10" s="29">
        <v>6.3</v>
      </c>
      <c r="C10" s="29">
        <v>6.9</v>
      </c>
      <c r="G10" s="7"/>
      <c r="H10" s="7"/>
      <c r="J10" s="9"/>
      <c r="K10" s="9"/>
      <c r="L10" s="9"/>
    </row>
    <row r="11" spans="1:12" x14ac:dyDescent="0.35">
      <c r="A11" s="24">
        <v>73</v>
      </c>
      <c r="B11" s="29">
        <v>6.4</v>
      </c>
      <c r="C11" s="29">
        <v>7.3</v>
      </c>
      <c r="G11" s="7"/>
      <c r="H11" s="7"/>
      <c r="J11" s="9"/>
      <c r="K11" s="9"/>
      <c r="L11" s="9"/>
    </row>
    <row r="12" spans="1:12" x14ac:dyDescent="0.35">
      <c r="A12" s="24">
        <v>74</v>
      </c>
      <c r="B12" s="29">
        <v>6.4</v>
      </c>
      <c r="C12" s="29">
        <v>8.1</v>
      </c>
      <c r="G12" s="7"/>
      <c r="H12" s="7"/>
      <c r="J12" s="9"/>
      <c r="K12" s="9"/>
      <c r="L12" s="9"/>
    </row>
    <row r="13" spans="1:12" x14ac:dyDescent="0.35">
      <c r="A13" s="24">
        <v>75</v>
      </c>
      <c r="B13" s="29">
        <v>6.4</v>
      </c>
      <c r="C13" s="29">
        <v>9.4</v>
      </c>
      <c r="G13" s="7"/>
      <c r="H13" s="7"/>
      <c r="J13" s="9"/>
      <c r="K13" s="9"/>
      <c r="L13" s="9"/>
    </row>
    <row r="14" spans="1:12" x14ac:dyDescent="0.35">
      <c r="F14" s="7"/>
      <c r="G14" s="7"/>
      <c r="H14" s="7"/>
    </row>
  </sheetData>
  <pageMargins left="0.7" right="0.7" top="0.75" bottom="0.75" header="0.3" footer="0.3"/>
  <pageSetup paperSize="9" orientation="portrait" verticalDpi="0"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7689D-9A82-449C-8B2A-1206D869E559}">
  <sheetPr>
    <tabColor theme="4"/>
  </sheetPr>
  <dimension ref="A1:C13"/>
  <sheetViews>
    <sheetView workbookViewId="0">
      <selection activeCell="C20" sqref="C20"/>
    </sheetView>
  </sheetViews>
  <sheetFormatPr defaultRowHeight="14.5" x14ac:dyDescent="0.35"/>
  <cols>
    <col min="1" max="1" width="11" customWidth="1"/>
    <col min="2" max="2" width="39.58203125" customWidth="1"/>
    <col min="3" max="3" width="37.75" customWidth="1"/>
  </cols>
  <sheetData>
    <row r="1" spans="1:3" ht="19.5" x14ac:dyDescent="0.45">
      <c r="A1" s="2" t="str">
        <f>Contents!A11</f>
        <v>Figure 7 (left): Projected coverage in 2029 under various bite levels in 2029 in low-paying industries, 21 and over</v>
      </c>
    </row>
    <row r="2" spans="1:3" x14ac:dyDescent="0.35">
      <c r="A2" s="52" t="s">
        <v>31</v>
      </c>
      <c r="B2" s="43" t="s">
        <v>32</v>
      </c>
      <c r="C2" s="43" t="s">
        <v>33</v>
      </c>
    </row>
    <row r="3" spans="1:3" x14ac:dyDescent="0.35">
      <c r="A3" s="24">
        <v>65</v>
      </c>
      <c r="B3" s="29">
        <v>13.9</v>
      </c>
      <c r="C3" s="29">
        <v>14.6</v>
      </c>
    </row>
    <row r="4" spans="1:3" x14ac:dyDescent="0.35">
      <c r="A4" s="24">
        <v>66</v>
      </c>
      <c r="B4" s="29">
        <v>14.6</v>
      </c>
      <c r="C4" s="29">
        <v>14.7</v>
      </c>
    </row>
    <row r="5" spans="1:3" x14ac:dyDescent="0.35">
      <c r="A5" s="24">
        <v>67</v>
      </c>
      <c r="B5" s="29">
        <v>14.7</v>
      </c>
      <c r="C5" s="29">
        <v>14.7</v>
      </c>
    </row>
    <row r="6" spans="1:3" x14ac:dyDescent="0.35">
      <c r="A6" s="24">
        <v>68</v>
      </c>
      <c r="B6" s="29">
        <v>14.8</v>
      </c>
      <c r="C6" s="29">
        <v>15.1</v>
      </c>
    </row>
    <row r="7" spans="1:3" x14ac:dyDescent="0.35">
      <c r="A7" s="24">
        <v>69</v>
      </c>
      <c r="B7" s="29">
        <v>14.8</v>
      </c>
      <c r="C7" s="29">
        <v>15.3</v>
      </c>
    </row>
    <row r="8" spans="1:3" x14ac:dyDescent="0.35">
      <c r="A8" s="24">
        <v>70</v>
      </c>
      <c r="B8" s="29">
        <v>15.1</v>
      </c>
      <c r="C8" s="29">
        <v>15.5</v>
      </c>
    </row>
    <row r="9" spans="1:3" x14ac:dyDescent="0.35">
      <c r="A9" s="24">
        <v>71</v>
      </c>
      <c r="B9" s="29">
        <v>15.2</v>
      </c>
      <c r="C9" s="29">
        <v>15.8</v>
      </c>
    </row>
    <row r="10" spans="1:3" x14ac:dyDescent="0.35">
      <c r="A10" s="24">
        <v>72</v>
      </c>
      <c r="B10" s="29">
        <v>15.3</v>
      </c>
      <c r="C10" s="29">
        <v>16.7</v>
      </c>
    </row>
    <row r="11" spans="1:3" x14ac:dyDescent="0.35">
      <c r="A11" s="24">
        <v>73</v>
      </c>
      <c r="B11" s="29">
        <v>15.4</v>
      </c>
      <c r="C11" s="29">
        <v>17.5</v>
      </c>
    </row>
    <row r="12" spans="1:3" x14ac:dyDescent="0.35">
      <c r="A12" s="24">
        <v>74</v>
      </c>
      <c r="B12" s="29">
        <v>15.5</v>
      </c>
      <c r="C12" s="29">
        <v>18.600000000000001</v>
      </c>
    </row>
    <row r="13" spans="1:3" x14ac:dyDescent="0.35">
      <c r="A13" s="24">
        <v>75</v>
      </c>
      <c r="B13" s="29">
        <v>15.5</v>
      </c>
      <c r="C13" s="29">
        <v>21.8</v>
      </c>
    </row>
  </sheetData>
  <pageMargins left="0.7" right="0.7" top="0.75" bottom="0.75" header="0.3" footer="0.3"/>
  <pageSetup paperSize="9" orientation="portrait" verticalDpi="0"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81C47-63BF-46E1-8352-84CCB978E9AA}">
  <sheetPr>
    <tabColor theme="4"/>
  </sheetPr>
  <dimension ref="A1:C13"/>
  <sheetViews>
    <sheetView workbookViewId="0">
      <selection activeCell="B2" sqref="B2:C13"/>
    </sheetView>
  </sheetViews>
  <sheetFormatPr defaultRowHeight="14.5" x14ac:dyDescent="0.35"/>
  <cols>
    <col min="1" max="1" width="11" customWidth="1"/>
    <col min="2" max="2" width="39.58203125" customWidth="1"/>
    <col min="3" max="3" width="37.75" customWidth="1"/>
  </cols>
  <sheetData>
    <row r="1" spans="1:3" ht="19.5" x14ac:dyDescent="0.45">
      <c r="A1" s="2" t="str">
        <f>Contents!A12</f>
        <v>Figure 7 (right): Projected coverage in 2029 under various bite levels in 2029 in non-low-paying industries, 21 and over</v>
      </c>
    </row>
    <row r="2" spans="1:3" x14ac:dyDescent="0.35">
      <c r="A2" s="4" t="s">
        <v>31</v>
      </c>
      <c r="B2" s="43" t="s">
        <v>32</v>
      </c>
      <c r="C2" s="43" t="s">
        <v>33</v>
      </c>
    </row>
    <row r="3" spans="1:3" x14ac:dyDescent="0.35">
      <c r="A3" s="24">
        <v>65</v>
      </c>
      <c r="B3" s="29">
        <v>2.4</v>
      </c>
      <c r="C3" s="29">
        <v>2.5</v>
      </c>
    </row>
    <row r="4" spans="1:3" x14ac:dyDescent="0.35">
      <c r="A4" s="24">
        <v>66</v>
      </c>
      <c r="B4" s="29">
        <v>2.5</v>
      </c>
      <c r="C4" s="29">
        <v>2.5</v>
      </c>
    </row>
    <row r="5" spans="1:3" x14ac:dyDescent="0.35">
      <c r="A5" s="24">
        <v>67</v>
      </c>
      <c r="B5" s="29">
        <v>2.5</v>
      </c>
      <c r="C5" s="29">
        <v>2.5</v>
      </c>
    </row>
    <row r="6" spans="1:3" x14ac:dyDescent="0.35">
      <c r="A6" s="24">
        <v>68</v>
      </c>
      <c r="B6" s="29">
        <v>2.5</v>
      </c>
      <c r="C6" s="29">
        <v>2.7</v>
      </c>
    </row>
    <row r="7" spans="1:3" x14ac:dyDescent="0.35">
      <c r="A7" s="24">
        <v>69</v>
      </c>
      <c r="B7" s="29">
        <v>2.6</v>
      </c>
      <c r="C7" s="29">
        <v>2.8</v>
      </c>
    </row>
    <row r="8" spans="1:3" x14ac:dyDescent="0.35">
      <c r="A8" s="24">
        <v>70</v>
      </c>
      <c r="B8" s="29">
        <v>2.7</v>
      </c>
      <c r="C8" s="29">
        <v>2.8</v>
      </c>
    </row>
    <row r="9" spans="1:3" x14ac:dyDescent="0.35">
      <c r="A9" s="24">
        <v>71</v>
      </c>
      <c r="B9" s="29">
        <v>2.7</v>
      </c>
      <c r="C9" s="29">
        <v>2.9</v>
      </c>
    </row>
    <row r="10" spans="1:3" x14ac:dyDescent="0.35">
      <c r="A10" s="24">
        <v>72</v>
      </c>
      <c r="B10" s="29">
        <v>2.8</v>
      </c>
      <c r="C10" s="29">
        <v>3.1</v>
      </c>
    </row>
    <row r="11" spans="1:3" x14ac:dyDescent="0.35">
      <c r="A11" s="24">
        <v>73</v>
      </c>
      <c r="B11" s="29">
        <v>2.8</v>
      </c>
      <c r="C11" s="29">
        <v>3.3</v>
      </c>
    </row>
    <row r="12" spans="1:3" x14ac:dyDescent="0.35">
      <c r="A12" s="24">
        <v>74</v>
      </c>
      <c r="B12" s="29">
        <v>2.8</v>
      </c>
      <c r="C12" s="29">
        <v>3.9</v>
      </c>
    </row>
    <row r="13" spans="1:3" x14ac:dyDescent="0.35">
      <c r="A13" s="24">
        <v>75</v>
      </c>
      <c r="B13" s="29">
        <v>2.8</v>
      </c>
      <c r="C13" s="29">
        <v>4.5</v>
      </c>
    </row>
  </sheetData>
  <pageMargins left="0.7" right="0.7" top="0.75" bottom="0.75" header="0.3" footer="0.3"/>
  <pageSetup paperSize="9" orientation="portrait" verticalDpi="0"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8D479-6635-415D-B661-5753AD3789B0}">
  <sheetPr>
    <tabColor theme="4"/>
  </sheetPr>
  <dimension ref="A1:C13"/>
  <sheetViews>
    <sheetView workbookViewId="0">
      <selection activeCell="C21" sqref="C21"/>
    </sheetView>
  </sheetViews>
  <sheetFormatPr defaultRowHeight="14.5" x14ac:dyDescent="0.35"/>
  <cols>
    <col min="1" max="1" width="11" customWidth="1"/>
    <col min="2" max="2" width="39.58203125" customWidth="1"/>
    <col min="3" max="3" width="37.75" customWidth="1"/>
  </cols>
  <sheetData>
    <row r="1" spans="1:3" ht="19.5" x14ac:dyDescent="0.45">
      <c r="A1" s="2" t="str">
        <f>Contents!A13</f>
        <v>Figure 8 (left): Projected average annual increase in the total wage bill under various bite levels, 21 and over</v>
      </c>
    </row>
    <row r="2" spans="1:3" x14ac:dyDescent="0.35">
      <c r="A2" s="52" t="s">
        <v>31</v>
      </c>
      <c r="B2" s="43" t="s">
        <v>32</v>
      </c>
      <c r="C2" s="43" t="s">
        <v>33</v>
      </c>
    </row>
    <row r="3" spans="1:3" x14ac:dyDescent="0.35">
      <c r="A3" s="24">
        <v>65</v>
      </c>
      <c r="B3" s="25">
        <v>3.1</v>
      </c>
      <c r="C3" s="25">
        <v>3.1</v>
      </c>
    </row>
    <row r="4" spans="1:3" x14ac:dyDescent="0.35">
      <c r="A4" s="24">
        <v>66</v>
      </c>
      <c r="B4" s="25">
        <v>3.2</v>
      </c>
      <c r="C4" s="25">
        <v>3.2</v>
      </c>
    </row>
    <row r="5" spans="1:3" x14ac:dyDescent="0.35">
      <c r="A5" s="24">
        <v>67</v>
      </c>
      <c r="B5" s="25">
        <v>3.2</v>
      </c>
      <c r="C5" s="25">
        <v>3.2</v>
      </c>
    </row>
    <row r="6" spans="1:3" x14ac:dyDescent="0.35">
      <c r="A6" s="24">
        <v>68</v>
      </c>
      <c r="B6" s="25">
        <v>3.3</v>
      </c>
      <c r="C6" s="25">
        <v>3.3</v>
      </c>
    </row>
    <row r="7" spans="1:3" x14ac:dyDescent="0.35">
      <c r="A7" s="24">
        <v>69</v>
      </c>
      <c r="B7" s="25">
        <v>3.3</v>
      </c>
      <c r="C7" s="25">
        <v>3.4</v>
      </c>
    </row>
    <row r="8" spans="1:3" x14ac:dyDescent="0.35">
      <c r="A8" s="24">
        <v>70</v>
      </c>
      <c r="B8" s="25">
        <v>3.4</v>
      </c>
      <c r="C8" s="25">
        <v>3.4</v>
      </c>
    </row>
    <row r="9" spans="1:3" x14ac:dyDescent="0.35">
      <c r="A9" s="24">
        <v>71</v>
      </c>
      <c r="B9" s="25">
        <v>3.4</v>
      </c>
      <c r="C9" s="25">
        <v>3.5</v>
      </c>
    </row>
    <row r="10" spans="1:3" x14ac:dyDescent="0.35">
      <c r="A10" s="24">
        <v>72</v>
      </c>
      <c r="B10" s="25">
        <v>3.4</v>
      </c>
      <c r="C10" s="25">
        <v>3.6</v>
      </c>
    </row>
    <row r="11" spans="1:3" x14ac:dyDescent="0.35">
      <c r="A11" s="24">
        <v>73</v>
      </c>
      <c r="B11" s="25">
        <v>3.5</v>
      </c>
      <c r="C11" s="25">
        <v>3.6</v>
      </c>
    </row>
    <row r="12" spans="1:3" x14ac:dyDescent="0.35">
      <c r="A12" s="24">
        <v>74</v>
      </c>
      <c r="B12" s="25">
        <v>3.5</v>
      </c>
      <c r="C12" s="25">
        <v>3.7</v>
      </c>
    </row>
    <row r="13" spans="1:3" x14ac:dyDescent="0.35">
      <c r="A13" s="24">
        <v>75</v>
      </c>
      <c r="B13" s="25">
        <v>3.6</v>
      </c>
      <c r="C13" s="25">
        <v>3.8</v>
      </c>
    </row>
  </sheetData>
  <pageMargins left="0.7" right="0.7" top="0.75" bottom="0.75" header="0.3" footer="0.3"/>
  <pageSetup paperSize="9" orientation="portrait" verticalDpi="0"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F3AD3-4233-41C6-A974-991124A3E7B1}">
  <sheetPr>
    <tabColor theme="4"/>
  </sheetPr>
  <dimension ref="A1:C13"/>
  <sheetViews>
    <sheetView workbookViewId="0">
      <selection activeCell="A2" sqref="A2:C2"/>
    </sheetView>
  </sheetViews>
  <sheetFormatPr defaultRowHeight="14.5" x14ac:dyDescent="0.35"/>
  <cols>
    <col min="1" max="1" width="11" customWidth="1"/>
    <col min="2" max="2" width="39.58203125" customWidth="1"/>
    <col min="3" max="3" width="37.75" customWidth="1"/>
  </cols>
  <sheetData>
    <row r="1" spans="1:3" ht="19.5" x14ac:dyDescent="0.45">
      <c r="A1" s="2" t="str">
        <f>Contents!A14</f>
        <v>Figure 8 (right): Projected NLW contribution to the average annual increase in the total wage bill under various bite levels, 21 and over</v>
      </c>
    </row>
    <row r="2" spans="1:3" x14ac:dyDescent="0.35">
      <c r="A2" s="4" t="s">
        <v>31</v>
      </c>
      <c r="B2" s="4" t="s">
        <v>34</v>
      </c>
      <c r="C2" s="4" t="s">
        <v>35</v>
      </c>
    </row>
    <row r="3" spans="1:3" x14ac:dyDescent="0.35">
      <c r="A3" s="24">
        <v>65</v>
      </c>
      <c r="B3" s="11">
        <v>-0.09</v>
      </c>
      <c r="C3" s="11">
        <v>0.04</v>
      </c>
    </row>
    <row r="4" spans="1:3" x14ac:dyDescent="0.35">
      <c r="A4" s="24">
        <v>66</v>
      </c>
      <c r="B4" s="11">
        <v>-0.03</v>
      </c>
      <c r="C4" s="11">
        <v>0.09</v>
      </c>
    </row>
    <row r="5" spans="1:3" x14ac:dyDescent="0.35">
      <c r="A5" s="24">
        <v>67</v>
      </c>
      <c r="B5" s="11">
        <v>0.03</v>
      </c>
      <c r="C5" s="11">
        <v>0.13</v>
      </c>
    </row>
    <row r="6" spans="1:3" x14ac:dyDescent="0.35">
      <c r="A6" s="24">
        <v>68</v>
      </c>
      <c r="B6" s="11">
        <v>0.09</v>
      </c>
      <c r="C6" s="11">
        <v>0.19</v>
      </c>
    </row>
    <row r="7" spans="1:3" x14ac:dyDescent="0.35">
      <c r="A7" s="24">
        <v>69</v>
      </c>
      <c r="B7" s="11">
        <v>0.14000000000000001</v>
      </c>
      <c r="C7" s="11">
        <v>0.24</v>
      </c>
    </row>
    <row r="8" spans="1:3" x14ac:dyDescent="0.35">
      <c r="A8" s="24">
        <v>70</v>
      </c>
      <c r="B8" s="11">
        <v>0.2</v>
      </c>
      <c r="C8" s="11">
        <v>0.28999999999999998</v>
      </c>
    </row>
    <row r="9" spans="1:3" x14ac:dyDescent="0.35">
      <c r="A9" s="24">
        <v>71</v>
      </c>
      <c r="B9" s="11">
        <v>0.25</v>
      </c>
      <c r="C9" s="11">
        <v>0.34</v>
      </c>
    </row>
    <row r="10" spans="1:3" x14ac:dyDescent="0.35">
      <c r="A10" s="24">
        <v>72</v>
      </c>
      <c r="B10" s="11">
        <v>0.31</v>
      </c>
      <c r="C10" s="11">
        <v>0.4</v>
      </c>
    </row>
    <row r="11" spans="1:3" x14ac:dyDescent="0.35">
      <c r="A11" s="24">
        <v>73</v>
      </c>
      <c r="B11" s="11">
        <v>0.37</v>
      </c>
      <c r="C11" s="11">
        <v>0.45</v>
      </c>
    </row>
    <row r="12" spans="1:3" x14ac:dyDescent="0.35">
      <c r="A12" s="24">
        <v>74</v>
      </c>
      <c r="B12" s="11">
        <v>0.42</v>
      </c>
      <c r="C12" s="11">
        <v>0.5</v>
      </c>
    </row>
    <row r="13" spans="1:3" x14ac:dyDescent="0.35">
      <c r="A13" s="24">
        <v>75</v>
      </c>
      <c r="B13" s="11">
        <v>0.47</v>
      </c>
      <c r="C13" s="11">
        <v>0.56000000000000005</v>
      </c>
    </row>
  </sheetData>
  <phoneticPr fontId="13" type="noConversion"/>
  <pageMargins left="0.7" right="0.7" top="0.75" bottom="0.75" header="0.3" footer="0.3"/>
  <pageSetup paperSize="9" orientation="portrait" verticalDpi="0"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2D51D-32C8-4FDE-86F5-79F9D4A22477}">
  <sheetPr>
    <tabColor theme="4"/>
  </sheetPr>
  <dimension ref="A1:L14"/>
  <sheetViews>
    <sheetView workbookViewId="0">
      <selection activeCell="A2" sqref="A2:C2"/>
    </sheetView>
  </sheetViews>
  <sheetFormatPr defaultRowHeight="14.5" x14ac:dyDescent="0.35"/>
  <cols>
    <col min="1" max="1" width="8.75" customWidth="1"/>
    <col min="2" max="2" width="30.33203125" bestFit="1" customWidth="1"/>
    <col min="3" max="3" width="30.25" bestFit="1" customWidth="1"/>
  </cols>
  <sheetData>
    <row r="1" spans="1:12" ht="19.5" x14ac:dyDescent="0.45">
      <c r="A1" s="2" t="str">
        <f>Contents!A15</f>
        <v>Figure 9: Projected NLW contribution to the average annual increase in inflation under various bite scenarios, 21 and over</v>
      </c>
    </row>
    <row r="2" spans="1:12" x14ac:dyDescent="0.35">
      <c r="A2" s="52" t="s">
        <v>31</v>
      </c>
      <c r="B2" s="4" t="s">
        <v>34</v>
      </c>
      <c r="C2" s="4" t="s">
        <v>35</v>
      </c>
    </row>
    <row r="3" spans="1:12" x14ac:dyDescent="0.35">
      <c r="A3" s="24">
        <v>65</v>
      </c>
      <c r="B3" s="55">
        <v>-0.04</v>
      </c>
      <c r="C3" s="55">
        <v>0.02</v>
      </c>
      <c r="G3" s="7"/>
      <c r="H3" s="7"/>
      <c r="J3" s="9"/>
      <c r="K3" s="9"/>
      <c r="L3" s="9"/>
    </row>
    <row r="4" spans="1:12" x14ac:dyDescent="0.35">
      <c r="A4" s="24">
        <v>66</v>
      </c>
      <c r="B4" s="55">
        <v>-0.01</v>
      </c>
      <c r="C4" s="55">
        <v>0.04</v>
      </c>
      <c r="G4" s="7"/>
      <c r="H4" s="7"/>
      <c r="J4" s="9"/>
      <c r="K4" s="9"/>
      <c r="L4" s="9"/>
    </row>
    <row r="5" spans="1:12" x14ac:dyDescent="0.35">
      <c r="A5" s="24">
        <v>67</v>
      </c>
      <c r="B5" s="55">
        <v>0.01</v>
      </c>
      <c r="C5" s="55">
        <v>7.0000000000000007E-2</v>
      </c>
      <c r="G5" s="7"/>
      <c r="H5" s="7"/>
      <c r="J5" s="9"/>
      <c r="K5" s="9"/>
      <c r="L5" s="9"/>
    </row>
    <row r="6" spans="1:12" x14ac:dyDescent="0.35">
      <c r="A6" s="24">
        <v>68</v>
      </c>
      <c r="B6" s="55">
        <v>0.04</v>
      </c>
      <c r="C6" s="55">
        <v>0.1</v>
      </c>
      <c r="G6" s="7"/>
      <c r="H6" s="7"/>
      <c r="J6" s="9"/>
      <c r="K6" s="9"/>
      <c r="L6" s="9"/>
    </row>
    <row r="7" spans="1:12" x14ac:dyDescent="0.35">
      <c r="A7" s="24">
        <v>69</v>
      </c>
      <c r="B7" s="55">
        <v>7.0000000000000007E-2</v>
      </c>
      <c r="C7" s="55">
        <v>0.12</v>
      </c>
      <c r="G7" s="7"/>
      <c r="H7" s="7"/>
      <c r="J7" s="9"/>
      <c r="K7" s="9"/>
      <c r="L7" s="9"/>
    </row>
    <row r="8" spans="1:12" x14ac:dyDescent="0.35">
      <c r="A8" s="24">
        <v>70</v>
      </c>
      <c r="B8" s="55">
        <v>0.1</v>
      </c>
      <c r="C8" s="55">
        <v>0.15</v>
      </c>
      <c r="G8" s="7"/>
      <c r="H8" s="7"/>
      <c r="J8" s="9"/>
      <c r="K8" s="9"/>
      <c r="L8" s="9"/>
    </row>
    <row r="9" spans="1:12" x14ac:dyDescent="0.35">
      <c r="A9" s="24">
        <v>71</v>
      </c>
      <c r="B9" s="55">
        <v>0.13</v>
      </c>
      <c r="C9" s="55">
        <v>0.18</v>
      </c>
      <c r="G9" s="7"/>
      <c r="H9" s="7"/>
      <c r="J9" s="9"/>
      <c r="K9" s="9"/>
      <c r="L9" s="9"/>
    </row>
    <row r="10" spans="1:12" x14ac:dyDescent="0.35">
      <c r="A10" s="24">
        <v>72</v>
      </c>
      <c r="B10" s="55">
        <v>0.16</v>
      </c>
      <c r="C10" s="55">
        <v>0.21</v>
      </c>
      <c r="G10" s="7"/>
      <c r="H10" s="7"/>
      <c r="J10" s="9"/>
      <c r="K10" s="9"/>
      <c r="L10" s="9"/>
    </row>
    <row r="11" spans="1:12" x14ac:dyDescent="0.35">
      <c r="A11" s="24">
        <v>73</v>
      </c>
      <c r="B11" s="55">
        <v>0.19</v>
      </c>
      <c r="C11" s="55">
        <v>0.23</v>
      </c>
      <c r="G11" s="7"/>
      <c r="H11" s="7"/>
      <c r="J11" s="9"/>
      <c r="K11" s="9"/>
      <c r="L11" s="9"/>
    </row>
    <row r="12" spans="1:12" x14ac:dyDescent="0.35">
      <c r="A12" s="24">
        <v>74</v>
      </c>
      <c r="B12" s="55">
        <v>0.22</v>
      </c>
      <c r="C12" s="55">
        <v>0.26</v>
      </c>
      <c r="G12" s="7"/>
      <c r="H12" s="7"/>
      <c r="J12" s="9"/>
      <c r="K12" s="9"/>
      <c r="L12" s="9"/>
    </row>
    <row r="13" spans="1:12" x14ac:dyDescent="0.35">
      <c r="A13" s="24">
        <v>75</v>
      </c>
      <c r="B13" s="55">
        <v>0.24</v>
      </c>
      <c r="C13" s="55">
        <v>0.28999999999999998</v>
      </c>
      <c r="G13" s="7"/>
      <c r="H13" s="7"/>
      <c r="J13" s="9"/>
      <c r="K13" s="9"/>
      <c r="L13" s="9"/>
    </row>
    <row r="14" spans="1:12" x14ac:dyDescent="0.35">
      <c r="F14" s="7"/>
      <c r="G14" s="7"/>
      <c r="H14" s="7"/>
    </row>
  </sheetData>
  <phoneticPr fontId="13" type="noConversion"/>
  <pageMargins left="0.7" right="0.7" top="0.75" bottom="0.75" header="0.3" footer="0.3"/>
  <pageSetup paperSize="9" orientation="portrait" verticalDpi="0"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8AC86-596D-4FE5-82CB-64DD10AE4418}">
  <sheetPr>
    <tabColor theme="4"/>
  </sheetPr>
  <dimension ref="A1:K14"/>
  <sheetViews>
    <sheetView workbookViewId="0">
      <selection activeCell="D21" sqref="D21"/>
    </sheetView>
  </sheetViews>
  <sheetFormatPr defaultRowHeight="14.5" x14ac:dyDescent="0.35"/>
  <cols>
    <col min="1" max="1" width="8.75" customWidth="1"/>
    <col min="2" max="2" width="16.58203125" bestFit="1" customWidth="1"/>
    <col min="3" max="3" width="17.33203125" customWidth="1"/>
    <col min="4" max="4" width="21.33203125" customWidth="1"/>
    <col min="5" max="5" width="20.75" customWidth="1"/>
    <col min="6" max="7" width="12.75" bestFit="1" customWidth="1"/>
    <col min="8" max="8" width="18.25" customWidth="1"/>
    <col min="9" max="9" width="17.25" customWidth="1"/>
  </cols>
  <sheetData>
    <row r="1" spans="1:11" ht="19.5" x14ac:dyDescent="0.45">
      <c r="A1" s="2" t="str">
        <f>Contents!A16</f>
        <v>Figure 10: Estimated employment effect under various bite levels and own-wage-elasticity estimates, 21 and over</v>
      </c>
    </row>
    <row r="2" spans="1:11" ht="58" x14ac:dyDescent="0.35">
      <c r="A2" s="3" t="s">
        <v>31</v>
      </c>
      <c r="B2" s="14" t="s">
        <v>37</v>
      </c>
      <c r="C2" s="14" t="s">
        <v>36</v>
      </c>
      <c r="D2" s="14" t="s">
        <v>38</v>
      </c>
      <c r="E2" s="14" t="s">
        <v>39</v>
      </c>
      <c r="F2" s="15" t="s">
        <v>40</v>
      </c>
      <c r="G2" s="15" t="s">
        <v>41</v>
      </c>
      <c r="H2" s="15" t="s">
        <v>42</v>
      </c>
      <c r="I2" s="15" t="s">
        <v>43</v>
      </c>
    </row>
    <row r="3" spans="1:11" x14ac:dyDescent="0.35">
      <c r="A3" s="8">
        <v>65</v>
      </c>
      <c r="B3" s="17">
        <v>-92000</v>
      </c>
      <c r="C3" s="17">
        <v>-69000</v>
      </c>
      <c r="D3" s="17">
        <v>29000</v>
      </c>
      <c r="E3" s="17">
        <v>22000</v>
      </c>
      <c r="F3" s="17">
        <v>33000</v>
      </c>
      <c r="G3" s="17">
        <v>25000</v>
      </c>
      <c r="H3" s="17">
        <v>141000</v>
      </c>
      <c r="I3" s="17">
        <v>105000</v>
      </c>
      <c r="J3" s="16"/>
      <c r="K3" s="9"/>
    </row>
    <row r="4" spans="1:11" x14ac:dyDescent="0.35">
      <c r="A4" s="8">
        <v>66</v>
      </c>
      <c r="B4" s="17">
        <v>-31000</v>
      </c>
      <c r="C4" s="17">
        <v>-23000</v>
      </c>
      <c r="D4" s="17">
        <v>10000</v>
      </c>
      <c r="E4" s="17">
        <v>7000</v>
      </c>
      <c r="F4" s="17">
        <v>11000</v>
      </c>
      <c r="G4" s="17">
        <v>8000</v>
      </c>
      <c r="H4" s="17">
        <v>47000</v>
      </c>
      <c r="I4" s="17">
        <v>35000</v>
      </c>
      <c r="J4" s="16"/>
    </row>
    <row r="5" spans="1:11" x14ac:dyDescent="0.35">
      <c r="A5" s="8">
        <v>67</v>
      </c>
      <c r="B5" s="17">
        <v>23000</v>
      </c>
      <c r="C5" s="17">
        <v>31000</v>
      </c>
      <c r="D5" s="17">
        <v>-7000</v>
      </c>
      <c r="E5" s="17">
        <v>-10000</v>
      </c>
      <c r="F5" s="17">
        <v>-8000</v>
      </c>
      <c r="G5" s="17">
        <v>-11000</v>
      </c>
      <c r="H5" s="17">
        <v>-35000</v>
      </c>
      <c r="I5" s="17">
        <v>-47000</v>
      </c>
      <c r="J5" s="16"/>
    </row>
    <row r="6" spans="1:11" x14ac:dyDescent="0.35">
      <c r="A6" s="8">
        <v>68</v>
      </c>
      <c r="B6" s="17">
        <v>69000</v>
      </c>
      <c r="C6" s="17">
        <v>92000</v>
      </c>
      <c r="D6" s="17">
        <v>-22000</v>
      </c>
      <c r="E6" s="17">
        <v>-29000</v>
      </c>
      <c r="F6" s="17">
        <v>-25000</v>
      </c>
      <c r="G6" s="17">
        <v>-33000</v>
      </c>
      <c r="H6" s="17">
        <v>-105000</v>
      </c>
      <c r="I6" s="17">
        <v>-141000</v>
      </c>
      <c r="J6" s="16"/>
    </row>
    <row r="7" spans="1:11" x14ac:dyDescent="0.35">
      <c r="A7" s="8">
        <v>69</v>
      </c>
      <c r="B7" s="17">
        <v>114000</v>
      </c>
      <c r="C7" s="17">
        <v>153000</v>
      </c>
      <c r="D7" s="17">
        <v>-37000</v>
      </c>
      <c r="E7" s="17">
        <v>-49000</v>
      </c>
      <c r="F7" s="17">
        <v>-41000</v>
      </c>
      <c r="G7" s="17">
        <v>-55000</v>
      </c>
      <c r="H7" s="17">
        <v>-175000</v>
      </c>
      <c r="I7" s="17">
        <v>-234000</v>
      </c>
      <c r="J7" s="16"/>
    </row>
    <row r="8" spans="1:11" x14ac:dyDescent="0.35">
      <c r="A8" s="8">
        <v>70</v>
      </c>
      <c r="B8" s="17">
        <v>158000</v>
      </c>
      <c r="C8" s="17">
        <v>211000</v>
      </c>
      <c r="D8" s="17">
        <v>-50000</v>
      </c>
      <c r="E8" s="17">
        <v>-67000</v>
      </c>
      <c r="F8" s="17">
        <v>-57000</v>
      </c>
      <c r="G8" s="17">
        <v>-76000</v>
      </c>
      <c r="H8" s="17">
        <v>-242000</v>
      </c>
      <c r="I8" s="17">
        <v>-323000</v>
      </c>
      <c r="J8" s="16"/>
    </row>
    <row r="9" spans="1:11" x14ac:dyDescent="0.35">
      <c r="A9" s="8">
        <v>71</v>
      </c>
      <c r="B9" s="17">
        <v>203000</v>
      </c>
      <c r="C9" s="17">
        <v>272000</v>
      </c>
      <c r="D9" s="17">
        <v>-65000</v>
      </c>
      <c r="E9" s="17">
        <v>-87000</v>
      </c>
      <c r="F9" s="17">
        <v>-73000</v>
      </c>
      <c r="G9" s="17">
        <v>-98000</v>
      </c>
      <c r="H9" s="17">
        <v>-311000</v>
      </c>
      <c r="I9" s="17">
        <v>-417000</v>
      </c>
      <c r="J9" s="16"/>
    </row>
    <row r="10" spans="1:11" x14ac:dyDescent="0.35">
      <c r="A10" s="8">
        <v>72</v>
      </c>
      <c r="B10" s="17">
        <v>249000</v>
      </c>
      <c r="C10" s="17">
        <v>333000</v>
      </c>
      <c r="D10" s="17">
        <v>-79000</v>
      </c>
      <c r="E10" s="17">
        <v>-106000</v>
      </c>
      <c r="F10" s="17">
        <v>-90000</v>
      </c>
      <c r="G10" s="17">
        <v>-120000</v>
      </c>
      <c r="H10" s="17">
        <v>-381000</v>
      </c>
      <c r="I10" s="17">
        <v>-510000</v>
      </c>
      <c r="J10" s="16"/>
    </row>
    <row r="11" spans="1:11" x14ac:dyDescent="0.35">
      <c r="A11" s="8">
        <v>73</v>
      </c>
      <c r="B11" s="17">
        <v>294000</v>
      </c>
      <c r="C11" s="17">
        <v>394000</v>
      </c>
      <c r="D11" s="17">
        <v>-94000</v>
      </c>
      <c r="E11" s="17">
        <v>-126000</v>
      </c>
      <c r="F11" s="17">
        <v>-106000</v>
      </c>
      <c r="G11" s="17">
        <v>-143000</v>
      </c>
      <c r="H11" s="17">
        <v>-450000</v>
      </c>
      <c r="I11" s="17">
        <v>-604000</v>
      </c>
      <c r="J11" s="16"/>
    </row>
    <row r="12" spans="1:11" x14ac:dyDescent="0.35">
      <c r="A12" s="8">
        <v>74</v>
      </c>
      <c r="B12" s="17">
        <v>339000</v>
      </c>
      <c r="C12" s="17">
        <v>455000</v>
      </c>
      <c r="D12" s="17">
        <v>-108000</v>
      </c>
      <c r="E12" s="17">
        <v>-145000</v>
      </c>
      <c r="F12" s="17">
        <v>-123000</v>
      </c>
      <c r="G12" s="17">
        <v>-165000</v>
      </c>
      <c r="H12" s="17">
        <v>-519000</v>
      </c>
      <c r="I12" s="17">
        <v>-697000</v>
      </c>
      <c r="J12" s="16"/>
    </row>
    <row r="13" spans="1:11" x14ac:dyDescent="0.35">
      <c r="A13" s="8">
        <v>75</v>
      </c>
      <c r="B13" s="17">
        <v>384000</v>
      </c>
      <c r="C13" s="17">
        <v>516000</v>
      </c>
      <c r="D13" s="17">
        <v>-123000</v>
      </c>
      <c r="E13" s="17">
        <v>-165000</v>
      </c>
      <c r="F13" s="17">
        <v>-139000</v>
      </c>
      <c r="G13" s="17">
        <v>-187000</v>
      </c>
      <c r="H13" s="17">
        <v>-588000</v>
      </c>
      <c r="I13" s="17">
        <v>-790000</v>
      </c>
      <c r="J13" s="16"/>
    </row>
    <row r="14" spans="1:11" x14ac:dyDescent="0.35">
      <c r="G14" s="7"/>
      <c r="H14" s="7"/>
      <c r="I14" s="7"/>
    </row>
  </sheetData>
  <phoneticPr fontId="13" type="noConversion"/>
  <pageMargins left="0.7" right="0.7" top="0.75" bottom="0.75" header="0.3" footer="0.3"/>
  <pageSetup paperSize="9" orientation="portrait" verticalDpi="0"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4214C-DBE9-429D-B136-A36229A07F0C}">
  <sheetPr>
    <tabColor theme="4"/>
  </sheetPr>
  <dimension ref="A1:C13"/>
  <sheetViews>
    <sheetView workbookViewId="0">
      <selection activeCell="A2" sqref="A2:C2"/>
    </sheetView>
  </sheetViews>
  <sheetFormatPr defaultRowHeight="14.5" x14ac:dyDescent="0.35"/>
  <cols>
    <col min="1" max="1" width="11" customWidth="1"/>
    <col min="2" max="2" width="39.58203125" customWidth="1"/>
    <col min="3" max="3" width="37.75" customWidth="1"/>
  </cols>
  <sheetData>
    <row r="1" spans="1:3" ht="19.5" x14ac:dyDescent="0.45">
      <c r="A1" s="2" t="str">
        <f>Contents!A17</f>
        <v xml:space="preserve">Figure 11 (left): Projected coverage for 18 and over NLW under various bite levels in 2029, 21 and over </v>
      </c>
    </row>
    <row r="2" spans="1:3" x14ac:dyDescent="0.35">
      <c r="A2" s="52" t="s">
        <v>31</v>
      </c>
      <c r="B2" s="4" t="s">
        <v>32</v>
      </c>
      <c r="C2" s="4" t="s">
        <v>33</v>
      </c>
    </row>
    <row r="3" spans="1:3" x14ac:dyDescent="0.35">
      <c r="A3" s="24">
        <v>65</v>
      </c>
      <c r="B3" s="29">
        <v>5.6</v>
      </c>
      <c r="C3" s="29">
        <v>5.7</v>
      </c>
    </row>
    <row r="4" spans="1:3" x14ac:dyDescent="0.35">
      <c r="A4" s="24">
        <v>66</v>
      </c>
      <c r="B4" s="29">
        <v>5.7</v>
      </c>
      <c r="C4" s="29">
        <v>5.9</v>
      </c>
    </row>
    <row r="5" spans="1:3" x14ac:dyDescent="0.35">
      <c r="A5" s="24">
        <v>67</v>
      </c>
      <c r="B5" s="29">
        <v>5.9</v>
      </c>
      <c r="C5" s="29">
        <v>5.9</v>
      </c>
    </row>
    <row r="6" spans="1:3" x14ac:dyDescent="0.35">
      <c r="A6" s="24">
        <v>68</v>
      </c>
      <c r="B6" s="29">
        <v>6</v>
      </c>
      <c r="C6" s="29">
        <v>6</v>
      </c>
    </row>
    <row r="7" spans="1:3" x14ac:dyDescent="0.35">
      <c r="A7" s="24">
        <v>69</v>
      </c>
      <c r="B7" s="29">
        <v>6</v>
      </c>
      <c r="C7" s="29">
        <v>6.1</v>
      </c>
    </row>
    <row r="8" spans="1:3" x14ac:dyDescent="0.35">
      <c r="A8" s="24">
        <v>70</v>
      </c>
      <c r="B8" s="29">
        <v>6</v>
      </c>
      <c r="C8" s="29">
        <v>6.2</v>
      </c>
    </row>
    <row r="9" spans="1:3" x14ac:dyDescent="0.35">
      <c r="A9" s="24">
        <v>71</v>
      </c>
      <c r="B9" s="29">
        <v>6.2</v>
      </c>
      <c r="C9" s="29">
        <v>6.4</v>
      </c>
    </row>
    <row r="10" spans="1:3" x14ac:dyDescent="0.35">
      <c r="A10" s="24">
        <v>72</v>
      </c>
      <c r="B10" s="29">
        <v>6.2</v>
      </c>
      <c r="C10" s="29">
        <v>6.5</v>
      </c>
    </row>
    <row r="11" spans="1:3" x14ac:dyDescent="0.35">
      <c r="A11" s="24">
        <v>73</v>
      </c>
      <c r="B11" s="29">
        <v>6.3</v>
      </c>
      <c r="C11" s="29">
        <v>6.6</v>
      </c>
    </row>
    <row r="12" spans="1:3" x14ac:dyDescent="0.35">
      <c r="A12" s="24">
        <v>74</v>
      </c>
      <c r="B12" s="29">
        <v>6.3</v>
      </c>
      <c r="C12" s="29">
        <v>7.2</v>
      </c>
    </row>
    <row r="13" spans="1:3" x14ac:dyDescent="0.35">
      <c r="A13" s="24">
        <v>75</v>
      </c>
      <c r="B13" s="29">
        <v>6.4</v>
      </c>
      <c r="C13" s="29">
        <v>7.5</v>
      </c>
    </row>
  </sheetData>
  <pageMargins left="0.7" right="0.7" top="0.75" bottom="0.75" header="0.3" footer="0.3"/>
  <pageSetup paperSize="9" orientation="portrait" verticalDpi="0"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70FC7-1E1F-4793-9866-CFC990E45621}">
  <sheetPr>
    <tabColor theme="4"/>
  </sheetPr>
  <dimension ref="A1:C13"/>
  <sheetViews>
    <sheetView workbookViewId="0">
      <selection activeCell="B3" sqref="B3:C13"/>
    </sheetView>
  </sheetViews>
  <sheetFormatPr defaultRowHeight="14.5" x14ac:dyDescent="0.35"/>
  <cols>
    <col min="1" max="1" width="11" customWidth="1"/>
    <col min="2" max="2" width="39.58203125" customWidth="1"/>
    <col min="3" max="3" width="37.75" customWidth="1"/>
  </cols>
  <sheetData>
    <row r="1" spans="1:3" ht="19.5" x14ac:dyDescent="0.45">
      <c r="A1" s="2" t="str">
        <f>Contents!A18</f>
        <v>Figure 11 (right): Projected coverage for 18 and over NLW under various bite levels in 2029, 18-20 year olds</v>
      </c>
    </row>
    <row r="2" spans="1:3" x14ac:dyDescent="0.35">
      <c r="A2" s="4" t="s">
        <v>31</v>
      </c>
      <c r="B2" s="4" t="s">
        <v>32</v>
      </c>
      <c r="C2" s="4" t="s">
        <v>33</v>
      </c>
    </row>
    <row r="3" spans="1:3" x14ac:dyDescent="0.35">
      <c r="A3" s="24">
        <v>65</v>
      </c>
      <c r="B3" s="29">
        <v>43.8</v>
      </c>
      <c r="C3" s="29">
        <v>43.9</v>
      </c>
    </row>
    <row r="4" spans="1:3" x14ac:dyDescent="0.35">
      <c r="A4" s="24">
        <v>66</v>
      </c>
      <c r="B4" s="29">
        <v>43.9</v>
      </c>
      <c r="C4" s="29">
        <v>44.4</v>
      </c>
    </row>
    <row r="5" spans="1:3" x14ac:dyDescent="0.35">
      <c r="A5" s="24">
        <v>67</v>
      </c>
      <c r="B5" s="29">
        <v>44.3</v>
      </c>
      <c r="C5" s="29">
        <v>44.4</v>
      </c>
    </row>
    <row r="6" spans="1:3" x14ac:dyDescent="0.35">
      <c r="A6" s="24">
        <v>68</v>
      </c>
      <c r="B6" s="29">
        <v>44.5</v>
      </c>
      <c r="C6" s="29">
        <v>44.5</v>
      </c>
    </row>
    <row r="7" spans="1:3" x14ac:dyDescent="0.35">
      <c r="A7" s="24">
        <v>69</v>
      </c>
      <c r="B7" s="29">
        <v>44.5</v>
      </c>
      <c r="C7" s="29">
        <v>44.6</v>
      </c>
    </row>
    <row r="8" spans="1:3" x14ac:dyDescent="0.35">
      <c r="A8" s="24">
        <v>70</v>
      </c>
      <c r="B8" s="29">
        <v>44.5</v>
      </c>
      <c r="C8" s="29">
        <v>45.9</v>
      </c>
    </row>
    <row r="9" spans="1:3" x14ac:dyDescent="0.35">
      <c r="A9" s="24">
        <v>71</v>
      </c>
      <c r="B9" s="29">
        <v>45.7</v>
      </c>
      <c r="C9" s="29">
        <v>46.2</v>
      </c>
    </row>
    <row r="10" spans="1:3" x14ac:dyDescent="0.35">
      <c r="A10" s="24">
        <v>72</v>
      </c>
      <c r="B10" s="29">
        <v>45.8</v>
      </c>
      <c r="C10" s="29">
        <v>46.4</v>
      </c>
    </row>
    <row r="11" spans="1:3" x14ac:dyDescent="0.35">
      <c r="A11" s="24">
        <v>73</v>
      </c>
      <c r="B11" s="29">
        <v>46</v>
      </c>
      <c r="C11" s="29">
        <v>46.8</v>
      </c>
    </row>
    <row r="12" spans="1:3" x14ac:dyDescent="0.35">
      <c r="A12" s="24">
        <v>74</v>
      </c>
      <c r="B12" s="29">
        <v>46.1</v>
      </c>
      <c r="C12" s="29">
        <v>49</v>
      </c>
    </row>
    <row r="13" spans="1:3" x14ac:dyDescent="0.35">
      <c r="A13" s="24">
        <v>75</v>
      </c>
      <c r="B13" s="29">
        <v>46.2</v>
      </c>
      <c r="C13" s="29">
        <v>49.7</v>
      </c>
    </row>
  </sheetData>
  <pageMargins left="0.7" right="0.7" top="0.75" bottom="0.75" header="0.3" footer="0.3"/>
  <pageSetup paperSize="9" orientation="portrait" verticalDpi="0"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2CF0A-D406-418F-9E81-A38C2B897C43}">
  <sheetPr>
    <tabColor theme="4"/>
  </sheetPr>
  <dimension ref="A1:C13"/>
  <sheetViews>
    <sheetView workbookViewId="0">
      <selection activeCell="C23" sqref="C23"/>
    </sheetView>
  </sheetViews>
  <sheetFormatPr defaultRowHeight="14.5" x14ac:dyDescent="0.35"/>
  <cols>
    <col min="1" max="1" width="11" customWidth="1"/>
    <col min="2" max="2" width="39.58203125" customWidth="1"/>
    <col min="3" max="3" width="37.75" customWidth="1"/>
  </cols>
  <sheetData>
    <row r="1" spans="1:3" ht="19.5" x14ac:dyDescent="0.45">
      <c r="A1" s="2" t="str">
        <f>Contents!A19</f>
        <v>Figure 12 (left): Projected NLW contribution to the average annual increase in the total wage bill under various bite levels, 18 and over</v>
      </c>
    </row>
    <row r="2" spans="1:3" x14ac:dyDescent="0.35">
      <c r="A2" s="52" t="s">
        <v>31</v>
      </c>
      <c r="B2" s="43" t="s">
        <v>34</v>
      </c>
      <c r="C2" s="43" t="s">
        <v>35</v>
      </c>
    </row>
    <row r="3" spans="1:3" x14ac:dyDescent="0.35">
      <c r="A3" s="24">
        <v>65</v>
      </c>
      <c r="B3" s="55">
        <v>-0.15</v>
      </c>
      <c r="C3" s="55">
        <v>-0.11</v>
      </c>
    </row>
    <row r="4" spans="1:3" x14ac:dyDescent="0.35">
      <c r="A4" s="24">
        <v>66</v>
      </c>
      <c r="B4" s="55">
        <v>-0.08</v>
      </c>
      <c r="C4" s="55">
        <v>-0.06</v>
      </c>
    </row>
    <row r="5" spans="1:3" x14ac:dyDescent="0.35">
      <c r="A5" s="24">
        <v>67</v>
      </c>
      <c r="B5" s="55">
        <v>-0.02</v>
      </c>
      <c r="C5" s="55">
        <v>-0.01</v>
      </c>
    </row>
    <row r="6" spans="1:3" x14ac:dyDescent="0.35">
      <c r="A6" s="24">
        <v>68</v>
      </c>
      <c r="B6" s="55">
        <v>0.04</v>
      </c>
      <c r="C6" s="55">
        <v>0.04</v>
      </c>
    </row>
    <row r="7" spans="1:3" x14ac:dyDescent="0.35">
      <c r="A7" s="24">
        <v>69</v>
      </c>
      <c r="B7" s="55">
        <v>0.09</v>
      </c>
      <c r="C7" s="55">
        <v>0.1</v>
      </c>
    </row>
    <row r="8" spans="1:3" x14ac:dyDescent="0.35">
      <c r="A8" s="24">
        <v>70</v>
      </c>
      <c r="B8" s="55">
        <v>0.13</v>
      </c>
      <c r="C8" s="55">
        <v>0.16</v>
      </c>
    </row>
    <row r="9" spans="1:3" x14ac:dyDescent="0.35">
      <c r="A9" s="24">
        <v>71</v>
      </c>
      <c r="B9" s="55">
        <v>0.18</v>
      </c>
      <c r="C9" s="55">
        <v>0.22</v>
      </c>
    </row>
    <row r="10" spans="1:3" x14ac:dyDescent="0.35">
      <c r="A10" s="24">
        <v>72</v>
      </c>
      <c r="B10" s="55">
        <v>0.23</v>
      </c>
      <c r="C10" s="55">
        <v>0.28000000000000003</v>
      </c>
    </row>
    <row r="11" spans="1:3" x14ac:dyDescent="0.35">
      <c r="A11" s="24">
        <v>73</v>
      </c>
      <c r="B11" s="55">
        <v>0.28000000000000003</v>
      </c>
      <c r="C11" s="55">
        <v>0.34</v>
      </c>
    </row>
    <row r="12" spans="1:3" x14ac:dyDescent="0.35">
      <c r="A12" s="24">
        <v>74</v>
      </c>
      <c r="B12" s="55">
        <v>0.33</v>
      </c>
      <c r="C12" s="55">
        <v>0.41</v>
      </c>
    </row>
    <row r="13" spans="1:3" x14ac:dyDescent="0.35">
      <c r="A13" s="24">
        <v>75</v>
      </c>
      <c r="B13" s="55">
        <v>0.37</v>
      </c>
      <c r="C13" s="55">
        <v>0.47</v>
      </c>
    </row>
  </sheetData>
  <phoneticPr fontId="13" type="noConversion"/>
  <pageMargins left="0.7" right="0.7" top="0.75" bottom="0.75" header="0.3" footer="0.3"/>
  <pageSetup paperSize="9"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173F6-04EF-443F-A65A-E197845A79EF}">
  <sheetPr>
    <tabColor theme="4"/>
  </sheetPr>
  <dimension ref="A1:C12"/>
  <sheetViews>
    <sheetView workbookViewId="0">
      <selection activeCell="C24" sqref="C24"/>
    </sheetView>
  </sheetViews>
  <sheetFormatPr defaultRowHeight="14.5" x14ac:dyDescent="0.35"/>
  <cols>
    <col min="1" max="1" width="11" customWidth="1"/>
    <col min="2" max="2" width="39.58203125" customWidth="1"/>
    <col min="3" max="3" width="37.75" customWidth="1"/>
  </cols>
  <sheetData>
    <row r="1" spans="1:3" ht="19.5" x14ac:dyDescent="0.45">
      <c r="A1" s="2" t="str">
        <f>Contents!A2</f>
        <v xml:space="preserve">Figure 1 (left): Real annualised hourly pay growth by pay percentile </v>
      </c>
    </row>
    <row r="2" spans="1:3" s="37" customFormat="1" ht="29" x14ac:dyDescent="0.35">
      <c r="A2" s="21" t="s">
        <v>161</v>
      </c>
      <c r="B2" s="19" t="s">
        <v>162</v>
      </c>
      <c r="C2" s="19" t="s">
        <v>163</v>
      </c>
    </row>
    <row r="3" spans="1:3" x14ac:dyDescent="0.35">
      <c r="A3" s="8">
        <v>5</v>
      </c>
      <c r="B3" s="5">
        <v>1.4</v>
      </c>
      <c r="C3" s="5">
        <v>2.2000000000000002</v>
      </c>
    </row>
    <row r="4" spans="1:3" x14ac:dyDescent="0.35">
      <c r="A4" s="8">
        <v>10</v>
      </c>
      <c r="B4" s="5">
        <v>1.4</v>
      </c>
      <c r="C4" s="5">
        <v>1.8</v>
      </c>
    </row>
    <row r="5" spans="1:3" x14ac:dyDescent="0.35">
      <c r="A5" s="8">
        <v>20</v>
      </c>
      <c r="B5" s="5">
        <v>1.5</v>
      </c>
      <c r="C5" s="5">
        <v>1.4</v>
      </c>
    </row>
    <row r="6" spans="1:3" x14ac:dyDescent="0.35">
      <c r="A6" s="8">
        <v>30</v>
      </c>
      <c r="B6" s="5">
        <v>1.7</v>
      </c>
      <c r="C6" s="5">
        <v>1.1000000000000001</v>
      </c>
    </row>
    <row r="7" spans="1:3" x14ac:dyDescent="0.35">
      <c r="A7" s="8">
        <v>40</v>
      </c>
      <c r="B7" s="5">
        <v>1.8</v>
      </c>
      <c r="C7" s="5">
        <v>1</v>
      </c>
    </row>
    <row r="8" spans="1:3" x14ac:dyDescent="0.35">
      <c r="A8" s="8">
        <v>50</v>
      </c>
      <c r="B8" s="5">
        <v>2</v>
      </c>
      <c r="C8" s="5">
        <v>1</v>
      </c>
    </row>
    <row r="9" spans="1:3" x14ac:dyDescent="0.35">
      <c r="A9" s="8">
        <v>60</v>
      </c>
      <c r="B9" s="5">
        <v>2.2000000000000002</v>
      </c>
      <c r="C9" s="5">
        <v>0.9</v>
      </c>
    </row>
    <row r="10" spans="1:3" x14ac:dyDescent="0.35">
      <c r="A10" s="8">
        <v>70</v>
      </c>
      <c r="B10" s="5">
        <v>2.5</v>
      </c>
      <c r="C10" s="5">
        <v>0.8</v>
      </c>
    </row>
    <row r="11" spans="1:3" x14ac:dyDescent="0.35">
      <c r="A11" s="8">
        <v>80</v>
      </c>
      <c r="B11" s="5">
        <v>2.7</v>
      </c>
      <c r="C11" s="5">
        <v>0.8</v>
      </c>
    </row>
    <row r="12" spans="1:3" x14ac:dyDescent="0.35">
      <c r="A12" s="8">
        <v>90</v>
      </c>
      <c r="B12" s="5">
        <v>2.9</v>
      </c>
      <c r="C12" s="5">
        <v>0.8</v>
      </c>
    </row>
  </sheetData>
  <phoneticPr fontId="13" type="noConversion"/>
  <pageMargins left="0.7" right="0.7" top="0.75" bottom="0.75" header="0.3" footer="0.3"/>
  <pageSetup paperSize="9" orientation="portrait" verticalDpi="0"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A297A-6F68-4375-A491-71651B4AEEC7}">
  <sheetPr>
    <tabColor theme="4"/>
  </sheetPr>
  <dimension ref="A1:C13"/>
  <sheetViews>
    <sheetView workbookViewId="0">
      <selection activeCell="B3" sqref="B3:C13"/>
    </sheetView>
  </sheetViews>
  <sheetFormatPr defaultRowHeight="14.5" x14ac:dyDescent="0.35"/>
  <cols>
    <col min="1" max="1" width="11" customWidth="1"/>
    <col min="2" max="2" width="39.58203125" customWidth="1"/>
    <col min="3" max="3" width="37.75" customWidth="1"/>
  </cols>
  <sheetData>
    <row r="1" spans="1:3" ht="19.5" x14ac:dyDescent="0.45">
      <c r="A1" s="2" t="str">
        <f>Contents!A20</f>
        <v>Figure 12 (right): Projected NLW contribution to inflation under various bite levels, 18 and over</v>
      </c>
    </row>
    <row r="2" spans="1:3" x14ac:dyDescent="0.35">
      <c r="A2" s="4" t="s">
        <v>31</v>
      </c>
      <c r="B2" s="43" t="s">
        <v>34</v>
      </c>
      <c r="C2" s="43" t="s">
        <v>35</v>
      </c>
    </row>
    <row r="3" spans="1:3" x14ac:dyDescent="0.35">
      <c r="A3" s="24">
        <v>65</v>
      </c>
      <c r="B3" s="55">
        <v>-0.08</v>
      </c>
      <c r="C3" s="55">
        <v>-0.06</v>
      </c>
    </row>
    <row r="4" spans="1:3" x14ac:dyDescent="0.35">
      <c r="A4" s="24">
        <v>66</v>
      </c>
      <c r="B4" s="55">
        <v>-0.04</v>
      </c>
      <c r="C4" s="55">
        <v>-0.03</v>
      </c>
    </row>
    <row r="5" spans="1:3" x14ac:dyDescent="0.35">
      <c r="A5" s="24">
        <v>67</v>
      </c>
      <c r="B5" s="55">
        <v>-0.01</v>
      </c>
      <c r="C5" s="55">
        <v>-0.01</v>
      </c>
    </row>
    <row r="6" spans="1:3" x14ac:dyDescent="0.35">
      <c r="A6" s="24">
        <v>68</v>
      </c>
      <c r="B6" s="55">
        <v>0.02</v>
      </c>
      <c r="C6" s="55">
        <v>0.02</v>
      </c>
    </row>
    <row r="7" spans="1:3" x14ac:dyDescent="0.35">
      <c r="A7" s="24">
        <v>69</v>
      </c>
      <c r="B7" s="55">
        <v>0.04</v>
      </c>
      <c r="C7" s="55">
        <v>0.05</v>
      </c>
    </row>
    <row r="8" spans="1:3" x14ac:dyDescent="0.35">
      <c r="A8" s="24">
        <v>70</v>
      </c>
      <c r="B8" s="55">
        <v>7.0000000000000007E-2</v>
      </c>
      <c r="C8" s="55">
        <v>0.08</v>
      </c>
    </row>
    <row r="9" spans="1:3" x14ac:dyDescent="0.35">
      <c r="A9" s="24">
        <v>71</v>
      </c>
      <c r="B9" s="55">
        <v>0.09</v>
      </c>
      <c r="C9" s="55">
        <v>0.12</v>
      </c>
    </row>
    <row r="10" spans="1:3" x14ac:dyDescent="0.35">
      <c r="A10" s="24">
        <v>72</v>
      </c>
      <c r="B10" s="55">
        <v>0.12</v>
      </c>
      <c r="C10" s="55">
        <v>0.15</v>
      </c>
    </row>
    <row r="11" spans="1:3" x14ac:dyDescent="0.35">
      <c r="A11" s="24">
        <v>73</v>
      </c>
      <c r="B11" s="55">
        <v>0.14000000000000001</v>
      </c>
      <c r="C11" s="55">
        <v>0.18</v>
      </c>
    </row>
    <row r="12" spans="1:3" x14ac:dyDescent="0.35">
      <c r="A12" s="24">
        <v>74</v>
      </c>
      <c r="B12" s="55">
        <v>0.17</v>
      </c>
      <c r="C12" s="55">
        <v>0.21</v>
      </c>
    </row>
    <row r="13" spans="1:3" x14ac:dyDescent="0.35">
      <c r="A13" s="24">
        <v>75</v>
      </c>
      <c r="B13" s="55">
        <v>0.19</v>
      </c>
      <c r="C13" s="55">
        <v>0.24</v>
      </c>
    </row>
  </sheetData>
  <phoneticPr fontId="13" type="noConversion"/>
  <pageMargins left="0.7" right="0.7" top="0.75" bottom="0.75" header="0.3" footer="0.3"/>
  <pageSetup paperSize="9" orientation="portrait" verticalDpi="0"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9E0D3-729F-4AE2-921B-FCE85002E58D}">
  <sheetPr>
    <tabColor theme="4"/>
  </sheetPr>
  <dimension ref="A1:I13"/>
  <sheetViews>
    <sheetView workbookViewId="0">
      <selection activeCell="D3" sqref="D3"/>
    </sheetView>
  </sheetViews>
  <sheetFormatPr defaultRowHeight="14.5" x14ac:dyDescent="0.35"/>
  <cols>
    <col min="1" max="1" width="11" customWidth="1"/>
    <col min="2" max="9" width="17.33203125" customWidth="1"/>
  </cols>
  <sheetData>
    <row r="1" spans="1:9" ht="19.5" x14ac:dyDescent="0.45">
      <c r="A1" s="2" t="str">
        <f>Contents!A21</f>
        <v xml:space="preserve">Figure 13 (left): Estimated employment effect under various bite level and own-wage-elasticity estimates, 18 and over NLW, 21 and over </v>
      </c>
    </row>
    <row r="2" spans="1:9" ht="58" x14ac:dyDescent="0.35">
      <c r="A2" s="3" t="s">
        <v>31</v>
      </c>
      <c r="B2" s="14" t="s">
        <v>37</v>
      </c>
      <c r="C2" s="14" t="s">
        <v>36</v>
      </c>
      <c r="D2" s="15" t="s">
        <v>38</v>
      </c>
      <c r="E2" s="15" t="s">
        <v>39</v>
      </c>
      <c r="F2" s="15" t="s">
        <v>40</v>
      </c>
      <c r="G2" s="15" t="s">
        <v>41</v>
      </c>
      <c r="H2" s="15" t="s">
        <v>42</v>
      </c>
      <c r="I2" s="15" t="s">
        <v>43</v>
      </c>
    </row>
    <row r="3" spans="1:9" x14ac:dyDescent="0.35">
      <c r="A3" s="8">
        <v>65</v>
      </c>
      <c r="B3" s="17">
        <v>-207000</v>
      </c>
      <c r="C3" s="17">
        <v>-185000</v>
      </c>
      <c r="D3" s="17">
        <v>66000</v>
      </c>
      <c r="E3" s="17">
        <v>59000</v>
      </c>
      <c r="F3" s="17">
        <v>75000</v>
      </c>
      <c r="G3" s="17">
        <v>67000</v>
      </c>
      <c r="H3" s="17">
        <v>318000</v>
      </c>
      <c r="I3" s="17">
        <v>283000</v>
      </c>
    </row>
    <row r="4" spans="1:9" x14ac:dyDescent="0.35">
      <c r="A4" s="8">
        <v>66</v>
      </c>
      <c r="B4" s="17">
        <v>-146000</v>
      </c>
      <c r="C4" s="17">
        <v>-139000</v>
      </c>
      <c r="D4" s="17">
        <v>47000</v>
      </c>
      <c r="E4" s="17">
        <v>44000</v>
      </c>
      <c r="F4" s="17">
        <v>53000</v>
      </c>
      <c r="G4" s="17">
        <v>50000</v>
      </c>
      <c r="H4" s="17">
        <v>224000</v>
      </c>
      <c r="I4" s="17">
        <v>212000</v>
      </c>
    </row>
    <row r="5" spans="1:9" x14ac:dyDescent="0.35">
      <c r="A5" s="8">
        <v>67</v>
      </c>
      <c r="B5" s="17">
        <v>-95000</v>
      </c>
      <c r="C5" s="17">
        <v>-88000</v>
      </c>
      <c r="D5" s="17">
        <v>30000</v>
      </c>
      <c r="E5" s="17">
        <v>28000</v>
      </c>
      <c r="F5" s="17">
        <v>34000</v>
      </c>
      <c r="G5" s="17">
        <v>32000</v>
      </c>
      <c r="H5" s="17">
        <v>145000</v>
      </c>
      <c r="I5" s="17">
        <v>135000</v>
      </c>
    </row>
    <row r="6" spans="1:9" x14ac:dyDescent="0.35">
      <c r="A6" s="8">
        <v>68</v>
      </c>
      <c r="B6" s="17">
        <v>-49000</v>
      </c>
      <c r="C6" s="17">
        <v>-27000</v>
      </c>
      <c r="D6" s="17">
        <v>16000</v>
      </c>
      <c r="E6" s="17">
        <v>9000</v>
      </c>
      <c r="F6" s="17">
        <v>18000</v>
      </c>
      <c r="G6" s="17">
        <v>10000</v>
      </c>
      <c r="H6" s="17">
        <v>75000</v>
      </c>
      <c r="I6" s="17">
        <v>41000</v>
      </c>
    </row>
    <row r="7" spans="1:9" x14ac:dyDescent="0.35">
      <c r="A7" s="8">
        <v>69</v>
      </c>
      <c r="B7" s="17">
        <v>-6000</v>
      </c>
      <c r="C7" s="17">
        <v>32000</v>
      </c>
      <c r="D7" s="17">
        <v>2000</v>
      </c>
      <c r="E7" s="17">
        <v>-10000</v>
      </c>
      <c r="F7" s="17">
        <v>2000</v>
      </c>
      <c r="G7" s="17">
        <v>-11000</v>
      </c>
      <c r="H7" s="17">
        <v>9000</v>
      </c>
      <c r="I7" s="17">
        <v>-48000</v>
      </c>
    </row>
    <row r="8" spans="1:9" x14ac:dyDescent="0.35">
      <c r="A8" s="8">
        <v>70</v>
      </c>
      <c r="B8" s="17">
        <v>38000</v>
      </c>
      <c r="C8" s="17">
        <v>90000</v>
      </c>
      <c r="D8" s="17">
        <v>-12000</v>
      </c>
      <c r="E8" s="17">
        <v>-29000</v>
      </c>
      <c r="F8" s="17">
        <v>-14000</v>
      </c>
      <c r="G8" s="17">
        <v>-32000</v>
      </c>
      <c r="H8" s="17">
        <v>-58000</v>
      </c>
      <c r="I8" s="17">
        <v>-137000</v>
      </c>
    </row>
    <row r="9" spans="1:9" x14ac:dyDescent="0.35">
      <c r="A9" s="8">
        <v>71</v>
      </c>
      <c r="B9" s="17">
        <v>83000</v>
      </c>
      <c r="C9" s="17">
        <v>151000</v>
      </c>
      <c r="D9" s="17">
        <v>-26000</v>
      </c>
      <c r="E9" s="17">
        <v>-48000</v>
      </c>
      <c r="F9" s="17">
        <v>-30000</v>
      </c>
      <c r="G9" s="17">
        <v>-55000</v>
      </c>
      <c r="H9" s="17">
        <v>-127000</v>
      </c>
      <c r="I9" s="17">
        <v>-231000</v>
      </c>
    </row>
    <row r="10" spans="1:9" x14ac:dyDescent="0.35">
      <c r="A10" s="8">
        <v>72</v>
      </c>
      <c r="B10" s="17">
        <v>126000</v>
      </c>
      <c r="C10" s="17">
        <v>209000</v>
      </c>
      <c r="D10" s="17">
        <v>-40000</v>
      </c>
      <c r="E10" s="17">
        <v>-67000</v>
      </c>
      <c r="F10" s="17">
        <v>-46000</v>
      </c>
      <c r="G10" s="17">
        <v>-76000</v>
      </c>
      <c r="H10" s="17">
        <v>-193000</v>
      </c>
      <c r="I10" s="17">
        <v>-320000</v>
      </c>
    </row>
    <row r="11" spans="1:9" x14ac:dyDescent="0.35">
      <c r="A11" s="8">
        <v>73</v>
      </c>
      <c r="B11" s="17">
        <v>169000</v>
      </c>
      <c r="C11" s="17">
        <v>267000</v>
      </c>
      <c r="D11" s="17">
        <v>-54000</v>
      </c>
      <c r="E11" s="17">
        <v>-85000</v>
      </c>
      <c r="F11" s="17">
        <v>-61000</v>
      </c>
      <c r="G11" s="17">
        <v>-97000</v>
      </c>
      <c r="H11" s="17">
        <v>-259000</v>
      </c>
      <c r="I11" s="17">
        <v>-409000</v>
      </c>
    </row>
    <row r="12" spans="1:9" x14ac:dyDescent="0.35">
      <c r="A12" s="8">
        <v>74</v>
      </c>
      <c r="B12" s="17">
        <v>214000</v>
      </c>
      <c r="C12" s="17">
        <v>328000</v>
      </c>
      <c r="D12" s="17">
        <v>-68000</v>
      </c>
      <c r="E12" s="17">
        <v>-105000</v>
      </c>
      <c r="F12" s="17">
        <v>-78000</v>
      </c>
      <c r="G12" s="17">
        <v>-119000</v>
      </c>
      <c r="H12" s="17">
        <v>-328000</v>
      </c>
      <c r="I12" s="17">
        <v>-502000</v>
      </c>
    </row>
    <row r="13" spans="1:9" x14ac:dyDescent="0.35">
      <c r="A13" s="8">
        <v>75</v>
      </c>
      <c r="B13" s="17">
        <v>257000</v>
      </c>
      <c r="C13" s="17">
        <v>386000</v>
      </c>
      <c r="D13" s="17">
        <v>-82000</v>
      </c>
      <c r="E13" s="17">
        <v>-123000</v>
      </c>
      <c r="F13" s="17">
        <v>-93000</v>
      </c>
      <c r="G13" s="17">
        <v>-140000</v>
      </c>
      <c r="H13" s="17">
        <v>-394000</v>
      </c>
      <c r="I13" s="17">
        <v>-591000</v>
      </c>
    </row>
  </sheetData>
  <phoneticPr fontId="13" type="noConversion"/>
  <pageMargins left="0.7" right="0.7" top="0.75" bottom="0.75" header="0.3" footer="0.3"/>
  <pageSetup paperSize="9" orientation="portrait" verticalDpi="0"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422B3-BF74-42CA-A7A5-51B495535B8D}">
  <sheetPr>
    <tabColor theme="4"/>
  </sheetPr>
  <dimension ref="A1:I13"/>
  <sheetViews>
    <sheetView workbookViewId="0">
      <selection activeCell="Q13" sqref="Q13"/>
    </sheetView>
  </sheetViews>
  <sheetFormatPr defaultRowHeight="14.5" x14ac:dyDescent="0.35"/>
  <cols>
    <col min="1" max="1" width="11" customWidth="1"/>
    <col min="2" max="9" width="21.83203125" customWidth="1"/>
  </cols>
  <sheetData>
    <row r="1" spans="1:9" ht="19.5" x14ac:dyDescent="0.45">
      <c r="A1" s="2" t="str">
        <f>Contents!A22</f>
        <v>Figure 13 (right): Estimated employment effect under various bite level and own-wage-elasticity estimates, 18 and over NLW, 18-20 year olds</v>
      </c>
    </row>
    <row r="2" spans="1:9" ht="58" x14ac:dyDescent="0.35">
      <c r="A2" s="3" t="s">
        <v>31</v>
      </c>
      <c r="B2" s="14" t="s">
        <v>37</v>
      </c>
      <c r="C2" s="14" t="s">
        <v>36</v>
      </c>
      <c r="D2" s="15" t="s">
        <v>38</v>
      </c>
      <c r="E2" s="15" t="s">
        <v>39</v>
      </c>
      <c r="F2" s="15" t="s">
        <v>44</v>
      </c>
      <c r="G2" s="15" t="s">
        <v>45</v>
      </c>
      <c r="H2" s="15" t="s">
        <v>42</v>
      </c>
      <c r="I2" s="15" t="s">
        <v>43</v>
      </c>
    </row>
    <row r="3" spans="1:9" x14ac:dyDescent="0.35">
      <c r="A3" s="8">
        <v>65</v>
      </c>
      <c r="B3" s="17">
        <v>12000</v>
      </c>
      <c r="C3" s="17">
        <v>13000</v>
      </c>
      <c r="D3" s="17">
        <v>-4000</v>
      </c>
      <c r="E3" s="17">
        <v>-4000</v>
      </c>
      <c r="F3" s="17">
        <v>-6000</v>
      </c>
      <c r="G3" s="17">
        <v>-7000</v>
      </c>
      <c r="H3" s="17">
        <v>-18000</v>
      </c>
      <c r="I3" s="17">
        <v>-20000</v>
      </c>
    </row>
    <row r="4" spans="1:9" x14ac:dyDescent="0.35">
      <c r="A4" s="8">
        <v>66</v>
      </c>
      <c r="B4" s="17">
        <v>18000</v>
      </c>
      <c r="C4" s="17">
        <v>19000</v>
      </c>
      <c r="D4" s="17">
        <v>-6000</v>
      </c>
      <c r="E4" s="17">
        <v>-6000</v>
      </c>
      <c r="F4" s="17">
        <v>-10000</v>
      </c>
      <c r="G4" s="17">
        <v>-10000</v>
      </c>
      <c r="H4" s="17">
        <v>-28000</v>
      </c>
      <c r="I4" s="17">
        <v>-30000</v>
      </c>
    </row>
    <row r="5" spans="1:9" x14ac:dyDescent="0.35">
      <c r="A5" s="8">
        <v>67</v>
      </c>
      <c r="B5" s="17">
        <v>25000</v>
      </c>
      <c r="C5" s="17">
        <v>25000</v>
      </c>
      <c r="D5" s="17">
        <v>-8000</v>
      </c>
      <c r="E5" s="17">
        <v>-8000</v>
      </c>
      <c r="F5" s="17">
        <v>-13000</v>
      </c>
      <c r="G5" s="17">
        <v>-13000</v>
      </c>
      <c r="H5" s="17">
        <v>-38000</v>
      </c>
      <c r="I5" s="17">
        <v>-39000</v>
      </c>
    </row>
    <row r="6" spans="1:9" x14ac:dyDescent="0.35">
      <c r="A6" s="8">
        <v>68</v>
      </c>
      <c r="B6" s="17">
        <v>32000</v>
      </c>
      <c r="C6" s="17">
        <v>32000</v>
      </c>
      <c r="D6" s="17">
        <v>-10000</v>
      </c>
      <c r="E6" s="17">
        <v>-10000</v>
      </c>
      <c r="F6" s="17">
        <v>-17000</v>
      </c>
      <c r="G6" s="17">
        <v>-17000</v>
      </c>
      <c r="H6" s="17">
        <v>-48000</v>
      </c>
      <c r="I6" s="17">
        <v>-48000</v>
      </c>
    </row>
    <row r="7" spans="1:9" x14ac:dyDescent="0.35">
      <c r="A7" s="8">
        <v>69</v>
      </c>
      <c r="B7" s="17">
        <v>37000</v>
      </c>
      <c r="C7" s="17">
        <v>38000</v>
      </c>
      <c r="D7" s="17">
        <v>-12000</v>
      </c>
      <c r="E7" s="17">
        <v>-12000</v>
      </c>
      <c r="F7" s="17">
        <v>-20000</v>
      </c>
      <c r="G7" s="17">
        <v>-20000</v>
      </c>
      <c r="H7" s="17">
        <v>-57000</v>
      </c>
      <c r="I7" s="17">
        <v>-58000</v>
      </c>
    </row>
    <row r="8" spans="1:9" x14ac:dyDescent="0.35">
      <c r="A8" s="8">
        <v>70</v>
      </c>
      <c r="B8" s="17">
        <v>43000</v>
      </c>
      <c r="C8" s="17">
        <v>45000</v>
      </c>
      <c r="D8" s="17">
        <v>-14000</v>
      </c>
      <c r="E8" s="17">
        <v>-14000</v>
      </c>
      <c r="F8" s="17">
        <v>-23000</v>
      </c>
      <c r="G8" s="17">
        <v>-24000</v>
      </c>
      <c r="H8" s="17">
        <v>-67000</v>
      </c>
      <c r="I8" s="17">
        <v>-68000</v>
      </c>
    </row>
    <row r="9" spans="1:9" x14ac:dyDescent="0.35">
      <c r="A9" s="8">
        <v>71</v>
      </c>
      <c r="B9" s="17">
        <v>50000</v>
      </c>
      <c r="C9" s="17">
        <v>51000</v>
      </c>
      <c r="D9" s="17">
        <v>-16000</v>
      </c>
      <c r="E9" s="17">
        <v>-16000</v>
      </c>
      <c r="F9" s="17">
        <v>-26000</v>
      </c>
      <c r="G9" s="17">
        <v>-27000</v>
      </c>
      <c r="H9" s="17">
        <v>-76000</v>
      </c>
      <c r="I9" s="17">
        <v>-79000</v>
      </c>
    </row>
    <row r="10" spans="1:9" x14ac:dyDescent="0.35">
      <c r="A10" s="8">
        <v>72</v>
      </c>
      <c r="B10" s="17">
        <v>56000</v>
      </c>
      <c r="C10" s="17">
        <v>58000</v>
      </c>
      <c r="D10" s="17">
        <v>-18000</v>
      </c>
      <c r="E10" s="17">
        <v>-18000</v>
      </c>
      <c r="F10" s="17">
        <v>-30000</v>
      </c>
      <c r="G10" s="17">
        <v>-31000</v>
      </c>
      <c r="H10" s="17">
        <v>-85000</v>
      </c>
      <c r="I10" s="17">
        <v>-88000</v>
      </c>
    </row>
    <row r="11" spans="1:9" x14ac:dyDescent="0.35">
      <c r="A11" s="8">
        <v>73</v>
      </c>
      <c r="B11" s="17">
        <v>61000</v>
      </c>
      <c r="C11" s="17">
        <v>64000</v>
      </c>
      <c r="D11" s="17">
        <v>-20000</v>
      </c>
      <c r="E11" s="17">
        <v>-20000</v>
      </c>
      <c r="F11" s="17">
        <v>-33000</v>
      </c>
      <c r="G11" s="17">
        <v>-34000</v>
      </c>
      <c r="H11" s="17">
        <v>-94000</v>
      </c>
      <c r="I11" s="17">
        <v>-98000</v>
      </c>
    </row>
    <row r="12" spans="1:9" x14ac:dyDescent="0.35">
      <c r="A12" s="8">
        <v>74</v>
      </c>
      <c r="B12" s="17">
        <v>68000</v>
      </c>
      <c r="C12" s="17">
        <v>71000</v>
      </c>
      <c r="D12" s="17">
        <v>-22000</v>
      </c>
      <c r="E12" s="17">
        <v>-23000</v>
      </c>
      <c r="F12" s="17">
        <v>-36000</v>
      </c>
      <c r="G12" s="17">
        <v>-38000</v>
      </c>
      <c r="H12" s="17">
        <v>-104000</v>
      </c>
      <c r="I12" s="17">
        <v>-109000</v>
      </c>
    </row>
    <row r="13" spans="1:9" x14ac:dyDescent="0.35">
      <c r="A13" s="8">
        <v>75</v>
      </c>
      <c r="B13" s="17">
        <v>74000</v>
      </c>
      <c r="C13" s="17">
        <v>77000</v>
      </c>
      <c r="D13" s="17">
        <v>-24000</v>
      </c>
      <c r="E13" s="17">
        <v>-25000</v>
      </c>
      <c r="F13" s="17">
        <v>-39000</v>
      </c>
      <c r="G13" s="17">
        <v>-41000</v>
      </c>
      <c r="H13" s="17">
        <v>-113000</v>
      </c>
      <c r="I13" s="17">
        <v>-119000</v>
      </c>
    </row>
  </sheetData>
  <pageMargins left="0.7" right="0.7" top="0.75" bottom="0.75" header="0.3" footer="0.3"/>
  <pageSetup paperSize="9" orientation="portrait" verticalDpi="0"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8AEC6-0674-49B8-92D4-84B609C777DA}">
  <sheetPr>
    <tabColor theme="4"/>
  </sheetPr>
  <dimension ref="A1:M29"/>
  <sheetViews>
    <sheetView topLeftCell="A2" workbookViewId="0">
      <selection activeCell="F3" sqref="F3"/>
    </sheetView>
  </sheetViews>
  <sheetFormatPr defaultRowHeight="14.5" x14ac:dyDescent="0.35"/>
  <cols>
    <col min="1" max="1" width="8.75" customWidth="1"/>
    <col min="2" max="4" width="15.08203125" customWidth="1"/>
    <col min="5" max="5" width="17.75" customWidth="1"/>
  </cols>
  <sheetData>
    <row r="1" spans="1:13" ht="19.5" x14ac:dyDescent="0.45">
      <c r="A1" s="2" t="str">
        <f>Contents!A23</f>
        <v>Figure 14: Cumulative real growth in hourly and weekly pay for workers aged 21 and over, UK, 1999-2025</v>
      </c>
    </row>
    <row r="2" spans="1:13" ht="43.5" x14ac:dyDescent="0.35">
      <c r="A2" s="3" t="s">
        <v>1</v>
      </c>
      <c r="B2" s="14" t="s">
        <v>212</v>
      </c>
      <c r="C2" s="14" t="s">
        <v>213</v>
      </c>
      <c r="D2" s="14" t="s">
        <v>214</v>
      </c>
      <c r="E2" s="20" t="s">
        <v>215</v>
      </c>
    </row>
    <row r="3" spans="1:13" x14ac:dyDescent="0.35">
      <c r="A3" s="8">
        <v>1999</v>
      </c>
      <c r="B3" s="5">
        <v>0</v>
      </c>
      <c r="C3" s="5">
        <v>0</v>
      </c>
      <c r="D3" s="5">
        <v>0</v>
      </c>
      <c r="E3" s="5">
        <v>0</v>
      </c>
      <c r="G3" s="5"/>
      <c r="H3" s="5"/>
      <c r="I3" s="5"/>
      <c r="J3" s="5"/>
      <c r="K3" s="9"/>
      <c r="L3" s="9"/>
      <c r="M3" s="9"/>
    </row>
    <row r="4" spans="1:13" x14ac:dyDescent="0.35">
      <c r="A4" s="8">
        <v>2000</v>
      </c>
      <c r="B4" s="5">
        <v>0.2</v>
      </c>
      <c r="C4" s="5">
        <v>-0.6</v>
      </c>
      <c r="D4" s="5">
        <v>2.4</v>
      </c>
      <c r="E4" s="5">
        <v>-2.2000000000000002</v>
      </c>
      <c r="G4" s="5"/>
      <c r="H4" s="5"/>
      <c r="I4" s="5"/>
      <c r="J4" s="5"/>
      <c r="K4" s="9"/>
      <c r="L4" s="9"/>
      <c r="M4" s="9"/>
    </row>
    <row r="5" spans="1:13" x14ac:dyDescent="0.35">
      <c r="A5" s="8">
        <v>2001</v>
      </c>
      <c r="B5" s="5">
        <v>3.8</v>
      </c>
      <c r="C5" s="5">
        <v>0.7</v>
      </c>
      <c r="D5" s="5">
        <v>5.8</v>
      </c>
      <c r="E5" s="5">
        <v>-3.5</v>
      </c>
      <c r="G5" s="5"/>
      <c r="H5" s="5"/>
      <c r="I5" s="5"/>
      <c r="J5" s="5"/>
      <c r="K5" s="9"/>
      <c r="L5" s="9"/>
      <c r="M5" s="9"/>
    </row>
    <row r="6" spans="1:13" x14ac:dyDescent="0.35">
      <c r="A6" s="8">
        <v>2002</v>
      </c>
      <c r="B6" s="5">
        <v>7.2</v>
      </c>
      <c r="C6" s="5">
        <v>10.5</v>
      </c>
      <c r="D6" s="5">
        <v>8.6999999999999993</v>
      </c>
      <c r="E6" s="5">
        <v>5.2</v>
      </c>
      <c r="G6" s="5"/>
      <c r="H6" s="5"/>
      <c r="I6" s="5"/>
      <c r="J6" s="5"/>
      <c r="K6" s="9"/>
      <c r="L6" s="9"/>
      <c r="M6" s="9"/>
    </row>
    <row r="7" spans="1:13" x14ac:dyDescent="0.35">
      <c r="A7" s="8">
        <v>2003</v>
      </c>
      <c r="B7" s="5">
        <v>9.6999999999999993</v>
      </c>
      <c r="C7" s="5">
        <v>11.7</v>
      </c>
      <c r="D7" s="5">
        <v>10.3</v>
      </c>
      <c r="E7" s="5">
        <v>19.100000000000001</v>
      </c>
      <c r="G7" s="5"/>
      <c r="H7" s="5"/>
      <c r="I7" s="5"/>
      <c r="J7" s="5"/>
      <c r="K7" s="9"/>
      <c r="L7" s="9"/>
      <c r="M7" s="9"/>
    </row>
    <row r="8" spans="1:13" x14ac:dyDescent="0.35">
      <c r="A8" s="8">
        <v>2004</v>
      </c>
      <c r="B8" s="5">
        <v>13.3</v>
      </c>
      <c r="C8" s="5">
        <v>18.100000000000001</v>
      </c>
      <c r="D8" s="5">
        <v>13.6</v>
      </c>
      <c r="E8" s="5">
        <v>20.9</v>
      </c>
      <c r="G8" s="5"/>
      <c r="H8" s="5"/>
      <c r="I8" s="5"/>
      <c r="J8" s="5"/>
      <c r="K8" s="9"/>
      <c r="L8" s="9"/>
      <c r="M8" s="9"/>
    </row>
    <row r="9" spans="1:13" x14ac:dyDescent="0.35">
      <c r="A9" s="8">
        <v>2005</v>
      </c>
      <c r="B9" s="5">
        <v>16.5</v>
      </c>
      <c r="C9" s="5">
        <v>24.9</v>
      </c>
      <c r="D9" s="5">
        <v>14.2</v>
      </c>
      <c r="E9" s="5">
        <v>26.1</v>
      </c>
      <c r="G9" s="5"/>
      <c r="H9" s="5"/>
      <c r="I9" s="5"/>
      <c r="J9" s="5"/>
      <c r="K9" s="9"/>
      <c r="L9" s="9"/>
      <c r="M9" s="9"/>
    </row>
    <row r="10" spans="1:13" x14ac:dyDescent="0.35">
      <c r="A10" s="8">
        <v>2006</v>
      </c>
      <c r="B10" s="5">
        <v>18.7</v>
      </c>
      <c r="C10" s="5">
        <v>27.1</v>
      </c>
      <c r="D10" s="5">
        <v>16.7</v>
      </c>
      <c r="E10" s="5">
        <v>25.6</v>
      </c>
      <c r="G10" s="5"/>
      <c r="H10" s="5"/>
      <c r="I10" s="5"/>
      <c r="J10" s="5"/>
      <c r="K10" s="9"/>
      <c r="L10" s="9"/>
      <c r="M10" s="9"/>
    </row>
    <row r="11" spans="1:13" x14ac:dyDescent="0.35">
      <c r="A11" s="8">
        <v>2007</v>
      </c>
      <c r="B11" s="5">
        <v>19.5</v>
      </c>
      <c r="C11" s="5">
        <v>31.4</v>
      </c>
      <c r="D11" s="5">
        <v>17</v>
      </c>
      <c r="E11" s="5">
        <v>34.4</v>
      </c>
      <c r="G11" s="5"/>
      <c r="H11" s="5"/>
      <c r="I11" s="5"/>
      <c r="J11" s="5"/>
      <c r="K11" s="9"/>
      <c r="L11" s="9"/>
      <c r="M11" s="9"/>
    </row>
    <row r="12" spans="1:13" x14ac:dyDescent="0.35">
      <c r="A12" s="8">
        <v>2008</v>
      </c>
      <c r="B12" s="5">
        <v>20</v>
      </c>
      <c r="C12" s="5">
        <v>31</v>
      </c>
      <c r="D12" s="5">
        <v>17.600000000000001</v>
      </c>
      <c r="E12" s="5">
        <v>32.299999999999997</v>
      </c>
      <c r="G12" s="5"/>
      <c r="H12" s="5"/>
      <c r="I12" s="5"/>
      <c r="J12" s="5"/>
      <c r="K12" s="9"/>
      <c r="L12" s="9"/>
      <c r="M12" s="9"/>
    </row>
    <row r="13" spans="1:13" x14ac:dyDescent="0.35">
      <c r="A13" s="8">
        <v>2009</v>
      </c>
      <c r="B13" s="5">
        <v>21.7</v>
      </c>
      <c r="C13" s="5">
        <v>33.200000000000003</v>
      </c>
      <c r="D13" s="5">
        <v>17.100000000000001</v>
      </c>
      <c r="E13" s="5">
        <v>32.4</v>
      </c>
      <c r="G13" s="5"/>
      <c r="H13" s="5"/>
      <c r="I13" s="5"/>
      <c r="J13" s="5"/>
      <c r="K13" s="9"/>
      <c r="L13" s="9"/>
      <c r="M13" s="9"/>
    </row>
    <row r="14" spans="1:13" x14ac:dyDescent="0.35">
      <c r="A14" s="8">
        <v>2010</v>
      </c>
      <c r="B14" s="5">
        <v>18.899999999999999</v>
      </c>
      <c r="C14" s="5">
        <v>30.4</v>
      </c>
      <c r="D14" s="5">
        <v>15.2</v>
      </c>
      <c r="E14" s="5">
        <v>29.7</v>
      </c>
      <c r="G14" s="5"/>
      <c r="H14" s="5"/>
      <c r="I14" s="5"/>
      <c r="J14" s="5"/>
      <c r="K14" s="9"/>
      <c r="L14" s="9"/>
      <c r="M14" s="9"/>
    </row>
    <row r="15" spans="1:13" x14ac:dyDescent="0.35">
      <c r="A15" s="8">
        <v>2011</v>
      </c>
      <c r="B15" s="5">
        <v>14.2</v>
      </c>
      <c r="C15" s="5">
        <v>27.6</v>
      </c>
      <c r="D15" s="5">
        <v>10</v>
      </c>
      <c r="E15" s="5">
        <v>26.2</v>
      </c>
      <c r="G15" s="5"/>
      <c r="H15" s="5"/>
      <c r="I15" s="5"/>
      <c r="J15" s="5"/>
      <c r="K15" s="9"/>
      <c r="L15" s="9"/>
      <c r="M15" s="9"/>
    </row>
    <row r="16" spans="1:13" x14ac:dyDescent="0.35">
      <c r="A16" s="8">
        <v>2012</v>
      </c>
      <c r="B16" s="5">
        <v>13</v>
      </c>
      <c r="C16" s="5">
        <v>27.5</v>
      </c>
      <c r="D16" s="5">
        <v>8.6999999999999993</v>
      </c>
      <c r="E16" s="5">
        <v>25.5</v>
      </c>
      <c r="G16" s="5"/>
      <c r="H16" s="5"/>
      <c r="I16" s="5"/>
      <c r="J16" s="5"/>
      <c r="K16" s="9"/>
      <c r="L16" s="9"/>
      <c r="M16" s="9"/>
    </row>
    <row r="17" spans="1:13" x14ac:dyDescent="0.35">
      <c r="A17" s="8">
        <v>2013</v>
      </c>
      <c r="B17" s="5">
        <v>13.1</v>
      </c>
      <c r="C17" s="5">
        <v>26.3</v>
      </c>
      <c r="D17" s="5">
        <v>8.3000000000000007</v>
      </c>
      <c r="E17" s="5">
        <v>29.8</v>
      </c>
      <c r="G17" s="5"/>
      <c r="H17" s="5"/>
      <c r="I17" s="5"/>
      <c r="J17" s="5"/>
      <c r="K17" s="9"/>
      <c r="L17" s="9"/>
      <c r="M17" s="9"/>
    </row>
    <row r="18" spans="1:13" x14ac:dyDescent="0.35">
      <c r="A18" s="8">
        <v>2014</v>
      </c>
      <c r="B18" s="5">
        <v>11.6</v>
      </c>
      <c r="C18" s="5">
        <v>26.6</v>
      </c>
      <c r="D18" s="5">
        <v>6.8</v>
      </c>
      <c r="E18" s="5">
        <v>30.1</v>
      </c>
      <c r="G18" s="5"/>
      <c r="H18" s="5"/>
      <c r="I18" s="5"/>
      <c r="J18" s="5"/>
      <c r="K18" s="9"/>
      <c r="L18" s="9"/>
      <c r="M18" s="9"/>
    </row>
    <row r="19" spans="1:13" x14ac:dyDescent="0.35">
      <c r="A19" s="8">
        <v>2015</v>
      </c>
      <c r="B19" s="5">
        <v>13.4</v>
      </c>
      <c r="C19" s="5">
        <v>30.4</v>
      </c>
      <c r="D19" s="5">
        <v>9.1999999999999993</v>
      </c>
      <c r="E19" s="5">
        <v>34</v>
      </c>
      <c r="G19" s="5"/>
      <c r="H19" s="5"/>
      <c r="I19" s="5"/>
      <c r="J19" s="5"/>
    </row>
    <row r="20" spans="1:13" x14ac:dyDescent="0.35">
      <c r="A20" s="8">
        <v>2016</v>
      </c>
      <c r="B20" s="5">
        <v>16.399999999999999</v>
      </c>
      <c r="C20" s="5">
        <v>44</v>
      </c>
      <c r="D20" s="5">
        <v>11.9</v>
      </c>
      <c r="E20" s="5">
        <v>54.1</v>
      </c>
      <c r="G20" s="5"/>
      <c r="H20" s="5"/>
      <c r="I20" s="5"/>
      <c r="J20" s="5"/>
    </row>
    <row r="21" spans="1:13" x14ac:dyDescent="0.35">
      <c r="A21" s="8">
        <v>2017</v>
      </c>
      <c r="B21" s="5">
        <v>15.9</v>
      </c>
      <c r="C21" s="5">
        <v>46</v>
      </c>
      <c r="D21" s="5">
        <v>11.4</v>
      </c>
      <c r="E21" s="5">
        <v>54.2</v>
      </c>
      <c r="G21" s="5"/>
      <c r="H21" s="5"/>
      <c r="I21" s="5"/>
      <c r="J21" s="5"/>
    </row>
    <row r="22" spans="1:13" x14ac:dyDescent="0.35">
      <c r="A22" s="8">
        <v>2018</v>
      </c>
      <c r="B22" s="5">
        <v>16.100000000000001</v>
      </c>
      <c r="C22" s="5">
        <v>48.8</v>
      </c>
      <c r="D22" s="5">
        <v>12</v>
      </c>
      <c r="E22" s="5">
        <v>53.7</v>
      </c>
      <c r="G22" s="5"/>
      <c r="H22" s="5"/>
      <c r="I22" s="5"/>
      <c r="J22" s="5"/>
    </row>
    <row r="23" spans="1:13" x14ac:dyDescent="0.35">
      <c r="A23" s="8">
        <v>2019</v>
      </c>
      <c r="B23" s="5">
        <v>18.399999999999999</v>
      </c>
      <c r="C23" s="5">
        <v>53</v>
      </c>
      <c r="D23" s="5">
        <v>13.4</v>
      </c>
      <c r="E23" s="5">
        <v>60.4</v>
      </c>
      <c r="G23" s="5"/>
      <c r="H23" s="5"/>
      <c r="I23" s="5"/>
      <c r="J23" s="5"/>
    </row>
    <row r="24" spans="1:13" x14ac:dyDescent="0.35">
      <c r="A24" s="8">
        <v>2020</v>
      </c>
      <c r="B24" s="5">
        <v>23</v>
      </c>
      <c r="C24" s="5">
        <v>61.4</v>
      </c>
      <c r="D24" s="5">
        <v>13.9</v>
      </c>
      <c r="E24" s="5">
        <v>68.2</v>
      </c>
      <c r="G24" s="5"/>
      <c r="H24" s="5"/>
      <c r="I24" s="5"/>
      <c r="J24" s="5"/>
    </row>
    <row r="25" spans="1:13" x14ac:dyDescent="0.35">
      <c r="A25" s="8">
        <v>2021</v>
      </c>
      <c r="B25" s="5">
        <v>22.7</v>
      </c>
      <c r="C25" s="5">
        <v>61.6</v>
      </c>
      <c r="D25" s="5">
        <v>16.100000000000001</v>
      </c>
      <c r="E25" s="5">
        <v>70.400000000000006</v>
      </c>
      <c r="G25" s="5"/>
      <c r="H25" s="5"/>
      <c r="I25" s="5"/>
      <c r="J25" s="5"/>
    </row>
    <row r="26" spans="1:13" x14ac:dyDescent="0.35">
      <c r="A26" s="8">
        <v>2022</v>
      </c>
      <c r="B26" s="5">
        <v>17.5</v>
      </c>
      <c r="C26" s="5">
        <v>57.8</v>
      </c>
      <c r="D26" s="5">
        <v>12.8</v>
      </c>
      <c r="E26" s="5">
        <v>61.9</v>
      </c>
      <c r="G26" s="5"/>
      <c r="H26" s="5"/>
      <c r="I26" s="5"/>
      <c r="J26" s="5"/>
    </row>
    <row r="27" spans="1:13" x14ac:dyDescent="0.35">
      <c r="A27" s="8">
        <v>2023</v>
      </c>
      <c r="B27" s="5">
        <v>17.399999999999999</v>
      </c>
      <c r="C27" s="5">
        <v>59.6</v>
      </c>
      <c r="D27" s="5">
        <v>12.3</v>
      </c>
      <c r="E27" s="5">
        <v>64.2</v>
      </c>
      <c r="G27" s="5"/>
      <c r="H27" s="5"/>
      <c r="I27" s="5"/>
      <c r="J27" s="5"/>
    </row>
    <row r="28" spans="1:13" x14ac:dyDescent="0.35">
      <c r="A28" s="8">
        <v>2024</v>
      </c>
      <c r="B28" s="5">
        <v>22.5</v>
      </c>
      <c r="C28" s="5">
        <v>71.7</v>
      </c>
      <c r="D28" s="5">
        <v>17.100000000000001</v>
      </c>
      <c r="E28" s="5">
        <v>84.1</v>
      </c>
      <c r="G28" s="5"/>
      <c r="H28" s="5"/>
      <c r="I28" s="5"/>
      <c r="J28" s="5"/>
    </row>
    <row r="29" spans="1:13" x14ac:dyDescent="0.35">
      <c r="A29" s="8">
        <v>2025</v>
      </c>
      <c r="B29" s="5">
        <v>24.5</v>
      </c>
      <c r="C29" s="5">
        <v>77.099999999999994</v>
      </c>
      <c r="D29" s="5">
        <v>18.7</v>
      </c>
      <c r="E29" s="5">
        <v>86.8</v>
      </c>
      <c r="G29" s="5"/>
      <c r="H29" s="5"/>
      <c r="I29" s="5"/>
      <c r="J29" s="5"/>
    </row>
  </sheetData>
  <phoneticPr fontId="13" type="noConversion"/>
  <pageMargins left="0.7" right="0.7" top="0.75" bottom="0.75" header="0.3" footer="0.3"/>
  <pageSetup paperSize="9" orientation="portrait" verticalDpi="0"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6F43E-BC24-4298-BA46-720DF0CD3F99}">
  <sheetPr>
    <tabColor theme="4"/>
  </sheetPr>
  <dimension ref="A1:L12"/>
  <sheetViews>
    <sheetView workbookViewId="0">
      <selection activeCell="N13" sqref="N13"/>
    </sheetView>
  </sheetViews>
  <sheetFormatPr defaultRowHeight="14.5" x14ac:dyDescent="0.35"/>
  <cols>
    <col min="1" max="1" width="14.58203125" customWidth="1"/>
    <col min="2" max="2" width="27.25" customWidth="1"/>
    <col min="3" max="3" width="24.58203125" customWidth="1"/>
  </cols>
  <sheetData>
    <row r="1" spans="1:12" ht="19.5" x14ac:dyDescent="0.45">
      <c r="A1" s="2" t="str">
        <f>Contents!A24</f>
        <v>Figure 15: Modelled impacts of minimum wage increases on absolute poverty</v>
      </c>
    </row>
    <row r="2" spans="1:12" s="37" customFormat="1" ht="58" x14ac:dyDescent="0.35">
      <c r="A2" s="21" t="s">
        <v>234</v>
      </c>
      <c r="B2" s="14" t="s">
        <v>235</v>
      </c>
      <c r="C2" s="14" t="s">
        <v>236</v>
      </c>
    </row>
    <row r="3" spans="1:12" x14ac:dyDescent="0.35">
      <c r="A3" s="8">
        <v>0</v>
      </c>
      <c r="B3" s="5">
        <v>12.5</v>
      </c>
      <c r="C3" s="5">
        <v>20</v>
      </c>
      <c r="F3" s="7"/>
      <c r="G3" s="7"/>
      <c r="H3" s="7"/>
      <c r="J3" s="9"/>
      <c r="K3" s="9"/>
      <c r="L3" s="9"/>
    </row>
    <row r="4" spans="1:12" x14ac:dyDescent="0.35">
      <c r="A4" s="8">
        <v>1</v>
      </c>
      <c r="B4" s="5">
        <v>12.5</v>
      </c>
      <c r="C4" s="5">
        <v>20</v>
      </c>
      <c r="F4" s="7"/>
      <c r="G4" s="7"/>
      <c r="H4" s="7"/>
      <c r="J4" s="9"/>
      <c r="K4" s="9"/>
      <c r="L4" s="9"/>
    </row>
    <row r="5" spans="1:12" x14ac:dyDescent="0.35">
      <c r="A5" s="8">
        <v>2</v>
      </c>
      <c r="B5" s="5">
        <v>12.4</v>
      </c>
      <c r="C5" s="5">
        <v>20</v>
      </c>
      <c r="F5" s="7"/>
      <c r="G5" s="7"/>
      <c r="H5" s="7"/>
      <c r="J5" s="9"/>
      <c r="K5" s="9"/>
      <c r="L5" s="9"/>
    </row>
    <row r="6" spans="1:12" x14ac:dyDescent="0.35">
      <c r="A6" s="8">
        <v>3</v>
      </c>
      <c r="B6" s="5">
        <v>12.4</v>
      </c>
      <c r="C6" s="5">
        <v>20</v>
      </c>
      <c r="F6" s="7"/>
      <c r="G6" s="7"/>
      <c r="H6" s="7"/>
      <c r="J6" s="9"/>
      <c r="K6" s="9"/>
      <c r="L6" s="9"/>
    </row>
    <row r="7" spans="1:12" x14ac:dyDescent="0.35">
      <c r="A7" s="8">
        <v>4</v>
      </c>
      <c r="B7" s="5">
        <v>12.4</v>
      </c>
      <c r="C7" s="5">
        <v>20</v>
      </c>
      <c r="F7" s="7"/>
      <c r="G7" s="7"/>
      <c r="H7" s="7"/>
      <c r="J7" s="9"/>
      <c r="K7" s="9"/>
      <c r="L7" s="9"/>
    </row>
    <row r="8" spans="1:12" x14ac:dyDescent="0.35">
      <c r="A8" s="8">
        <v>5</v>
      </c>
      <c r="B8" s="5">
        <v>12.4</v>
      </c>
      <c r="C8" s="5">
        <v>20</v>
      </c>
      <c r="F8" s="7"/>
      <c r="G8" s="7"/>
      <c r="H8" s="7"/>
      <c r="J8" s="9"/>
      <c r="K8" s="9"/>
      <c r="L8" s="9"/>
    </row>
    <row r="9" spans="1:12" x14ac:dyDescent="0.35">
      <c r="A9" s="8">
        <v>10</v>
      </c>
      <c r="B9" s="5">
        <v>12.4</v>
      </c>
      <c r="C9" s="5">
        <v>19.899999999999999</v>
      </c>
      <c r="F9" s="7"/>
      <c r="G9" s="7"/>
      <c r="H9" s="7"/>
      <c r="J9" s="9"/>
      <c r="K9" s="9"/>
      <c r="L9" s="9"/>
    </row>
    <row r="10" spans="1:12" x14ac:dyDescent="0.35">
      <c r="A10" s="8">
        <v>15</v>
      </c>
      <c r="B10" s="5">
        <v>12.3</v>
      </c>
      <c r="C10" s="5">
        <v>19.8</v>
      </c>
      <c r="F10" s="7"/>
      <c r="G10" s="7"/>
      <c r="H10" s="7"/>
      <c r="J10" s="9"/>
      <c r="K10" s="9"/>
      <c r="L10" s="9"/>
    </row>
    <row r="11" spans="1:12" x14ac:dyDescent="0.35">
      <c r="A11" s="8">
        <v>20</v>
      </c>
      <c r="B11" s="5">
        <v>12.2</v>
      </c>
      <c r="C11" s="5">
        <v>19.600000000000001</v>
      </c>
      <c r="F11" s="7"/>
      <c r="G11" s="7"/>
      <c r="H11" s="7"/>
      <c r="J11" s="9"/>
      <c r="K11" s="9"/>
      <c r="L11" s="9"/>
    </row>
    <row r="12" spans="1:12" x14ac:dyDescent="0.35">
      <c r="F12" s="7"/>
      <c r="G12" s="7"/>
      <c r="H12" s="7"/>
    </row>
  </sheetData>
  <pageMargins left="0.7" right="0.7" top="0.75" bottom="0.75" header="0.3" footer="0.3"/>
  <pageSetup paperSize="9" orientation="portrait" verticalDpi="0"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7A0A6-F6A4-4B73-A82C-0B3151C55A38}">
  <sheetPr>
    <tabColor theme="4"/>
  </sheetPr>
  <dimension ref="A1:J49"/>
  <sheetViews>
    <sheetView workbookViewId="0">
      <selection activeCell="G10" sqref="G10"/>
    </sheetView>
  </sheetViews>
  <sheetFormatPr defaultRowHeight="14.5" x14ac:dyDescent="0.35"/>
  <cols>
    <col min="1" max="1" width="17.58203125" customWidth="1"/>
    <col min="2" max="2" width="39.58203125" customWidth="1"/>
    <col min="3" max="3" width="37.75" customWidth="1"/>
    <col min="4" max="4" width="33.58203125" customWidth="1"/>
    <col min="9" max="9" width="11.33203125" bestFit="1" customWidth="1"/>
  </cols>
  <sheetData>
    <row r="1" spans="1:10" ht="19.5" x14ac:dyDescent="0.45">
      <c r="A1" s="2" t="str">
        <f>Contents!A25</f>
        <v>Figure 16 (left): Estimated historical spillovers, 21 and over population, 2015-2025</v>
      </c>
    </row>
    <row r="2" spans="1:10" ht="29" x14ac:dyDescent="0.35">
      <c r="A2" s="21" t="s">
        <v>46</v>
      </c>
      <c r="B2" s="19" t="s">
        <v>47</v>
      </c>
      <c r="C2" s="19" t="s">
        <v>216</v>
      </c>
      <c r="D2" s="20" t="s">
        <v>217</v>
      </c>
    </row>
    <row r="3" spans="1:10" x14ac:dyDescent="0.35">
      <c r="A3" s="22">
        <v>0</v>
      </c>
      <c r="B3" s="5">
        <v>100</v>
      </c>
      <c r="C3" s="5">
        <v>100</v>
      </c>
      <c r="D3" s="5">
        <v>100</v>
      </c>
      <c r="I3" s="9"/>
      <c r="J3" s="9"/>
    </row>
    <row r="4" spans="1:10" x14ac:dyDescent="0.35">
      <c r="A4" s="22">
        <v>0</v>
      </c>
      <c r="B4" s="5">
        <v>100</v>
      </c>
      <c r="C4" s="5">
        <v>100</v>
      </c>
      <c r="D4" s="5">
        <v>100</v>
      </c>
      <c r="I4" s="9"/>
      <c r="J4" s="9"/>
    </row>
    <row r="5" spans="1:10" x14ac:dyDescent="0.35">
      <c r="A5" s="22">
        <v>0.06</v>
      </c>
      <c r="B5" s="5">
        <v>96.7</v>
      </c>
      <c r="C5" s="5">
        <v>97.6</v>
      </c>
      <c r="D5" s="5">
        <v>96.9</v>
      </c>
      <c r="I5" s="9"/>
      <c r="J5" s="9"/>
    </row>
    <row r="6" spans="1:10" x14ac:dyDescent="0.35">
      <c r="A6" s="22">
        <v>0.14000000000000001</v>
      </c>
      <c r="B6" s="5">
        <v>92.8</v>
      </c>
      <c r="C6" s="5">
        <v>93.9</v>
      </c>
      <c r="D6" s="5">
        <v>92.2</v>
      </c>
      <c r="I6" s="9"/>
      <c r="J6" s="9"/>
    </row>
    <row r="7" spans="1:10" x14ac:dyDescent="0.35">
      <c r="A7" s="22">
        <v>0.23</v>
      </c>
      <c r="B7" s="5">
        <v>90.1</v>
      </c>
      <c r="C7" s="5">
        <v>90.5</v>
      </c>
      <c r="D7" s="5">
        <v>88</v>
      </c>
      <c r="I7" s="9"/>
      <c r="J7" s="9"/>
    </row>
    <row r="8" spans="1:10" x14ac:dyDescent="0.35">
      <c r="A8" s="22">
        <v>0.33</v>
      </c>
      <c r="B8" s="5">
        <v>86.8</v>
      </c>
      <c r="C8" s="5">
        <v>86.7</v>
      </c>
      <c r="D8" s="5">
        <v>83.3</v>
      </c>
      <c r="I8" s="9"/>
      <c r="J8" s="9"/>
    </row>
    <row r="9" spans="1:10" x14ac:dyDescent="0.35">
      <c r="A9" s="22">
        <v>0.43</v>
      </c>
      <c r="B9" s="5">
        <v>82.9</v>
      </c>
      <c r="C9" s="5">
        <v>83</v>
      </c>
      <c r="D9" s="5">
        <v>78.8</v>
      </c>
      <c r="I9" s="9"/>
      <c r="J9" s="9"/>
    </row>
    <row r="10" spans="1:10" x14ac:dyDescent="0.35">
      <c r="A10" s="22">
        <v>0.5</v>
      </c>
      <c r="B10" s="5">
        <v>80</v>
      </c>
      <c r="C10" s="5">
        <v>80.400000000000006</v>
      </c>
      <c r="D10" s="5">
        <v>75.599999999999994</v>
      </c>
      <c r="I10" s="9"/>
      <c r="J10" s="9"/>
    </row>
    <row r="11" spans="1:10" x14ac:dyDescent="0.35">
      <c r="A11" s="22">
        <v>0.56000000000000005</v>
      </c>
      <c r="B11" s="5">
        <v>78.900000000000006</v>
      </c>
      <c r="C11" s="5">
        <v>78.2</v>
      </c>
      <c r="D11" s="5">
        <v>73</v>
      </c>
      <c r="I11" s="9"/>
      <c r="J11" s="9"/>
    </row>
    <row r="12" spans="1:10" x14ac:dyDescent="0.35">
      <c r="A12" s="22">
        <v>0.65</v>
      </c>
      <c r="B12" s="5">
        <v>74.8</v>
      </c>
      <c r="C12" s="5">
        <v>75.3</v>
      </c>
      <c r="D12" s="5">
        <v>69.5</v>
      </c>
      <c r="I12" s="9"/>
      <c r="J12" s="9"/>
    </row>
    <row r="13" spans="1:10" x14ac:dyDescent="0.35">
      <c r="A13" s="22">
        <v>0.74</v>
      </c>
      <c r="B13" s="5">
        <v>72.5</v>
      </c>
      <c r="C13" s="5">
        <v>72.400000000000006</v>
      </c>
      <c r="D13" s="5">
        <v>66.099999999999994</v>
      </c>
      <c r="I13" s="9"/>
      <c r="J13" s="9"/>
    </row>
    <row r="14" spans="1:10" x14ac:dyDescent="0.35">
      <c r="A14" s="22">
        <v>0.84</v>
      </c>
      <c r="B14" s="5">
        <v>69.900000000000006</v>
      </c>
      <c r="C14" s="5">
        <v>69.400000000000006</v>
      </c>
      <c r="D14" s="5">
        <v>62.6</v>
      </c>
      <c r="I14" s="9"/>
      <c r="J14" s="9"/>
    </row>
    <row r="15" spans="1:10" x14ac:dyDescent="0.35">
      <c r="A15" s="22">
        <v>0.94</v>
      </c>
      <c r="B15" s="5">
        <v>66.900000000000006</v>
      </c>
      <c r="C15" s="5">
        <v>66.3</v>
      </c>
      <c r="D15" s="5">
        <v>59.1</v>
      </c>
      <c r="I15" s="9"/>
      <c r="J15" s="9"/>
    </row>
    <row r="16" spans="1:10" x14ac:dyDescent="0.35">
      <c r="A16" s="22">
        <v>1.02</v>
      </c>
      <c r="B16" s="5">
        <v>66.900000000000006</v>
      </c>
      <c r="C16" s="5">
        <v>64.099999999999994</v>
      </c>
      <c r="D16" s="5">
        <v>56.6</v>
      </c>
      <c r="I16" s="9"/>
      <c r="J16" s="9"/>
    </row>
    <row r="17" spans="1:10" x14ac:dyDescent="0.35">
      <c r="A17" s="22">
        <v>1.1499999999999999</v>
      </c>
      <c r="B17" s="5">
        <v>61.3</v>
      </c>
      <c r="C17" s="5">
        <v>60.7</v>
      </c>
      <c r="D17" s="5">
        <v>52.7</v>
      </c>
      <c r="I17" s="9"/>
      <c r="J17" s="9"/>
    </row>
    <row r="18" spans="1:10" x14ac:dyDescent="0.35">
      <c r="A18" s="22">
        <v>1.23</v>
      </c>
      <c r="B18" s="5">
        <v>59.3</v>
      </c>
      <c r="C18" s="5">
        <v>58.4</v>
      </c>
      <c r="D18" s="5">
        <v>50.2</v>
      </c>
      <c r="I18" s="9"/>
      <c r="J18" s="9"/>
    </row>
    <row r="19" spans="1:10" x14ac:dyDescent="0.35">
      <c r="A19" s="22">
        <v>1.34</v>
      </c>
      <c r="B19" s="5">
        <v>56</v>
      </c>
      <c r="C19" s="5">
        <v>55.8</v>
      </c>
      <c r="D19" s="5">
        <v>47.3</v>
      </c>
      <c r="I19" s="9"/>
      <c r="J19" s="9"/>
    </row>
    <row r="20" spans="1:10" x14ac:dyDescent="0.35">
      <c r="A20" s="22">
        <v>1.43</v>
      </c>
      <c r="B20" s="5">
        <v>55</v>
      </c>
      <c r="C20" s="5">
        <v>53.7</v>
      </c>
      <c r="D20" s="5">
        <v>45.1</v>
      </c>
      <c r="I20" s="9"/>
      <c r="J20" s="9"/>
    </row>
    <row r="21" spans="1:10" x14ac:dyDescent="0.35">
      <c r="A21" s="22">
        <v>1.5</v>
      </c>
      <c r="B21" s="5">
        <v>55.2</v>
      </c>
      <c r="C21" s="5">
        <v>52</v>
      </c>
      <c r="D21" s="5">
        <v>43.3</v>
      </c>
      <c r="I21" s="9"/>
      <c r="J21" s="9"/>
    </row>
    <row r="22" spans="1:10" x14ac:dyDescent="0.35">
      <c r="A22" s="22">
        <v>1.62</v>
      </c>
      <c r="B22" s="5">
        <v>51.2</v>
      </c>
      <c r="C22" s="5">
        <v>49.4</v>
      </c>
      <c r="D22" s="5">
        <v>40.6</v>
      </c>
      <c r="I22" s="9"/>
      <c r="J22" s="9"/>
    </row>
    <row r="23" spans="1:10" x14ac:dyDescent="0.35">
      <c r="A23" s="22">
        <v>1.74</v>
      </c>
      <c r="B23" s="5">
        <v>48.9</v>
      </c>
      <c r="C23" s="5">
        <v>46.9</v>
      </c>
      <c r="D23" s="5">
        <v>37.9</v>
      </c>
      <c r="I23" s="9"/>
      <c r="J23" s="9"/>
    </row>
    <row r="24" spans="1:10" x14ac:dyDescent="0.35">
      <c r="A24" s="22">
        <v>1.85</v>
      </c>
      <c r="B24" s="5">
        <v>46</v>
      </c>
      <c r="C24" s="5">
        <v>44.7</v>
      </c>
      <c r="D24" s="5">
        <v>35.6</v>
      </c>
      <c r="I24" s="9"/>
      <c r="J24" s="9"/>
    </row>
    <row r="25" spans="1:10" x14ac:dyDescent="0.35">
      <c r="A25" s="22">
        <v>1.97</v>
      </c>
      <c r="B25" s="5">
        <v>42.7</v>
      </c>
      <c r="C25" s="5">
        <v>42.3</v>
      </c>
      <c r="D25" s="5">
        <v>33.200000000000003</v>
      </c>
      <c r="I25" s="9"/>
      <c r="J25" s="9"/>
    </row>
    <row r="26" spans="1:10" x14ac:dyDescent="0.35">
      <c r="A26" s="22">
        <v>2.0699999999999998</v>
      </c>
      <c r="B26" s="5">
        <v>40.700000000000003</v>
      </c>
      <c r="C26" s="5">
        <v>40.5</v>
      </c>
      <c r="D26" s="5">
        <v>31.5</v>
      </c>
      <c r="I26" s="9"/>
      <c r="J26" s="9"/>
    </row>
    <row r="27" spans="1:10" x14ac:dyDescent="0.35">
      <c r="A27" s="22">
        <v>2.19</v>
      </c>
      <c r="B27" s="5">
        <v>38.4</v>
      </c>
      <c r="C27" s="5">
        <v>38.6</v>
      </c>
      <c r="D27" s="5">
        <v>29.5</v>
      </c>
      <c r="I27" s="9"/>
      <c r="J27" s="9"/>
    </row>
    <row r="28" spans="1:10" x14ac:dyDescent="0.35">
      <c r="A28" s="22">
        <v>2.31</v>
      </c>
      <c r="B28" s="5">
        <v>36.799999999999997</v>
      </c>
      <c r="C28" s="5">
        <v>36.6</v>
      </c>
      <c r="D28" s="5">
        <v>27.6</v>
      </c>
      <c r="I28" s="9"/>
      <c r="J28" s="9"/>
    </row>
    <row r="29" spans="1:10" x14ac:dyDescent="0.35">
      <c r="A29" s="22">
        <v>2.4500000000000002</v>
      </c>
      <c r="B29" s="5">
        <v>33.6</v>
      </c>
      <c r="C29" s="5">
        <v>34.4</v>
      </c>
      <c r="D29" s="5">
        <v>25.5</v>
      </c>
      <c r="I29" s="9"/>
      <c r="J29" s="9"/>
    </row>
    <row r="30" spans="1:10" x14ac:dyDescent="0.35">
      <c r="A30" s="22">
        <v>2.5299999999999998</v>
      </c>
      <c r="B30" s="5">
        <v>33.299999999999997</v>
      </c>
      <c r="C30" s="5">
        <v>33.200000000000003</v>
      </c>
      <c r="D30" s="5">
        <v>24.3</v>
      </c>
      <c r="I30" s="9"/>
      <c r="J30" s="9"/>
    </row>
    <row r="31" spans="1:10" x14ac:dyDescent="0.35">
      <c r="A31" s="22">
        <v>2.63</v>
      </c>
      <c r="B31" s="5">
        <v>33.1</v>
      </c>
      <c r="C31" s="5">
        <v>31.7</v>
      </c>
      <c r="D31" s="5">
        <v>23</v>
      </c>
      <c r="I31" s="9"/>
      <c r="J31" s="9"/>
    </row>
    <row r="32" spans="1:10" x14ac:dyDescent="0.35">
      <c r="A32" s="22">
        <v>2.75</v>
      </c>
      <c r="B32" s="5">
        <v>31.8</v>
      </c>
      <c r="C32" s="5">
        <v>30.1</v>
      </c>
      <c r="D32" s="5">
        <v>21.5</v>
      </c>
      <c r="I32" s="9"/>
      <c r="J32" s="9"/>
    </row>
    <row r="33" spans="1:10" x14ac:dyDescent="0.35">
      <c r="A33" s="22">
        <v>2.89</v>
      </c>
      <c r="B33" s="5">
        <v>28.6</v>
      </c>
      <c r="C33" s="5">
        <v>28.4</v>
      </c>
      <c r="D33" s="5">
        <v>20</v>
      </c>
      <c r="I33" s="9"/>
      <c r="J33" s="9"/>
    </row>
    <row r="34" spans="1:10" x14ac:dyDescent="0.35">
      <c r="A34" s="22">
        <v>3.02</v>
      </c>
      <c r="B34" s="5">
        <v>24.7</v>
      </c>
      <c r="C34" s="5">
        <v>26.8</v>
      </c>
      <c r="D34" s="5">
        <v>18.5</v>
      </c>
      <c r="I34" s="9"/>
      <c r="J34" s="9"/>
    </row>
    <row r="35" spans="1:10" x14ac:dyDescent="0.35">
      <c r="A35" s="22">
        <v>3.15</v>
      </c>
      <c r="B35" s="5">
        <v>22.2</v>
      </c>
      <c r="C35" s="5">
        <v>25.3</v>
      </c>
      <c r="D35" s="5">
        <v>17.2</v>
      </c>
      <c r="I35" s="9"/>
      <c r="J35" s="9"/>
    </row>
    <row r="36" spans="1:10" x14ac:dyDescent="0.35">
      <c r="A36" s="22">
        <v>3.31</v>
      </c>
      <c r="B36" s="5">
        <v>19</v>
      </c>
      <c r="C36" s="5">
        <v>23.7</v>
      </c>
      <c r="D36" s="5">
        <v>15.8</v>
      </c>
      <c r="I36" s="9"/>
      <c r="J36" s="9"/>
    </row>
    <row r="37" spans="1:10" x14ac:dyDescent="0.35">
      <c r="A37" s="22">
        <v>3.45</v>
      </c>
      <c r="B37" s="5">
        <v>16.2</v>
      </c>
      <c r="C37" s="5">
        <v>22.3</v>
      </c>
      <c r="D37" s="5">
        <v>14.6</v>
      </c>
      <c r="I37" s="9"/>
      <c r="J37" s="9"/>
    </row>
    <row r="38" spans="1:10" x14ac:dyDescent="0.35">
      <c r="A38" s="22">
        <v>3.51</v>
      </c>
      <c r="B38" s="5">
        <v>18.399999999999999</v>
      </c>
      <c r="C38" s="5">
        <v>21.7</v>
      </c>
      <c r="D38" s="5">
        <v>14.1</v>
      </c>
      <c r="I38" s="9"/>
      <c r="J38" s="9"/>
    </row>
    <row r="39" spans="1:10" x14ac:dyDescent="0.35">
      <c r="A39" s="22">
        <v>3.65</v>
      </c>
      <c r="B39" s="5">
        <v>17.3</v>
      </c>
      <c r="C39" s="5">
        <v>20.3</v>
      </c>
      <c r="D39" s="5">
        <v>13</v>
      </c>
      <c r="I39" s="9"/>
      <c r="J39" s="9"/>
    </row>
    <row r="40" spans="1:10" x14ac:dyDescent="0.35">
      <c r="A40" s="22">
        <v>3.78</v>
      </c>
      <c r="B40" s="5">
        <v>17</v>
      </c>
      <c r="C40" s="5">
        <v>19.3</v>
      </c>
      <c r="D40" s="5">
        <v>12.1</v>
      </c>
      <c r="I40" s="9"/>
      <c r="J40" s="9"/>
    </row>
    <row r="41" spans="1:10" x14ac:dyDescent="0.35">
      <c r="A41" s="22">
        <v>3.94</v>
      </c>
      <c r="B41" s="5">
        <v>13.5</v>
      </c>
      <c r="C41" s="5">
        <v>17.899999999999999</v>
      </c>
      <c r="D41" s="5">
        <v>11.1</v>
      </c>
      <c r="I41" s="9"/>
      <c r="J41" s="9"/>
    </row>
    <row r="42" spans="1:10" x14ac:dyDescent="0.35">
      <c r="A42" s="22">
        <v>4.0999999999999996</v>
      </c>
      <c r="B42" s="5">
        <v>11.1</v>
      </c>
      <c r="C42" s="5">
        <v>16.7</v>
      </c>
      <c r="D42" s="5">
        <v>10.1</v>
      </c>
      <c r="I42" s="9"/>
      <c r="J42" s="9"/>
    </row>
    <row r="43" spans="1:10" x14ac:dyDescent="0.35">
      <c r="A43" s="22">
        <v>4.28</v>
      </c>
      <c r="B43" s="5">
        <v>7.3</v>
      </c>
      <c r="C43" s="5">
        <v>15.5</v>
      </c>
      <c r="D43" s="5">
        <v>9.1999999999999993</v>
      </c>
      <c r="I43" s="9"/>
      <c r="J43" s="9"/>
    </row>
    <row r="44" spans="1:10" x14ac:dyDescent="0.35">
      <c r="A44" s="22">
        <v>4.45</v>
      </c>
      <c r="B44" s="5">
        <v>4.5999999999999996</v>
      </c>
      <c r="C44" s="5">
        <v>14.4</v>
      </c>
      <c r="D44" s="5">
        <v>8.3000000000000007</v>
      </c>
      <c r="I44" s="9"/>
      <c r="J44" s="9"/>
    </row>
    <row r="45" spans="1:10" x14ac:dyDescent="0.35">
      <c r="A45" s="22">
        <v>4.59</v>
      </c>
      <c r="B45" s="5">
        <v>4</v>
      </c>
      <c r="C45" s="5">
        <v>13.5</v>
      </c>
      <c r="D45" s="5">
        <v>7.7</v>
      </c>
      <c r="I45" s="9"/>
      <c r="J45" s="9"/>
    </row>
    <row r="46" spans="1:10" x14ac:dyDescent="0.35">
      <c r="A46" s="22">
        <v>4.75</v>
      </c>
      <c r="B46" s="5">
        <v>4.2</v>
      </c>
      <c r="C46" s="5">
        <v>12.6</v>
      </c>
      <c r="D46" s="5">
        <v>7.1</v>
      </c>
      <c r="I46" s="9"/>
      <c r="J46" s="9"/>
    </row>
    <row r="47" spans="1:10" x14ac:dyDescent="0.35">
      <c r="A47" s="22">
        <v>4.8899999999999997</v>
      </c>
      <c r="B47" s="5">
        <v>4.0999999999999996</v>
      </c>
      <c r="C47" s="5">
        <v>11.9</v>
      </c>
      <c r="D47" s="5">
        <v>6.5</v>
      </c>
      <c r="I47" s="9"/>
      <c r="J47" s="9"/>
    </row>
    <row r="48" spans="1:10" x14ac:dyDescent="0.35">
      <c r="A48" s="22">
        <v>5.03</v>
      </c>
      <c r="B48" s="5">
        <v>5.8</v>
      </c>
      <c r="C48" s="5">
        <v>11.2</v>
      </c>
      <c r="D48" s="5">
        <v>6</v>
      </c>
      <c r="I48" s="9"/>
      <c r="J48" s="9"/>
    </row>
    <row r="49" spans="1:10" x14ac:dyDescent="0.35">
      <c r="A49" s="22">
        <v>5.24</v>
      </c>
      <c r="B49" s="5">
        <v>1.9</v>
      </c>
      <c r="C49" s="5">
        <v>10.199999999999999</v>
      </c>
      <c r="D49" s="5">
        <v>5.4</v>
      </c>
      <c r="I49" s="9"/>
      <c r="J49" s="9"/>
    </row>
  </sheetData>
  <phoneticPr fontId="13" type="noConversion"/>
  <pageMargins left="0.7" right="0.7" top="0.75" bottom="0.75" header="0.3" footer="0.3"/>
  <pageSetup paperSize="9" orientation="portrait" verticalDpi="0" r:id="rId1"/>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DA386-D8CF-4CC6-9765-EDF492E9B939}">
  <sheetPr>
    <tabColor theme="4"/>
  </sheetPr>
  <dimension ref="A1:H1004"/>
  <sheetViews>
    <sheetView zoomScale="80" zoomScaleNormal="80" workbookViewId="0">
      <selection activeCell="L19" sqref="L19"/>
    </sheetView>
  </sheetViews>
  <sheetFormatPr defaultRowHeight="14.5" x14ac:dyDescent="0.35"/>
  <cols>
    <col min="1" max="1" width="16.58203125" customWidth="1"/>
    <col min="2" max="2" width="35.83203125" customWidth="1"/>
    <col min="3" max="3" width="37.75" customWidth="1"/>
    <col min="4" max="4" width="24.5" customWidth="1"/>
    <col min="5" max="5" width="27.33203125" customWidth="1"/>
    <col min="6" max="6" width="19.58203125" bestFit="1" customWidth="1"/>
  </cols>
  <sheetData>
    <row r="1" spans="1:8" ht="19.5" x14ac:dyDescent="0.45">
      <c r="A1" s="2" t="str">
        <f>Contents!A26</f>
        <v>Figure 16 (right): Projected spillovers, 21 and over population, 2015-2025</v>
      </c>
    </row>
    <row r="2" spans="1:8" ht="29" x14ac:dyDescent="0.35">
      <c r="A2" s="21" t="s">
        <v>50</v>
      </c>
      <c r="B2" s="19" t="s">
        <v>48</v>
      </c>
      <c r="C2" s="20" t="s">
        <v>49</v>
      </c>
      <c r="D2" s="20" t="s">
        <v>51</v>
      </c>
      <c r="E2" s="20" t="s">
        <v>52</v>
      </c>
    </row>
    <row r="3" spans="1:8" x14ac:dyDescent="0.35">
      <c r="A3" s="23">
        <v>0</v>
      </c>
      <c r="B3" s="5">
        <v>100</v>
      </c>
      <c r="C3" s="5">
        <v>100</v>
      </c>
      <c r="D3" s="5">
        <v>100</v>
      </c>
      <c r="E3" s="5">
        <v>100</v>
      </c>
      <c r="F3" s="13"/>
      <c r="G3" s="9"/>
      <c r="H3" s="9"/>
    </row>
    <row r="4" spans="1:8" x14ac:dyDescent="0.35">
      <c r="A4" s="23">
        <v>0.01</v>
      </c>
      <c r="B4" s="5">
        <v>99.4</v>
      </c>
      <c r="C4" s="5">
        <v>99.8</v>
      </c>
      <c r="D4" s="5" t="s">
        <v>218</v>
      </c>
      <c r="E4" s="5" t="s">
        <v>218</v>
      </c>
      <c r="F4" s="13"/>
      <c r="G4" s="9"/>
      <c r="H4" s="9"/>
    </row>
    <row r="5" spans="1:8" x14ac:dyDescent="0.35">
      <c r="A5" s="23">
        <v>0.02</v>
      </c>
      <c r="B5" s="5">
        <v>98.9</v>
      </c>
      <c r="C5" s="5">
        <v>99.5</v>
      </c>
      <c r="D5" s="5" t="s">
        <v>218</v>
      </c>
      <c r="E5" s="5" t="s">
        <v>218</v>
      </c>
      <c r="F5" s="13"/>
      <c r="G5" s="9"/>
      <c r="H5" s="9"/>
    </row>
    <row r="6" spans="1:8" x14ac:dyDescent="0.35">
      <c r="A6" s="23">
        <v>0.03</v>
      </c>
      <c r="B6" s="5">
        <v>98.3</v>
      </c>
      <c r="C6" s="5">
        <v>99.3</v>
      </c>
      <c r="D6" s="5" t="s">
        <v>218</v>
      </c>
      <c r="E6" s="5" t="s">
        <v>218</v>
      </c>
      <c r="F6" s="13"/>
      <c r="G6" s="9"/>
      <c r="H6" s="9"/>
    </row>
    <row r="7" spans="1:8" x14ac:dyDescent="0.35">
      <c r="A7" s="23">
        <v>0.04</v>
      </c>
      <c r="B7" s="5">
        <v>97.8</v>
      </c>
      <c r="C7" s="5">
        <v>99.1</v>
      </c>
      <c r="D7" s="5" t="s">
        <v>218</v>
      </c>
      <c r="E7" s="5" t="s">
        <v>218</v>
      </c>
      <c r="F7" s="13"/>
      <c r="G7" s="9"/>
      <c r="H7" s="9"/>
    </row>
    <row r="8" spans="1:8" x14ac:dyDescent="0.35">
      <c r="A8" s="23">
        <v>0.05</v>
      </c>
      <c r="B8" s="5">
        <v>97.2</v>
      </c>
      <c r="C8" s="5">
        <v>98.8</v>
      </c>
      <c r="D8" s="5" t="s">
        <v>218</v>
      </c>
      <c r="E8" s="5" t="s">
        <v>218</v>
      </c>
      <c r="F8" s="13"/>
      <c r="G8" s="9"/>
      <c r="H8" s="9"/>
    </row>
    <row r="9" spans="1:8" x14ac:dyDescent="0.35">
      <c r="A9" s="23">
        <v>0.06</v>
      </c>
      <c r="B9" s="5">
        <v>96.7</v>
      </c>
      <c r="C9" s="5">
        <v>98.6</v>
      </c>
      <c r="D9" s="5">
        <v>96.7</v>
      </c>
      <c r="E9" s="5" t="s">
        <v>218</v>
      </c>
      <c r="F9" s="13"/>
      <c r="G9" s="9"/>
      <c r="H9" s="9"/>
    </row>
    <row r="10" spans="1:8" x14ac:dyDescent="0.35">
      <c r="A10" s="23">
        <v>7.0000000000000007E-2</v>
      </c>
      <c r="B10" s="5">
        <v>96.2</v>
      </c>
      <c r="C10" s="5">
        <v>98.4</v>
      </c>
      <c r="D10" s="5" t="s">
        <v>218</v>
      </c>
      <c r="E10" s="5" t="s">
        <v>218</v>
      </c>
      <c r="F10" s="13"/>
      <c r="G10" s="9"/>
      <c r="H10" s="9"/>
    </row>
    <row r="11" spans="1:8" x14ac:dyDescent="0.35">
      <c r="A11" s="23">
        <v>0.08</v>
      </c>
      <c r="B11" s="5">
        <v>95.6</v>
      </c>
      <c r="C11" s="5">
        <v>98.2</v>
      </c>
      <c r="D11" s="5" t="s">
        <v>218</v>
      </c>
      <c r="E11" s="5" t="s">
        <v>218</v>
      </c>
      <c r="F11" s="13"/>
      <c r="G11" s="9"/>
      <c r="H11" s="9"/>
    </row>
    <row r="12" spans="1:8" x14ac:dyDescent="0.35">
      <c r="A12" s="23">
        <v>0.09</v>
      </c>
      <c r="B12" s="5">
        <v>95.1</v>
      </c>
      <c r="C12" s="5">
        <v>97.9</v>
      </c>
      <c r="D12" s="5" t="s">
        <v>218</v>
      </c>
      <c r="E12" s="5" t="s">
        <v>218</v>
      </c>
      <c r="F12" s="13"/>
      <c r="G12" s="9"/>
      <c r="H12" s="9"/>
    </row>
    <row r="13" spans="1:8" x14ac:dyDescent="0.35">
      <c r="A13" s="23">
        <v>0.1</v>
      </c>
      <c r="B13" s="5">
        <v>94.6</v>
      </c>
      <c r="C13" s="5">
        <v>97.7</v>
      </c>
      <c r="D13" s="5" t="s">
        <v>218</v>
      </c>
      <c r="E13" s="5">
        <v>96.7</v>
      </c>
      <c r="F13" s="13"/>
      <c r="G13" s="9"/>
      <c r="H13" s="9"/>
    </row>
    <row r="14" spans="1:8" x14ac:dyDescent="0.35">
      <c r="A14" s="23">
        <v>0.11</v>
      </c>
      <c r="B14" s="5">
        <v>94</v>
      </c>
      <c r="C14" s="5">
        <v>97.5</v>
      </c>
      <c r="D14" s="5" t="s">
        <v>218</v>
      </c>
      <c r="E14" s="5" t="s">
        <v>218</v>
      </c>
      <c r="F14" s="13"/>
      <c r="G14" s="9"/>
      <c r="H14" s="9"/>
    </row>
    <row r="15" spans="1:8" x14ac:dyDescent="0.35">
      <c r="A15" s="23">
        <v>0.12</v>
      </c>
      <c r="B15" s="5">
        <v>93.5</v>
      </c>
      <c r="C15" s="5">
        <v>97.3</v>
      </c>
      <c r="D15" s="5" t="s">
        <v>218</v>
      </c>
      <c r="E15" s="5" t="s">
        <v>218</v>
      </c>
      <c r="F15" s="13"/>
      <c r="G15" s="9"/>
      <c r="H15" s="9"/>
    </row>
    <row r="16" spans="1:8" x14ac:dyDescent="0.35">
      <c r="A16" s="23">
        <v>0.13</v>
      </c>
      <c r="B16" s="5">
        <v>93</v>
      </c>
      <c r="C16" s="5">
        <v>97</v>
      </c>
      <c r="D16" s="5" t="s">
        <v>218</v>
      </c>
      <c r="E16" s="5" t="s">
        <v>218</v>
      </c>
      <c r="F16" s="13"/>
      <c r="G16" s="9"/>
      <c r="H16" s="9"/>
    </row>
    <row r="17" spans="1:8" x14ac:dyDescent="0.35">
      <c r="A17" s="23">
        <v>0.14000000000000001</v>
      </c>
      <c r="B17" s="5">
        <v>92.5</v>
      </c>
      <c r="C17" s="5">
        <v>96.8</v>
      </c>
      <c r="D17" s="5">
        <v>92.8</v>
      </c>
      <c r="E17" s="5" t="s">
        <v>218</v>
      </c>
      <c r="F17" s="13"/>
      <c r="G17" s="9"/>
      <c r="H17" s="9"/>
    </row>
    <row r="18" spans="1:8" x14ac:dyDescent="0.35">
      <c r="A18" s="23">
        <v>0.15</v>
      </c>
      <c r="B18" s="5">
        <v>92</v>
      </c>
      <c r="C18" s="5">
        <v>96.6</v>
      </c>
      <c r="D18" s="5" t="s">
        <v>218</v>
      </c>
      <c r="E18" s="5" t="s">
        <v>218</v>
      </c>
      <c r="F18" s="13"/>
      <c r="G18" s="9"/>
      <c r="H18" s="9"/>
    </row>
    <row r="19" spans="1:8" x14ac:dyDescent="0.35">
      <c r="A19" s="23">
        <v>0.16</v>
      </c>
      <c r="B19" s="5">
        <v>91.5</v>
      </c>
      <c r="C19" s="5">
        <v>96.4</v>
      </c>
      <c r="D19" s="5" t="s">
        <v>218</v>
      </c>
      <c r="E19" s="5" t="s">
        <v>218</v>
      </c>
      <c r="F19" s="13"/>
      <c r="G19" s="9"/>
      <c r="H19" s="9"/>
    </row>
    <row r="20" spans="1:8" x14ac:dyDescent="0.35">
      <c r="A20" s="23">
        <v>0.17</v>
      </c>
      <c r="B20" s="5">
        <v>90.9</v>
      </c>
      <c r="C20" s="5">
        <v>96.1</v>
      </c>
      <c r="D20" s="5" t="s">
        <v>218</v>
      </c>
      <c r="E20" s="5" t="s">
        <v>218</v>
      </c>
      <c r="F20" s="13"/>
      <c r="G20" s="9"/>
      <c r="H20" s="9"/>
    </row>
    <row r="21" spans="1:8" x14ac:dyDescent="0.35">
      <c r="A21" s="23">
        <v>0.18</v>
      </c>
      <c r="B21" s="5">
        <v>90.4</v>
      </c>
      <c r="C21" s="5">
        <v>95.9</v>
      </c>
      <c r="D21" s="5" t="s">
        <v>218</v>
      </c>
      <c r="E21" s="5" t="s">
        <v>218</v>
      </c>
      <c r="F21" s="13"/>
      <c r="G21" s="9"/>
      <c r="H21" s="9"/>
    </row>
    <row r="22" spans="1:8" x14ac:dyDescent="0.35">
      <c r="A22" s="23">
        <v>0.19</v>
      </c>
      <c r="B22" s="5">
        <v>89.9</v>
      </c>
      <c r="C22" s="5">
        <v>95.7</v>
      </c>
      <c r="D22" s="5" t="s">
        <v>218</v>
      </c>
      <c r="E22" s="5" t="s">
        <v>218</v>
      </c>
      <c r="F22" s="13"/>
      <c r="G22" s="9"/>
      <c r="H22" s="9"/>
    </row>
    <row r="23" spans="1:8" x14ac:dyDescent="0.35">
      <c r="A23" s="23">
        <v>0.2</v>
      </c>
      <c r="B23" s="5">
        <v>89.4</v>
      </c>
      <c r="C23" s="5">
        <v>95.5</v>
      </c>
      <c r="D23" s="5" t="s">
        <v>218</v>
      </c>
      <c r="E23" s="5" t="s">
        <v>218</v>
      </c>
      <c r="F23" s="13"/>
      <c r="G23" s="9"/>
      <c r="H23" s="9"/>
    </row>
    <row r="24" spans="1:8" x14ac:dyDescent="0.35">
      <c r="A24" s="23">
        <v>0.21</v>
      </c>
      <c r="B24" s="5">
        <v>88.9</v>
      </c>
      <c r="C24" s="5">
        <v>95.2</v>
      </c>
      <c r="D24" s="5" t="s">
        <v>218</v>
      </c>
      <c r="E24" s="5" t="s">
        <v>218</v>
      </c>
      <c r="F24" s="13"/>
      <c r="G24" s="9"/>
      <c r="H24" s="9"/>
    </row>
    <row r="25" spans="1:8" x14ac:dyDescent="0.35">
      <c r="A25" s="23">
        <v>0.22</v>
      </c>
      <c r="B25" s="5">
        <v>88.4</v>
      </c>
      <c r="C25" s="5">
        <v>95</v>
      </c>
      <c r="D25" s="5" t="s">
        <v>218</v>
      </c>
      <c r="E25" s="5" t="s">
        <v>218</v>
      </c>
      <c r="F25" s="13"/>
      <c r="G25" s="9"/>
      <c r="H25" s="9"/>
    </row>
    <row r="26" spans="1:8" x14ac:dyDescent="0.35">
      <c r="A26" s="23">
        <v>0.23</v>
      </c>
      <c r="B26" s="5">
        <v>88</v>
      </c>
      <c r="C26" s="5">
        <v>94.8</v>
      </c>
      <c r="D26" s="5">
        <v>90.1</v>
      </c>
      <c r="E26" s="5" t="s">
        <v>218</v>
      </c>
      <c r="F26" s="13"/>
      <c r="G26" s="9"/>
      <c r="H26" s="9"/>
    </row>
    <row r="27" spans="1:8" x14ac:dyDescent="0.35">
      <c r="A27" s="23">
        <v>0.24</v>
      </c>
      <c r="B27" s="5">
        <v>87.5</v>
      </c>
      <c r="C27" s="5">
        <v>94.6</v>
      </c>
      <c r="D27" s="5" t="s">
        <v>218</v>
      </c>
      <c r="E27" s="5" t="s">
        <v>218</v>
      </c>
      <c r="F27" s="13"/>
      <c r="G27" s="9"/>
      <c r="H27" s="9"/>
    </row>
    <row r="28" spans="1:8" x14ac:dyDescent="0.35">
      <c r="A28" s="23">
        <v>0.25</v>
      </c>
      <c r="B28" s="5">
        <v>87</v>
      </c>
      <c r="C28" s="5">
        <v>94.4</v>
      </c>
      <c r="D28" s="5" t="s">
        <v>218</v>
      </c>
      <c r="E28" s="5" t="s">
        <v>218</v>
      </c>
      <c r="F28" s="13"/>
      <c r="G28" s="9"/>
      <c r="H28" s="9"/>
    </row>
    <row r="29" spans="1:8" x14ac:dyDescent="0.35">
      <c r="A29" s="23">
        <v>0.26</v>
      </c>
      <c r="B29" s="5">
        <v>86.5</v>
      </c>
      <c r="C29" s="5">
        <v>94.1</v>
      </c>
      <c r="D29" s="5" t="s">
        <v>218</v>
      </c>
      <c r="E29" s="5" t="s">
        <v>218</v>
      </c>
      <c r="F29" s="13"/>
      <c r="G29" s="9"/>
      <c r="H29" s="9"/>
    </row>
    <row r="30" spans="1:8" x14ac:dyDescent="0.35">
      <c r="A30" s="23">
        <v>0.27</v>
      </c>
      <c r="B30" s="5">
        <v>86</v>
      </c>
      <c r="C30" s="5">
        <v>93.9</v>
      </c>
      <c r="D30" s="5" t="s">
        <v>218</v>
      </c>
      <c r="E30" s="5">
        <v>92.8</v>
      </c>
      <c r="F30" s="13"/>
      <c r="G30" s="9"/>
      <c r="H30" s="9"/>
    </row>
    <row r="31" spans="1:8" x14ac:dyDescent="0.35">
      <c r="A31" s="23">
        <v>0.28000000000000003</v>
      </c>
      <c r="B31" s="5">
        <v>85.5</v>
      </c>
      <c r="C31" s="5">
        <v>93.7</v>
      </c>
      <c r="D31" s="5" t="s">
        <v>218</v>
      </c>
      <c r="E31" s="5" t="s">
        <v>218</v>
      </c>
      <c r="F31" s="13"/>
      <c r="G31" s="9"/>
      <c r="H31" s="9"/>
    </row>
    <row r="32" spans="1:8" x14ac:dyDescent="0.35">
      <c r="A32" s="23">
        <v>0.28999999999999998</v>
      </c>
      <c r="B32" s="5">
        <v>85.1</v>
      </c>
      <c r="C32" s="5">
        <v>93.5</v>
      </c>
      <c r="D32" s="5" t="s">
        <v>218</v>
      </c>
      <c r="E32" s="5" t="s">
        <v>218</v>
      </c>
      <c r="F32" s="13"/>
      <c r="G32" s="9"/>
      <c r="H32" s="9"/>
    </row>
    <row r="33" spans="1:8" x14ac:dyDescent="0.35">
      <c r="A33" s="23">
        <v>0.3</v>
      </c>
      <c r="B33" s="5">
        <v>84.6</v>
      </c>
      <c r="C33" s="5">
        <v>93.3</v>
      </c>
      <c r="D33" s="5" t="s">
        <v>218</v>
      </c>
      <c r="E33" s="5" t="s">
        <v>218</v>
      </c>
      <c r="F33" s="13"/>
      <c r="G33" s="9"/>
      <c r="H33" s="9"/>
    </row>
    <row r="34" spans="1:8" x14ac:dyDescent="0.35">
      <c r="A34" s="23">
        <v>0.31</v>
      </c>
      <c r="B34" s="5">
        <v>84.1</v>
      </c>
      <c r="C34" s="5">
        <v>93.1</v>
      </c>
      <c r="D34" s="5" t="s">
        <v>218</v>
      </c>
      <c r="E34" s="5" t="s">
        <v>218</v>
      </c>
      <c r="F34" s="13"/>
      <c r="G34" s="9"/>
      <c r="H34" s="9"/>
    </row>
    <row r="35" spans="1:8" x14ac:dyDescent="0.35">
      <c r="A35" s="23">
        <v>0.32</v>
      </c>
      <c r="B35" s="5">
        <v>83.6</v>
      </c>
      <c r="C35" s="5">
        <v>92.8</v>
      </c>
      <c r="D35" s="5" t="s">
        <v>218</v>
      </c>
      <c r="E35" s="5" t="s">
        <v>218</v>
      </c>
      <c r="F35" s="13"/>
      <c r="G35" s="9"/>
      <c r="H35" s="9"/>
    </row>
    <row r="36" spans="1:8" x14ac:dyDescent="0.35">
      <c r="A36" s="23">
        <v>0.33</v>
      </c>
      <c r="B36" s="5">
        <v>83.2</v>
      </c>
      <c r="C36" s="5">
        <v>92.6</v>
      </c>
      <c r="D36" s="5">
        <v>86.8</v>
      </c>
      <c r="E36" s="5" t="s">
        <v>218</v>
      </c>
      <c r="F36" s="13"/>
      <c r="G36" s="9"/>
      <c r="H36" s="9"/>
    </row>
    <row r="37" spans="1:8" x14ac:dyDescent="0.35">
      <c r="A37" s="23">
        <v>0.34</v>
      </c>
      <c r="B37" s="5">
        <v>82.7</v>
      </c>
      <c r="C37" s="5">
        <v>92.4</v>
      </c>
      <c r="D37" s="5" t="s">
        <v>218</v>
      </c>
      <c r="E37" s="5" t="s">
        <v>218</v>
      </c>
      <c r="F37" s="13"/>
      <c r="G37" s="9"/>
      <c r="H37" s="9"/>
    </row>
    <row r="38" spans="1:8" x14ac:dyDescent="0.35">
      <c r="A38" s="23">
        <v>0.35</v>
      </c>
      <c r="B38" s="5">
        <v>82.3</v>
      </c>
      <c r="C38" s="5">
        <v>92.2</v>
      </c>
      <c r="D38" s="5" t="s">
        <v>218</v>
      </c>
      <c r="E38" s="5" t="s">
        <v>218</v>
      </c>
      <c r="F38" s="13"/>
      <c r="G38" s="9"/>
      <c r="H38" s="9"/>
    </row>
    <row r="39" spans="1:8" x14ac:dyDescent="0.35">
      <c r="A39" s="23">
        <v>0.36</v>
      </c>
      <c r="B39" s="5">
        <v>81.8</v>
      </c>
      <c r="C39" s="5">
        <v>92</v>
      </c>
      <c r="D39" s="5" t="s">
        <v>218</v>
      </c>
      <c r="E39" s="5" t="s">
        <v>218</v>
      </c>
      <c r="F39" s="13"/>
      <c r="G39" s="9"/>
      <c r="H39" s="9"/>
    </row>
    <row r="40" spans="1:8" x14ac:dyDescent="0.35">
      <c r="A40" s="23">
        <v>0.37</v>
      </c>
      <c r="B40" s="5">
        <v>81.3</v>
      </c>
      <c r="C40" s="5">
        <v>91.8</v>
      </c>
      <c r="D40" s="5" t="s">
        <v>218</v>
      </c>
      <c r="E40" s="5" t="s">
        <v>218</v>
      </c>
      <c r="F40" s="13"/>
      <c r="G40" s="9"/>
      <c r="H40" s="9"/>
    </row>
    <row r="41" spans="1:8" x14ac:dyDescent="0.35">
      <c r="A41" s="23">
        <v>0.38</v>
      </c>
      <c r="B41" s="5">
        <v>80.900000000000006</v>
      </c>
      <c r="C41" s="5">
        <v>91.6</v>
      </c>
      <c r="D41" s="5" t="s">
        <v>218</v>
      </c>
      <c r="E41" s="5" t="s">
        <v>218</v>
      </c>
      <c r="F41" s="13"/>
      <c r="G41" s="9"/>
      <c r="H41" s="9"/>
    </row>
    <row r="42" spans="1:8" x14ac:dyDescent="0.35">
      <c r="A42" s="23">
        <v>0.39</v>
      </c>
      <c r="B42" s="5">
        <v>80.400000000000006</v>
      </c>
      <c r="C42" s="5">
        <v>91.3</v>
      </c>
      <c r="D42" s="5" t="s">
        <v>218</v>
      </c>
      <c r="E42" s="5" t="s">
        <v>218</v>
      </c>
      <c r="F42" s="13"/>
      <c r="G42" s="9"/>
      <c r="H42" s="9"/>
    </row>
    <row r="43" spans="1:8" x14ac:dyDescent="0.35">
      <c r="A43" s="23">
        <v>0.4</v>
      </c>
      <c r="B43" s="5">
        <v>80</v>
      </c>
      <c r="C43" s="5">
        <v>91.1</v>
      </c>
      <c r="D43" s="5" t="s">
        <v>218</v>
      </c>
      <c r="E43" s="5" t="s">
        <v>218</v>
      </c>
      <c r="F43" s="13"/>
      <c r="G43" s="9"/>
      <c r="H43" s="9"/>
    </row>
    <row r="44" spans="1:8" x14ac:dyDescent="0.35">
      <c r="A44" s="23">
        <v>0.41</v>
      </c>
      <c r="B44" s="5">
        <v>79.5</v>
      </c>
      <c r="C44" s="5">
        <v>90.9</v>
      </c>
      <c r="D44" s="5" t="s">
        <v>218</v>
      </c>
      <c r="E44" s="5" t="s">
        <v>218</v>
      </c>
      <c r="F44" s="13"/>
      <c r="G44" s="9"/>
      <c r="H44" s="9"/>
    </row>
    <row r="45" spans="1:8" x14ac:dyDescent="0.35">
      <c r="A45" s="23">
        <v>0.42</v>
      </c>
      <c r="B45" s="5">
        <v>79.099999999999994</v>
      </c>
      <c r="C45" s="5">
        <v>90.7</v>
      </c>
      <c r="D45" s="5" t="s">
        <v>218</v>
      </c>
      <c r="E45" s="5" t="s">
        <v>218</v>
      </c>
      <c r="F45" s="13"/>
      <c r="G45" s="9"/>
      <c r="H45" s="9"/>
    </row>
    <row r="46" spans="1:8" x14ac:dyDescent="0.35">
      <c r="A46" s="23">
        <v>0.43</v>
      </c>
      <c r="B46" s="5">
        <v>78.7</v>
      </c>
      <c r="C46" s="5">
        <v>90.5</v>
      </c>
      <c r="D46" s="5">
        <v>82.9</v>
      </c>
      <c r="E46" s="5">
        <v>90.1</v>
      </c>
      <c r="F46" s="13"/>
      <c r="G46" s="9"/>
      <c r="H46" s="9"/>
    </row>
    <row r="47" spans="1:8" x14ac:dyDescent="0.35">
      <c r="A47" s="23">
        <v>0.44</v>
      </c>
      <c r="B47" s="5">
        <v>78.2</v>
      </c>
      <c r="C47" s="5">
        <v>90.3</v>
      </c>
      <c r="D47" s="5" t="s">
        <v>218</v>
      </c>
      <c r="E47" s="5" t="s">
        <v>218</v>
      </c>
      <c r="F47" s="13"/>
      <c r="G47" s="9"/>
      <c r="H47" s="9"/>
    </row>
    <row r="48" spans="1:8" x14ac:dyDescent="0.35">
      <c r="A48" s="23">
        <v>0.45</v>
      </c>
      <c r="B48" s="5">
        <v>77.8</v>
      </c>
      <c r="C48" s="5">
        <v>90.1</v>
      </c>
      <c r="D48" s="5" t="s">
        <v>218</v>
      </c>
      <c r="E48" s="5" t="s">
        <v>218</v>
      </c>
      <c r="F48" s="13"/>
      <c r="G48" s="9"/>
      <c r="H48" s="9"/>
    </row>
    <row r="49" spans="1:8" x14ac:dyDescent="0.35">
      <c r="A49" s="23">
        <v>0.46</v>
      </c>
      <c r="B49" s="5">
        <v>77.400000000000006</v>
      </c>
      <c r="C49" s="5">
        <v>89.9</v>
      </c>
      <c r="D49" s="5" t="s">
        <v>218</v>
      </c>
      <c r="E49" s="5" t="s">
        <v>218</v>
      </c>
      <c r="F49" s="13"/>
      <c r="G49" s="9"/>
      <c r="H49" s="9"/>
    </row>
    <row r="50" spans="1:8" x14ac:dyDescent="0.35">
      <c r="A50" s="22">
        <v>0.47</v>
      </c>
      <c r="B50" s="5">
        <v>76.900000000000006</v>
      </c>
      <c r="C50" s="5">
        <v>89.7</v>
      </c>
      <c r="D50" s="5" t="s">
        <v>218</v>
      </c>
      <c r="E50" s="5" t="s">
        <v>218</v>
      </c>
      <c r="F50" s="13"/>
      <c r="G50" s="9"/>
      <c r="H50" s="9"/>
    </row>
    <row r="51" spans="1:8" x14ac:dyDescent="0.35">
      <c r="A51" s="22">
        <v>0.48</v>
      </c>
      <c r="B51" s="5">
        <v>76.5</v>
      </c>
      <c r="C51" s="5">
        <v>89.5</v>
      </c>
      <c r="D51" s="5" t="s">
        <v>218</v>
      </c>
      <c r="E51" s="5" t="s">
        <v>218</v>
      </c>
      <c r="F51" s="13"/>
      <c r="G51" s="9"/>
      <c r="H51" s="9"/>
    </row>
    <row r="52" spans="1:8" x14ac:dyDescent="0.35">
      <c r="A52" s="22">
        <v>0.49</v>
      </c>
      <c r="B52" s="5">
        <v>76.099999999999994</v>
      </c>
      <c r="C52" s="5">
        <v>89.3</v>
      </c>
      <c r="D52" s="5" t="s">
        <v>218</v>
      </c>
      <c r="E52" s="5" t="s">
        <v>218</v>
      </c>
      <c r="F52" s="13"/>
      <c r="G52" s="9"/>
      <c r="H52" s="9"/>
    </row>
    <row r="53" spans="1:8" x14ac:dyDescent="0.35">
      <c r="A53" s="22">
        <v>0.5</v>
      </c>
      <c r="B53" s="5">
        <v>75.599999999999994</v>
      </c>
      <c r="C53" s="5">
        <v>89</v>
      </c>
      <c r="D53" s="5">
        <v>80</v>
      </c>
      <c r="E53" s="5" t="s">
        <v>218</v>
      </c>
      <c r="F53" s="13"/>
      <c r="G53" s="9"/>
      <c r="H53" s="9"/>
    </row>
    <row r="54" spans="1:8" x14ac:dyDescent="0.35">
      <c r="A54" s="22">
        <v>0.51</v>
      </c>
      <c r="B54" s="5">
        <v>75.2</v>
      </c>
      <c r="C54" s="5">
        <v>88.8</v>
      </c>
      <c r="D54" s="5" t="s">
        <v>218</v>
      </c>
      <c r="E54" s="5" t="s">
        <v>218</v>
      </c>
      <c r="F54" s="13"/>
      <c r="G54" s="9"/>
      <c r="H54" s="9"/>
    </row>
    <row r="55" spans="1:8" x14ac:dyDescent="0.35">
      <c r="A55" s="22">
        <v>0.52</v>
      </c>
      <c r="B55" s="5">
        <v>74.8</v>
      </c>
      <c r="C55" s="5">
        <v>88.6</v>
      </c>
      <c r="D55" s="5" t="s">
        <v>218</v>
      </c>
      <c r="E55" s="5" t="s">
        <v>218</v>
      </c>
      <c r="F55" s="13"/>
      <c r="G55" s="9"/>
      <c r="H55" s="9"/>
    </row>
    <row r="56" spans="1:8" x14ac:dyDescent="0.35">
      <c r="A56" s="22">
        <v>0.53</v>
      </c>
      <c r="B56" s="5">
        <v>74.400000000000006</v>
      </c>
      <c r="C56" s="5">
        <v>88.4</v>
      </c>
      <c r="D56" s="5" t="s">
        <v>218</v>
      </c>
      <c r="E56" s="5" t="s">
        <v>218</v>
      </c>
      <c r="F56" s="13"/>
      <c r="G56" s="9"/>
      <c r="H56" s="9"/>
    </row>
    <row r="57" spans="1:8" x14ac:dyDescent="0.35">
      <c r="A57" s="22">
        <v>0.54</v>
      </c>
      <c r="B57" s="5">
        <v>74</v>
      </c>
      <c r="C57" s="5">
        <v>88.2</v>
      </c>
      <c r="D57" s="5" t="s">
        <v>218</v>
      </c>
      <c r="E57" s="5" t="s">
        <v>218</v>
      </c>
      <c r="F57" s="13"/>
      <c r="G57" s="9"/>
      <c r="H57" s="9"/>
    </row>
    <row r="58" spans="1:8" x14ac:dyDescent="0.35">
      <c r="A58" s="22">
        <v>0.55000000000000004</v>
      </c>
      <c r="B58" s="5">
        <v>73.599999999999994</v>
      </c>
      <c r="C58" s="5">
        <v>88</v>
      </c>
      <c r="D58" s="5" t="s">
        <v>218</v>
      </c>
      <c r="E58" s="5" t="s">
        <v>218</v>
      </c>
      <c r="F58" s="13"/>
      <c r="G58" s="9"/>
      <c r="H58" s="9"/>
    </row>
    <row r="59" spans="1:8" x14ac:dyDescent="0.35">
      <c r="A59" s="22">
        <v>0.56000000000000005</v>
      </c>
      <c r="B59" s="5">
        <v>73.2</v>
      </c>
      <c r="C59" s="5">
        <v>87.8</v>
      </c>
      <c r="D59" s="5">
        <v>78.900000000000006</v>
      </c>
      <c r="E59" s="5" t="s">
        <v>218</v>
      </c>
      <c r="F59" s="13"/>
      <c r="G59" s="9"/>
      <c r="H59" s="9"/>
    </row>
    <row r="60" spans="1:8" x14ac:dyDescent="0.35">
      <c r="A60" s="22">
        <v>0.56999999999999995</v>
      </c>
      <c r="B60" s="5">
        <v>72.7</v>
      </c>
      <c r="C60" s="5">
        <v>87.6</v>
      </c>
      <c r="D60" s="5" t="s">
        <v>218</v>
      </c>
      <c r="E60" s="5" t="s">
        <v>218</v>
      </c>
      <c r="F60" s="13"/>
      <c r="G60" s="9"/>
      <c r="H60" s="9"/>
    </row>
    <row r="61" spans="1:8" x14ac:dyDescent="0.35">
      <c r="A61" s="22">
        <v>0.57999999999999996</v>
      </c>
      <c r="B61" s="5">
        <v>72.3</v>
      </c>
      <c r="C61" s="5">
        <v>87.4</v>
      </c>
      <c r="D61" s="5" t="s">
        <v>218</v>
      </c>
      <c r="E61" s="5" t="s">
        <v>218</v>
      </c>
      <c r="F61" s="13"/>
      <c r="G61" s="9"/>
      <c r="H61" s="9"/>
    </row>
    <row r="62" spans="1:8" x14ac:dyDescent="0.35">
      <c r="A62" s="22">
        <v>0.59</v>
      </c>
      <c r="B62" s="5">
        <v>71.900000000000006</v>
      </c>
      <c r="C62" s="5">
        <v>87.2</v>
      </c>
      <c r="D62" s="5" t="s">
        <v>218</v>
      </c>
      <c r="E62" s="5" t="s">
        <v>218</v>
      </c>
      <c r="F62" s="13"/>
      <c r="G62" s="9"/>
      <c r="H62" s="9"/>
    </row>
    <row r="63" spans="1:8" x14ac:dyDescent="0.35">
      <c r="A63" s="22">
        <v>0.6</v>
      </c>
      <c r="B63" s="5">
        <v>71.5</v>
      </c>
      <c r="C63" s="5">
        <v>87</v>
      </c>
      <c r="D63" s="5" t="s">
        <v>218</v>
      </c>
      <c r="E63" s="5" t="s">
        <v>218</v>
      </c>
      <c r="F63" s="13"/>
      <c r="G63" s="9"/>
      <c r="H63" s="9"/>
    </row>
    <row r="64" spans="1:8" x14ac:dyDescent="0.35">
      <c r="A64" s="22">
        <v>0.61</v>
      </c>
      <c r="B64" s="5">
        <v>71.099999999999994</v>
      </c>
      <c r="C64" s="5">
        <v>86.8</v>
      </c>
      <c r="D64" s="5" t="s">
        <v>218</v>
      </c>
      <c r="E64" s="5" t="s">
        <v>218</v>
      </c>
      <c r="F64" s="13"/>
      <c r="G64" s="9"/>
      <c r="H64" s="9"/>
    </row>
    <row r="65" spans="1:8" x14ac:dyDescent="0.35">
      <c r="A65" s="22">
        <v>0.62</v>
      </c>
      <c r="B65" s="5">
        <v>70.7</v>
      </c>
      <c r="C65" s="5">
        <v>86.6</v>
      </c>
      <c r="D65" s="5" t="s">
        <v>218</v>
      </c>
      <c r="E65" s="5">
        <v>86.8</v>
      </c>
      <c r="F65" s="13"/>
      <c r="G65" s="9"/>
      <c r="H65" s="9"/>
    </row>
    <row r="66" spans="1:8" x14ac:dyDescent="0.35">
      <c r="A66" s="22">
        <v>0.63</v>
      </c>
      <c r="B66" s="5">
        <v>70.400000000000006</v>
      </c>
      <c r="C66" s="5">
        <v>86.4</v>
      </c>
      <c r="D66" s="5" t="s">
        <v>218</v>
      </c>
      <c r="E66" s="5" t="s">
        <v>218</v>
      </c>
      <c r="F66" s="13"/>
      <c r="G66" s="9"/>
      <c r="H66" s="9"/>
    </row>
    <row r="67" spans="1:8" x14ac:dyDescent="0.35">
      <c r="A67" s="22">
        <v>0.64</v>
      </c>
      <c r="B67" s="5">
        <v>70</v>
      </c>
      <c r="C67" s="5">
        <v>86.2</v>
      </c>
      <c r="D67" s="5" t="s">
        <v>218</v>
      </c>
      <c r="E67" s="5" t="s">
        <v>218</v>
      </c>
      <c r="F67" s="13"/>
      <c r="G67" s="9"/>
      <c r="H67" s="9"/>
    </row>
    <row r="68" spans="1:8" x14ac:dyDescent="0.35">
      <c r="A68" s="22">
        <v>0.65</v>
      </c>
      <c r="B68" s="5">
        <v>69.599999999999994</v>
      </c>
      <c r="C68" s="5">
        <v>86</v>
      </c>
      <c r="D68" s="5">
        <v>74.8</v>
      </c>
      <c r="E68" s="5" t="s">
        <v>218</v>
      </c>
      <c r="F68" s="13"/>
      <c r="G68" s="9"/>
      <c r="H68" s="9"/>
    </row>
    <row r="69" spans="1:8" x14ac:dyDescent="0.35">
      <c r="A69" s="22">
        <v>0.66</v>
      </c>
      <c r="B69" s="5">
        <v>69.2</v>
      </c>
      <c r="C69" s="5">
        <v>85.8</v>
      </c>
      <c r="D69" s="5" t="s">
        <v>218</v>
      </c>
      <c r="E69" s="5" t="s">
        <v>218</v>
      </c>
      <c r="F69" s="13"/>
      <c r="G69" s="9"/>
      <c r="H69" s="9"/>
    </row>
    <row r="70" spans="1:8" x14ac:dyDescent="0.35">
      <c r="A70" s="22">
        <v>0.67</v>
      </c>
      <c r="B70" s="5">
        <v>68.8</v>
      </c>
      <c r="C70" s="5">
        <v>85.6</v>
      </c>
      <c r="D70" s="5" t="s">
        <v>218</v>
      </c>
      <c r="E70" s="5" t="s">
        <v>218</v>
      </c>
      <c r="F70" s="13"/>
      <c r="G70" s="9"/>
      <c r="H70" s="9"/>
    </row>
    <row r="71" spans="1:8" x14ac:dyDescent="0.35">
      <c r="A71" s="22">
        <v>0.68</v>
      </c>
      <c r="B71" s="5">
        <v>68.400000000000006</v>
      </c>
      <c r="C71" s="5">
        <v>85.4</v>
      </c>
      <c r="D71" s="5" t="s">
        <v>218</v>
      </c>
      <c r="E71" s="5" t="s">
        <v>218</v>
      </c>
      <c r="F71" s="13"/>
      <c r="G71" s="9"/>
      <c r="H71" s="9"/>
    </row>
    <row r="72" spans="1:8" x14ac:dyDescent="0.35">
      <c r="A72" s="22">
        <v>0.69</v>
      </c>
      <c r="B72" s="5">
        <v>68</v>
      </c>
      <c r="C72" s="5">
        <v>85.2</v>
      </c>
      <c r="D72" s="5" t="s">
        <v>218</v>
      </c>
      <c r="E72" s="5" t="s">
        <v>218</v>
      </c>
      <c r="F72" s="13"/>
      <c r="G72" s="9"/>
      <c r="H72" s="9"/>
    </row>
    <row r="73" spans="1:8" x14ac:dyDescent="0.35">
      <c r="A73" s="22">
        <v>0.7</v>
      </c>
      <c r="B73" s="5">
        <v>67.7</v>
      </c>
      <c r="C73" s="5">
        <v>85</v>
      </c>
      <c r="D73" s="5" t="s">
        <v>218</v>
      </c>
      <c r="E73" s="5" t="s">
        <v>218</v>
      </c>
      <c r="F73" s="13"/>
      <c r="G73" s="9"/>
      <c r="H73" s="9"/>
    </row>
    <row r="74" spans="1:8" x14ac:dyDescent="0.35">
      <c r="A74" s="22">
        <v>0.71</v>
      </c>
      <c r="B74" s="5">
        <v>67.3</v>
      </c>
      <c r="C74" s="5">
        <v>84.8</v>
      </c>
      <c r="D74" s="5" t="s">
        <v>218</v>
      </c>
      <c r="E74" s="5" t="s">
        <v>218</v>
      </c>
      <c r="F74" s="13"/>
      <c r="G74" s="9"/>
      <c r="H74" s="9"/>
    </row>
    <row r="75" spans="1:8" x14ac:dyDescent="0.35">
      <c r="A75" s="22">
        <v>0.72</v>
      </c>
      <c r="B75" s="5">
        <v>66.900000000000006</v>
      </c>
      <c r="C75" s="5">
        <v>84.6</v>
      </c>
      <c r="D75" s="5" t="s">
        <v>218</v>
      </c>
      <c r="E75" s="5" t="s">
        <v>218</v>
      </c>
      <c r="F75" s="13"/>
      <c r="G75" s="9"/>
      <c r="H75" s="9"/>
    </row>
    <row r="76" spans="1:8" x14ac:dyDescent="0.35">
      <c r="A76" s="22">
        <v>0.73</v>
      </c>
      <c r="B76" s="5">
        <v>66.5</v>
      </c>
      <c r="C76" s="5">
        <v>84.4</v>
      </c>
      <c r="D76" s="5" t="s">
        <v>218</v>
      </c>
      <c r="E76" s="5" t="s">
        <v>218</v>
      </c>
      <c r="F76" s="13"/>
      <c r="G76" s="9"/>
      <c r="H76" s="9"/>
    </row>
    <row r="77" spans="1:8" x14ac:dyDescent="0.35">
      <c r="A77" s="22">
        <v>0.74</v>
      </c>
      <c r="B77" s="5">
        <v>66.2</v>
      </c>
      <c r="C77" s="5">
        <v>84.2</v>
      </c>
      <c r="D77" s="5">
        <v>72.5</v>
      </c>
      <c r="E77" s="5" t="s">
        <v>218</v>
      </c>
      <c r="F77" s="13"/>
      <c r="G77" s="9"/>
      <c r="H77" s="9"/>
    </row>
    <row r="78" spans="1:8" x14ac:dyDescent="0.35">
      <c r="A78" s="22">
        <v>0.75</v>
      </c>
      <c r="B78" s="5">
        <v>65.8</v>
      </c>
      <c r="C78" s="5">
        <v>84</v>
      </c>
      <c r="D78" s="5" t="s">
        <v>218</v>
      </c>
      <c r="E78" s="5" t="s">
        <v>218</v>
      </c>
      <c r="F78" s="13"/>
      <c r="G78" s="9"/>
      <c r="H78" s="9"/>
    </row>
    <row r="79" spans="1:8" x14ac:dyDescent="0.35">
      <c r="A79" s="22">
        <v>0.76</v>
      </c>
      <c r="B79" s="5">
        <v>65.400000000000006</v>
      </c>
      <c r="C79" s="5">
        <v>83.8</v>
      </c>
      <c r="D79" s="5" t="s">
        <v>218</v>
      </c>
      <c r="E79" s="5" t="s">
        <v>218</v>
      </c>
      <c r="F79" s="13"/>
      <c r="G79" s="9"/>
      <c r="H79" s="9"/>
    </row>
    <row r="80" spans="1:8" x14ac:dyDescent="0.35">
      <c r="A80" s="22">
        <v>0.77</v>
      </c>
      <c r="B80" s="5">
        <v>65.099999999999994</v>
      </c>
      <c r="C80" s="5">
        <v>83.6</v>
      </c>
      <c r="D80" s="5" t="s">
        <v>218</v>
      </c>
      <c r="E80" s="5" t="s">
        <v>218</v>
      </c>
      <c r="F80" s="13"/>
      <c r="G80" s="9"/>
      <c r="H80" s="9"/>
    </row>
    <row r="81" spans="1:8" x14ac:dyDescent="0.35">
      <c r="A81" s="22">
        <v>0.78</v>
      </c>
      <c r="B81" s="5">
        <v>64.7</v>
      </c>
      <c r="C81" s="5">
        <v>83.4</v>
      </c>
      <c r="D81" s="5" t="s">
        <v>218</v>
      </c>
      <c r="E81" s="5" t="s">
        <v>218</v>
      </c>
      <c r="F81" s="13"/>
      <c r="G81" s="9"/>
      <c r="H81" s="9"/>
    </row>
    <row r="82" spans="1:8" x14ac:dyDescent="0.35">
      <c r="A82" s="22">
        <v>0.79</v>
      </c>
      <c r="B82" s="5">
        <v>64.3</v>
      </c>
      <c r="C82" s="5">
        <v>83.3</v>
      </c>
      <c r="D82" s="5" t="s">
        <v>218</v>
      </c>
      <c r="E82" s="5" t="s">
        <v>218</v>
      </c>
      <c r="F82" s="13"/>
      <c r="G82" s="9"/>
      <c r="H82" s="9"/>
    </row>
    <row r="83" spans="1:8" x14ac:dyDescent="0.35">
      <c r="A83" s="22">
        <v>0.8</v>
      </c>
      <c r="B83" s="5">
        <v>64</v>
      </c>
      <c r="C83" s="5">
        <v>83.1</v>
      </c>
      <c r="D83" s="5" t="s">
        <v>218</v>
      </c>
      <c r="E83" s="5">
        <v>82.9</v>
      </c>
      <c r="F83" s="13"/>
      <c r="G83" s="9"/>
      <c r="H83" s="9"/>
    </row>
    <row r="84" spans="1:8" x14ac:dyDescent="0.35">
      <c r="A84" s="22">
        <v>0.81</v>
      </c>
      <c r="B84" s="5">
        <v>63.6</v>
      </c>
      <c r="C84" s="5">
        <v>82.9</v>
      </c>
      <c r="D84" s="5" t="s">
        <v>218</v>
      </c>
      <c r="E84" s="5" t="s">
        <v>218</v>
      </c>
      <c r="F84" s="13"/>
      <c r="G84" s="9"/>
      <c r="H84" s="9"/>
    </row>
    <row r="85" spans="1:8" x14ac:dyDescent="0.35">
      <c r="A85" s="22">
        <v>0.82</v>
      </c>
      <c r="B85" s="5">
        <v>63.3</v>
      </c>
      <c r="C85" s="5">
        <v>82.7</v>
      </c>
      <c r="D85" s="5" t="s">
        <v>218</v>
      </c>
      <c r="E85" s="5" t="s">
        <v>218</v>
      </c>
      <c r="F85" s="13"/>
      <c r="G85" s="9"/>
      <c r="H85" s="9"/>
    </row>
    <row r="86" spans="1:8" x14ac:dyDescent="0.35">
      <c r="A86" s="22">
        <v>0.83</v>
      </c>
      <c r="B86" s="5">
        <v>62.9</v>
      </c>
      <c r="C86" s="5">
        <v>82.5</v>
      </c>
      <c r="D86" s="5" t="s">
        <v>218</v>
      </c>
      <c r="E86" s="5" t="s">
        <v>218</v>
      </c>
      <c r="F86" s="13"/>
      <c r="G86" s="9"/>
      <c r="H86" s="9"/>
    </row>
    <row r="87" spans="1:8" x14ac:dyDescent="0.35">
      <c r="A87" s="22">
        <v>0.84</v>
      </c>
      <c r="B87" s="5">
        <v>62.6</v>
      </c>
      <c r="C87" s="5">
        <v>82.3</v>
      </c>
      <c r="D87" s="5">
        <v>69.900000000000006</v>
      </c>
      <c r="E87" s="5" t="s">
        <v>218</v>
      </c>
      <c r="F87" s="13"/>
      <c r="G87" s="9"/>
      <c r="H87" s="9"/>
    </row>
    <row r="88" spans="1:8" x14ac:dyDescent="0.35">
      <c r="A88" s="22">
        <v>0.85</v>
      </c>
      <c r="B88" s="5">
        <v>62.2</v>
      </c>
      <c r="C88" s="5">
        <v>82.1</v>
      </c>
      <c r="D88" s="5" t="s">
        <v>218</v>
      </c>
      <c r="E88" s="5" t="s">
        <v>218</v>
      </c>
      <c r="F88" s="13"/>
      <c r="G88" s="9"/>
      <c r="H88" s="9"/>
    </row>
    <row r="89" spans="1:8" x14ac:dyDescent="0.35">
      <c r="A89" s="22">
        <v>0.86</v>
      </c>
      <c r="B89" s="5">
        <v>61.9</v>
      </c>
      <c r="C89" s="5">
        <v>81.900000000000006</v>
      </c>
      <c r="D89" s="5" t="s">
        <v>218</v>
      </c>
      <c r="E89" s="5" t="s">
        <v>218</v>
      </c>
      <c r="F89" s="13"/>
      <c r="G89" s="9"/>
      <c r="H89" s="9"/>
    </row>
    <row r="90" spans="1:8" x14ac:dyDescent="0.35">
      <c r="A90" s="22">
        <v>0.87</v>
      </c>
      <c r="B90" s="5">
        <v>61.5</v>
      </c>
      <c r="C90" s="5">
        <v>81.7</v>
      </c>
      <c r="D90" s="5" t="s">
        <v>218</v>
      </c>
      <c r="E90" s="5" t="s">
        <v>218</v>
      </c>
      <c r="F90" s="13"/>
      <c r="G90" s="9"/>
      <c r="H90" s="9"/>
    </row>
    <row r="91" spans="1:8" x14ac:dyDescent="0.35">
      <c r="A91" s="22">
        <v>0.88</v>
      </c>
      <c r="B91" s="5">
        <v>61.2</v>
      </c>
      <c r="C91" s="5">
        <v>81.5</v>
      </c>
      <c r="D91" s="5" t="s">
        <v>218</v>
      </c>
      <c r="E91" s="5" t="s">
        <v>218</v>
      </c>
      <c r="F91" s="13"/>
      <c r="G91" s="9"/>
      <c r="H91" s="9"/>
    </row>
    <row r="92" spans="1:8" x14ac:dyDescent="0.35">
      <c r="A92" s="22">
        <v>0.89</v>
      </c>
      <c r="B92" s="5">
        <v>60.8</v>
      </c>
      <c r="C92" s="5">
        <v>81.3</v>
      </c>
      <c r="D92" s="5" t="s">
        <v>218</v>
      </c>
      <c r="E92" s="5" t="s">
        <v>218</v>
      </c>
      <c r="F92" s="13"/>
      <c r="G92" s="9"/>
      <c r="H92" s="9"/>
    </row>
    <row r="93" spans="1:8" x14ac:dyDescent="0.35">
      <c r="A93" s="22">
        <v>0.9</v>
      </c>
      <c r="B93" s="5">
        <v>60.5</v>
      </c>
      <c r="C93" s="5">
        <v>81.2</v>
      </c>
      <c r="D93" s="5" t="s">
        <v>218</v>
      </c>
      <c r="E93" s="5" t="s">
        <v>218</v>
      </c>
      <c r="F93" s="13"/>
      <c r="G93" s="9"/>
      <c r="H93" s="9"/>
    </row>
    <row r="94" spans="1:8" x14ac:dyDescent="0.35">
      <c r="A94" s="22">
        <v>0.91</v>
      </c>
      <c r="B94" s="5">
        <v>60.2</v>
      </c>
      <c r="C94" s="5">
        <v>81</v>
      </c>
      <c r="D94" s="5" t="s">
        <v>218</v>
      </c>
      <c r="E94" s="5" t="s">
        <v>218</v>
      </c>
      <c r="F94" s="13"/>
      <c r="G94" s="9"/>
      <c r="H94" s="9"/>
    </row>
    <row r="95" spans="1:8" x14ac:dyDescent="0.35">
      <c r="A95" s="22">
        <v>0.92</v>
      </c>
      <c r="B95" s="5">
        <v>59.8</v>
      </c>
      <c r="C95" s="5">
        <v>80.8</v>
      </c>
      <c r="D95" s="5" t="s">
        <v>218</v>
      </c>
      <c r="E95" s="5" t="s">
        <v>218</v>
      </c>
      <c r="F95" s="13"/>
      <c r="G95" s="9"/>
      <c r="H95" s="9"/>
    </row>
    <row r="96" spans="1:8" x14ac:dyDescent="0.35">
      <c r="A96" s="22">
        <v>0.93</v>
      </c>
      <c r="B96" s="5">
        <v>59.5</v>
      </c>
      <c r="C96" s="5">
        <v>80.599999999999994</v>
      </c>
      <c r="D96" s="5" t="s">
        <v>218</v>
      </c>
      <c r="E96" s="5" t="s">
        <v>218</v>
      </c>
      <c r="F96" s="13"/>
      <c r="G96" s="9"/>
      <c r="H96" s="9"/>
    </row>
    <row r="97" spans="1:8" x14ac:dyDescent="0.35">
      <c r="A97" s="22">
        <v>0.94</v>
      </c>
      <c r="B97" s="5">
        <v>59.2</v>
      </c>
      <c r="C97" s="5">
        <v>80.400000000000006</v>
      </c>
      <c r="D97" s="5">
        <v>66.900000000000006</v>
      </c>
      <c r="E97" s="5">
        <v>80</v>
      </c>
      <c r="F97" s="13"/>
      <c r="G97" s="9"/>
      <c r="H97" s="9"/>
    </row>
    <row r="98" spans="1:8" x14ac:dyDescent="0.35">
      <c r="A98" s="22">
        <v>0.95</v>
      </c>
      <c r="B98" s="5">
        <v>58.8</v>
      </c>
      <c r="C98" s="5">
        <v>80.2</v>
      </c>
      <c r="D98" s="5" t="s">
        <v>218</v>
      </c>
      <c r="E98" s="5" t="s">
        <v>218</v>
      </c>
      <c r="F98" s="13"/>
      <c r="G98" s="9"/>
      <c r="H98" s="9"/>
    </row>
    <row r="99" spans="1:8" x14ac:dyDescent="0.35">
      <c r="A99" s="22">
        <v>0.96</v>
      </c>
      <c r="B99" s="5">
        <v>58.5</v>
      </c>
      <c r="C99" s="5">
        <v>80</v>
      </c>
      <c r="D99" s="5" t="s">
        <v>218</v>
      </c>
      <c r="E99" s="5" t="s">
        <v>218</v>
      </c>
      <c r="F99" s="13"/>
      <c r="G99" s="9"/>
      <c r="H99" s="9"/>
    </row>
    <row r="100" spans="1:8" x14ac:dyDescent="0.35">
      <c r="A100" s="22">
        <v>0.97</v>
      </c>
      <c r="B100" s="5">
        <v>58.2</v>
      </c>
      <c r="C100" s="5">
        <v>79.8</v>
      </c>
      <c r="D100" s="5" t="s">
        <v>218</v>
      </c>
      <c r="E100" s="5" t="s">
        <v>218</v>
      </c>
      <c r="F100" s="13"/>
      <c r="G100" s="9"/>
      <c r="H100" s="9"/>
    </row>
    <row r="101" spans="1:8" x14ac:dyDescent="0.35">
      <c r="A101" s="22">
        <v>0.98</v>
      </c>
      <c r="B101" s="5">
        <v>57.9</v>
      </c>
      <c r="C101" s="5">
        <v>79.7</v>
      </c>
      <c r="D101" s="5" t="s">
        <v>218</v>
      </c>
      <c r="E101" s="5" t="s">
        <v>218</v>
      </c>
      <c r="F101" s="13"/>
      <c r="G101" s="9"/>
      <c r="H101" s="9"/>
    </row>
    <row r="102" spans="1:8" x14ac:dyDescent="0.35">
      <c r="A102" s="22">
        <v>0.99</v>
      </c>
      <c r="B102" s="5">
        <v>57.5</v>
      </c>
      <c r="C102" s="5">
        <v>79.5</v>
      </c>
      <c r="D102" s="5" t="s">
        <v>218</v>
      </c>
      <c r="E102" s="5" t="s">
        <v>218</v>
      </c>
      <c r="F102" s="13"/>
      <c r="G102" s="9"/>
      <c r="H102" s="9"/>
    </row>
    <row r="103" spans="1:8" x14ac:dyDescent="0.35">
      <c r="A103" s="22">
        <v>1</v>
      </c>
      <c r="B103" s="5">
        <v>57.2</v>
      </c>
      <c r="C103" s="5">
        <v>79.3</v>
      </c>
      <c r="D103" s="5" t="s">
        <v>218</v>
      </c>
      <c r="E103" s="5" t="s">
        <v>218</v>
      </c>
      <c r="F103" s="13"/>
      <c r="G103" s="9"/>
      <c r="H103" s="9"/>
    </row>
    <row r="104" spans="1:8" x14ac:dyDescent="0.35">
      <c r="A104" s="22">
        <v>1.01</v>
      </c>
      <c r="B104" s="5">
        <v>56.9</v>
      </c>
      <c r="C104" s="5">
        <v>79.099999999999994</v>
      </c>
      <c r="D104" s="5" t="s">
        <v>218</v>
      </c>
      <c r="E104" s="5" t="s">
        <v>218</v>
      </c>
      <c r="F104" s="13"/>
      <c r="G104" s="9"/>
      <c r="H104" s="9"/>
    </row>
    <row r="105" spans="1:8" x14ac:dyDescent="0.35">
      <c r="A105" s="22">
        <v>1.02</v>
      </c>
      <c r="B105" s="5">
        <v>56.6</v>
      </c>
      <c r="C105" s="5">
        <v>78.900000000000006</v>
      </c>
      <c r="D105" s="5">
        <v>66.900000000000006</v>
      </c>
      <c r="E105" s="5" t="s">
        <v>218</v>
      </c>
      <c r="F105" s="13"/>
      <c r="G105" s="9"/>
      <c r="H105" s="9"/>
    </row>
    <row r="106" spans="1:8" x14ac:dyDescent="0.35">
      <c r="A106" s="22">
        <v>1.03</v>
      </c>
      <c r="B106" s="5">
        <v>56.3</v>
      </c>
      <c r="C106" s="5">
        <v>78.7</v>
      </c>
      <c r="D106" s="5" t="s">
        <v>218</v>
      </c>
      <c r="E106" s="5" t="s">
        <v>218</v>
      </c>
      <c r="F106" s="13"/>
      <c r="G106" s="9"/>
      <c r="H106" s="9"/>
    </row>
    <row r="107" spans="1:8" x14ac:dyDescent="0.35">
      <c r="A107" s="22">
        <v>1.04</v>
      </c>
      <c r="B107" s="5">
        <v>56</v>
      </c>
      <c r="C107" s="5">
        <v>78.599999999999994</v>
      </c>
      <c r="D107" s="5" t="s">
        <v>218</v>
      </c>
      <c r="E107" s="5" t="s">
        <v>218</v>
      </c>
      <c r="F107" s="13"/>
      <c r="G107" s="9"/>
      <c r="H107" s="9"/>
    </row>
    <row r="108" spans="1:8" x14ac:dyDescent="0.35">
      <c r="A108" s="22">
        <v>1.05</v>
      </c>
      <c r="B108" s="5">
        <v>55.6</v>
      </c>
      <c r="C108" s="5">
        <v>78.400000000000006</v>
      </c>
      <c r="D108" s="5" t="s">
        <v>218</v>
      </c>
      <c r="E108" s="5" t="s">
        <v>218</v>
      </c>
      <c r="F108" s="13"/>
      <c r="G108" s="9"/>
      <c r="H108" s="9"/>
    </row>
    <row r="109" spans="1:8" x14ac:dyDescent="0.35">
      <c r="A109" s="22">
        <v>1.06</v>
      </c>
      <c r="B109" s="5">
        <v>55.3</v>
      </c>
      <c r="C109" s="5">
        <v>78.2</v>
      </c>
      <c r="D109" s="5" t="s">
        <v>218</v>
      </c>
      <c r="E109" s="5">
        <v>78.900000000000006</v>
      </c>
      <c r="F109" s="13"/>
      <c r="G109" s="9"/>
      <c r="H109" s="9"/>
    </row>
    <row r="110" spans="1:8" x14ac:dyDescent="0.35">
      <c r="A110" s="22">
        <v>1.07</v>
      </c>
      <c r="B110" s="5">
        <v>55</v>
      </c>
      <c r="C110" s="5">
        <v>78</v>
      </c>
      <c r="D110" s="5" t="s">
        <v>218</v>
      </c>
      <c r="E110" s="5" t="s">
        <v>218</v>
      </c>
      <c r="F110" s="13"/>
      <c r="G110" s="9"/>
      <c r="H110" s="9"/>
    </row>
    <row r="111" spans="1:8" x14ac:dyDescent="0.35">
      <c r="A111" s="22">
        <v>1.08</v>
      </c>
      <c r="B111" s="5">
        <v>54.7</v>
      </c>
      <c r="C111" s="5">
        <v>77.8</v>
      </c>
      <c r="D111" s="5" t="s">
        <v>218</v>
      </c>
      <c r="E111" s="5" t="s">
        <v>218</v>
      </c>
      <c r="F111" s="13"/>
      <c r="G111" s="9"/>
      <c r="H111" s="9"/>
    </row>
    <row r="112" spans="1:8" x14ac:dyDescent="0.35">
      <c r="A112" s="22">
        <v>1.0900000000000001</v>
      </c>
      <c r="B112" s="5">
        <v>54.4</v>
      </c>
      <c r="C112" s="5">
        <v>77.7</v>
      </c>
      <c r="D112" s="5" t="s">
        <v>218</v>
      </c>
      <c r="E112" s="5" t="s">
        <v>218</v>
      </c>
      <c r="F112" s="13"/>
      <c r="G112" s="9"/>
      <c r="H112" s="9"/>
    </row>
    <row r="113" spans="1:8" x14ac:dyDescent="0.35">
      <c r="A113" s="22">
        <v>1.1000000000000001</v>
      </c>
      <c r="B113" s="5">
        <v>54.1</v>
      </c>
      <c r="C113" s="5">
        <v>77.5</v>
      </c>
      <c r="D113" s="5" t="s">
        <v>218</v>
      </c>
      <c r="E113" s="5" t="s">
        <v>218</v>
      </c>
      <c r="F113" s="13"/>
      <c r="G113" s="9"/>
      <c r="H113" s="9"/>
    </row>
    <row r="114" spans="1:8" x14ac:dyDescent="0.35">
      <c r="A114" s="22">
        <v>1.1100000000000001</v>
      </c>
      <c r="B114" s="5">
        <v>53.8</v>
      </c>
      <c r="C114" s="5">
        <v>77.3</v>
      </c>
      <c r="D114" s="5" t="s">
        <v>218</v>
      </c>
      <c r="E114" s="5" t="s">
        <v>218</v>
      </c>
      <c r="F114" s="13"/>
      <c r="G114" s="9"/>
      <c r="H114" s="9"/>
    </row>
    <row r="115" spans="1:8" x14ac:dyDescent="0.35">
      <c r="A115" s="22">
        <v>1.1200000000000001</v>
      </c>
      <c r="B115" s="5">
        <v>53.5</v>
      </c>
      <c r="C115" s="5">
        <v>77.099999999999994</v>
      </c>
      <c r="D115" s="5" t="s">
        <v>218</v>
      </c>
      <c r="E115" s="5" t="s">
        <v>218</v>
      </c>
      <c r="F115" s="13"/>
      <c r="G115" s="9"/>
      <c r="H115" s="9"/>
    </row>
    <row r="116" spans="1:8" x14ac:dyDescent="0.35">
      <c r="A116" s="22">
        <v>1.1299999999999999</v>
      </c>
      <c r="B116" s="5">
        <v>53.2</v>
      </c>
      <c r="C116" s="5">
        <v>76.900000000000006</v>
      </c>
      <c r="D116" s="5" t="s">
        <v>218</v>
      </c>
      <c r="E116" s="5" t="s">
        <v>218</v>
      </c>
      <c r="F116" s="13"/>
      <c r="G116" s="9"/>
      <c r="H116" s="9"/>
    </row>
    <row r="117" spans="1:8" x14ac:dyDescent="0.35">
      <c r="A117" s="22">
        <v>1.1399999999999999</v>
      </c>
      <c r="B117" s="5">
        <v>52.9</v>
      </c>
      <c r="C117" s="5">
        <v>76.8</v>
      </c>
      <c r="D117" s="5" t="s">
        <v>218</v>
      </c>
      <c r="E117" s="5" t="s">
        <v>218</v>
      </c>
      <c r="F117" s="13"/>
      <c r="G117" s="9"/>
      <c r="H117" s="9"/>
    </row>
    <row r="118" spans="1:8" x14ac:dyDescent="0.35">
      <c r="A118" s="22">
        <v>1.1499999999999999</v>
      </c>
      <c r="B118" s="5">
        <v>52.6</v>
      </c>
      <c r="C118" s="5">
        <v>76.599999999999994</v>
      </c>
      <c r="D118" s="5">
        <v>61.3</v>
      </c>
      <c r="E118" s="5" t="s">
        <v>218</v>
      </c>
      <c r="F118" s="13"/>
      <c r="G118" s="9"/>
      <c r="H118" s="9"/>
    </row>
    <row r="119" spans="1:8" x14ac:dyDescent="0.35">
      <c r="A119" s="22">
        <v>1.1599999999999999</v>
      </c>
      <c r="B119" s="5">
        <v>52.3</v>
      </c>
      <c r="C119" s="5">
        <v>76.400000000000006</v>
      </c>
      <c r="D119" s="5" t="s">
        <v>218</v>
      </c>
      <c r="E119" s="5" t="s">
        <v>218</v>
      </c>
      <c r="F119" s="13"/>
      <c r="G119" s="9"/>
      <c r="H119" s="9"/>
    </row>
    <row r="120" spans="1:8" x14ac:dyDescent="0.35">
      <c r="A120" s="22">
        <v>1.17</v>
      </c>
      <c r="B120" s="5">
        <v>52</v>
      </c>
      <c r="C120" s="5">
        <v>76.2</v>
      </c>
      <c r="D120" s="5" t="s">
        <v>218</v>
      </c>
      <c r="E120" s="5" t="s">
        <v>218</v>
      </c>
      <c r="F120" s="13"/>
      <c r="G120" s="9"/>
      <c r="H120" s="9"/>
    </row>
    <row r="121" spans="1:8" x14ac:dyDescent="0.35">
      <c r="A121" s="22">
        <v>1.18</v>
      </c>
      <c r="B121" s="5">
        <v>51.8</v>
      </c>
      <c r="C121" s="5">
        <v>76</v>
      </c>
      <c r="D121" s="5" t="s">
        <v>218</v>
      </c>
      <c r="E121" s="5" t="s">
        <v>218</v>
      </c>
      <c r="F121" s="13"/>
      <c r="G121" s="9"/>
      <c r="H121" s="9"/>
    </row>
    <row r="122" spans="1:8" x14ac:dyDescent="0.35">
      <c r="A122" s="22">
        <v>1.19</v>
      </c>
      <c r="B122" s="5">
        <v>51.5</v>
      </c>
      <c r="C122" s="5">
        <v>75.900000000000006</v>
      </c>
      <c r="D122" s="5" t="s">
        <v>218</v>
      </c>
      <c r="E122" s="5" t="s">
        <v>218</v>
      </c>
      <c r="F122" s="13"/>
      <c r="G122" s="9"/>
      <c r="H122" s="9"/>
    </row>
    <row r="123" spans="1:8" x14ac:dyDescent="0.35">
      <c r="A123" s="22">
        <v>1.2</v>
      </c>
      <c r="B123" s="5">
        <v>51.2</v>
      </c>
      <c r="C123" s="5">
        <v>75.7</v>
      </c>
      <c r="D123" s="5" t="s">
        <v>218</v>
      </c>
      <c r="E123" s="5" t="s">
        <v>218</v>
      </c>
      <c r="F123" s="13"/>
      <c r="G123" s="9"/>
      <c r="H123" s="9"/>
    </row>
    <row r="124" spans="1:8" x14ac:dyDescent="0.35">
      <c r="A124" s="22">
        <v>1.21</v>
      </c>
      <c r="B124" s="5">
        <v>50.9</v>
      </c>
      <c r="C124" s="5">
        <v>75.5</v>
      </c>
      <c r="D124" s="5" t="s">
        <v>218</v>
      </c>
      <c r="E124" s="5" t="s">
        <v>218</v>
      </c>
      <c r="F124" s="13"/>
      <c r="G124" s="9"/>
      <c r="H124" s="9"/>
    </row>
    <row r="125" spans="1:8" x14ac:dyDescent="0.35">
      <c r="A125" s="22">
        <v>1.22</v>
      </c>
      <c r="B125" s="5">
        <v>50.6</v>
      </c>
      <c r="C125" s="5">
        <v>75.3</v>
      </c>
      <c r="D125" s="5" t="s">
        <v>218</v>
      </c>
      <c r="E125" s="5">
        <v>74.8</v>
      </c>
      <c r="F125" s="13"/>
      <c r="G125" s="9"/>
      <c r="H125" s="9"/>
    </row>
    <row r="126" spans="1:8" x14ac:dyDescent="0.35">
      <c r="A126" s="22">
        <v>1.23</v>
      </c>
      <c r="B126" s="5">
        <v>50.3</v>
      </c>
      <c r="C126" s="5">
        <v>75.2</v>
      </c>
      <c r="D126" s="5">
        <v>59.3</v>
      </c>
      <c r="E126" s="5" t="s">
        <v>218</v>
      </c>
      <c r="F126" s="13"/>
      <c r="G126" s="9"/>
      <c r="H126" s="9"/>
    </row>
    <row r="127" spans="1:8" x14ac:dyDescent="0.35">
      <c r="A127" s="22">
        <v>1.24</v>
      </c>
      <c r="B127" s="5">
        <v>50</v>
      </c>
      <c r="C127" s="5">
        <v>75</v>
      </c>
      <c r="D127" s="5" t="s">
        <v>218</v>
      </c>
      <c r="E127" s="5" t="s">
        <v>218</v>
      </c>
      <c r="F127" s="13"/>
      <c r="G127" s="9"/>
      <c r="H127" s="9"/>
    </row>
    <row r="128" spans="1:8" x14ac:dyDescent="0.35">
      <c r="A128" s="22">
        <v>1.25</v>
      </c>
      <c r="B128" s="5">
        <v>49.8</v>
      </c>
      <c r="C128" s="5">
        <v>74.8</v>
      </c>
      <c r="D128" s="5" t="s">
        <v>218</v>
      </c>
      <c r="E128" s="5" t="s">
        <v>218</v>
      </c>
      <c r="F128" s="13"/>
      <c r="G128" s="9"/>
      <c r="H128" s="9"/>
    </row>
    <row r="129" spans="1:8" x14ac:dyDescent="0.35">
      <c r="A129" s="22">
        <v>1.26</v>
      </c>
      <c r="B129" s="5">
        <v>49.5</v>
      </c>
      <c r="C129" s="5">
        <v>74.599999999999994</v>
      </c>
      <c r="D129" s="5" t="s">
        <v>218</v>
      </c>
      <c r="E129" s="5" t="s">
        <v>218</v>
      </c>
      <c r="F129" s="13"/>
      <c r="G129" s="9"/>
      <c r="H129" s="9"/>
    </row>
    <row r="130" spans="1:8" x14ac:dyDescent="0.35">
      <c r="A130" s="22">
        <v>1.27</v>
      </c>
      <c r="B130" s="5">
        <v>49.2</v>
      </c>
      <c r="C130" s="5">
        <v>74.5</v>
      </c>
      <c r="D130" s="5" t="s">
        <v>218</v>
      </c>
      <c r="E130" s="5" t="s">
        <v>218</v>
      </c>
      <c r="F130" s="13"/>
      <c r="G130" s="9"/>
      <c r="H130" s="9"/>
    </row>
    <row r="131" spans="1:8" x14ac:dyDescent="0.35">
      <c r="A131" s="22">
        <v>1.28</v>
      </c>
      <c r="B131" s="5">
        <v>48.9</v>
      </c>
      <c r="C131" s="5">
        <v>74.3</v>
      </c>
      <c r="D131" s="5" t="s">
        <v>218</v>
      </c>
      <c r="E131" s="5" t="s">
        <v>218</v>
      </c>
      <c r="F131" s="13"/>
      <c r="G131" s="9"/>
      <c r="H131" s="9"/>
    </row>
    <row r="132" spans="1:8" x14ac:dyDescent="0.35">
      <c r="A132" s="22">
        <v>1.29</v>
      </c>
      <c r="B132" s="5">
        <v>48.7</v>
      </c>
      <c r="C132" s="5">
        <v>74.099999999999994</v>
      </c>
      <c r="D132" s="5" t="s">
        <v>218</v>
      </c>
      <c r="E132" s="5" t="s">
        <v>218</v>
      </c>
      <c r="F132" s="13"/>
      <c r="G132" s="9"/>
      <c r="H132" s="9"/>
    </row>
    <row r="133" spans="1:8" x14ac:dyDescent="0.35">
      <c r="A133" s="22">
        <v>1.3</v>
      </c>
      <c r="B133" s="5">
        <v>48.4</v>
      </c>
      <c r="C133" s="5">
        <v>74</v>
      </c>
      <c r="D133" s="5" t="s">
        <v>218</v>
      </c>
      <c r="E133" s="5" t="s">
        <v>218</v>
      </c>
      <c r="F133" s="13"/>
      <c r="G133" s="9"/>
      <c r="H133" s="9"/>
    </row>
    <row r="134" spans="1:8" x14ac:dyDescent="0.35">
      <c r="A134" s="22">
        <v>1.31</v>
      </c>
      <c r="B134" s="5">
        <v>48.1</v>
      </c>
      <c r="C134" s="5">
        <v>73.8</v>
      </c>
      <c r="D134" s="5" t="s">
        <v>218</v>
      </c>
      <c r="E134" s="5" t="s">
        <v>218</v>
      </c>
      <c r="F134" s="13"/>
      <c r="G134" s="9"/>
      <c r="H134" s="9"/>
    </row>
    <row r="135" spans="1:8" x14ac:dyDescent="0.35">
      <c r="A135" s="22">
        <v>1.32</v>
      </c>
      <c r="B135" s="5">
        <v>47.9</v>
      </c>
      <c r="C135" s="5">
        <v>73.599999999999994</v>
      </c>
      <c r="D135" s="5" t="s">
        <v>218</v>
      </c>
      <c r="E135" s="5" t="s">
        <v>218</v>
      </c>
      <c r="F135" s="13"/>
      <c r="G135" s="9"/>
      <c r="H135" s="9"/>
    </row>
    <row r="136" spans="1:8" x14ac:dyDescent="0.35">
      <c r="A136" s="22">
        <v>1.33</v>
      </c>
      <c r="B136" s="5">
        <v>47.6</v>
      </c>
      <c r="C136" s="5">
        <v>73.400000000000006</v>
      </c>
      <c r="D136" s="5" t="s">
        <v>218</v>
      </c>
      <c r="E136" s="5" t="s">
        <v>218</v>
      </c>
      <c r="F136" s="13"/>
      <c r="G136" s="9"/>
      <c r="H136" s="9"/>
    </row>
    <row r="137" spans="1:8" x14ac:dyDescent="0.35">
      <c r="A137" s="22">
        <v>1.34</v>
      </c>
      <c r="B137" s="5">
        <v>47.3</v>
      </c>
      <c r="C137" s="5">
        <v>73.3</v>
      </c>
      <c r="D137" s="5">
        <v>56</v>
      </c>
      <c r="E137" s="5" t="s">
        <v>218</v>
      </c>
      <c r="F137" s="13"/>
      <c r="G137" s="9"/>
      <c r="H137" s="9"/>
    </row>
    <row r="138" spans="1:8" x14ac:dyDescent="0.35">
      <c r="A138" s="22">
        <v>1.35</v>
      </c>
      <c r="B138" s="5">
        <v>47.1</v>
      </c>
      <c r="C138" s="5">
        <v>73.099999999999994</v>
      </c>
      <c r="D138" s="5" t="s">
        <v>218</v>
      </c>
      <c r="E138" s="5" t="s">
        <v>218</v>
      </c>
      <c r="F138" s="13"/>
      <c r="G138" s="9"/>
      <c r="H138" s="9"/>
    </row>
    <row r="139" spans="1:8" x14ac:dyDescent="0.35">
      <c r="A139" s="22">
        <v>1.36</v>
      </c>
      <c r="B139" s="5">
        <v>46.8</v>
      </c>
      <c r="C139" s="5">
        <v>72.900000000000006</v>
      </c>
      <c r="D139" s="5" t="s">
        <v>218</v>
      </c>
      <c r="E139" s="5" t="s">
        <v>218</v>
      </c>
      <c r="F139" s="13"/>
      <c r="G139" s="9"/>
      <c r="H139" s="9"/>
    </row>
    <row r="140" spans="1:8" x14ac:dyDescent="0.35">
      <c r="A140" s="22">
        <v>1.37</v>
      </c>
      <c r="B140" s="5">
        <v>46.5</v>
      </c>
      <c r="C140" s="5">
        <v>72.8</v>
      </c>
      <c r="D140" s="5" t="s">
        <v>218</v>
      </c>
      <c r="E140" s="5" t="s">
        <v>218</v>
      </c>
      <c r="F140" s="13"/>
      <c r="G140" s="9"/>
      <c r="H140" s="9"/>
    </row>
    <row r="141" spans="1:8" x14ac:dyDescent="0.35">
      <c r="A141" s="22">
        <v>1.38</v>
      </c>
      <c r="B141" s="5">
        <v>46.3</v>
      </c>
      <c r="C141" s="5">
        <v>72.599999999999994</v>
      </c>
      <c r="D141" s="5" t="s">
        <v>218</v>
      </c>
      <c r="E141" s="5" t="s">
        <v>218</v>
      </c>
      <c r="F141" s="13"/>
      <c r="G141" s="9"/>
      <c r="H141" s="9"/>
    </row>
    <row r="142" spans="1:8" x14ac:dyDescent="0.35">
      <c r="A142" s="22">
        <v>1.39</v>
      </c>
      <c r="B142" s="5">
        <v>46</v>
      </c>
      <c r="C142" s="5">
        <v>72.400000000000006</v>
      </c>
      <c r="D142" s="5" t="s">
        <v>218</v>
      </c>
      <c r="E142" s="5">
        <v>72.5</v>
      </c>
      <c r="F142" s="13"/>
      <c r="G142" s="9"/>
      <c r="H142" s="9"/>
    </row>
    <row r="143" spans="1:8" x14ac:dyDescent="0.35">
      <c r="A143" s="22">
        <v>1.4</v>
      </c>
      <c r="B143" s="5">
        <v>45.8</v>
      </c>
      <c r="C143" s="5">
        <v>72.3</v>
      </c>
      <c r="D143" s="5" t="s">
        <v>218</v>
      </c>
      <c r="E143" s="5" t="s">
        <v>218</v>
      </c>
      <c r="F143" s="13"/>
      <c r="G143" s="9"/>
      <c r="H143" s="9"/>
    </row>
    <row r="144" spans="1:8" x14ac:dyDescent="0.35">
      <c r="A144" s="22">
        <v>1.41</v>
      </c>
      <c r="B144" s="5">
        <v>45.5</v>
      </c>
      <c r="C144" s="5">
        <v>72.099999999999994</v>
      </c>
      <c r="D144" s="5" t="s">
        <v>218</v>
      </c>
      <c r="E144" s="5" t="s">
        <v>218</v>
      </c>
      <c r="F144" s="13"/>
      <c r="G144" s="9"/>
      <c r="H144" s="9"/>
    </row>
    <row r="145" spans="1:8" x14ac:dyDescent="0.35">
      <c r="A145" s="22">
        <v>1.42</v>
      </c>
      <c r="B145" s="5">
        <v>45.3</v>
      </c>
      <c r="C145" s="5">
        <v>71.900000000000006</v>
      </c>
      <c r="D145" s="5" t="s">
        <v>218</v>
      </c>
      <c r="E145" s="5" t="s">
        <v>218</v>
      </c>
      <c r="F145" s="13"/>
      <c r="G145" s="9"/>
      <c r="H145" s="9"/>
    </row>
    <row r="146" spans="1:8" x14ac:dyDescent="0.35">
      <c r="A146" s="22">
        <v>1.43</v>
      </c>
      <c r="B146" s="5">
        <v>45</v>
      </c>
      <c r="C146" s="5">
        <v>71.8</v>
      </c>
      <c r="D146" s="5">
        <v>55</v>
      </c>
      <c r="E146" s="5" t="s">
        <v>218</v>
      </c>
      <c r="F146" s="13"/>
      <c r="G146" s="9"/>
      <c r="H146" s="9"/>
    </row>
    <row r="147" spans="1:8" x14ac:dyDescent="0.35">
      <c r="A147" s="22">
        <v>1.44</v>
      </c>
      <c r="B147" s="5">
        <v>44.8</v>
      </c>
      <c r="C147" s="5">
        <v>71.599999999999994</v>
      </c>
      <c r="D147" s="5" t="s">
        <v>218</v>
      </c>
      <c r="E147" s="5" t="s">
        <v>218</v>
      </c>
      <c r="F147" s="13"/>
      <c r="G147" s="9"/>
      <c r="H147" s="9"/>
    </row>
    <row r="148" spans="1:8" x14ac:dyDescent="0.35">
      <c r="A148" s="22">
        <v>1.45</v>
      </c>
      <c r="B148" s="5">
        <v>44.5</v>
      </c>
      <c r="C148" s="5">
        <v>71.400000000000006</v>
      </c>
      <c r="D148" s="5" t="s">
        <v>218</v>
      </c>
      <c r="E148" s="5" t="s">
        <v>218</v>
      </c>
      <c r="F148" s="13"/>
      <c r="G148" s="9"/>
      <c r="H148" s="9"/>
    </row>
    <row r="149" spans="1:8" x14ac:dyDescent="0.35">
      <c r="A149" s="22">
        <v>1.46</v>
      </c>
      <c r="B149" s="5">
        <v>44.3</v>
      </c>
      <c r="C149" s="5">
        <v>71.3</v>
      </c>
      <c r="D149" s="5" t="s">
        <v>218</v>
      </c>
      <c r="E149" s="5" t="s">
        <v>218</v>
      </c>
      <c r="F149" s="13"/>
      <c r="G149" s="9"/>
      <c r="H149" s="9"/>
    </row>
    <row r="150" spans="1:8" x14ac:dyDescent="0.35">
      <c r="A150" s="22">
        <v>1.47</v>
      </c>
      <c r="B150" s="5">
        <v>44</v>
      </c>
      <c r="C150" s="5">
        <v>71.099999999999994</v>
      </c>
      <c r="D150" s="5" t="s">
        <v>218</v>
      </c>
      <c r="E150" s="5" t="s">
        <v>218</v>
      </c>
      <c r="F150" s="13"/>
      <c r="G150" s="9"/>
      <c r="H150" s="9"/>
    </row>
    <row r="151" spans="1:8" x14ac:dyDescent="0.35">
      <c r="A151" s="22">
        <v>1.48</v>
      </c>
      <c r="B151" s="5">
        <v>43.8</v>
      </c>
      <c r="C151" s="5">
        <v>70.900000000000006</v>
      </c>
      <c r="D151" s="5" t="s">
        <v>218</v>
      </c>
      <c r="E151" s="5" t="s">
        <v>218</v>
      </c>
      <c r="F151" s="13"/>
      <c r="G151" s="9"/>
      <c r="H151" s="9"/>
    </row>
    <row r="152" spans="1:8" x14ac:dyDescent="0.35">
      <c r="A152" s="22">
        <v>1.49</v>
      </c>
      <c r="B152" s="5">
        <v>43.5</v>
      </c>
      <c r="C152" s="5">
        <v>70.8</v>
      </c>
      <c r="D152" s="5" t="s">
        <v>218</v>
      </c>
      <c r="E152" s="5" t="s">
        <v>218</v>
      </c>
      <c r="F152" s="13"/>
      <c r="G152" s="9"/>
      <c r="H152" s="9"/>
    </row>
    <row r="153" spans="1:8" x14ac:dyDescent="0.35">
      <c r="A153" s="22">
        <v>1.5</v>
      </c>
      <c r="B153" s="5">
        <v>43.3</v>
      </c>
      <c r="C153" s="5">
        <v>70.599999999999994</v>
      </c>
      <c r="D153" s="5">
        <v>55.2</v>
      </c>
      <c r="E153" s="5" t="s">
        <v>218</v>
      </c>
      <c r="F153" s="13"/>
      <c r="G153" s="9"/>
      <c r="H153" s="9"/>
    </row>
    <row r="154" spans="1:8" x14ac:dyDescent="0.35">
      <c r="A154" s="22">
        <v>1.51</v>
      </c>
      <c r="B154" s="5">
        <v>43</v>
      </c>
      <c r="C154" s="5">
        <v>70.400000000000006</v>
      </c>
      <c r="D154" s="5" t="s">
        <v>218</v>
      </c>
      <c r="E154" s="5" t="s">
        <v>218</v>
      </c>
      <c r="F154" s="13"/>
      <c r="G154" s="9"/>
      <c r="H154" s="9"/>
    </row>
    <row r="155" spans="1:8" x14ac:dyDescent="0.35">
      <c r="A155" s="22">
        <v>1.52</v>
      </c>
      <c r="B155" s="5">
        <v>42.8</v>
      </c>
      <c r="C155" s="5">
        <v>70.3</v>
      </c>
      <c r="D155" s="5" t="s">
        <v>218</v>
      </c>
      <c r="E155" s="5" t="s">
        <v>218</v>
      </c>
      <c r="F155" s="13"/>
      <c r="G155" s="9"/>
      <c r="H155" s="9"/>
    </row>
    <row r="156" spans="1:8" x14ac:dyDescent="0.35">
      <c r="A156" s="22">
        <v>1.53</v>
      </c>
      <c r="B156" s="5">
        <v>42.6</v>
      </c>
      <c r="C156" s="5">
        <v>70.099999999999994</v>
      </c>
      <c r="D156" s="5" t="s">
        <v>218</v>
      </c>
      <c r="E156" s="5" t="s">
        <v>218</v>
      </c>
      <c r="F156" s="13"/>
      <c r="G156" s="9"/>
      <c r="H156" s="9"/>
    </row>
    <row r="157" spans="1:8" x14ac:dyDescent="0.35">
      <c r="A157" s="22">
        <v>1.54</v>
      </c>
      <c r="B157" s="5">
        <v>42.3</v>
      </c>
      <c r="C157" s="5">
        <v>70</v>
      </c>
      <c r="D157" s="5" t="s">
        <v>218</v>
      </c>
      <c r="E157" s="5" t="s">
        <v>218</v>
      </c>
      <c r="F157" s="13"/>
      <c r="G157" s="9"/>
      <c r="H157" s="9"/>
    </row>
    <row r="158" spans="1:8" x14ac:dyDescent="0.35">
      <c r="A158" s="22">
        <v>1.55</v>
      </c>
      <c r="B158" s="5">
        <v>42.1</v>
      </c>
      <c r="C158" s="5">
        <v>69.8</v>
      </c>
      <c r="D158" s="5" t="s">
        <v>218</v>
      </c>
      <c r="E158" s="5" t="s">
        <v>218</v>
      </c>
      <c r="F158" s="13"/>
      <c r="G158" s="9"/>
      <c r="H158" s="9"/>
    </row>
    <row r="159" spans="1:8" x14ac:dyDescent="0.35">
      <c r="A159" s="22">
        <v>1.56</v>
      </c>
      <c r="B159" s="5">
        <v>41.9</v>
      </c>
      <c r="C159" s="5">
        <v>69.599999999999994</v>
      </c>
      <c r="D159" s="5" t="s">
        <v>218</v>
      </c>
      <c r="E159" s="5" t="s">
        <v>218</v>
      </c>
      <c r="F159" s="13"/>
      <c r="G159" s="9"/>
      <c r="H159" s="9"/>
    </row>
    <row r="160" spans="1:8" x14ac:dyDescent="0.35">
      <c r="A160" s="22">
        <v>1.57</v>
      </c>
      <c r="B160" s="5">
        <v>41.6</v>
      </c>
      <c r="C160" s="5">
        <v>69.5</v>
      </c>
      <c r="D160" s="5" t="s">
        <v>218</v>
      </c>
      <c r="E160" s="5" t="s">
        <v>218</v>
      </c>
      <c r="F160" s="13"/>
      <c r="G160" s="9"/>
      <c r="H160" s="9"/>
    </row>
    <row r="161" spans="1:8" x14ac:dyDescent="0.35">
      <c r="A161" s="22">
        <v>1.58</v>
      </c>
      <c r="B161" s="5">
        <v>41.4</v>
      </c>
      <c r="C161" s="5">
        <v>69.3</v>
      </c>
      <c r="D161" s="5" t="s">
        <v>218</v>
      </c>
      <c r="E161" s="5">
        <v>69.900000000000006</v>
      </c>
      <c r="F161" s="13"/>
      <c r="G161" s="9"/>
      <c r="H161" s="9"/>
    </row>
    <row r="162" spans="1:8" x14ac:dyDescent="0.35">
      <c r="A162" s="22">
        <v>1.59</v>
      </c>
      <c r="B162" s="5">
        <v>41.2</v>
      </c>
      <c r="C162" s="5">
        <v>69.099999999999994</v>
      </c>
      <c r="D162" s="5" t="s">
        <v>218</v>
      </c>
      <c r="E162" s="5" t="s">
        <v>218</v>
      </c>
      <c r="F162" s="13"/>
      <c r="G162" s="9"/>
      <c r="H162" s="9"/>
    </row>
    <row r="163" spans="1:8" x14ac:dyDescent="0.35">
      <c r="A163" s="22">
        <v>1.6</v>
      </c>
      <c r="B163" s="5">
        <v>40.9</v>
      </c>
      <c r="C163" s="5">
        <v>69</v>
      </c>
      <c r="D163" s="5" t="s">
        <v>218</v>
      </c>
      <c r="E163" s="5" t="s">
        <v>218</v>
      </c>
      <c r="F163" s="13"/>
      <c r="G163" s="9"/>
      <c r="H163" s="9"/>
    </row>
    <row r="164" spans="1:8" x14ac:dyDescent="0.35">
      <c r="A164" s="22">
        <v>1.61</v>
      </c>
      <c r="B164" s="5">
        <v>40.700000000000003</v>
      </c>
      <c r="C164" s="5">
        <v>68.8</v>
      </c>
      <c r="D164" s="5" t="s">
        <v>218</v>
      </c>
      <c r="E164" s="5" t="s">
        <v>218</v>
      </c>
      <c r="F164" s="13"/>
      <c r="G164" s="9"/>
      <c r="H164" s="9"/>
    </row>
    <row r="165" spans="1:8" x14ac:dyDescent="0.35">
      <c r="A165" s="22">
        <v>1.62</v>
      </c>
      <c r="B165" s="5">
        <v>40.5</v>
      </c>
      <c r="C165" s="5">
        <v>68.7</v>
      </c>
      <c r="D165" s="5">
        <v>51.2</v>
      </c>
      <c r="E165" s="5" t="s">
        <v>218</v>
      </c>
      <c r="F165" s="13"/>
      <c r="G165" s="9"/>
      <c r="H165" s="9"/>
    </row>
    <row r="166" spans="1:8" x14ac:dyDescent="0.35">
      <c r="A166" s="22">
        <v>1.63</v>
      </c>
      <c r="B166" s="5">
        <v>40.299999999999997</v>
      </c>
      <c r="C166" s="5">
        <v>68.5</v>
      </c>
      <c r="D166" s="5" t="s">
        <v>218</v>
      </c>
      <c r="E166" s="5" t="s">
        <v>218</v>
      </c>
      <c r="F166" s="13"/>
      <c r="G166" s="9"/>
      <c r="H166" s="9"/>
    </row>
    <row r="167" spans="1:8" x14ac:dyDescent="0.35">
      <c r="A167" s="22">
        <v>1.64</v>
      </c>
      <c r="B167" s="5">
        <v>40</v>
      </c>
      <c r="C167" s="5">
        <v>68.3</v>
      </c>
      <c r="D167" s="5" t="s">
        <v>218</v>
      </c>
      <c r="E167" s="5" t="s">
        <v>218</v>
      </c>
      <c r="F167" s="13"/>
      <c r="G167" s="9"/>
      <c r="H167" s="9"/>
    </row>
    <row r="168" spans="1:8" x14ac:dyDescent="0.35">
      <c r="A168" s="22">
        <v>1.65</v>
      </c>
      <c r="B168" s="5">
        <v>39.799999999999997</v>
      </c>
      <c r="C168" s="5">
        <v>68.2</v>
      </c>
      <c r="D168" s="5" t="s">
        <v>218</v>
      </c>
      <c r="E168" s="5" t="s">
        <v>218</v>
      </c>
      <c r="F168" s="13"/>
      <c r="G168" s="9"/>
      <c r="H168" s="9"/>
    </row>
    <row r="169" spans="1:8" x14ac:dyDescent="0.35">
      <c r="A169" s="22">
        <v>1.66</v>
      </c>
      <c r="B169" s="5">
        <v>39.6</v>
      </c>
      <c r="C169" s="5">
        <v>68</v>
      </c>
      <c r="D169" s="5" t="s">
        <v>218</v>
      </c>
      <c r="E169" s="5" t="s">
        <v>218</v>
      </c>
      <c r="F169" s="13"/>
      <c r="G169" s="9"/>
      <c r="H169" s="9"/>
    </row>
    <row r="170" spans="1:8" x14ac:dyDescent="0.35">
      <c r="A170" s="22">
        <v>1.67</v>
      </c>
      <c r="B170" s="5">
        <v>39.4</v>
      </c>
      <c r="C170" s="5">
        <v>67.900000000000006</v>
      </c>
      <c r="D170" s="5" t="s">
        <v>218</v>
      </c>
      <c r="E170" s="5" t="s">
        <v>218</v>
      </c>
      <c r="F170" s="13"/>
      <c r="G170" s="9"/>
      <c r="H170" s="9"/>
    </row>
    <row r="171" spans="1:8" x14ac:dyDescent="0.35">
      <c r="A171" s="22">
        <v>1.68</v>
      </c>
      <c r="B171" s="5">
        <v>39.200000000000003</v>
      </c>
      <c r="C171" s="5">
        <v>67.7</v>
      </c>
      <c r="D171" s="5" t="s">
        <v>218</v>
      </c>
      <c r="E171" s="5" t="s">
        <v>218</v>
      </c>
      <c r="F171" s="13"/>
      <c r="G171" s="9"/>
      <c r="H171" s="9"/>
    </row>
    <row r="172" spans="1:8" x14ac:dyDescent="0.35">
      <c r="A172" s="22">
        <v>1.69</v>
      </c>
      <c r="B172" s="5">
        <v>38.9</v>
      </c>
      <c r="C172" s="5">
        <v>67.599999999999994</v>
      </c>
      <c r="D172" s="5" t="s">
        <v>218</v>
      </c>
      <c r="E172" s="5" t="s">
        <v>218</v>
      </c>
      <c r="F172" s="13"/>
      <c r="G172" s="9"/>
      <c r="H172" s="9"/>
    </row>
    <row r="173" spans="1:8" x14ac:dyDescent="0.35">
      <c r="A173" s="22">
        <v>1.7</v>
      </c>
      <c r="B173" s="5">
        <v>38.700000000000003</v>
      </c>
      <c r="C173" s="5">
        <v>67.400000000000006</v>
      </c>
      <c r="D173" s="5" t="s">
        <v>218</v>
      </c>
      <c r="E173" s="5" t="s">
        <v>218</v>
      </c>
      <c r="F173" s="13"/>
      <c r="G173" s="9"/>
      <c r="H173" s="9"/>
    </row>
    <row r="174" spans="1:8" x14ac:dyDescent="0.35">
      <c r="A174" s="22">
        <v>1.71</v>
      </c>
      <c r="B174" s="5">
        <v>38.5</v>
      </c>
      <c r="C174" s="5">
        <v>67.2</v>
      </c>
      <c r="D174" s="5" t="s">
        <v>218</v>
      </c>
      <c r="E174" s="5" t="s">
        <v>218</v>
      </c>
      <c r="F174" s="13"/>
      <c r="G174" s="9"/>
      <c r="H174" s="9"/>
    </row>
    <row r="175" spans="1:8" x14ac:dyDescent="0.35">
      <c r="A175" s="22">
        <v>1.72</v>
      </c>
      <c r="B175" s="5">
        <v>38.299999999999997</v>
      </c>
      <c r="C175" s="5">
        <v>67.099999999999994</v>
      </c>
      <c r="D175" s="5" t="s">
        <v>218</v>
      </c>
      <c r="E175" s="5" t="s">
        <v>218</v>
      </c>
      <c r="F175" s="13"/>
      <c r="G175" s="9"/>
      <c r="H175" s="9"/>
    </row>
    <row r="176" spans="1:8" x14ac:dyDescent="0.35">
      <c r="A176" s="22">
        <v>1.73</v>
      </c>
      <c r="B176" s="5">
        <v>38.1</v>
      </c>
      <c r="C176" s="5">
        <v>66.900000000000006</v>
      </c>
      <c r="D176" s="5" t="s">
        <v>218</v>
      </c>
      <c r="E176" s="5" t="s">
        <v>218</v>
      </c>
      <c r="F176" s="13"/>
      <c r="G176" s="9"/>
      <c r="H176" s="9"/>
    </row>
    <row r="177" spans="1:8" x14ac:dyDescent="0.35">
      <c r="A177" s="22">
        <v>1.74</v>
      </c>
      <c r="B177" s="5">
        <v>37.9</v>
      </c>
      <c r="C177" s="5">
        <v>66.8</v>
      </c>
      <c r="D177" s="5">
        <v>48.9</v>
      </c>
      <c r="E177" s="5" t="s">
        <v>218</v>
      </c>
      <c r="F177" s="13"/>
      <c r="G177" s="9"/>
      <c r="H177" s="9"/>
    </row>
    <row r="178" spans="1:8" x14ac:dyDescent="0.35">
      <c r="A178" s="22">
        <v>1.75</v>
      </c>
      <c r="B178" s="5">
        <v>37.700000000000003</v>
      </c>
      <c r="C178" s="5">
        <v>66.599999999999994</v>
      </c>
      <c r="D178" s="5" t="s">
        <v>218</v>
      </c>
      <c r="E178" s="5" t="s">
        <v>218</v>
      </c>
      <c r="F178" s="13"/>
      <c r="G178" s="9"/>
      <c r="H178" s="9"/>
    </row>
    <row r="179" spans="1:8" x14ac:dyDescent="0.35">
      <c r="A179" s="22">
        <v>1.76</v>
      </c>
      <c r="B179" s="5">
        <v>37.4</v>
      </c>
      <c r="C179" s="5">
        <v>66.5</v>
      </c>
      <c r="D179" s="5" t="s">
        <v>218</v>
      </c>
      <c r="E179" s="5" t="s">
        <v>218</v>
      </c>
      <c r="F179" s="13"/>
      <c r="G179" s="9"/>
      <c r="H179" s="9"/>
    </row>
    <row r="180" spans="1:8" x14ac:dyDescent="0.35">
      <c r="A180" s="22">
        <v>1.77</v>
      </c>
      <c r="B180" s="5">
        <v>37.200000000000003</v>
      </c>
      <c r="C180" s="5">
        <v>66.3</v>
      </c>
      <c r="D180" s="5" t="s">
        <v>218</v>
      </c>
      <c r="E180" s="5">
        <v>66.900000000000006</v>
      </c>
      <c r="F180" s="13"/>
      <c r="G180" s="9"/>
      <c r="H180" s="9"/>
    </row>
    <row r="181" spans="1:8" x14ac:dyDescent="0.35">
      <c r="A181" s="22">
        <v>1.78</v>
      </c>
      <c r="B181" s="5">
        <v>37</v>
      </c>
      <c r="C181" s="5">
        <v>66.2</v>
      </c>
      <c r="D181" s="5" t="s">
        <v>218</v>
      </c>
      <c r="E181" s="5" t="s">
        <v>218</v>
      </c>
      <c r="F181" s="13"/>
      <c r="G181" s="9"/>
      <c r="H181" s="9"/>
    </row>
    <row r="182" spans="1:8" x14ac:dyDescent="0.35">
      <c r="A182" s="22">
        <v>1.79</v>
      </c>
      <c r="B182" s="5">
        <v>36.799999999999997</v>
      </c>
      <c r="C182" s="5">
        <v>66</v>
      </c>
      <c r="D182" s="5" t="s">
        <v>218</v>
      </c>
      <c r="E182" s="5" t="s">
        <v>218</v>
      </c>
      <c r="F182" s="13"/>
      <c r="G182" s="9"/>
      <c r="H182" s="9"/>
    </row>
    <row r="183" spans="1:8" x14ac:dyDescent="0.35">
      <c r="A183" s="22">
        <v>1.8</v>
      </c>
      <c r="B183" s="5">
        <v>36.6</v>
      </c>
      <c r="C183" s="5">
        <v>65.900000000000006</v>
      </c>
      <c r="D183" s="5" t="s">
        <v>218</v>
      </c>
      <c r="E183" s="5" t="s">
        <v>218</v>
      </c>
      <c r="F183" s="13"/>
      <c r="G183" s="9"/>
      <c r="H183" s="9"/>
    </row>
    <row r="184" spans="1:8" x14ac:dyDescent="0.35">
      <c r="A184" s="22">
        <v>1.81</v>
      </c>
      <c r="B184" s="5">
        <v>36.4</v>
      </c>
      <c r="C184" s="5">
        <v>65.7</v>
      </c>
      <c r="D184" s="5" t="s">
        <v>218</v>
      </c>
      <c r="E184" s="5" t="s">
        <v>218</v>
      </c>
      <c r="F184" s="13"/>
      <c r="G184" s="9"/>
      <c r="H184" s="9"/>
    </row>
    <row r="185" spans="1:8" x14ac:dyDescent="0.35">
      <c r="A185" s="22">
        <v>1.82</v>
      </c>
      <c r="B185" s="5">
        <v>36.200000000000003</v>
      </c>
      <c r="C185" s="5">
        <v>65.599999999999994</v>
      </c>
      <c r="D185" s="5" t="s">
        <v>218</v>
      </c>
      <c r="E185" s="5" t="s">
        <v>218</v>
      </c>
      <c r="F185" s="13"/>
      <c r="G185" s="9"/>
      <c r="H185" s="9"/>
    </row>
    <row r="186" spans="1:8" x14ac:dyDescent="0.35">
      <c r="A186" s="22">
        <v>1.83</v>
      </c>
      <c r="B186" s="5">
        <v>36</v>
      </c>
      <c r="C186" s="5">
        <v>65.400000000000006</v>
      </c>
      <c r="D186" s="5" t="s">
        <v>218</v>
      </c>
      <c r="E186" s="5" t="s">
        <v>218</v>
      </c>
      <c r="F186" s="13"/>
      <c r="G186" s="9"/>
      <c r="H186" s="9"/>
    </row>
    <row r="187" spans="1:8" x14ac:dyDescent="0.35">
      <c r="A187" s="22">
        <v>1.84</v>
      </c>
      <c r="B187" s="5">
        <v>35.799999999999997</v>
      </c>
      <c r="C187" s="5">
        <v>65.2</v>
      </c>
      <c r="D187" s="5" t="s">
        <v>218</v>
      </c>
      <c r="E187" s="5" t="s">
        <v>218</v>
      </c>
      <c r="F187" s="13"/>
      <c r="G187" s="9"/>
      <c r="H187" s="9"/>
    </row>
    <row r="188" spans="1:8" x14ac:dyDescent="0.35">
      <c r="A188" s="22">
        <v>1.85</v>
      </c>
      <c r="B188" s="5">
        <v>35.6</v>
      </c>
      <c r="C188" s="5">
        <v>65.099999999999994</v>
      </c>
      <c r="D188" s="5">
        <v>46</v>
      </c>
      <c r="E188" s="5" t="s">
        <v>218</v>
      </c>
      <c r="F188" s="13"/>
      <c r="G188" s="9"/>
      <c r="H188" s="9"/>
    </row>
    <row r="189" spans="1:8" x14ac:dyDescent="0.35">
      <c r="A189" s="22">
        <v>1.86</v>
      </c>
      <c r="B189" s="5">
        <v>35.4</v>
      </c>
      <c r="C189" s="5">
        <v>64.900000000000006</v>
      </c>
      <c r="D189" s="5" t="s">
        <v>218</v>
      </c>
      <c r="E189" s="5" t="s">
        <v>218</v>
      </c>
      <c r="F189" s="13"/>
      <c r="G189" s="9"/>
      <c r="H189" s="9"/>
    </row>
    <row r="190" spans="1:8" x14ac:dyDescent="0.35">
      <c r="A190" s="22">
        <v>1.87</v>
      </c>
      <c r="B190" s="5">
        <v>35.200000000000003</v>
      </c>
      <c r="C190" s="5">
        <v>64.8</v>
      </c>
      <c r="D190" s="5" t="s">
        <v>218</v>
      </c>
      <c r="E190" s="5" t="s">
        <v>218</v>
      </c>
      <c r="F190" s="13"/>
      <c r="G190" s="9"/>
      <c r="H190" s="9"/>
    </row>
    <row r="191" spans="1:8" x14ac:dyDescent="0.35">
      <c r="A191" s="22">
        <v>1.88</v>
      </c>
      <c r="B191" s="5">
        <v>35</v>
      </c>
      <c r="C191" s="5">
        <v>64.599999999999994</v>
      </c>
      <c r="D191" s="5" t="s">
        <v>218</v>
      </c>
      <c r="E191" s="5" t="s">
        <v>218</v>
      </c>
      <c r="F191" s="13"/>
      <c r="G191" s="9"/>
      <c r="H191" s="9"/>
    </row>
    <row r="192" spans="1:8" x14ac:dyDescent="0.35">
      <c r="A192" s="22">
        <v>1.89</v>
      </c>
      <c r="B192" s="5">
        <v>34.799999999999997</v>
      </c>
      <c r="C192" s="5">
        <v>64.5</v>
      </c>
      <c r="D192" s="5" t="s">
        <v>218</v>
      </c>
      <c r="E192" s="5" t="s">
        <v>218</v>
      </c>
      <c r="F192" s="13"/>
      <c r="G192" s="9"/>
      <c r="H192" s="9"/>
    </row>
    <row r="193" spans="1:8" x14ac:dyDescent="0.35">
      <c r="A193" s="22">
        <v>1.9</v>
      </c>
      <c r="B193" s="5">
        <v>34.6</v>
      </c>
      <c r="C193" s="5">
        <v>64.3</v>
      </c>
      <c r="D193" s="5" t="s">
        <v>218</v>
      </c>
      <c r="E193" s="5" t="s">
        <v>218</v>
      </c>
      <c r="F193" s="13"/>
      <c r="G193" s="9"/>
      <c r="H193" s="9"/>
    </row>
    <row r="194" spans="1:8" x14ac:dyDescent="0.35">
      <c r="A194" s="22">
        <v>1.91</v>
      </c>
      <c r="B194" s="5">
        <v>34.4</v>
      </c>
      <c r="C194" s="5">
        <v>64.2</v>
      </c>
      <c r="D194" s="5" t="s">
        <v>218</v>
      </c>
      <c r="E194" s="5" t="s">
        <v>218</v>
      </c>
      <c r="F194" s="13"/>
      <c r="G194" s="9"/>
      <c r="H194" s="9"/>
    </row>
    <row r="195" spans="1:8" x14ac:dyDescent="0.35">
      <c r="A195" s="22">
        <v>1.92</v>
      </c>
      <c r="B195" s="5">
        <v>34.200000000000003</v>
      </c>
      <c r="C195" s="5">
        <v>64</v>
      </c>
      <c r="D195" s="5" t="s">
        <v>218</v>
      </c>
      <c r="E195" s="5">
        <v>66.900000000000006</v>
      </c>
      <c r="F195" s="13"/>
      <c r="G195" s="9"/>
      <c r="H195" s="9"/>
    </row>
    <row r="196" spans="1:8" x14ac:dyDescent="0.35">
      <c r="A196" s="22">
        <v>1.93</v>
      </c>
      <c r="B196" s="5">
        <v>34.1</v>
      </c>
      <c r="C196" s="5">
        <v>63.9</v>
      </c>
      <c r="D196" s="5" t="s">
        <v>218</v>
      </c>
      <c r="E196" s="5" t="s">
        <v>218</v>
      </c>
      <c r="F196" s="13"/>
      <c r="G196" s="9"/>
      <c r="H196" s="9"/>
    </row>
    <row r="197" spans="1:8" x14ac:dyDescent="0.35">
      <c r="A197" s="22">
        <v>1.94</v>
      </c>
      <c r="B197" s="5">
        <v>33.9</v>
      </c>
      <c r="C197" s="5">
        <v>63.8</v>
      </c>
      <c r="D197" s="5" t="s">
        <v>218</v>
      </c>
      <c r="E197" s="5" t="s">
        <v>218</v>
      </c>
      <c r="F197" s="13"/>
      <c r="G197" s="9"/>
      <c r="H197" s="9"/>
    </row>
    <row r="198" spans="1:8" x14ac:dyDescent="0.35">
      <c r="A198" s="22">
        <v>1.95</v>
      </c>
      <c r="B198" s="5">
        <v>33.700000000000003</v>
      </c>
      <c r="C198" s="5">
        <v>63.6</v>
      </c>
      <c r="D198" s="5" t="s">
        <v>218</v>
      </c>
      <c r="E198" s="5" t="s">
        <v>218</v>
      </c>
      <c r="F198" s="13"/>
      <c r="G198" s="9"/>
      <c r="H198" s="9"/>
    </row>
    <row r="199" spans="1:8" x14ac:dyDescent="0.35">
      <c r="A199" s="22">
        <v>1.96</v>
      </c>
      <c r="B199" s="5">
        <v>33.5</v>
      </c>
      <c r="C199" s="5">
        <v>63.5</v>
      </c>
      <c r="D199" s="5" t="s">
        <v>218</v>
      </c>
      <c r="E199" s="5" t="s">
        <v>218</v>
      </c>
      <c r="F199" s="13"/>
      <c r="G199" s="9"/>
      <c r="H199" s="9"/>
    </row>
    <row r="200" spans="1:8" x14ac:dyDescent="0.35">
      <c r="A200" s="22">
        <v>1.97</v>
      </c>
      <c r="B200" s="5">
        <v>33.299999999999997</v>
      </c>
      <c r="C200" s="5">
        <v>63.3</v>
      </c>
      <c r="D200" s="5">
        <v>42.7</v>
      </c>
      <c r="E200" s="5" t="s">
        <v>218</v>
      </c>
      <c r="F200" s="13"/>
      <c r="G200" s="9"/>
      <c r="H200" s="9"/>
    </row>
    <row r="201" spans="1:8" x14ac:dyDescent="0.35">
      <c r="A201" s="22">
        <v>1.98</v>
      </c>
      <c r="B201" s="5">
        <v>33.1</v>
      </c>
      <c r="C201" s="5">
        <v>63.2</v>
      </c>
      <c r="D201" s="5" t="s">
        <v>218</v>
      </c>
      <c r="E201" s="5" t="s">
        <v>218</v>
      </c>
      <c r="F201" s="13"/>
      <c r="G201" s="9"/>
      <c r="H201" s="9"/>
    </row>
    <row r="202" spans="1:8" x14ac:dyDescent="0.35">
      <c r="A202" s="22">
        <v>1.99</v>
      </c>
      <c r="B202" s="5">
        <v>32.9</v>
      </c>
      <c r="C202" s="5">
        <v>63</v>
      </c>
      <c r="D202" s="5" t="s">
        <v>218</v>
      </c>
      <c r="E202" s="5" t="s">
        <v>218</v>
      </c>
      <c r="F202" s="13"/>
      <c r="G202" s="9"/>
      <c r="H202" s="9"/>
    </row>
    <row r="203" spans="1:8" x14ac:dyDescent="0.35">
      <c r="A203" s="22">
        <v>2</v>
      </c>
      <c r="B203" s="5">
        <v>32.700000000000003</v>
      </c>
      <c r="C203" s="5">
        <v>62.9</v>
      </c>
      <c r="D203" s="5" t="s">
        <v>218</v>
      </c>
      <c r="E203" s="5" t="s">
        <v>218</v>
      </c>
      <c r="F203" s="13"/>
      <c r="G203" s="9"/>
      <c r="H203" s="9"/>
    </row>
    <row r="204" spans="1:8" x14ac:dyDescent="0.35">
      <c r="A204" s="22">
        <v>2.0099999999999998</v>
      </c>
      <c r="B204" s="5">
        <v>32.6</v>
      </c>
      <c r="C204" s="5">
        <v>62.7</v>
      </c>
      <c r="D204" s="5" t="s">
        <v>218</v>
      </c>
      <c r="E204" s="5" t="s">
        <v>218</v>
      </c>
      <c r="F204" s="13"/>
      <c r="G204" s="9"/>
      <c r="H204" s="9"/>
    </row>
    <row r="205" spans="1:8" x14ac:dyDescent="0.35">
      <c r="A205" s="22">
        <v>2.02</v>
      </c>
      <c r="B205" s="5">
        <v>32.4</v>
      </c>
      <c r="C205" s="5">
        <v>62.6</v>
      </c>
      <c r="D205" s="5" t="s">
        <v>218</v>
      </c>
      <c r="E205" s="5" t="s">
        <v>218</v>
      </c>
      <c r="F205" s="13"/>
      <c r="G205" s="9"/>
      <c r="H205" s="9"/>
    </row>
    <row r="206" spans="1:8" x14ac:dyDescent="0.35">
      <c r="A206" s="22">
        <v>2.0299999999999998</v>
      </c>
      <c r="B206" s="5">
        <v>32.200000000000003</v>
      </c>
      <c r="C206" s="5">
        <v>62.4</v>
      </c>
      <c r="D206" s="5" t="s">
        <v>218</v>
      </c>
      <c r="E206" s="5" t="s">
        <v>218</v>
      </c>
      <c r="F206" s="13"/>
      <c r="G206" s="9"/>
      <c r="H206" s="9"/>
    </row>
    <row r="207" spans="1:8" x14ac:dyDescent="0.35">
      <c r="A207" s="22">
        <v>2.04</v>
      </c>
      <c r="B207" s="5">
        <v>32</v>
      </c>
      <c r="C207" s="5">
        <v>62.3</v>
      </c>
      <c r="D207" s="5" t="s">
        <v>218</v>
      </c>
      <c r="E207" s="5" t="s">
        <v>218</v>
      </c>
      <c r="F207" s="13"/>
      <c r="G207" s="9"/>
      <c r="H207" s="9"/>
    </row>
    <row r="208" spans="1:8" x14ac:dyDescent="0.35">
      <c r="A208" s="22">
        <v>2.0499999999999998</v>
      </c>
      <c r="B208" s="5">
        <v>31.8</v>
      </c>
      <c r="C208" s="5">
        <v>62.1</v>
      </c>
      <c r="D208" s="5" t="s">
        <v>218</v>
      </c>
      <c r="E208" s="5" t="s">
        <v>218</v>
      </c>
      <c r="F208" s="13"/>
      <c r="G208" s="9"/>
      <c r="H208" s="9"/>
    </row>
    <row r="209" spans="1:8" x14ac:dyDescent="0.35">
      <c r="A209" s="22">
        <v>2.06</v>
      </c>
      <c r="B209" s="5">
        <v>31.7</v>
      </c>
      <c r="C209" s="5">
        <v>62</v>
      </c>
      <c r="D209" s="5" t="s">
        <v>218</v>
      </c>
      <c r="E209" s="5" t="s">
        <v>218</v>
      </c>
      <c r="F209" s="13"/>
      <c r="G209" s="9"/>
      <c r="H209" s="9"/>
    </row>
    <row r="210" spans="1:8" x14ac:dyDescent="0.35">
      <c r="A210" s="22">
        <v>2.0699999999999998</v>
      </c>
      <c r="B210" s="5">
        <v>31.5</v>
      </c>
      <c r="C210" s="5">
        <v>61.9</v>
      </c>
      <c r="D210" s="5">
        <v>40.700000000000003</v>
      </c>
      <c r="E210" s="5" t="s">
        <v>218</v>
      </c>
      <c r="F210" s="13"/>
      <c r="G210" s="9"/>
      <c r="H210" s="9"/>
    </row>
    <row r="211" spans="1:8" x14ac:dyDescent="0.35">
      <c r="A211" s="22">
        <v>2.08</v>
      </c>
      <c r="B211" s="5">
        <v>31.3</v>
      </c>
      <c r="C211" s="5">
        <v>61.7</v>
      </c>
      <c r="D211" s="5" t="s">
        <v>218</v>
      </c>
      <c r="E211" s="5" t="s">
        <v>218</v>
      </c>
      <c r="F211" s="13"/>
      <c r="G211" s="9"/>
      <c r="H211" s="9"/>
    </row>
    <row r="212" spans="1:8" x14ac:dyDescent="0.35">
      <c r="A212" s="22">
        <v>2.09</v>
      </c>
      <c r="B212" s="5">
        <v>31.1</v>
      </c>
      <c r="C212" s="5">
        <v>61.6</v>
      </c>
      <c r="D212" s="5" t="s">
        <v>218</v>
      </c>
      <c r="E212" s="5" t="s">
        <v>218</v>
      </c>
      <c r="F212" s="13"/>
      <c r="G212" s="9"/>
      <c r="H212" s="9"/>
    </row>
    <row r="213" spans="1:8" x14ac:dyDescent="0.35">
      <c r="A213" s="22">
        <v>2.1</v>
      </c>
      <c r="B213" s="5">
        <v>31</v>
      </c>
      <c r="C213" s="5">
        <v>61.4</v>
      </c>
      <c r="D213" s="5" t="s">
        <v>218</v>
      </c>
      <c r="E213" s="5" t="s">
        <v>218</v>
      </c>
      <c r="F213" s="13"/>
      <c r="G213" s="9"/>
      <c r="H213" s="9"/>
    </row>
    <row r="214" spans="1:8" x14ac:dyDescent="0.35">
      <c r="A214" s="22">
        <v>2.11</v>
      </c>
      <c r="B214" s="5">
        <v>30.8</v>
      </c>
      <c r="C214" s="5">
        <v>61.3</v>
      </c>
      <c r="D214" s="5" t="s">
        <v>218</v>
      </c>
      <c r="E214" s="5" t="s">
        <v>218</v>
      </c>
      <c r="F214" s="13"/>
      <c r="G214" s="9"/>
      <c r="H214" s="9"/>
    </row>
    <row r="215" spans="1:8" x14ac:dyDescent="0.35">
      <c r="A215" s="22">
        <v>2.12</v>
      </c>
      <c r="B215" s="5">
        <v>30.6</v>
      </c>
      <c r="C215" s="5">
        <v>61.1</v>
      </c>
      <c r="D215" s="5" t="s">
        <v>218</v>
      </c>
      <c r="E215" s="5" t="s">
        <v>218</v>
      </c>
      <c r="F215" s="13"/>
      <c r="G215" s="9"/>
      <c r="H215" s="9"/>
    </row>
    <row r="216" spans="1:8" x14ac:dyDescent="0.35">
      <c r="A216" s="22">
        <v>2.13</v>
      </c>
      <c r="B216" s="5">
        <v>30.5</v>
      </c>
      <c r="C216" s="5">
        <v>61</v>
      </c>
      <c r="D216" s="5" t="s">
        <v>218</v>
      </c>
      <c r="E216" s="5" t="s">
        <v>218</v>
      </c>
      <c r="F216" s="13"/>
      <c r="G216" s="9"/>
      <c r="H216" s="9"/>
    </row>
    <row r="217" spans="1:8" x14ac:dyDescent="0.35">
      <c r="A217" s="22">
        <v>2.14</v>
      </c>
      <c r="B217" s="5">
        <v>30.3</v>
      </c>
      <c r="C217" s="5">
        <v>60.9</v>
      </c>
      <c r="D217" s="5" t="s">
        <v>218</v>
      </c>
      <c r="E217" s="5" t="s">
        <v>218</v>
      </c>
      <c r="F217" s="13"/>
      <c r="G217" s="9"/>
      <c r="H217" s="9"/>
    </row>
    <row r="218" spans="1:8" x14ac:dyDescent="0.35">
      <c r="A218" s="22">
        <v>2.15</v>
      </c>
      <c r="B218" s="5">
        <v>30.1</v>
      </c>
      <c r="C218" s="5">
        <v>60.7</v>
      </c>
      <c r="D218" s="5" t="s">
        <v>218</v>
      </c>
      <c r="E218" s="5">
        <v>61.3</v>
      </c>
      <c r="F218" s="13"/>
      <c r="G218" s="9"/>
      <c r="H218" s="9"/>
    </row>
    <row r="219" spans="1:8" x14ac:dyDescent="0.35">
      <c r="A219" s="22">
        <v>2.16</v>
      </c>
      <c r="B219" s="5">
        <v>29.9</v>
      </c>
      <c r="C219" s="5">
        <v>60.6</v>
      </c>
      <c r="D219" s="5" t="s">
        <v>218</v>
      </c>
      <c r="E219" s="5" t="s">
        <v>218</v>
      </c>
      <c r="F219" s="13"/>
      <c r="G219" s="9"/>
      <c r="H219" s="9"/>
    </row>
    <row r="220" spans="1:8" x14ac:dyDescent="0.35">
      <c r="A220" s="22">
        <v>2.17</v>
      </c>
      <c r="B220" s="5">
        <v>29.8</v>
      </c>
      <c r="C220" s="5">
        <v>60.4</v>
      </c>
      <c r="D220" s="5" t="s">
        <v>218</v>
      </c>
      <c r="E220" s="5" t="s">
        <v>218</v>
      </c>
      <c r="F220" s="13"/>
      <c r="G220" s="9"/>
      <c r="H220" s="9"/>
    </row>
    <row r="221" spans="1:8" x14ac:dyDescent="0.35">
      <c r="A221" s="22">
        <v>2.1800000000000002</v>
      </c>
      <c r="B221" s="5">
        <v>29.6</v>
      </c>
      <c r="C221" s="5">
        <v>60.3</v>
      </c>
      <c r="D221" s="5" t="s">
        <v>218</v>
      </c>
      <c r="E221" s="5" t="s">
        <v>218</v>
      </c>
      <c r="F221" s="13"/>
      <c r="G221" s="9"/>
      <c r="H221" s="9"/>
    </row>
    <row r="222" spans="1:8" x14ac:dyDescent="0.35">
      <c r="A222" s="22">
        <v>2.19</v>
      </c>
      <c r="B222" s="5">
        <v>29.5</v>
      </c>
      <c r="C222" s="5">
        <v>60.2</v>
      </c>
      <c r="D222" s="5">
        <v>38.4</v>
      </c>
      <c r="E222" s="5" t="s">
        <v>218</v>
      </c>
      <c r="F222" s="13"/>
      <c r="G222" s="9"/>
      <c r="H222" s="9"/>
    </row>
    <row r="223" spans="1:8" x14ac:dyDescent="0.35">
      <c r="A223" s="22">
        <v>2.2000000000000002</v>
      </c>
      <c r="B223" s="5">
        <v>29.3</v>
      </c>
      <c r="C223" s="5">
        <v>60</v>
      </c>
      <c r="D223" s="5" t="s">
        <v>218</v>
      </c>
      <c r="E223" s="5" t="s">
        <v>218</v>
      </c>
      <c r="F223" s="13"/>
      <c r="G223" s="9"/>
      <c r="H223" s="9"/>
    </row>
    <row r="224" spans="1:8" x14ac:dyDescent="0.35">
      <c r="A224" s="22">
        <v>2.21</v>
      </c>
      <c r="B224" s="5">
        <v>29.1</v>
      </c>
      <c r="C224" s="5">
        <v>59.9</v>
      </c>
      <c r="D224" s="5" t="s">
        <v>218</v>
      </c>
      <c r="E224" s="5" t="s">
        <v>218</v>
      </c>
      <c r="F224" s="13"/>
      <c r="G224" s="9"/>
      <c r="H224" s="9"/>
    </row>
    <row r="225" spans="1:8" x14ac:dyDescent="0.35">
      <c r="A225" s="22">
        <v>2.2200000000000002</v>
      </c>
      <c r="B225" s="5">
        <v>29</v>
      </c>
      <c r="C225" s="5">
        <v>59.7</v>
      </c>
      <c r="D225" s="5" t="s">
        <v>218</v>
      </c>
      <c r="E225" s="5" t="s">
        <v>218</v>
      </c>
      <c r="F225" s="13"/>
      <c r="G225" s="9"/>
      <c r="H225" s="9"/>
    </row>
    <row r="226" spans="1:8" x14ac:dyDescent="0.35">
      <c r="A226" s="22">
        <v>2.23</v>
      </c>
      <c r="B226" s="5">
        <v>28.8</v>
      </c>
      <c r="C226" s="5">
        <v>59.6</v>
      </c>
      <c r="D226" s="5" t="s">
        <v>218</v>
      </c>
      <c r="E226" s="5" t="s">
        <v>218</v>
      </c>
      <c r="F226" s="13"/>
      <c r="G226" s="9"/>
      <c r="H226" s="9"/>
    </row>
    <row r="227" spans="1:8" x14ac:dyDescent="0.35">
      <c r="A227" s="22">
        <v>2.2400000000000002</v>
      </c>
      <c r="B227" s="5">
        <v>28.6</v>
      </c>
      <c r="C227" s="5">
        <v>59.5</v>
      </c>
      <c r="D227" s="5" t="s">
        <v>218</v>
      </c>
      <c r="E227" s="5" t="s">
        <v>218</v>
      </c>
      <c r="F227" s="13"/>
      <c r="G227" s="9"/>
      <c r="H227" s="9"/>
    </row>
    <row r="228" spans="1:8" x14ac:dyDescent="0.35">
      <c r="A228" s="22">
        <v>2.25</v>
      </c>
      <c r="B228" s="5">
        <v>28.5</v>
      </c>
      <c r="C228" s="5">
        <v>59.3</v>
      </c>
      <c r="D228" s="5" t="s">
        <v>218</v>
      </c>
      <c r="E228" s="5" t="s">
        <v>218</v>
      </c>
      <c r="F228" s="13"/>
      <c r="G228" s="9"/>
      <c r="H228" s="9"/>
    </row>
    <row r="229" spans="1:8" x14ac:dyDescent="0.35">
      <c r="A229" s="22">
        <v>2.2599999999999998</v>
      </c>
      <c r="B229" s="5">
        <v>28.3</v>
      </c>
      <c r="C229" s="5">
        <v>59.2</v>
      </c>
      <c r="D229" s="5" t="s">
        <v>218</v>
      </c>
      <c r="E229" s="5" t="s">
        <v>218</v>
      </c>
      <c r="F229" s="13"/>
      <c r="G229" s="9"/>
      <c r="H229" s="9"/>
    </row>
    <row r="230" spans="1:8" x14ac:dyDescent="0.35">
      <c r="A230" s="22">
        <v>2.27</v>
      </c>
      <c r="B230" s="5">
        <v>28.2</v>
      </c>
      <c r="C230" s="5">
        <v>59.1</v>
      </c>
      <c r="D230" s="5" t="s">
        <v>218</v>
      </c>
      <c r="E230" s="5" t="s">
        <v>218</v>
      </c>
      <c r="F230" s="13"/>
      <c r="G230" s="9"/>
      <c r="H230" s="9"/>
    </row>
    <row r="231" spans="1:8" x14ac:dyDescent="0.35">
      <c r="A231" s="22">
        <v>2.2799999999999998</v>
      </c>
      <c r="B231" s="5">
        <v>28</v>
      </c>
      <c r="C231" s="5">
        <v>58.9</v>
      </c>
      <c r="D231" s="5" t="s">
        <v>218</v>
      </c>
      <c r="E231" s="5" t="s">
        <v>218</v>
      </c>
      <c r="F231" s="13"/>
      <c r="G231" s="9"/>
      <c r="H231" s="9"/>
    </row>
    <row r="232" spans="1:8" x14ac:dyDescent="0.35">
      <c r="A232" s="22">
        <v>2.29</v>
      </c>
      <c r="B232" s="5">
        <v>27.9</v>
      </c>
      <c r="C232" s="5">
        <v>58.8</v>
      </c>
      <c r="D232" s="5" t="s">
        <v>218</v>
      </c>
      <c r="E232" s="5" t="s">
        <v>218</v>
      </c>
      <c r="F232" s="13"/>
      <c r="G232" s="9"/>
      <c r="H232" s="9"/>
    </row>
    <row r="233" spans="1:8" x14ac:dyDescent="0.35">
      <c r="A233" s="22">
        <v>2.2999999999999998</v>
      </c>
      <c r="B233" s="5">
        <v>27.7</v>
      </c>
      <c r="C233" s="5">
        <v>58.6</v>
      </c>
      <c r="D233" s="5" t="s">
        <v>218</v>
      </c>
      <c r="E233" s="5" t="s">
        <v>218</v>
      </c>
      <c r="F233" s="13"/>
      <c r="G233" s="9"/>
      <c r="H233" s="9"/>
    </row>
    <row r="234" spans="1:8" x14ac:dyDescent="0.35">
      <c r="A234" s="22">
        <v>2.31</v>
      </c>
      <c r="B234" s="5">
        <v>27.5</v>
      </c>
      <c r="C234" s="5">
        <v>58.5</v>
      </c>
      <c r="D234" s="5">
        <v>36.799999999999997</v>
      </c>
      <c r="E234" s="5" t="s">
        <v>218</v>
      </c>
      <c r="F234" s="13"/>
      <c r="G234" s="9"/>
      <c r="H234" s="9"/>
    </row>
    <row r="235" spans="1:8" x14ac:dyDescent="0.35">
      <c r="A235" s="22">
        <v>2.3199999999999998</v>
      </c>
      <c r="B235" s="5">
        <v>27.4</v>
      </c>
      <c r="C235" s="5">
        <v>58.4</v>
      </c>
      <c r="D235" s="5" t="s">
        <v>218</v>
      </c>
      <c r="E235" s="5">
        <v>59.3</v>
      </c>
      <c r="F235" s="13"/>
      <c r="G235" s="9"/>
      <c r="H235" s="9"/>
    </row>
    <row r="236" spans="1:8" x14ac:dyDescent="0.35">
      <c r="A236" s="22">
        <v>2.33</v>
      </c>
      <c r="B236" s="5">
        <v>27.2</v>
      </c>
      <c r="C236" s="5">
        <v>58.2</v>
      </c>
      <c r="D236" s="5" t="s">
        <v>218</v>
      </c>
      <c r="E236" s="5" t="s">
        <v>218</v>
      </c>
      <c r="F236" s="13"/>
      <c r="G236" s="9"/>
      <c r="H236" s="9"/>
    </row>
    <row r="237" spans="1:8" x14ac:dyDescent="0.35">
      <c r="A237" s="22">
        <v>2.34</v>
      </c>
      <c r="B237" s="5">
        <v>27.1</v>
      </c>
      <c r="C237" s="5">
        <v>58.1</v>
      </c>
      <c r="D237" s="5" t="s">
        <v>218</v>
      </c>
      <c r="E237" s="5" t="s">
        <v>218</v>
      </c>
      <c r="F237" s="13"/>
      <c r="G237" s="9"/>
      <c r="H237" s="9"/>
    </row>
    <row r="238" spans="1:8" x14ac:dyDescent="0.35">
      <c r="A238" s="22">
        <v>2.35</v>
      </c>
      <c r="B238" s="5">
        <v>26.9</v>
      </c>
      <c r="C238" s="5">
        <v>58</v>
      </c>
      <c r="D238" s="5" t="s">
        <v>218</v>
      </c>
      <c r="E238" s="5" t="s">
        <v>218</v>
      </c>
      <c r="F238" s="13"/>
      <c r="G238" s="9"/>
      <c r="H238" s="9"/>
    </row>
    <row r="239" spans="1:8" x14ac:dyDescent="0.35">
      <c r="A239" s="22">
        <v>2.36</v>
      </c>
      <c r="B239" s="5">
        <v>26.8</v>
      </c>
      <c r="C239" s="5">
        <v>57.8</v>
      </c>
      <c r="D239" s="5" t="s">
        <v>218</v>
      </c>
      <c r="E239" s="5" t="s">
        <v>218</v>
      </c>
      <c r="F239" s="13"/>
      <c r="G239" s="9"/>
      <c r="H239" s="9"/>
    </row>
    <row r="240" spans="1:8" x14ac:dyDescent="0.35">
      <c r="A240" s="22">
        <v>2.37</v>
      </c>
      <c r="B240" s="5">
        <v>26.6</v>
      </c>
      <c r="C240" s="5">
        <v>57.7</v>
      </c>
      <c r="D240" s="5" t="s">
        <v>218</v>
      </c>
      <c r="E240" s="5" t="s">
        <v>218</v>
      </c>
      <c r="F240" s="13"/>
      <c r="G240" s="9"/>
      <c r="H240" s="9"/>
    </row>
    <row r="241" spans="1:8" x14ac:dyDescent="0.35">
      <c r="A241" s="22">
        <v>2.38</v>
      </c>
      <c r="B241" s="5">
        <v>26.5</v>
      </c>
      <c r="C241" s="5">
        <v>57.6</v>
      </c>
      <c r="D241" s="5" t="s">
        <v>218</v>
      </c>
      <c r="E241" s="5" t="s">
        <v>218</v>
      </c>
      <c r="F241" s="13"/>
      <c r="G241" s="9"/>
      <c r="H241" s="9"/>
    </row>
    <row r="242" spans="1:8" x14ac:dyDescent="0.35">
      <c r="A242" s="22">
        <v>2.39</v>
      </c>
      <c r="B242" s="5">
        <v>26.3</v>
      </c>
      <c r="C242" s="5">
        <v>57.4</v>
      </c>
      <c r="D242" s="5" t="s">
        <v>218</v>
      </c>
      <c r="E242" s="5" t="s">
        <v>218</v>
      </c>
      <c r="F242" s="13"/>
      <c r="G242" s="9"/>
      <c r="H242" s="9"/>
    </row>
    <row r="243" spans="1:8" x14ac:dyDescent="0.35">
      <c r="A243" s="22">
        <v>2.4</v>
      </c>
      <c r="B243" s="5">
        <v>26.2</v>
      </c>
      <c r="C243" s="5">
        <v>57.3</v>
      </c>
      <c r="D243" s="5" t="s">
        <v>218</v>
      </c>
      <c r="E243" s="5" t="s">
        <v>218</v>
      </c>
      <c r="F243" s="13"/>
      <c r="G243" s="9"/>
      <c r="H243" s="9"/>
    </row>
    <row r="244" spans="1:8" x14ac:dyDescent="0.35">
      <c r="A244" s="22">
        <v>2.41</v>
      </c>
      <c r="B244" s="5">
        <v>26</v>
      </c>
      <c r="C244" s="5">
        <v>57.2</v>
      </c>
      <c r="D244" s="5" t="s">
        <v>218</v>
      </c>
      <c r="E244" s="5" t="s">
        <v>218</v>
      </c>
      <c r="F244" s="13"/>
      <c r="G244" s="9"/>
      <c r="H244" s="9"/>
    </row>
    <row r="245" spans="1:8" x14ac:dyDescent="0.35">
      <c r="A245" s="22">
        <v>2.42</v>
      </c>
      <c r="B245" s="5">
        <v>25.9</v>
      </c>
      <c r="C245" s="5">
        <v>57</v>
      </c>
      <c r="D245" s="5" t="s">
        <v>218</v>
      </c>
      <c r="E245" s="5" t="s">
        <v>218</v>
      </c>
      <c r="F245" s="13"/>
      <c r="G245" s="9"/>
      <c r="H245" s="9"/>
    </row>
    <row r="246" spans="1:8" x14ac:dyDescent="0.35">
      <c r="A246" s="22">
        <v>2.4300000000000002</v>
      </c>
      <c r="B246" s="5">
        <v>25.8</v>
      </c>
      <c r="C246" s="5">
        <v>56.9</v>
      </c>
      <c r="D246" s="5" t="s">
        <v>218</v>
      </c>
      <c r="E246" s="5" t="s">
        <v>218</v>
      </c>
      <c r="F246" s="13"/>
      <c r="G246" s="9"/>
      <c r="H246" s="9"/>
    </row>
    <row r="247" spans="1:8" x14ac:dyDescent="0.35">
      <c r="A247" s="22">
        <v>2.44</v>
      </c>
      <c r="B247" s="5">
        <v>25.6</v>
      </c>
      <c r="C247" s="5">
        <v>56.8</v>
      </c>
      <c r="D247" s="5" t="s">
        <v>218</v>
      </c>
      <c r="E247" s="5" t="s">
        <v>218</v>
      </c>
      <c r="F247" s="13"/>
      <c r="G247" s="9"/>
      <c r="H247" s="9"/>
    </row>
    <row r="248" spans="1:8" x14ac:dyDescent="0.35">
      <c r="A248" s="22">
        <v>2.4500000000000002</v>
      </c>
      <c r="B248" s="5">
        <v>25.5</v>
      </c>
      <c r="C248" s="5">
        <v>56.6</v>
      </c>
      <c r="D248" s="5">
        <v>33.6</v>
      </c>
      <c r="E248" s="5" t="s">
        <v>218</v>
      </c>
      <c r="F248" s="13"/>
      <c r="G248" s="9"/>
      <c r="H248" s="9"/>
    </row>
    <row r="249" spans="1:8" x14ac:dyDescent="0.35">
      <c r="A249" s="22">
        <v>2.46</v>
      </c>
      <c r="B249" s="5">
        <v>25.3</v>
      </c>
      <c r="C249" s="5">
        <v>56.5</v>
      </c>
      <c r="D249" s="5" t="s">
        <v>218</v>
      </c>
      <c r="E249" s="5" t="s">
        <v>218</v>
      </c>
      <c r="F249" s="13"/>
      <c r="G249" s="9"/>
      <c r="H249" s="9"/>
    </row>
    <row r="250" spans="1:8" x14ac:dyDescent="0.35">
      <c r="A250" s="22">
        <v>2.4700000000000002</v>
      </c>
      <c r="B250" s="5">
        <v>25.2</v>
      </c>
      <c r="C250" s="5">
        <v>56.4</v>
      </c>
      <c r="D250" s="5" t="s">
        <v>218</v>
      </c>
      <c r="E250" s="5" t="s">
        <v>218</v>
      </c>
      <c r="F250" s="13"/>
      <c r="G250" s="9"/>
      <c r="H250" s="9"/>
    </row>
    <row r="251" spans="1:8" x14ac:dyDescent="0.35">
      <c r="A251" s="22">
        <v>2.48</v>
      </c>
      <c r="B251" s="5">
        <v>25</v>
      </c>
      <c r="C251" s="5">
        <v>56.2</v>
      </c>
      <c r="D251" s="5" t="s">
        <v>218</v>
      </c>
      <c r="E251" s="5" t="s">
        <v>218</v>
      </c>
      <c r="F251" s="13"/>
      <c r="G251" s="9"/>
      <c r="H251" s="9"/>
    </row>
    <row r="252" spans="1:8" x14ac:dyDescent="0.35">
      <c r="A252" s="22">
        <v>2.4900000000000002</v>
      </c>
      <c r="B252" s="5">
        <v>24.9</v>
      </c>
      <c r="C252" s="5">
        <v>56.1</v>
      </c>
      <c r="D252" s="5" t="s">
        <v>218</v>
      </c>
      <c r="E252" s="5" t="s">
        <v>218</v>
      </c>
      <c r="F252" s="13"/>
      <c r="G252" s="9"/>
      <c r="H252" s="9"/>
    </row>
    <row r="253" spans="1:8" x14ac:dyDescent="0.35">
      <c r="A253" s="22">
        <v>2.5</v>
      </c>
      <c r="B253" s="5">
        <v>24.8</v>
      </c>
      <c r="C253" s="5">
        <v>56</v>
      </c>
      <c r="D253" s="5" t="s">
        <v>218</v>
      </c>
      <c r="E253" s="5" t="s">
        <v>218</v>
      </c>
      <c r="F253" s="13"/>
      <c r="G253" s="9"/>
      <c r="H253" s="9"/>
    </row>
    <row r="254" spans="1:8" x14ac:dyDescent="0.35">
      <c r="A254" s="22">
        <v>2.5099999999999998</v>
      </c>
      <c r="B254" s="5">
        <v>24.6</v>
      </c>
      <c r="C254" s="5">
        <v>55.9</v>
      </c>
      <c r="D254" s="5" t="s">
        <v>218</v>
      </c>
      <c r="E254" s="5" t="s">
        <v>218</v>
      </c>
      <c r="F254" s="13"/>
      <c r="G254" s="9"/>
      <c r="H254" s="9"/>
    </row>
    <row r="255" spans="1:8" x14ac:dyDescent="0.35">
      <c r="A255" s="22">
        <v>2.52</v>
      </c>
      <c r="B255" s="5">
        <v>24.5</v>
      </c>
      <c r="C255" s="5">
        <v>55.7</v>
      </c>
      <c r="D255" s="5" t="s">
        <v>218</v>
      </c>
      <c r="E255" s="5">
        <v>56</v>
      </c>
      <c r="F255" s="13"/>
      <c r="G255" s="9"/>
      <c r="H255" s="9"/>
    </row>
    <row r="256" spans="1:8" x14ac:dyDescent="0.35">
      <c r="A256" s="22">
        <v>2.5299999999999998</v>
      </c>
      <c r="B256" s="5">
        <v>24.4</v>
      </c>
      <c r="C256" s="5">
        <v>55.6</v>
      </c>
      <c r="D256" s="5">
        <v>33.299999999999997</v>
      </c>
      <c r="E256" s="5" t="s">
        <v>218</v>
      </c>
      <c r="F256" s="13"/>
      <c r="G256" s="9"/>
      <c r="H256" s="9"/>
    </row>
    <row r="257" spans="1:8" x14ac:dyDescent="0.35">
      <c r="A257" s="22">
        <v>2.54</v>
      </c>
      <c r="B257" s="5">
        <v>24.2</v>
      </c>
      <c r="C257" s="5">
        <v>55.5</v>
      </c>
      <c r="D257" s="5" t="s">
        <v>218</v>
      </c>
      <c r="E257" s="5" t="s">
        <v>218</v>
      </c>
      <c r="F257" s="13"/>
      <c r="G257" s="9"/>
      <c r="H257" s="9"/>
    </row>
    <row r="258" spans="1:8" x14ac:dyDescent="0.35">
      <c r="A258" s="22">
        <v>2.5499999999999998</v>
      </c>
      <c r="B258" s="5">
        <v>24.1</v>
      </c>
      <c r="C258" s="5">
        <v>55.3</v>
      </c>
      <c r="D258" s="5" t="s">
        <v>218</v>
      </c>
      <c r="E258" s="5" t="s">
        <v>218</v>
      </c>
      <c r="F258" s="13"/>
      <c r="G258" s="9"/>
      <c r="H258" s="9"/>
    </row>
    <row r="259" spans="1:8" x14ac:dyDescent="0.35">
      <c r="A259" s="22">
        <v>2.56</v>
      </c>
      <c r="B259" s="5">
        <v>24</v>
      </c>
      <c r="C259" s="5">
        <v>55.2</v>
      </c>
      <c r="D259" s="5" t="s">
        <v>218</v>
      </c>
      <c r="E259" s="5" t="s">
        <v>218</v>
      </c>
      <c r="F259" s="13"/>
      <c r="G259" s="9"/>
      <c r="H259" s="9"/>
    </row>
    <row r="260" spans="1:8" x14ac:dyDescent="0.35">
      <c r="A260" s="22">
        <v>2.57</v>
      </c>
      <c r="B260" s="5">
        <v>23.8</v>
      </c>
      <c r="C260" s="5">
        <v>55.1</v>
      </c>
      <c r="D260" s="5" t="s">
        <v>218</v>
      </c>
      <c r="E260" s="5" t="s">
        <v>218</v>
      </c>
      <c r="F260" s="13"/>
      <c r="G260" s="9"/>
      <c r="H260" s="9"/>
    </row>
    <row r="261" spans="1:8" x14ac:dyDescent="0.35">
      <c r="A261" s="22">
        <v>2.58</v>
      </c>
      <c r="B261" s="5">
        <v>23.7</v>
      </c>
      <c r="C261" s="5">
        <v>55</v>
      </c>
      <c r="D261" s="5" t="s">
        <v>218</v>
      </c>
      <c r="E261" s="5" t="s">
        <v>218</v>
      </c>
      <c r="F261" s="13"/>
      <c r="G261" s="9"/>
      <c r="H261" s="9"/>
    </row>
    <row r="262" spans="1:8" x14ac:dyDescent="0.35">
      <c r="A262" s="22">
        <v>2.59</v>
      </c>
      <c r="B262" s="5">
        <v>23.6</v>
      </c>
      <c r="C262" s="5">
        <v>54.8</v>
      </c>
      <c r="D262" s="5" t="s">
        <v>218</v>
      </c>
      <c r="E262" s="5" t="s">
        <v>218</v>
      </c>
      <c r="F262" s="13"/>
      <c r="G262" s="9"/>
      <c r="H262" s="9"/>
    </row>
    <row r="263" spans="1:8" x14ac:dyDescent="0.35">
      <c r="A263" s="22">
        <v>2.6</v>
      </c>
      <c r="B263" s="5">
        <v>23.4</v>
      </c>
      <c r="C263" s="5">
        <v>54.7</v>
      </c>
      <c r="D263" s="5" t="s">
        <v>218</v>
      </c>
      <c r="E263" s="5" t="s">
        <v>218</v>
      </c>
      <c r="F263" s="13"/>
      <c r="G263" s="9"/>
      <c r="H263" s="9"/>
    </row>
    <row r="264" spans="1:8" x14ac:dyDescent="0.35">
      <c r="A264" s="22">
        <v>2.61</v>
      </c>
      <c r="B264" s="5">
        <v>23.3</v>
      </c>
      <c r="C264" s="5">
        <v>54.6</v>
      </c>
      <c r="D264" s="5" t="s">
        <v>218</v>
      </c>
      <c r="E264" s="5" t="s">
        <v>218</v>
      </c>
      <c r="F264" s="13"/>
      <c r="G264" s="9"/>
      <c r="H264" s="9"/>
    </row>
    <row r="265" spans="1:8" x14ac:dyDescent="0.35">
      <c r="A265" s="22">
        <v>2.62</v>
      </c>
      <c r="B265" s="5">
        <v>23.2</v>
      </c>
      <c r="C265" s="5">
        <v>54.4</v>
      </c>
      <c r="D265" s="5" t="s">
        <v>218</v>
      </c>
      <c r="E265" s="5" t="s">
        <v>218</v>
      </c>
      <c r="F265" s="13"/>
      <c r="G265" s="9"/>
      <c r="H265" s="9"/>
    </row>
    <row r="266" spans="1:8" x14ac:dyDescent="0.35">
      <c r="A266" s="22">
        <v>2.63</v>
      </c>
      <c r="B266" s="5">
        <v>23</v>
      </c>
      <c r="C266" s="5">
        <v>54.3</v>
      </c>
      <c r="D266" s="5">
        <v>33.1</v>
      </c>
      <c r="E266" s="5" t="s">
        <v>218</v>
      </c>
      <c r="F266" s="13"/>
      <c r="G266" s="9"/>
      <c r="H266" s="9"/>
    </row>
    <row r="267" spans="1:8" x14ac:dyDescent="0.35">
      <c r="A267" s="22">
        <v>2.64</v>
      </c>
      <c r="B267" s="5">
        <v>22.9</v>
      </c>
      <c r="C267" s="5">
        <v>54.2</v>
      </c>
      <c r="D267" s="5" t="s">
        <v>218</v>
      </c>
      <c r="E267" s="5" t="s">
        <v>218</v>
      </c>
      <c r="F267" s="13"/>
      <c r="G267" s="9"/>
      <c r="H267" s="9"/>
    </row>
    <row r="268" spans="1:8" x14ac:dyDescent="0.35">
      <c r="A268" s="22">
        <v>2.65</v>
      </c>
      <c r="B268" s="5">
        <v>22.8</v>
      </c>
      <c r="C268" s="5">
        <v>54.1</v>
      </c>
      <c r="D268" s="5" t="s">
        <v>218</v>
      </c>
      <c r="E268" s="5" t="s">
        <v>218</v>
      </c>
      <c r="F268" s="13"/>
      <c r="G268" s="9"/>
      <c r="H268" s="9"/>
    </row>
    <row r="269" spans="1:8" x14ac:dyDescent="0.35">
      <c r="A269" s="22">
        <v>2.66</v>
      </c>
      <c r="B269" s="5">
        <v>22.7</v>
      </c>
      <c r="C269" s="5">
        <v>53.9</v>
      </c>
      <c r="D269" s="5" t="s">
        <v>218</v>
      </c>
      <c r="E269" s="5" t="s">
        <v>218</v>
      </c>
      <c r="F269" s="13"/>
      <c r="G269" s="9"/>
      <c r="H269" s="9"/>
    </row>
    <row r="270" spans="1:8" x14ac:dyDescent="0.35">
      <c r="A270" s="22">
        <v>2.67</v>
      </c>
      <c r="B270" s="5">
        <v>22.5</v>
      </c>
      <c r="C270" s="5">
        <v>53.8</v>
      </c>
      <c r="D270" s="5" t="s">
        <v>218</v>
      </c>
      <c r="E270" s="5" t="s">
        <v>218</v>
      </c>
      <c r="F270" s="13"/>
      <c r="G270" s="9"/>
      <c r="H270" s="9"/>
    </row>
    <row r="271" spans="1:8" x14ac:dyDescent="0.35">
      <c r="A271" s="22">
        <v>2.68</v>
      </c>
      <c r="B271" s="5">
        <v>22.4</v>
      </c>
      <c r="C271" s="5">
        <v>53.7</v>
      </c>
      <c r="D271" s="5" t="s">
        <v>218</v>
      </c>
      <c r="E271" s="5">
        <v>55</v>
      </c>
      <c r="F271" s="13"/>
      <c r="G271" s="9"/>
      <c r="H271" s="9"/>
    </row>
    <row r="272" spans="1:8" x14ac:dyDescent="0.35">
      <c r="A272" s="22">
        <v>2.69</v>
      </c>
      <c r="B272" s="5">
        <v>22.3</v>
      </c>
      <c r="C272" s="5">
        <v>53.6</v>
      </c>
      <c r="D272" s="5" t="s">
        <v>218</v>
      </c>
      <c r="E272" s="5" t="s">
        <v>218</v>
      </c>
      <c r="F272" s="13"/>
      <c r="G272" s="9"/>
      <c r="H272" s="9"/>
    </row>
    <row r="273" spans="1:8" x14ac:dyDescent="0.35">
      <c r="A273" s="22">
        <v>2.7</v>
      </c>
      <c r="B273" s="5">
        <v>22.2</v>
      </c>
      <c r="C273" s="5">
        <v>53.4</v>
      </c>
      <c r="D273" s="5" t="s">
        <v>218</v>
      </c>
      <c r="E273" s="5" t="s">
        <v>218</v>
      </c>
      <c r="F273" s="13"/>
      <c r="G273" s="9"/>
      <c r="H273" s="9"/>
    </row>
    <row r="274" spans="1:8" x14ac:dyDescent="0.35">
      <c r="A274" s="22">
        <v>2.71</v>
      </c>
      <c r="B274" s="5">
        <v>22</v>
      </c>
      <c r="C274" s="5">
        <v>53.3</v>
      </c>
      <c r="D274" s="5" t="s">
        <v>218</v>
      </c>
      <c r="E274" s="5" t="s">
        <v>218</v>
      </c>
      <c r="F274" s="13"/>
      <c r="G274" s="9"/>
      <c r="H274" s="9"/>
    </row>
    <row r="275" spans="1:8" x14ac:dyDescent="0.35">
      <c r="A275" s="22">
        <v>2.72</v>
      </c>
      <c r="B275" s="5">
        <v>21.9</v>
      </c>
      <c r="C275" s="5">
        <v>53.2</v>
      </c>
      <c r="D275" s="5" t="s">
        <v>218</v>
      </c>
      <c r="E275" s="5" t="s">
        <v>218</v>
      </c>
      <c r="F275" s="13"/>
      <c r="G275" s="9"/>
      <c r="H275" s="9"/>
    </row>
    <row r="276" spans="1:8" x14ac:dyDescent="0.35">
      <c r="A276" s="22">
        <v>2.73</v>
      </c>
      <c r="B276" s="5">
        <v>21.8</v>
      </c>
      <c r="C276" s="5">
        <v>53.1</v>
      </c>
      <c r="D276" s="5" t="s">
        <v>218</v>
      </c>
      <c r="E276" s="5" t="s">
        <v>218</v>
      </c>
      <c r="F276" s="13"/>
      <c r="G276" s="9"/>
      <c r="H276" s="9"/>
    </row>
    <row r="277" spans="1:8" x14ac:dyDescent="0.35">
      <c r="A277" s="22">
        <v>2.74</v>
      </c>
      <c r="B277" s="5">
        <v>21.7</v>
      </c>
      <c r="C277" s="5">
        <v>53</v>
      </c>
      <c r="D277" s="5" t="s">
        <v>218</v>
      </c>
      <c r="E277" s="5" t="s">
        <v>218</v>
      </c>
      <c r="F277" s="13"/>
      <c r="G277" s="9"/>
      <c r="H277" s="9"/>
    </row>
    <row r="278" spans="1:8" x14ac:dyDescent="0.35">
      <c r="A278" s="22">
        <v>2.75</v>
      </c>
      <c r="B278" s="5">
        <v>21.5</v>
      </c>
      <c r="C278" s="5">
        <v>52.8</v>
      </c>
      <c r="D278" s="5">
        <v>31.8</v>
      </c>
      <c r="E278" s="5" t="s">
        <v>218</v>
      </c>
      <c r="F278" s="13"/>
      <c r="G278" s="9"/>
      <c r="H278" s="9"/>
    </row>
    <row r="279" spans="1:8" x14ac:dyDescent="0.35">
      <c r="A279" s="22">
        <v>2.76</v>
      </c>
      <c r="B279" s="5">
        <v>21.4</v>
      </c>
      <c r="C279" s="5">
        <v>52.7</v>
      </c>
      <c r="D279" s="5" t="s">
        <v>218</v>
      </c>
      <c r="E279" s="5" t="s">
        <v>218</v>
      </c>
      <c r="F279" s="13"/>
      <c r="G279" s="9"/>
      <c r="H279" s="9"/>
    </row>
    <row r="280" spans="1:8" x14ac:dyDescent="0.35">
      <c r="A280" s="22">
        <v>2.77</v>
      </c>
      <c r="B280" s="5">
        <v>21.3</v>
      </c>
      <c r="C280" s="5">
        <v>52.6</v>
      </c>
      <c r="D280" s="5" t="s">
        <v>218</v>
      </c>
      <c r="E280" s="5" t="s">
        <v>218</v>
      </c>
      <c r="F280" s="13"/>
      <c r="G280" s="9"/>
      <c r="H280" s="9"/>
    </row>
    <row r="281" spans="1:8" x14ac:dyDescent="0.35">
      <c r="A281" s="22">
        <v>2.78</v>
      </c>
      <c r="B281" s="5">
        <v>21.2</v>
      </c>
      <c r="C281" s="5">
        <v>52.5</v>
      </c>
      <c r="D281" s="5" t="s">
        <v>218</v>
      </c>
      <c r="E281" s="5" t="s">
        <v>218</v>
      </c>
      <c r="F281" s="13"/>
      <c r="G281" s="9"/>
      <c r="H281" s="9"/>
    </row>
    <row r="282" spans="1:8" x14ac:dyDescent="0.35">
      <c r="A282" s="22">
        <v>2.79</v>
      </c>
      <c r="B282" s="5">
        <v>21.1</v>
      </c>
      <c r="C282" s="5">
        <v>52.3</v>
      </c>
      <c r="D282" s="5" t="s">
        <v>218</v>
      </c>
      <c r="E282" s="5" t="s">
        <v>218</v>
      </c>
      <c r="F282" s="13"/>
      <c r="G282" s="9"/>
      <c r="H282" s="9"/>
    </row>
    <row r="283" spans="1:8" x14ac:dyDescent="0.35">
      <c r="A283" s="22">
        <v>2.8</v>
      </c>
      <c r="B283" s="5">
        <v>21</v>
      </c>
      <c r="C283" s="5">
        <v>52.2</v>
      </c>
      <c r="D283" s="5" t="s">
        <v>218</v>
      </c>
      <c r="E283" s="5" t="s">
        <v>218</v>
      </c>
      <c r="F283" s="13"/>
      <c r="G283" s="9"/>
      <c r="H283" s="9"/>
    </row>
    <row r="284" spans="1:8" x14ac:dyDescent="0.35">
      <c r="A284" s="22">
        <v>2.81</v>
      </c>
      <c r="B284" s="5">
        <v>20.8</v>
      </c>
      <c r="C284" s="5">
        <v>52.1</v>
      </c>
      <c r="D284" s="5" t="s">
        <v>218</v>
      </c>
      <c r="E284" s="5" t="s">
        <v>218</v>
      </c>
      <c r="F284" s="13"/>
      <c r="G284" s="9"/>
      <c r="H284" s="9"/>
    </row>
    <row r="285" spans="1:8" x14ac:dyDescent="0.35">
      <c r="A285" s="22">
        <v>2.82</v>
      </c>
      <c r="B285" s="5">
        <v>20.7</v>
      </c>
      <c r="C285" s="5">
        <v>52</v>
      </c>
      <c r="D285" s="5" t="s">
        <v>218</v>
      </c>
      <c r="E285" s="5">
        <v>55.2</v>
      </c>
      <c r="F285" s="13"/>
      <c r="G285" s="9"/>
      <c r="H285" s="9"/>
    </row>
    <row r="286" spans="1:8" x14ac:dyDescent="0.35">
      <c r="A286" s="22">
        <v>2.83</v>
      </c>
      <c r="B286" s="5">
        <v>20.6</v>
      </c>
      <c r="C286" s="5">
        <v>51.9</v>
      </c>
      <c r="D286" s="5" t="s">
        <v>218</v>
      </c>
      <c r="E286" s="5" t="s">
        <v>218</v>
      </c>
      <c r="F286" s="13"/>
      <c r="G286" s="9"/>
      <c r="H286" s="9"/>
    </row>
    <row r="287" spans="1:8" x14ac:dyDescent="0.35">
      <c r="A287" s="22">
        <v>2.84</v>
      </c>
      <c r="B287" s="5">
        <v>20.5</v>
      </c>
      <c r="C287" s="5">
        <v>51.7</v>
      </c>
      <c r="D287" s="5" t="s">
        <v>218</v>
      </c>
      <c r="E287" s="5" t="s">
        <v>218</v>
      </c>
      <c r="F287" s="13"/>
      <c r="G287" s="9"/>
      <c r="H287" s="9"/>
    </row>
    <row r="288" spans="1:8" x14ac:dyDescent="0.35">
      <c r="A288" s="22">
        <v>2.85</v>
      </c>
      <c r="B288" s="5">
        <v>20.399999999999999</v>
      </c>
      <c r="C288" s="5">
        <v>51.6</v>
      </c>
      <c r="D288" s="5" t="s">
        <v>218</v>
      </c>
      <c r="E288" s="5" t="s">
        <v>218</v>
      </c>
      <c r="F288" s="13"/>
      <c r="G288" s="9"/>
      <c r="H288" s="9"/>
    </row>
    <row r="289" spans="1:8" x14ac:dyDescent="0.35">
      <c r="A289" s="22">
        <v>2.86</v>
      </c>
      <c r="B289" s="5">
        <v>20.3</v>
      </c>
      <c r="C289" s="5">
        <v>51.5</v>
      </c>
      <c r="D289" s="5" t="s">
        <v>218</v>
      </c>
      <c r="E289" s="5" t="s">
        <v>218</v>
      </c>
      <c r="F289" s="13"/>
      <c r="G289" s="9"/>
      <c r="H289" s="9"/>
    </row>
    <row r="290" spans="1:8" x14ac:dyDescent="0.35">
      <c r="A290" s="22">
        <v>2.87</v>
      </c>
      <c r="B290" s="5">
        <v>20.100000000000001</v>
      </c>
      <c r="C290" s="5">
        <v>51.4</v>
      </c>
      <c r="D290" s="5" t="s">
        <v>218</v>
      </c>
      <c r="E290" s="5" t="s">
        <v>218</v>
      </c>
      <c r="F290" s="13"/>
      <c r="G290" s="9"/>
      <c r="H290" s="9"/>
    </row>
    <row r="291" spans="1:8" x14ac:dyDescent="0.35">
      <c r="A291" s="22">
        <v>2.88</v>
      </c>
      <c r="B291" s="5">
        <v>20</v>
      </c>
      <c r="C291" s="5">
        <v>51.3</v>
      </c>
      <c r="D291" s="5" t="s">
        <v>218</v>
      </c>
      <c r="E291" s="5" t="s">
        <v>218</v>
      </c>
      <c r="F291" s="13"/>
      <c r="G291" s="9"/>
      <c r="H291" s="9"/>
    </row>
    <row r="292" spans="1:8" x14ac:dyDescent="0.35">
      <c r="A292" s="22">
        <v>2.89</v>
      </c>
      <c r="B292" s="5">
        <v>19.899999999999999</v>
      </c>
      <c r="C292" s="5">
        <v>51.1</v>
      </c>
      <c r="D292" s="5">
        <v>28.6</v>
      </c>
      <c r="E292" s="5" t="s">
        <v>218</v>
      </c>
      <c r="F292" s="13"/>
      <c r="G292" s="9"/>
      <c r="H292" s="9"/>
    </row>
    <row r="293" spans="1:8" x14ac:dyDescent="0.35">
      <c r="A293" s="22">
        <v>2.9</v>
      </c>
      <c r="B293" s="5">
        <v>19.8</v>
      </c>
      <c r="C293" s="5">
        <v>51</v>
      </c>
      <c r="D293" s="5" t="s">
        <v>218</v>
      </c>
      <c r="E293" s="5" t="s">
        <v>218</v>
      </c>
      <c r="F293" s="13"/>
      <c r="G293" s="9"/>
      <c r="H293" s="9"/>
    </row>
    <row r="294" spans="1:8" x14ac:dyDescent="0.35">
      <c r="A294" s="22">
        <v>2.91</v>
      </c>
      <c r="B294" s="5">
        <v>19.7</v>
      </c>
      <c r="C294" s="5">
        <v>50.9</v>
      </c>
      <c r="D294" s="5" t="s">
        <v>218</v>
      </c>
      <c r="E294" s="5" t="s">
        <v>218</v>
      </c>
      <c r="F294" s="13"/>
      <c r="G294" s="9"/>
      <c r="H294" s="9"/>
    </row>
    <row r="295" spans="1:8" x14ac:dyDescent="0.35">
      <c r="A295" s="22">
        <v>2.92</v>
      </c>
      <c r="B295" s="5">
        <v>19.600000000000001</v>
      </c>
      <c r="C295" s="5">
        <v>50.8</v>
      </c>
      <c r="D295" s="5" t="s">
        <v>218</v>
      </c>
      <c r="E295" s="5" t="s">
        <v>218</v>
      </c>
      <c r="F295" s="13"/>
      <c r="G295" s="9"/>
      <c r="H295" s="9"/>
    </row>
    <row r="296" spans="1:8" x14ac:dyDescent="0.35">
      <c r="A296" s="22">
        <v>2.93</v>
      </c>
      <c r="B296" s="5">
        <v>19.5</v>
      </c>
      <c r="C296" s="5">
        <v>50.7</v>
      </c>
      <c r="D296" s="5" t="s">
        <v>218</v>
      </c>
      <c r="E296" s="5" t="s">
        <v>218</v>
      </c>
      <c r="F296" s="13"/>
      <c r="G296" s="9"/>
      <c r="H296" s="9"/>
    </row>
    <row r="297" spans="1:8" x14ac:dyDescent="0.35">
      <c r="A297" s="22">
        <v>2.94</v>
      </c>
      <c r="B297" s="5">
        <v>19.399999999999999</v>
      </c>
      <c r="C297" s="5">
        <v>50.6</v>
      </c>
      <c r="D297" s="5" t="s">
        <v>218</v>
      </c>
      <c r="E297" s="5" t="s">
        <v>218</v>
      </c>
      <c r="F297" s="13"/>
      <c r="G297" s="9"/>
      <c r="H297" s="9"/>
    </row>
    <row r="298" spans="1:8" x14ac:dyDescent="0.35">
      <c r="A298" s="22">
        <v>2.95</v>
      </c>
      <c r="B298" s="5">
        <v>19.3</v>
      </c>
      <c r="C298" s="5">
        <v>50.4</v>
      </c>
      <c r="D298" s="5" t="s">
        <v>218</v>
      </c>
      <c r="E298" s="5" t="s">
        <v>218</v>
      </c>
      <c r="F298" s="13"/>
      <c r="G298" s="9"/>
      <c r="H298" s="9"/>
    </row>
    <row r="299" spans="1:8" x14ac:dyDescent="0.35">
      <c r="A299" s="22">
        <v>2.96</v>
      </c>
      <c r="B299" s="5">
        <v>19.2</v>
      </c>
      <c r="C299" s="5">
        <v>50.3</v>
      </c>
      <c r="D299" s="5" t="s">
        <v>218</v>
      </c>
      <c r="E299" s="5" t="s">
        <v>218</v>
      </c>
      <c r="F299" s="13"/>
      <c r="G299" s="9"/>
      <c r="H299" s="9"/>
    </row>
    <row r="300" spans="1:8" x14ac:dyDescent="0.35">
      <c r="A300" s="22">
        <v>2.97</v>
      </c>
      <c r="B300" s="5">
        <v>19.100000000000001</v>
      </c>
      <c r="C300" s="5">
        <v>50.2</v>
      </c>
      <c r="D300" s="5" t="s">
        <v>218</v>
      </c>
      <c r="E300" s="5" t="s">
        <v>218</v>
      </c>
      <c r="F300" s="13"/>
      <c r="G300" s="9"/>
      <c r="H300" s="9"/>
    </row>
    <row r="301" spans="1:8" x14ac:dyDescent="0.35">
      <c r="A301" s="22">
        <v>2.98</v>
      </c>
      <c r="B301" s="5">
        <v>18.899999999999999</v>
      </c>
      <c r="C301" s="5">
        <v>50.1</v>
      </c>
      <c r="D301" s="5" t="s">
        <v>218</v>
      </c>
      <c r="E301" s="5" t="s">
        <v>218</v>
      </c>
      <c r="F301" s="13"/>
      <c r="G301" s="9"/>
      <c r="H301" s="9"/>
    </row>
    <row r="302" spans="1:8" x14ac:dyDescent="0.35">
      <c r="A302" s="22">
        <v>2.99</v>
      </c>
      <c r="B302" s="5">
        <v>18.8</v>
      </c>
      <c r="C302" s="5">
        <v>50</v>
      </c>
      <c r="D302" s="5" t="s">
        <v>218</v>
      </c>
      <c r="E302" s="5" t="s">
        <v>218</v>
      </c>
      <c r="F302" s="13"/>
      <c r="G302" s="9"/>
      <c r="H302" s="9"/>
    </row>
    <row r="303" spans="1:8" x14ac:dyDescent="0.35">
      <c r="A303" s="22">
        <v>3</v>
      </c>
      <c r="B303" s="5">
        <v>18.7</v>
      </c>
      <c r="C303" s="5">
        <v>49.9</v>
      </c>
      <c r="D303" s="5" t="s">
        <v>218</v>
      </c>
      <c r="E303" s="5" t="s">
        <v>218</v>
      </c>
      <c r="F303" s="13"/>
      <c r="G303" s="9"/>
      <c r="H303" s="9"/>
    </row>
    <row r="304" spans="1:8" x14ac:dyDescent="0.35">
      <c r="A304" s="22">
        <v>3.01</v>
      </c>
      <c r="B304" s="5">
        <v>18.600000000000001</v>
      </c>
      <c r="C304" s="5">
        <v>49.7</v>
      </c>
      <c r="D304" s="5" t="s">
        <v>218</v>
      </c>
      <c r="E304" s="5" t="s">
        <v>218</v>
      </c>
      <c r="F304" s="13"/>
      <c r="G304" s="9"/>
      <c r="H304" s="9"/>
    </row>
    <row r="305" spans="1:8" x14ac:dyDescent="0.35">
      <c r="A305" s="22">
        <v>3.02</v>
      </c>
      <c r="B305" s="5">
        <v>18.5</v>
      </c>
      <c r="C305" s="5">
        <v>49.6</v>
      </c>
      <c r="D305" s="5">
        <v>24.7</v>
      </c>
      <c r="E305" s="5" t="s">
        <v>218</v>
      </c>
      <c r="F305" s="13"/>
      <c r="G305" s="9"/>
      <c r="H305" s="9"/>
    </row>
    <row r="306" spans="1:8" x14ac:dyDescent="0.35">
      <c r="A306" s="22">
        <v>3.03</v>
      </c>
      <c r="B306" s="5">
        <v>18.399999999999999</v>
      </c>
      <c r="C306" s="5">
        <v>49.5</v>
      </c>
      <c r="D306" s="5" t="s">
        <v>218</v>
      </c>
      <c r="E306" s="5" t="s">
        <v>218</v>
      </c>
      <c r="F306" s="13"/>
      <c r="G306" s="9"/>
      <c r="H306" s="9"/>
    </row>
    <row r="307" spans="1:8" x14ac:dyDescent="0.35">
      <c r="A307" s="22">
        <v>3.04</v>
      </c>
      <c r="B307" s="5">
        <v>18.3</v>
      </c>
      <c r="C307" s="5">
        <v>49.4</v>
      </c>
      <c r="D307" s="5" t="s">
        <v>218</v>
      </c>
      <c r="E307" s="5">
        <v>51.2</v>
      </c>
      <c r="F307" s="13"/>
      <c r="G307" s="9"/>
      <c r="H307" s="9"/>
    </row>
    <row r="308" spans="1:8" x14ac:dyDescent="0.35">
      <c r="A308" s="22">
        <v>3.05</v>
      </c>
      <c r="B308" s="5">
        <v>18.2</v>
      </c>
      <c r="C308" s="5">
        <v>49.3</v>
      </c>
      <c r="D308" s="5" t="s">
        <v>218</v>
      </c>
      <c r="E308" s="5" t="s">
        <v>218</v>
      </c>
      <c r="F308" s="13"/>
      <c r="G308" s="9"/>
      <c r="H308" s="9"/>
    </row>
    <row r="309" spans="1:8" x14ac:dyDescent="0.35">
      <c r="A309" s="22">
        <v>3.06</v>
      </c>
      <c r="B309" s="5">
        <v>18.100000000000001</v>
      </c>
      <c r="C309" s="5">
        <v>49.2</v>
      </c>
      <c r="D309" s="5" t="s">
        <v>218</v>
      </c>
      <c r="E309" s="5" t="s">
        <v>218</v>
      </c>
      <c r="F309" s="13"/>
      <c r="G309" s="9"/>
      <c r="H309" s="9"/>
    </row>
    <row r="310" spans="1:8" x14ac:dyDescent="0.35">
      <c r="A310" s="22">
        <v>3.07</v>
      </c>
      <c r="B310" s="5">
        <v>18</v>
      </c>
      <c r="C310" s="5">
        <v>49</v>
      </c>
      <c r="D310" s="5" t="s">
        <v>218</v>
      </c>
      <c r="E310" s="5" t="s">
        <v>218</v>
      </c>
      <c r="F310" s="13"/>
      <c r="G310" s="9"/>
      <c r="H310" s="9"/>
    </row>
    <row r="311" spans="1:8" x14ac:dyDescent="0.35">
      <c r="A311" s="22">
        <v>3.08</v>
      </c>
      <c r="B311" s="5">
        <v>17.899999999999999</v>
      </c>
      <c r="C311" s="5">
        <v>48.9</v>
      </c>
      <c r="D311" s="5" t="s">
        <v>218</v>
      </c>
      <c r="E311" s="5" t="s">
        <v>218</v>
      </c>
      <c r="F311" s="13"/>
      <c r="G311" s="9"/>
      <c r="H311" s="9"/>
    </row>
    <row r="312" spans="1:8" x14ac:dyDescent="0.35">
      <c r="A312" s="22">
        <v>3.09</v>
      </c>
      <c r="B312" s="5">
        <v>17.8</v>
      </c>
      <c r="C312" s="5">
        <v>48.8</v>
      </c>
      <c r="D312" s="5" t="s">
        <v>218</v>
      </c>
      <c r="E312" s="5" t="s">
        <v>218</v>
      </c>
      <c r="F312" s="13"/>
      <c r="G312" s="9"/>
      <c r="H312" s="9"/>
    </row>
    <row r="313" spans="1:8" x14ac:dyDescent="0.35">
      <c r="A313" s="22">
        <v>3.1</v>
      </c>
      <c r="B313" s="5">
        <v>17.7</v>
      </c>
      <c r="C313" s="5">
        <v>48.7</v>
      </c>
      <c r="D313" s="5" t="s">
        <v>218</v>
      </c>
      <c r="E313" s="5" t="s">
        <v>218</v>
      </c>
      <c r="F313" s="13"/>
      <c r="G313" s="9"/>
      <c r="H313" s="9"/>
    </row>
    <row r="314" spans="1:8" x14ac:dyDescent="0.35">
      <c r="A314" s="22">
        <v>3.11</v>
      </c>
      <c r="B314" s="5">
        <v>17.600000000000001</v>
      </c>
      <c r="C314" s="5">
        <v>48.6</v>
      </c>
      <c r="D314" s="5" t="s">
        <v>218</v>
      </c>
      <c r="E314" s="5" t="s">
        <v>218</v>
      </c>
      <c r="F314" s="13"/>
      <c r="G314" s="9"/>
      <c r="H314" s="9"/>
    </row>
    <row r="315" spans="1:8" x14ac:dyDescent="0.35">
      <c r="A315" s="22">
        <v>3.12</v>
      </c>
      <c r="B315" s="5">
        <v>17.5</v>
      </c>
      <c r="C315" s="5">
        <v>48.5</v>
      </c>
      <c r="D315" s="5" t="s">
        <v>218</v>
      </c>
      <c r="E315" s="5" t="s">
        <v>218</v>
      </c>
      <c r="F315" s="13"/>
      <c r="G315" s="9"/>
      <c r="H315" s="9"/>
    </row>
    <row r="316" spans="1:8" x14ac:dyDescent="0.35">
      <c r="A316" s="22">
        <v>3.13</v>
      </c>
      <c r="B316" s="5">
        <v>17.399999999999999</v>
      </c>
      <c r="C316" s="5">
        <v>48.4</v>
      </c>
      <c r="D316" s="5" t="s">
        <v>218</v>
      </c>
      <c r="E316" s="5" t="s">
        <v>218</v>
      </c>
      <c r="F316" s="13"/>
      <c r="G316" s="9"/>
      <c r="H316" s="9"/>
    </row>
    <row r="317" spans="1:8" x14ac:dyDescent="0.35">
      <c r="A317" s="22">
        <v>3.14</v>
      </c>
      <c r="B317" s="5">
        <v>17.3</v>
      </c>
      <c r="C317" s="5">
        <v>48.3</v>
      </c>
      <c r="D317" s="5" t="s">
        <v>218</v>
      </c>
      <c r="E317" s="5" t="s">
        <v>218</v>
      </c>
      <c r="F317" s="13"/>
      <c r="G317" s="9"/>
      <c r="H317" s="9"/>
    </row>
    <row r="318" spans="1:8" x14ac:dyDescent="0.35">
      <c r="A318" s="22">
        <v>3.15</v>
      </c>
      <c r="B318" s="5">
        <v>17.2</v>
      </c>
      <c r="C318" s="5">
        <v>48.1</v>
      </c>
      <c r="D318" s="5">
        <v>22.2</v>
      </c>
      <c r="E318" s="5" t="s">
        <v>218</v>
      </c>
      <c r="F318" s="13"/>
      <c r="G318" s="9"/>
      <c r="H318" s="9"/>
    </row>
    <row r="319" spans="1:8" x14ac:dyDescent="0.35">
      <c r="A319" s="22">
        <v>3.16</v>
      </c>
      <c r="B319" s="5">
        <v>17.100000000000001</v>
      </c>
      <c r="C319" s="5">
        <v>48</v>
      </c>
      <c r="D319" s="5" t="s">
        <v>218</v>
      </c>
      <c r="E319" s="5" t="s">
        <v>218</v>
      </c>
      <c r="F319" s="13"/>
      <c r="G319" s="9"/>
      <c r="H319" s="9"/>
    </row>
    <row r="320" spans="1:8" x14ac:dyDescent="0.35">
      <c r="A320" s="22">
        <v>3.17</v>
      </c>
      <c r="B320" s="5">
        <v>17</v>
      </c>
      <c r="C320" s="5">
        <v>47.9</v>
      </c>
      <c r="D320" s="5" t="s">
        <v>218</v>
      </c>
      <c r="E320" s="5" t="s">
        <v>218</v>
      </c>
      <c r="F320" s="13"/>
      <c r="G320" s="9"/>
      <c r="H320" s="9"/>
    </row>
    <row r="321" spans="1:8" x14ac:dyDescent="0.35">
      <c r="A321" s="22">
        <v>3.18</v>
      </c>
      <c r="B321" s="5">
        <v>16.899999999999999</v>
      </c>
      <c r="C321" s="5">
        <v>47.8</v>
      </c>
      <c r="D321" s="5" t="s">
        <v>218</v>
      </c>
      <c r="E321" s="5" t="s">
        <v>218</v>
      </c>
      <c r="F321" s="13"/>
      <c r="G321" s="9"/>
      <c r="H321" s="9"/>
    </row>
    <row r="322" spans="1:8" x14ac:dyDescent="0.35">
      <c r="A322" s="22">
        <v>3.19</v>
      </c>
      <c r="B322" s="5">
        <v>16.899999999999999</v>
      </c>
      <c r="C322" s="5">
        <v>47.7</v>
      </c>
      <c r="D322" s="5" t="s">
        <v>218</v>
      </c>
      <c r="E322" s="5" t="s">
        <v>218</v>
      </c>
      <c r="F322" s="13"/>
      <c r="G322" s="9"/>
      <c r="H322" s="9"/>
    </row>
    <row r="323" spans="1:8" x14ac:dyDescent="0.35">
      <c r="A323" s="22">
        <v>3.2</v>
      </c>
      <c r="B323" s="5">
        <v>16.8</v>
      </c>
      <c r="C323" s="5">
        <v>47.6</v>
      </c>
      <c r="D323" s="5" t="s">
        <v>218</v>
      </c>
      <c r="E323" s="5" t="s">
        <v>218</v>
      </c>
      <c r="F323" s="13"/>
      <c r="G323" s="9"/>
      <c r="H323" s="9"/>
    </row>
    <row r="324" spans="1:8" x14ac:dyDescent="0.35">
      <c r="A324" s="22">
        <v>3.21</v>
      </c>
      <c r="B324" s="5">
        <v>16.7</v>
      </c>
      <c r="C324" s="5">
        <v>47.5</v>
      </c>
      <c r="D324" s="5" t="s">
        <v>218</v>
      </c>
      <c r="E324" s="5" t="s">
        <v>218</v>
      </c>
      <c r="F324" s="13"/>
      <c r="G324" s="9"/>
      <c r="H324" s="9"/>
    </row>
    <row r="325" spans="1:8" x14ac:dyDescent="0.35">
      <c r="A325" s="22">
        <v>3.22</v>
      </c>
      <c r="B325" s="5">
        <v>16.600000000000001</v>
      </c>
      <c r="C325" s="5">
        <v>47.4</v>
      </c>
      <c r="D325" s="5" t="s">
        <v>218</v>
      </c>
      <c r="E325" s="5" t="s">
        <v>218</v>
      </c>
      <c r="F325" s="13"/>
      <c r="G325" s="9"/>
      <c r="H325" s="9"/>
    </row>
    <row r="326" spans="1:8" x14ac:dyDescent="0.35">
      <c r="A326" s="22">
        <v>3.23</v>
      </c>
      <c r="B326" s="5">
        <v>16.5</v>
      </c>
      <c r="C326" s="5">
        <v>47.3</v>
      </c>
      <c r="D326" s="5" t="s">
        <v>218</v>
      </c>
      <c r="E326" s="5" t="s">
        <v>218</v>
      </c>
      <c r="F326" s="13"/>
      <c r="G326" s="9"/>
      <c r="H326" s="9"/>
    </row>
    <row r="327" spans="1:8" x14ac:dyDescent="0.35">
      <c r="A327" s="22">
        <v>3.24</v>
      </c>
      <c r="B327" s="5">
        <v>16.399999999999999</v>
      </c>
      <c r="C327" s="5">
        <v>47.2</v>
      </c>
      <c r="D327" s="5" t="s">
        <v>218</v>
      </c>
      <c r="E327" s="5" t="s">
        <v>218</v>
      </c>
      <c r="F327" s="13"/>
      <c r="G327" s="9"/>
      <c r="H327" s="9"/>
    </row>
    <row r="328" spans="1:8" x14ac:dyDescent="0.35">
      <c r="A328" s="22">
        <v>3.25</v>
      </c>
      <c r="B328" s="5">
        <v>16.3</v>
      </c>
      <c r="C328" s="5">
        <v>47</v>
      </c>
      <c r="D328" s="5" t="s">
        <v>218</v>
      </c>
      <c r="E328" s="5" t="s">
        <v>218</v>
      </c>
      <c r="F328" s="13"/>
      <c r="G328" s="9"/>
      <c r="H328" s="9"/>
    </row>
    <row r="329" spans="1:8" x14ac:dyDescent="0.35">
      <c r="A329" s="22">
        <v>3.26</v>
      </c>
      <c r="B329" s="5">
        <v>16.2</v>
      </c>
      <c r="C329" s="5">
        <v>46.9</v>
      </c>
      <c r="D329" s="5" t="s">
        <v>218</v>
      </c>
      <c r="E329" s="5">
        <v>48.9</v>
      </c>
      <c r="F329" s="13"/>
      <c r="G329" s="9"/>
      <c r="H329" s="9"/>
    </row>
    <row r="330" spans="1:8" x14ac:dyDescent="0.35">
      <c r="A330" s="22">
        <v>3.27</v>
      </c>
      <c r="B330" s="5">
        <v>16.100000000000001</v>
      </c>
      <c r="C330" s="5">
        <v>46.8</v>
      </c>
      <c r="D330" s="5" t="s">
        <v>218</v>
      </c>
      <c r="E330" s="5" t="s">
        <v>218</v>
      </c>
      <c r="F330" s="13"/>
      <c r="G330" s="9"/>
      <c r="H330" s="9"/>
    </row>
    <row r="331" spans="1:8" x14ac:dyDescent="0.35">
      <c r="A331" s="22">
        <v>3.28</v>
      </c>
      <c r="B331" s="5">
        <v>16</v>
      </c>
      <c r="C331" s="5">
        <v>46.7</v>
      </c>
      <c r="D331" s="5" t="s">
        <v>218</v>
      </c>
      <c r="E331" s="5" t="s">
        <v>218</v>
      </c>
      <c r="F331" s="13"/>
      <c r="G331" s="9"/>
      <c r="H331" s="9"/>
    </row>
    <row r="332" spans="1:8" x14ac:dyDescent="0.35">
      <c r="A332" s="22">
        <v>3.29</v>
      </c>
      <c r="B332" s="5">
        <v>15.9</v>
      </c>
      <c r="C332" s="5">
        <v>46.6</v>
      </c>
      <c r="D332" s="5" t="s">
        <v>218</v>
      </c>
      <c r="E332" s="5" t="s">
        <v>218</v>
      </c>
      <c r="F332" s="13"/>
      <c r="G332" s="9"/>
      <c r="H332" s="9"/>
    </row>
    <row r="333" spans="1:8" x14ac:dyDescent="0.35">
      <c r="A333" s="22">
        <v>3.3</v>
      </c>
      <c r="B333" s="5">
        <v>15.8</v>
      </c>
      <c r="C333" s="5">
        <v>46.5</v>
      </c>
      <c r="D333" s="5" t="s">
        <v>218</v>
      </c>
      <c r="E333" s="5" t="s">
        <v>218</v>
      </c>
      <c r="F333" s="13"/>
      <c r="G333" s="9"/>
      <c r="H333" s="9"/>
    </row>
    <row r="334" spans="1:8" x14ac:dyDescent="0.35">
      <c r="A334" s="22">
        <v>3.31</v>
      </c>
      <c r="B334" s="5">
        <v>15.8</v>
      </c>
      <c r="C334" s="5">
        <v>46.4</v>
      </c>
      <c r="D334" s="5">
        <v>19</v>
      </c>
      <c r="E334" s="5" t="s">
        <v>218</v>
      </c>
      <c r="F334" s="13"/>
      <c r="G334" s="9"/>
      <c r="H334" s="9"/>
    </row>
    <row r="335" spans="1:8" x14ac:dyDescent="0.35">
      <c r="A335" s="22">
        <v>3.32</v>
      </c>
      <c r="B335" s="5">
        <v>15.7</v>
      </c>
      <c r="C335" s="5">
        <v>46.3</v>
      </c>
      <c r="D335" s="5" t="s">
        <v>218</v>
      </c>
      <c r="E335" s="5" t="s">
        <v>218</v>
      </c>
      <c r="F335" s="13"/>
      <c r="G335" s="9"/>
      <c r="H335" s="9"/>
    </row>
    <row r="336" spans="1:8" x14ac:dyDescent="0.35">
      <c r="A336" s="22">
        <v>3.33</v>
      </c>
      <c r="B336" s="5">
        <v>15.6</v>
      </c>
      <c r="C336" s="5">
        <v>46.2</v>
      </c>
      <c r="D336" s="5" t="s">
        <v>218</v>
      </c>
      <c r="E336" s="5" t="s">
        <v>218</v>
      </c>
      <c r="F336" s="13"/>
      <c r="G336" s="9"/>
      <c r="H336" s="9"/>
    </row>
    <row r="337" spans="1:8" x14ac:dyDescent="0.35">
      <c r="A337" s="22">
        <v>3.34</v>
      </c>
      <c r="B337" s="5">
        <v>15.5</v>
      </c>
      <c r="C337" s="5">
        <v>46.1</v>
      </c>
      <c r="D337" s="5" t="s">
        <v>218</v>
      </c>
      <c r="E337" s="5" t="s">
        <v>218</v>
      </c>
      <c r="F337" s="13"/>
      <c r="G337" s="9"/>
      <c r="H337" s="9"/>
    </row>
    <row r="338" spans="1:8" x14ac:dyDescent="0.35">
      <c r="A338" s="22">
        <v>3.35</v>
      </c>
      <c r="B338" s="5">
        <v>15.4</v>
      </c>
      <c r="C338" s="5">
        <v>46</v>
      </c>
      <c r="D338" s="5" t="s">
        <v>218</v>
      </c>
      <c r="E338" s="5" t="s">
        <v>218</v>
      </c>
      <c r="F338" s="13"/>
      <c r="G338" s="9"/>
      <c r="H338" s="9"/>
    </row>
    <row r="339" spans="1:8" x14ac:dyDescent="0.35">
      <c r="A339" s="22">
        <v>3.36</v>
      </c>
      <c r="B339" s="5">
        <v>15.3</v>
      </c>
      <c r="C339" s="5">
        <v>45.9</v>
      </c>
      <c r="D339" s="5" t="s">
        <v>218</v>
      </c>
      <c r="E339" s="5" t="s">
        <v>218</v>
      </c>
      <c r="F339" s="13"/>
      <c r="G339" s="9"/>
      <c r="H339" s="9"/>
    </row>
    <row r="340" spans="1:8" x14ac:dyDescent="0.35">
      <c r="A340" s="22">
        <v>3.37</v>
      </c>
      <c r="B340" s="5">
        <v>15.2</v>
      </c>
      <c r="C340" s="5">
        <v>45.8</v>
      </c>
      <c r="D340" s="5" t="s">
        <v>218</v>
      </c>
      <c r="E340" s="5" t="s">
        <v>218</v>
      </c>
      <c r="F340" s="13"/>
      <c r="G340" s="9"/>
      <c r="H340" s="9"/>
    </row>
    <row r="341" spans="1:8" x14ac:dyDescent="0.35">
      <c r="A341" s="22">
        <v>3.38</v>
      </c>
      <c r="B341" s="5">
        <v>15.2</v>
      </c>
      <c r="C341" s="5">
        <v>45.6</v>
      </c>
      <c r="D341" s="5" t="s">
        <v>218</v>
      </c>
      <c r="E341" s="5" t="s">
        <v>218</v>
      </c>
      <c r="F341" s="13"/>
      <c r="G341" s="9"/>
      <c r="H341" s="9"/>
    </row>
    <row r="342" spans="1:8" x14ac:dyDescent="0.35">
      <c r="A342" s="22">
        <v>3.39</v>
      </c>
      <c r="B342" s="5">
        <v>15.1</v>
      </c>
      <c r="C342" s="5">
        <v>45.5</v>
      </c>
      <c r="D342" s="5" t="s">
        <v>218</v>
      </c>
      <c r="E342" s="5" t="s">
        <v>218</v>
      </c>
      <c r="F342" s="13"/>
      <c r="G342" s="9"/>
      <c r="H342" s="9"/>
    </row>
    <row r="343" spans="1:8" x14ac:dyDescent="0.35">
      <c r="A343" s="22">
        <v>3.4</v>
      </c>
      <c r="B343" s="5">
        <v>15</v>
      </c>
      <c r="C343" s="5">
        <v>45.4</v>
      </c>
      <c r="D343" s="5" t="s">
        <v>218</v>
      </c>
      <c r="E343" s="5" t="s">
        <v>218</v>
      </c>
      <c r="F343" s="13"/>
      <c r="G343" s="9"/>
      <c r="H343" s="9"/>
    </row>
    <row r="344" spans="1:8" x14ac:dyDescent="0.35">
      <c r="A344" s="22">
        <v>3.41</v>
      </c>
      <c r="B344" s="5">
        <v>14.9</v>
      </c>
      <c r="C344" s="5">
        <v>45.3</v>
      </c>
      <c r="D344" s="5" t="s">
        <v>218</v>
      </c>
      <c r="E344" s="5" t="s">
        <v>218</v>
      </c>
      <c r="F344" s="13"/>
      <c r="G344" s="9"/>
      <c r="H344" s="9"/>
    </row>
    <row r="345" spans="1:8" x14ac:dyDescent="0.35">
      <c r="A345" s="22">
        <v>3.42</v>
      </c>
      <c r="B345" s="5">
        <v>14.8</v>
      </c>
      <c r="C345" s="5">
        <v>45.2</v>
      </c>
      <c r="D345" s="5" t="s">
        <v>218</v>
      </c>
      <c r="E345" s="5" t="s">
        <v>218</v>
      </c>
      <c r="F345" s="13"/>
      <c r="G345" s="9"/>
      <c r="H345" s="9"/>
    </row>
    <row r="346" spans="1:8" x14ac:dyDescent="0.35">
      <c r="A346" s="22">
        <v>3.43</v>
      </c>
      <c r="B346" s="5">
        <v>14.7</v>
      </c>
      <c r="C346" s="5">
        <v>45.1</v>
      </c>
      <c r="D346" s="5" t="s">
        <v>218</v>
      </c>
      <c r="E346" s="5" t="s">
        <v>218</v>
      </c>
      <c r="F346" s="13"/>
      <c r="G346" s="9"/>
      <c r="H346" s="9"/>
    </row>
    <row r="347" spans="1:8" x14ac:dyDescent="0.35">
      <c r="A347" s="22">
        <v>3.44</v>
      </c>
      <c r="B347" s="5">
        <v>14.7</v>
      </c>
      <c r="C347" s="5">
        <v>45</v>
      </c>
      <c r="D347" s="5" t="s">
        <v>218</v>
      </c>
      <c r="E347" s="5" t="s">
        <v>218</v>
      </c>
      <c r="F347" s="13"/>
      <c r="G347" s="9"/>
      <c r="H347" s="9"/>
    </row>
    <row r="348" spans="1:8" x14ac:dyDescent="0.35">
      <c r="A348" s="22">
        <v>3.45</v>
      </c>
      <c r="B348" s="5">
        <v>14.6</v>
      </c>
      <c r="C348" s="5">
        <v>44.9</v>
      </c>
      <c r="D348" s="5">
        <v>16.2</v>
      </c>
      <c r="E348" s="5" t="s">
        <v>218</v>
      </c>
      <c r="F348" s="13"/>
      <c r="G348" s="9"/>
      <c r="H348" s="9"/>
    </row>
    <row r="349" spans="1:8" x14ac:dyDescent="0.35">
      <c r="A349" s="22">
        <v>3.46</v>
      </c>
      <c r="B349" s="5">
        <v>14.5</v>
      </c>
      <c r="C349" s="5">
        <v>44.8</v>
      </c>
      <c r="D349" s="5" t="s">
        <v>218</v>
      </c>
      <c r="E349" s="5" t="s">
        <v>218</v>
      </c>
      <c r="F349" s="13"/>
      <c r="G349" s="9"/>
      <c r="H349" s="9"/>
    </row>
    <row r="350" spans="1:8" x14ac:dyDescent="0.35">
      <c r="A350" s="22">
        <v>3.47</v>
      </c>
      <c r="B350" s="5">
        <v>14.4</v>
      </c>
      <c r="C350" s="5">
        <v>44.7</v>
      </c>
      <c r="D350" s="5" t="s">
        <v>218</v>
      </c>
      <c r="E350" s="5">
        <v>46</v>
      </c>
      <c r="F350" s="13"/>
      <c r="G350" s="9"/>
      <c r="H350" s="9"/>
    </row>
    <row r="351" spans="1:8" x14ac:dyDescent="0.35">
      <c r="A351" s="22">
        <v>3.48</v>
      </c>
      <c r="B351" s="5">
        <v>14.3</v>
      </c>
      <c r="C351" s="5">
        <v>44.6</v>
      </c>
      <c r="D351" s="5" t="s">
        <v>218</v>
      </c>
      <c r="E351" s="5" t="s">
        <v>218</v>
      </c>
      <c r="F351" s="13"/>
      <c r="G351" s="9"/>
      <c r="H351" s="9"/>
    </row>
    <row r="352" spans="1:8" x14ac:dyDescent="0.35">
      <c r="A352" s="22">
        <v>3.49</v>
      </c>
      <c r="B352" s="5">
        <v>14.3</v>
      </c>
      <c r="C352" s="5">
        <v>44.5</v>
      </c>
      <c r="D352" s="5" t="s">
        <v>218</v>
      </c>
      <c r="E352" s="5" t="s">
        <v>218</v>
      </c>
      <c r="F352" s="13"/>
      <c r="G352" s="9"/>
      <c r="H352" s="9"/>
    </row>
    <row r="353" spans="1:8" x14ac:dyDescent="0.35">
      <c r="A353" s="22">
        <v>3.5</v>
      </c>
      <c r="B353" s="5">
        <v>14.2</v>
      </c>
      <c r="C353" s="5">
        <v>44.4</v>
      </c>
      <c r="D353" s="5" t="s">
        <v>218</v>
      </c>
      <c r="E353" s="5" t="s">
        <v>218</v>
      </c>
      <c r="F353" s="13"/>
      <c r="G353" s="9"/>
      <c r="H353" s="9"/>
    </row>
    <row r="354" spans="1:8" x14ac:dyDescent="0.35">
      <c r="A354" s="22">
        <v>3.51</v>
      </c>
      <c r="B354" s="5">
        <v>14.1</v>
      </c>
      <c r="C354" s="5">
        <v>44.3</v>
      </c>
      <c r="D354" s="5">
        <v>18.399999999999999</v>
      </c>
      <c r="E354" s="5" t="s">
        <v>218</v>
      </c>
      <c r="F354" s="13"/>
      <c r="G354" s="9"/>
      <c r="H354" s="9"/>
    </row>
    <row r="355" spans="1:8" x14ac:dyDescent="0.35">
      <c r="A355" s="22">
        <v>3.52</v>
      </c>
      <c r="B355" s="5">
        <v>14</v>
      </c>
      <c r="C355" s="5">
        <v>44.2</v>
      </c>
      <c r="D355" s="5" t="s">
        <v>218</v>
      </c>
      <c r="E355" s="5" t="s">
        <v>218</v>
      </c>
      <c r="F355" s="13"/>
      <c r="G355" s="9"/>
      <c r="H355" s="9"/>
    </row>
    <row r="356" spans="1:8" x14ac:dyDescent="0.35">
      <c r="A356" s="22">
        <v>3.53</v>
      </c>
      <c r="B356" s="5">
        <v>13.9</v>
      </c>
      <c r="C356" s="5">
        <v>44.1</v>
      </c>
      <c r="D356" s="5" t="s">
        <v>218</v>
      </c>
      <c r="E356" s="5" t="s">
        <v>218</v>
      </c>
      <c r="F356" s="13"/>
      <c r="G356" s="9"/>
      <c r="H356" s="9"/>
    </row>
    <row r="357" spans="1:8" x14ac:dyDescent="0.35">
      <c r="A357" s="22">
        <v>3.54</v>
      </c>
      <c r="B357" s="5">
        <v>13.9</v>
      </c>
      <c r="C357" s="5">
        <v>44</v>
      </c>
      <c r="D357" s="5" t="s">
        <v>218</v>
      </c>
      <c r="E357" s="5" t="s">
        <v>218</v>
      </c>
      <c r="F357" s="13"/>
      <c r="G357" s="9"/>
      <c r="H357" s="9"/>
    </row>
    <row r="358" spans="1:8" x14ac:dyDescent="0.35">
      <c r="A358" s="22">
        <v>3.55</v>
      </c>
      <c r="B358" s="5">
        <v>13.8</v>
      </c>
      <c r="C358" s="5">
        <v>43.9</v>
      </c>
      <c r="D358" s="5" t="s">
        <v>218</v>
      </c>
      <c r="E358" s="5" t="s">
        <v>218</v>
      </c>
      <c r="F358" s="13"/>
      <c r="G358" s="9"/>
      <c r="H358" s="9"/>
    </row>
    <row r="359" spans="1:8" x14ac:dyDescent="0.35">
      <c r="A359" s="22">
        <v>3.56</v>
      </c>
      <c r="B359" s="5">
        <v>13.7</v>
      </c>
      <c r="C359" s="5">
        <v>43.8</v>
      </c>
      <c r="D359" s="5" t="s">
        <v>218</v>
      </c>
      <c r="E359" s="5" t="s">
        <v>218</v>
      </c>
      <c r="F359" s="13"/>
      <c r="G359" s="9"/>
      <c r="H359" s="9"/>
    </row>
    <row r="360" spans="1:8" x14ac:dyDescent="0.35">
      <c r="A360" s="22">
        <v>3.57</v>
      </c>
      <c r="B360" s="5">
        <v>13.6</v>
      </c>
      <c r="C360" s="5">
        <v>43.7</v>
      </c>
      <c r="D360" s="5" t="s">
        <v>218</v>
      </c>
      <c r="E360" s="5" t="s">
        <v>218</v>
      </c>
      <c r="F360" s="13"/>
      <c r="G360" s="9"/>
      <c r="H360" s="9"/>
    </row>
    <row r="361" spans="1:8" x14ac:dyDescent="0.35">
      <c r="A361" s="22">
        <v>3.58</v>
      </c>
      <c r="B361" s="5">
        <v>13.6</v>
      </c>
      <c r="C361" s="5">
        <v>43.6</v>
      </c>
      <c r="D361" s="5" t="s">
        <v>218</v>
      </c>
      <c r="E361" s="5" t="s">
        <v>218</v>
      </c>
      <c r="F361" s="13"/>
      <c r="G361" s="9"/>
      <c r="H361" s="9"/>
    </row>
    <row r="362" spans="1:8" x14ac:dyDescent="0.35">
      <c r="A362" s="22">
        <v>3.59</v>
      </c>
      <c r="B362" s="5">
        <v>13.5</v>
      </c>
      <c r="C362" s="5">
        <v>43.5</v>
      </c>
      <c r="D362" s="5" t="s">
        <v>218</v>
      </c>
      <c r="E362" s="5" t="s">
        <v>218</v>
      </c>
      <c r="F362" s="13"/>
      <c r="G362" s="9"/>
      <c r="H362" s="9"/>
    </row>
    <row r="363" spans="1:8" x14ac:dyDescent="0.35">
      <c r="A363" s="22">
        <v>3.6</v>
      </c>
      <c r="B363" s="5">
        <v>13.4</v>
      </c>
      <c r="C363" s="5">
        <v>43.4</v>
      </c>
      <c r="D363" s="5" t="s">
        <v>218</v>
      </c>
      <c r="E363" s="5" t="s">
        <v>218</v>
      </c>
      <c r="F363" s="13"/>
      <c r="G363" s="9"/>
      <c r="H363" s="9"/>
    </row>
    <row r="364" spans="1:8" x14ac:dyDescent="0.35">
      <c r="A364" s="22">
        <v>3.61</v>
      </c>
      <c r="B364" s="5">
        <v>13.3</v>
      </c>
      <c r="C364" s="5">
        <v>43.3</v>
      </c>
      <c r="D364" s="5" t="s">
        <v>218</v>
      </c>
      <c r="E364" s="5" t="s">
        <v>218</v>
      </c>
      <c r="F364" s="13"/>
      <c r="G364" s="9"/>
      <c r="H364" s="9"/>
    </row>
    <row r="365" spans="1:8" x14ac:dyDescent="0.35">
      <c r="A365" s="22">
        <v>3.62</v>
      </c>
      <c r="B365" s="5">
        <v>13.3</v>
      </c>
      <c r="C365" s="5">
        <v>43.2</v>
      </c>
      <c r="D365" s="5" t="s">
        <v>218</v>
      </c>
      <c r="E365" s="5" t="s">
        <v>218</v>
      </c>
      <c r="F365" s="13"/>
      <c r="G365" s="9"/>
      <c r="H365" s="9"/>
    </row>
    <row r="366" spans="1:8" x14ac:dyDescent="0.35">
      <c r="A366" s="22">
        <v>3.63</v>
      </c>
      <c r="B366" s="5">
        <v>13.2</v>
      </c>
      <c r="C366" s="5">
        <v>43.1</v>
      </c>
      <c r="D366" s="5" t="s">
        <v>218</v>
      </c>
      <c r="E366" s="5" t="s">
        <v>218</v>
      </c>
      <c r="F366" s="13"/>
      <c r="G366" s="9"/>
      <c r="H366" s="9"/>
    </row>
    <row r="367" spans="1:8" x14ac:dyDescent="0.35">
      <c r="A367" s="22">
        <v>3.64</v>
      </c>
      <c r="B367" s="5">
        <v>13.1</v>
      </c>
      <c r="C367" s="5">
        <v>43</v>
      </c>
      <c r="D367" s="5" t="s">
        <v>218</v>
      </c>
      <c r="E367" s="5" t="s">
        <v>218</v>
      </c>
      <c r="F367" s="13"/>
      <c r="G367" s="9"/>
      <c r="H367" s="9"/>
    </row>
    <row r="368" spans="1:8" x14ac:dyDescent="0.35">
      <c r="A368" s="22">
        <v>3.65</v>
      </c>
      <c r="B368" s="5">
        <v>13</v>
      </c>
      <c r="C368" s="5">
        <v>42.9</v>
      </c>
      <c r="D368" s="5">
        <v>17.3</v>
      </c>
      <c r="E368" s="5" t="s">
        <v>218</v>
      </c>
      <c r="F368" s="13"/>
      <c r="G368" s="9"/>
      <c r="H368" s="9"/>
    </row>
    <row r="369" spans="1:8" x14ac:dyDescent="0.35">
      <c r="A369" s="22">
        <v>3.66</v>
      </c>
      <c r="B369" s="5">
        <v>13</v>
      </c>
      <c r="C369" s="5">
        <v>42.8</v>
      </c>
      <c r="D369" s="5" t="s">
        <v>218</v>
      </c>
      <c r="E369" s="5" t="s">
        <v>218</v>
      </c>
      <c r="F369" s="13"/>
      <c r="G369" s="9"/>
      <c r="H369" s="9"/>
    </row>
    <row r="370" spans="1:8" x14ac:dyDescent="0.35">
      <c r="A370" s="22">
        <v>3.67</v>
      </c>
      <c r="B370" s="5">
        <v>12.9</v>
      </c>
      <c r="C370" s="5">
        <v>42.7</v>
      </c>
      <c r="D370" s="5" t="s">
        <v>218</v>
      </c>
      <c r="E370" s="5" t="s">
        <v>218</v>
      </c>
      <c r="F370" s="13"/>
      <c r="G370" s="9"/>
      <c r="H370" s="9"/>
    </row>
    <row r="371" spans="1:8" x14ac:dyDescent="0.35">
      <c r="A371" s="22">
        <v>3.68</v>
      </c>
      <c r="B371" s="5">
        <v>12.8</v>
      </c>
      <c r="C371" s="5">
        <v>42.6</v>
      </c>
      <c r="D371" s="5" t="s">
        <v>218</v>
      </c>
      <c r="E371" s="5" t="s">
        <v>218</v>
      </c>
      <c r="F371" s="13"/>
      <c r="G371" s="9"/>
      <c r="H371" s="9"/>
    </row>
    <row r="372" spans="1:8" x14ac:dyDescent="0.35">
      <c r="A372" s="22">
        <v>3.69</v>
      </c>
      <c r="B372" s="5">
        <v>12.7</v>
      </c>
      <c r="C372" s="5">
        <v>42.5</v>
      </c>
      <c r="D372" s="5" t="s">
        <v>218</v>
      </c>
      <c r="E372" s="5" t="s">
        <v>218</v>
      </c>
      <c r="F372" s="13"/>
      <c r="G372" s="9"/>
      <c r="H372" s="9"/>
    </row>
    <row r="373" spans="1:8" x14ac:dyDescent="0.35">
      <c r="A373" s="22">
        <v>3.7</v>
      </c>
      <c r="B373" s="5">
        <v>12.7</v>
      </c>
      <c r="C373" s="5">
        <v>42.4</v>
      </c>
      <c r="D373" s="5" t="s">
        <v>218</v>
      </c>
      <c r="E373" s="5" t="s">
        <v>218</v>
      </c>
      <c r="F373" s="13"/>
      <c r="G373" s="9"/>
      <c r="H373" s="9"/>
    </row>
    <row r="374" spans="1:8" x14ac:dyDescent="0.35">
      <c r="A374" s="22">
        <v>3.71</v>
      </c>
      <c r="B374" s="5">
        <v>12.6</v>
      </c>
      <c r="C374" s="5">
        <v>42.3</v>
      </c>
      <c r="D374" s="5" t="s">
        <v>218</v>
      </c>
      <c r="E374" s="5">
        <v>42.7</v>
      </c>
      <c r="F374" s="13"/>
      <c r="G374" s="9"/>
      <c r="H374" s="9"/>
    </row>
    <row r="375" spans="1:8" x14ac:dyDescent="0.35">
      <c r="A375" s="22">
        <v>3.72</v>
      </c>
      <c r="B375" s="5">
        <v>12.5</v>
      </c>
      <c r="C375" s="5">
        <v>42.2</v>
      </c>
      <c r="D375" s="5" t="s">
        <v>218</v>
      </c>
      <c r="E375" s="5" t="s">
        <v>218</v>
      </c>
      <c r="F375" s="13"/>
      <c r="G375" s="9"/>
      <c r="H375" s="9"/>
    </row>
    <row r="376" spans="1:8" x14ac:dyDescent="0.35">
      <c r="A376" s="22">
        <v>3.73</v>
      </c>
      <c r="B376" s="5">
        <v>12.5</v>
      </c>
      <c r="C376" s="5">
        <v>42.1</v>
      </c>
      <c r="D376" s="5" t="s">
        <v>218</v>
      </c>
      <c r="E376" s="5" t="s">
        <v>218</v>
      </c>
      <c r="F376" s="13"/>
      <c r="G376" s="9"/>
      <c r="H376" s="9"/>
    </row>
    <row r="377" spans="1:8" x14ac:dyDescent="0.35">
      <c r="A377" s="22">
        <v>3.74</v>
      </c>
      <c r="B377" s="5">
        <v>12.4</v>
      </c>
      <c r="C377" s="5">
        <v>42</v>
      </c>
      <c r="D377" s="5" t="s">
        <v>218</v>
      </c>
      <c r="E377" s="5" t="s">
        <v>218</v>
      </c>
      <c r="F377" s="13"/>
      <c r="G377" s="9"/>
      <c r="H377" s="9"/>
    </row>
    <row r="378" spans="1:8" x14ac:dyDescent="0.35">
      <c r="A378" s="22">
        <v>3.75</v>
      </c>
      <c r="B378" s="5">
        <v>12.3</v>
      </c>
      <c r="C378" s="5">
        <v>41.9</v>
      </c>
      <c r="D378" s="5" t="s">
        <v>218</v>
      </c>
      <c r="E378" s="5" t="s">
        <v>218</v>
      </c>
      <c r="F378" s="13"/>
      <c r="G378" s="9"/>
      <c r="H378" s="9"/>
    </row>
    <row r="379" spans="1:8" x14ac:dyDescent="0.35">
      <c r="A379" s="22">
        <v>3.76</v>
      </c>
      <c r="B379" s="5">
        <v>12.3</v>
      </c>
      <c r="C379" s="5">
        <v>41.8</v>
      </c>
      <c r="D379" s="5" t="s">
        <v>218</v>
      </c>
      <c r="E379" s="5" t="s">
        <v>218</v>
      </c>
      <c r="F379" s="13"/>
      <c r="G379" s="9"/>
      <c r="H379" s="9"/>
    </row>
    <row r="380" spans="1:8" x14ac:dyDescent="0.35">
      <c r="A380" s="22">
        <v>3.77</v>
      </c>
      <c r="B380" s="5">
        <v>12.2</v>
      </c>
      <c r="C380" s="5">
        <v>41.7</v>
      </c>
      <c r="D380" s="5" t="s">
        <v>218</v>
      </c>
      <c r="E380" s="5" t="s">
        <v>218</v>
      </c>
      <c r="F380" s="13"/>
      <c r="G380" s="9"/>
      <c r="H380" s="9"/>
    </row>
    <row r="381" spans="1:8" x14ac:dyDescent="0.35">
      <c r="A381" s="22">
        <v>3.78</v>
      </c>
      <c r="B381" s="5">
        <v>12.1</v>
      </c>
      <c r="C381" s="5">
        <v>41.6</v>
      </c>
      <c r="D381" s="5">
        <v>17</v>
      </c>
      <c r="E381" s="5" t="s">
        <v>218</v>
      </c>
      <c r="F381" s="13"/>
      <c r="G381" s="9"/>
      <c r="H381" s="9"/>
    </row>
    <row r="382" spans="1:8" x14ac:dyDescent="0.35">
      <c r="A382" s="22">
        <v>3.79</v>
      </c>
      <c r="B382" s="5">
        <v>12.1</v>
      </c>
      <c r="C382" s="5">
        <v>41.5</v>
      </c>
      <c r="D382" s="5" t="s">
        <v>218</v>
      </c>
      <c r="E382" s="5" t="s">
        <v>218</v>
      </c>
      <c r="F382" s="13"/>
      <c r="G382" s="9"/>
      <c r="H382" s="9"/>
    </row>
    <row r="383" spans="1:8" x14ac:dyDescent="0.35">
      <c r="A383" s="22">
        <v>3.8</v>
      </c>
      <c r="B383" s="5">
        <v>12</v>
      </c>
      <c r="C383" s="5">
        <v>41.4</v>
      </c>
      <c r="D383" s="5" t="s">
        <v>218</v>
      </c>
      <c r="E383" s="5" t="s">
        <v>218</v>
      </c>
      <c r="F383" s="13"/>
      <c r="G383" s="9"/>
      <c r="H383" s="9"/>
    </row>
    <row r="384" spans="1:8" x14ac:dyDescent="0.35">
      <c r="A384" s="22">
        <v>3.81</v>
      </c>
      <c r="B384" s="5">
        <v>11.9</v>
      </c>
      <c r="C384" s="5">
        <v>41.3</v>
      </c>
      <c r="D384" s="5" t="s">
        <v>218</v>
      </c>
      <c r="E384" s="5" t="s">
        <v>218</v>
      </c>
      <c r="F384" s="13"/>
      <c r="G384" s="9"/>
      <c r="H384" s="9"/>
    </row>
    <row r="385" spans="1:8" x14ac:dyDescent="0.35">
      <c r="A385" s="22">
        <v>3.82</v>
      </c>
      <c r="B385" s="5">
        <v>11.9</v>
      </c>
      <c r="C385" s="5">
        <v>41.2</v>
      </c>
      <c r="D385" s="5" t="s">
        <v>218</v>
      </c>
      <c r="E385" s="5" t="s">
        <v>218</v>
      </c>
      <c r="F385" s="13"/>
      <c r="G385" s="9"/>
      <c r="H385" s="9"/>
    </row>
    <row r="386" spans="1:8" x14ac:dyDescent="0.35">
      <c r="A386" s="22">
        <v>3.83</v>
      </c>
      <c r="B386" s="5">
        <v>11.8</v>
      </c>
      <c r="C386" s="5">
        <v>41.1</v>
      </c>
      <c r="D386" s="5" t="s">
        <v>218</v>
      </c>
      <c r="E386" s="5" t="s">
        <v>218</v>
      </c>
      <c r="F386" s="13"/>
      <c r="G386" s="9"/>
      <c r="H386" s="9"/>
    </row>
    <row r="387" spans="1:8" x14ac:dyDescent="0.35">
      <c r="A387" s="22">
        <v>3.84</v>
      </c>
      <c r="B387" s="5">
        <v>11.7</v>
      </c>
      <c r="C387" s="5">
        <v>41</v>
      </c>
      <c r="D387" s="5" t="s">
        <v>218</v>
      </c>
      <c r="E387" s="5" t="s">
        <v>218</v>
      </c>
      <c r="F387" s="13"/>
      <c r="G387" s="9"/>
      <c r="H387" s="9"/>
    </row>
    <row r="388" spans="1:8" x14ac:dyDescent="0.35">
      <c r="A388" s="22">
        <v>3.85</v>
      </c>
      <c r="B388" s="5">
        <v>11.7</v>
      </c>
      <c r="C388" s="5">
        <v>40.9</v>
      </c>
      <c r="D388" s="5" t="s">
        <v>218</v>
      </c>
      <c r="E388" s="5" t="s">
        <v>218</v>
      </c>
      <c r="F388" s="13"/>
      <c r="G388" s="9"/>
      <c r="H388" s="9"/>
    </row>
    <row r="389" spans="1:8" x14ac:dyDescent="0.35">
      <c r="A389" s="22">
        <v>3.86</v>
      </c>
      <c r="B389" s="5">
        <v>11.6</v>
      </c>
      <c r="C389" s="5">
        <v>40.799999999999997</v>
      </c>
      <c r="D389" s="5" t="s">
        <v>218</v>
      </c>
      <c r="E389" s="5" t="s">
        <v>218</v>
      </c>
      <c r="F389" s="13"/>
      <c r="G389" s="9"/>
      <c r="H389" s="9"/>
    </row>
    <row r="390" spans="1:8" x14ac:dyDescent="0.35">
      <c r="A390" s="22">
        <v>3.87</v>
      </c>
      <c r="B390" s="5">
        <v>11.5</v>
      </c>
      <c r="C390" s="5">
        <v>40.700000000000003</v>
      </c>
      <c r="D390" s="5" t="s">
        <v>218</v>
      </c>
      <c r="E390" s="5" t="s">
        <v>218</v>
      </c>
      <c r="F390" s="13"/>
      <c r="G390" s="9"/>
      <c r="H390" s="9"/>
    </row>
    <row r="391" spans="1:8" x14ac:dyDescent="0.35">
      <c r="A391" s="22">
        <v>3.88</v>
      </c>
      <c r="B391" s="5">
        <v>11.5</v>
      </c>
      <c r="C391" s="5">
        <v>40.6</v>
      </c>
      <c r="D391" s="5" t="s">
        <v>218</v>
      </c>
      <c r="E391" s="5" t="s">
        <v>218</v>
      </c>
      <c r="F391" s="13"/>
      <c r="G391" s="9"/>
      <c r="H391" s="9"/>
    </row>
    <row r="392" spans="1:8" x14ac:dyDescent="0.35">
      <c r="A392" s="22">
        <v>3.89</v>
      </c>
      <c r="B392" s="5">
        <v>11.4</v>
      </c>
      <c r="C392" s="5">
        <v>40.5</v>
      </c>
      <c r="D392" s="5" t="s">
        <v>218</v>
      </c>
      <c r="E392" s="5">
        <v>40.700000000000003</v>
      </c>
      <c r="F392" s="13"/>
      <c r="G392" s="9"/>
      <c r="H392" s="9"/>
    </row>
    <row r="393" spans="1:8" x14ac:dyDescent="0.35">
      <c r="A393" s="22">
        <v>3.9</v>
      </c>
      <c r="B393" s="5">
        <v>11.3</v>
      </c>
      <c r="C393" s="5">
        <v>40.5</v>
      </c>
      <c r="D393" s="5" t="s">
        <v>218</v>
      </c>
      <c r="E393" s="5" t="s">
        <v>218</v>
      </c>
      <c r="F393" s="13"/>
      <c r="G393" s="9"/>
      <c r="H393" s="9"/>
    </row>
    <row r="394" spans="1:8" x14ac:dyDescent="0.35">
      <c r="A394" s="22">
        <v>3.91</v>
      </c>
      <c r="B394" s="5">
        <v>11.3</v>
      </c>
      <c r="C394" s="5">
        <v>40.4</v>
      </c>
      <c r="D394" s="5" t="s">
        <v>218</v>
      </c>
      <c r="E394" s="5" t="s">
        <v>218</v>
      </c>
      <c r="F394" s="13"/>
      <c r="G394" s="9"/>
      <c r="H394" s="9"/>
    </row>
    <row r="395" spans="1:8" x14ac:dyDescent="0.35">
      <c r="A395" s="22">
        <v>3.92</v>
      </c>
      <c r="B395" s="5">
        <v>11.2</v>
      </c>
      <c r="C395" s="5">
        <v>40.299999999999997</v>
      </c>
      <c r="D395" s="5" t="s">
        <v>218</v>
      </c>
      <c r="E395" s="5" t="s">
        <v>218</v>
      </c>
      <c r="F395" s="13"/>
      <c r="G395" s="9"/>
      <c r="H395" s="9"/>
    </row>
    <row r="396" spans="1:8" x14ac:dyDescent="0.35">
      <c r="A396" s="22">
        <v>3.93</v>
      </c>
      <c r="B396" s="5">
        <v>11.2</v>
      </c>
      <c r="C396" s="5">
        <v>40.200000000000003</v>
      </c>
      <c r="D396" s="5" t="s">
        <v>218</v>
      </c>
      <c r="E396" s="5" t="s">
        <v>218</v>
      </c>
      <c r="F396" s="13"/>
      <c r="G396" s="9"/>
      <c r="H396" s="9"/>
    </row>
    <row r="397" spans="1:8" x14ac:dyDescent="0.35">
      <c r="A397" s="22">
        <v>3.94</v>
      </c>
      <c r="B397" s="5">
        <v>11.1</v>
      </c>
      <c r="C397" s="5">
        <v>40.1</v>
      </c>
      <c r="D397" s="5">
        <v>13.5</v>
      </c>
      <c r="E397" s="5" t="s">
        <v>218</v>
      </c>
      <c r="F397" s="13"/>
      <c r="G397" s="9"/>
      <c r="H397" s="9"/>
    </row>
    <row r="398" spans="1:8" x14ac:dyDescent="0.35">
      <c r="A398" s="22">
        <v>3.95</v>
      </c>
      <c r="B398" s="5">
        <v>11</v>
      </c>
      <c r="C398" s="5">
        <v>40</v>
      </c>
      <c r="D398" s="5" t="s">
        <v>218</v>
      </c>
      <c r="E398" s="5" t="s">
        <v>218</v>
      </c>
      <c r="F398" s="13"/>
      <c r="G398" s="9"/>
      <c r="H398" s="9"/>
    </row>
    <row r="399" spans="1:8" x14ac:dyDescent="0.35">
      <c r="A399" s="22">
        <v>3.96</v>
      </c>
      <c r="B399" s="5">
        <v>11</v>
      </c>
      <c r="C399" s="5">
        <v>39.9</v>
      </c>
      <c r="D399" s="5" t="s">
        <v>218</v>
      </c>
      <c r="E399" s="5" t="s">
        <v>218</v>
      </c>
      <c r="F399" s="13"/>
      <c r="G399" s="9"/>
      <c r="H399" s="9"/>
    </row>
    <row r="400" spans="1:8" x14ac:dyDescent="0.35">
      <c r="A400" s="22">
        <v>3.97</v>
      </c>
      <c r="B400" s="5">
        <v>10.9</v>
      </c>
      <c r="C400" s="5">
        <v>39.799999999999997</v>
      </c>
      <c r="D400" s="5" t="s">
        <v>218</v>
      </c>
      <c r="E400" s="5" t="s">
        <v>218</v>
      </c>
      <c r="F400" s="13"/>
      <c r="G400" s="9"/>
      <c r="H400" s="9"/>
    </row>
    <row r="401" spans="1:8" x14ac:dyDescent="0.35">
      <c r="A401" s="22">
        <v>3.98</v>
      </c>
      <c r="B401" s="5">
        <v>10.8</v>
      </c>
      <c r="C401" s="5">
        <v>39.700000000000003</v>
      </c>
      <c r="D401" s="5" t="s">
        <v>218</v>
      </c>
      <c r="E401" s="5" t="s">
        <v>218</v>
      </c>
      <c r="F401" s="13"/>
      <c r="G401" s="9"/>
      <c r="H401" s="9"/>
    </row>
    <row r="402" spans="1:8" x14ac:dyDescent="0.35">
      <c r="A402" s="22">
        <v>3.99</v>
      </c>
      <c r="B402" s="5">
        <v>10.8</v>
      </c>
      <c r="C402" s="5">
        <v>39.6</v>
      </c>
      <c r="D402" s="5" t="s">
        <v>218</v>
      </c>
      <c r="E402" s="5" t="s">
        <v>218</v>
      </c>
      <c r="F402" s="13"/>
      <c r="G402" s="9"/>
      <c r="H402" s="9"/>
    </row>
    <row r="403" spans="1:8" x14ac:dyDescent="0.35">
      <c r="A403" s="22">
        <v>4</v>
      </c>
      <c r="B403" s="5">
        <v>10.7</v>
      </c>
      <c r="C403" s="5">
        <v>39.5</v>
      </c>
      <c r="D403" s="5" t="s">
        <v>218</v>
      </c>
      <c r="E403" s="5" t="s">
        <v>218</v>
      </c>
      <c r="F403" s="13"/>
      <c r="G403" s="9"/>
      <c r="H403" s="9"/>
    </row>
    <row r="404" spans="1:8" x14ac:dyDescent="0.35">
      <c r="A404" s="22">
        <v>4.01</v>
      </c>
      <c r="B404" s="5">
        <v>10.7</v>
      </c>
      <c r="C404" s="5">
        <v>39.4</v>
      </c>
      <c r="D404" s="5" t="s">
        <v>218</v>
      </c>
      <c r="E404" s="5" t="s">
        <v>218</v>
      </c>
      <c r="F404" s="13"/>
      <c r="G404" s="9"/>
      <c r="H404" s="9"/>
    </row>
    <row r="405" spans="1:8" x14ac:dyDescent="0.35">
      <c r="A405" s="22">
        <v>4.0199999999999996</v>
      </c>
      <c r="B405" s="5">
        <v>10.6</v>
      </c>
      <c r="C405" s="5">
        <v>39.299999999999997</v>
      </c>
      <c r="D405" s="5" t="s">
        <v>218</v>
      </c>
      <c r="E405" s="5" t="s">
        <v>218</v>
      </c>
      <c r="F405" s="13"/>
      <c r="G405" s="9"/>
      <c r="H405" s="9"/>
    </row>
    <row r="406" spans="1:8" x14ac:dyDescent="0.35">
      <c r="A406" s="22">
        <v>4.03</v>
      </c>
      <c r="B406" s="5">
        <v>10.5</v>
      </c>
      <c r="C406" s="5">
        <v>39.299999999999997</v>
      </c>
      <c r="D406" s="5" t="s">
        <v>218</v>
      </c>
      <c r="E406" s="5" t="s">
        <v>218</v>
      </c>
      <c r="F406" s="13"/>
      <c r="G406" s="9"/>
      <c r="H406" s="9"/>
    </row>
    <row r="407" spans="1:8" x14ac:dyDescent="0.35">
      <c r="A407" s="22">
        <v>4.04</v>
      </c>
      <c r="B407" s="5">
        <v>10.5</v>
      </c>
      <c r="C407" s="5">
        <v>39.200000000000003</v>
      </c>
      <c r="D407" s="5" t="s">
        <v>218</v>
      </c>
      <c r="E407" s="5" t="s">
        <v>218</v>
      </c>
      <c r="F407" s="13"/>
      <c r="G407" s="9"/>
      <c r="H407" s="9"/>
    </row>
    <row r="408" spans="1:8" x14ac:dyDescent="0.35">
      <c r="A408" s="22">
        <v>4.05</v>
      </c>
      <c r="B408" s="5">
        <v>10.4</v>
      </c>
      <c r="C408" s="5">
        <v>39.1</v>
      </c>
      <c r="D408" s="5" t="s">
        <v>218</v>
      </c>
      <c r="E408" s="5" t="s">
        <v>218</v>
      </c>
      <c r="F408" s="13"/>
      <c r="G408" s="9"/>
      <c r="H408" s="9"/>
    </row>
    <row r="409" spans="1:8" x14ac:dyDescent="0.35">
      <c r="A409" s="22">
        <v>4.0599999999999996</v>
      </c>
      <c r="B409" s="5">
        <v>10.4</v>
      </c>
      <c r="C409" s="5">
        <v>39</v>
      </c>
      <c r="D409" s="5" t="s">
        <v>218</v>
      </c>
      <c r="E409" s="5" t="s">
        <v>218</v>
      </c>
      <c r="F409" s="13"/>
      <c r="G409" s="9"/>
      <c r="H409" s="9"/>
    </row>
    <row r="410" spans="1:8" x14ac:dyDescent="0.35">
      <c r="A410" s="22">
        <v>4.07</v>
      </c>
      <c r="B410" s="5">
        <v>10.3</v>
      </c>
      <c r="C410" s="5">
        <v>38.9</v>
      </c>
      <c r="D410" s="5" t="s">
        <v>218</v>
      </c>
      <c r="E410" s="5" t="s">
        <v>218</v>
      </c>
      <c r="F410" s="13"/>
      <c r="G410" s="9"/>
      <c r="H410" s="9"/>
    </row>
    <row r="411" spans="1:8" x14ac:dyDescent="0.35">
      <c r="A411" s="22">
        <v>4.08</v>
      </c>
      <c r="B411" s="5">
        <v>10.3</v>
      </c>
      <c r="C411" s="5">
        <v>38.799999999999997</v>
      </c>
      <c r="D411" s="5" t="s">
        <v>218</v>
      </c>
      <c r="E411" s="5" t="s">
        <v>218</v>
      </c>
      <c r="F411" s="13"/>
      <c r="G411" s="9"/>
      <c r="H411" s="9"/>
    </row>
    <row r="412" spans="1:8" x14ac:dyDescent="0.35">
      <c r="A412" s="22">
        <v>4.09</v>
      </c>
      <c r="B412" s="5">
        <v>10.199999999999999</v>
      </c>
      <c r="C412" s="5">
        <v>38.700000000000003</v>
      </c>
      <c r="D412" s="5" t="s">
        <v>218</v>
      </c>
      <c r="E412" s="5" t="s">
        <v>218</v>
      </c>
      <c r="F412" s="13"/>
      <c r="G412" s="9"/>
      <c r="H412" s="9"/>
    </row>
    <row r="413" spans="1:8" x14ac:dyDescent="0.35">
      <c r="A413" s="22">
        <v>4.0999999999999996</v>
      </c>
      <c r="B413" s="5">
        <v>10.1</v>
      </c>
      <c r="C413" s="5">
        <v>38.6</v>
      </c>
      <c r="D413" s="5">
        <v>11.1</v>
      </c>
      <c r="E413" s="5" t="s">
        <v>218</v>
      </c>
      <c r="F413" s="13"/>
      <c r="G413" s="9"/>
      <c r="H413" s="9"/>
    </row>
    <row r="414" spans="1:8" x14ac:dyDescent="0.35">
      <c r="A414" s="22">
        <v>4.1100000000000003</v>
      </c>
      <c r="B414" s="5">
        <v>10.1</v>
      </c>
      <c r="C414" s="5">
        <v>38.5</v>
      </c>
      <c r="D414" s="5" t="s">
        <v>218</v>
      </c>
      <c r="E414" s="5">
        <v>38.4</v>
      </c>
      <c r="F414" s="13"/>
      <c r="G414" s="9"/>
      <c r="H414" s="9"/>
    </row>
    <row r="415" spans="1:8" x14ac:dyDescent="0.35">
      <c r="A415" s="22">
        <v>4.12</v>
      </c>
      <c r="B415" s="5">
        <v>10</v>
      </c>
      <c r="C415" s="5">
        <v>38.4</v>
      </c>
      <c r="D415" s="5" t="s">
        <v>218</v>
      </c>
      <c r="E415" s="5" t="s">
        <v>218</v>
      </c>
      <c r="F415" s="13"/>
      <c r="G415" s="9"/>
      <c r="H415" s="9"/>
    </row>
    <row r="416" spans="1:8" x14ac:dyDescent="0.35">
      <c r="A416" s="22">
        <v>4.13</v>
      </c>
      <c r="B416" s="5">
        <v>10</v>
      </c>
      <c r="C416" s="5">
        <v>38.4</v>
      </c>
      <c r="D416" s="5" t="s">
        <v>218</v>
      </c>
      <c r="E416" s="5" t="s">
        <v>218</v>
      </c>
      <c r="F416" s="13"/>
      <c r="G416" s="9"/>
      <c r="H416" s="9"/>
    </row>
    <row r="417" spans="1:8" x14ac:dyDescent="0.35">
      <c r="A417" s="22">
        <v>4.1399999999999997</v>
      </c>
      <c r="B417" s="5">
        <v>9.9</v>
      </c>
      <c r="C417" s="5">
        <v>38.299999999999997</v>
      </c>
      <c r="D417" s="5" t="s">
        <v>218</v>
      </c>
      <c r="E417" s="5" t="s">
        <v>218</v>
      </c>
      <c r="F417" s="13"/>
      <c r="G417" s="9"/>
      <c r="H417" s="9"/>
    </row>
    <row r="418" spans="1:8" x14ac:dyDescent="0.35">
      <c r="A418" s="22">
        <v>4.1500000000000004</v>
      </c>
      <c r="B418" s="5">
        <v>9.9</v>
      </c>
      <c r="C418" s="5">
        <v>38.200000000000003</v>
      </c>
      <c r="D418" s="5" t="s">
        <v>218</v>
      </c>
      <c r="E418" s="5" t="s">
        <v>218</v>
      </c>
      <c r="F418" s="13"/>
      <c r="G418" s="9"/>
      <c r="H418" s="9"/>
    </row>
    <row r="419" spans="1:8" x14ac:dyDescent="0.35">
      <c r="A419" s="22">
        <v>4.16</v>
      </c>
      <c r="B419" s="5">
        <v>9.8000000000000007</v>
      </c>
      <c r="C419" s="5">
        <v>38.1</v>
      </c>
      <c r="D419" s="5" t="s">
        <v>218</v>
      </c>
      <c r="E419" s="5" t="s">
        <v>218</v>
      </c>
      <c r="F419" s="13"/>
      <c r="G419" s="9"/>
      <c r="H419" s="9"/>
    </row>
    <row r="420" spans="1:8" x14ac:dyDescent="0.35">
      <c r="A420" s="22">
        <v>4.17</v>
      </c>
      <c r="B420" s="5">
        <v>9.8000000000000007</v>
      </c>
      <c r="C420" s="5">
        <v>38</v>
      </c>
      <c r="D420" s="5" t="s">
        <v>218</v>
      </c>
      <c r="E420" s="5" t="s">
        <v>218</v>
      </c>
      <c r="F420" s="13"/>
      <c r="G420" s="9"/>
      <c r="H420" s="9"/>
    </row>
    <row r="421" spans="1:8" x14ac:dyDescent="0.35">
      <c r="A421" s="22">
        <v>4.18</v>
      </c>
      <c r="B421" s="5">
        <v>9.6999999999999993</v>
      </c>
      <c r="C421" s="5">
        <v>37.9</v>
      </c>
      <c r="D421" s="5" t="s">
        <v>218</v>
      </c>
      <c r="E421" s="5" t="s">
        <v>218</v>
      </c>
      <c r="F421" s="13"/>
      <c r="G421" s="9"/>
      <c r="H421" s="9"/>
    </row>
    <row r="422" spans="1:8" x14ac:dyDescent="0.35">
      <c r="A422" s="22">
        <v>4.1900000000000004</v>
      </c>
      <c r="B422" s="5">
        <v>9.6</v>
      </c>
      <c r="C422" s="5">
        <v>37.799999999999997</v>
      </c>
      <c r="D422" s="5" t="s">
        <v>218</v>
      </c>
      <c r="E422" s="5" t="s">
        <v>218</v>
      </c>
      <c r="F422" s="13"/>
      <c r="G422" s="9"/>
      <c r="H422" s="9"/>
    </row>
    <row r="423" spans="1:8" x14ac:dyDescent="0.35">
      <c r="A423" s="22">
        <v>4.2</v>
      </c>
      <c r="B423" s="5">
        <v>9.6</v>
      </c>
      <c r="C423" s="5">
        <v>37.700000000000003</v>
      </c>
      <c r="D423" s="5" t="s">
        <v>218</v>
      </c>
      <c r="E423" s="5" t="s">
        <v>218</v>
      </c>
      <c r="F423" s="13"/>
      <c r="G423" s="9"/>
      <c r="H423" s="9"/>
    </row>
    <row r="424" spans="1:8" x14ac:dyDescent="0.35">
      <c r="A424" s="22">
        <v>4.21</v>
      </c>
      <c r="B424" s="5">
        <v>9.5</v>
      </c>
      <c r="C424" s="5">
        <v>37.6</v>
      </c>
      <c r="D424" s="5" t="s">
        <v>218</v>
      </c>
      <c r="E424" s="5" t="s">
        <v>218</v>
      </c>
      <c r="F424" s="13"/>
      <c r="G424" s="9"/>
      <c r="H424" s="9"/>
    </row>
    <row r="425" spans="1:8" x14ac:dyDescent="0.35">
      <c r="A425" s="22">
        <v>4.22</v>
      </c>
      <c r="B425" s="5">
        <v>9.5</v>
      </c>
      <c r="C425" s="5">
        <v>37.6</v>
      </c>
      <c r="D425" s="5" t="s">
        <v>218</v>
      </c>
      <c r="E425" s="5" t="s">
        <v>218</v>
      </c>
      <c r="F425" s="13"/>
      <c r="G425" s="9"/>
      <c r="H425" s="9"/>
    </row>
    <row r="426" spans="1:8" x14ac:dyDescent="0.35">
      <c r="A426" s="22">
        <v>4.2300000000000004</v>
      </c>
      <c r="B426" s="5">
        <v>9.4</v>
      </c>
      <c r="C426" s="5">
        <v>37.5</v>
      </c>
      <c r="D426" s="5" t="s">
        <v>218</v>
      </c>
      <c r="E426" s="5" t="s">
        <v>218</v>
      </c>
      <c r="F426" s="13"/>
      <c r="G426" s="9"/>
      <c r="H426" s="9"/>
    </row>
    <row r="427" spans="1:8" x14ac:dyDescent="0.35">
      <c r="A427" s="22">
        <v>4.24</v>
      </c>
      <c r="B427" s="5">
        <v>9.4</v>
      </c>
      <c r="C427" s="5">
        <v>37.4</v>
      </c>
      <c r="D427" s="5" t="s">
        <v>218</v>
      </c>
      <c r="E427" s="5" t="s">
        <v>218</v>
      </c>
      <c r="F427" s="13"/>
      <c r="G427" s="9"/>
      <c r="H427" s="9"/>
    </row>
    <row r="428" spans="1:8" x14ac:dyDescent="0.35">
      <c r="A428" s="22">
        <v>4.25</v>
      </c>
      <c r="B428" s="5">
        <v>9.3000000000000007</v>
      </c>
      <c r="C428" s="5">
        <v>37.299999999999997</v>
      </c>
      <c r="D428" s="5" t="s">
        <v>218</v>
      </c>
      <c r="E428" s="5" t="s">
        <v>218</v>
      </c>
      <c r="F428" s="13"/>
      <c r="G428" s="9"/>
      <c r="H428" s="9"/>
    </row>
    <row r="429" spans="1:8" x14ac:dyDescent="0.35">
      <c r="A429" s="22">
        <v>4.26</v>
      </c>
      <c r="B429" s="5">
        <v>9.3000000000000007</v>
      </c>
      <c r="C429" s="5">
        <v>37.200000000000003</v>
      </c>
      <c r="D429" s="5" t="s">
        <v>218</v>
      </c>
      <c r="E429" s="5" t="s">
        <v>218</v>
      </c>
      <c r="F429" s="13"/>
      <c r="G429" s="9"/>
      <c r="H429" s="9"/>
    </row>
    <row r="430" spans="1:8" x14ac:dyDescent="0.35">
      <c r="A430" s="22">
        <v>4.2699999999999996</v>
      </c>
      <c r="B430" s="5">
        <v>9.1999999999999993</v>
      </c>
      <c r="C430" s="5">
        <v>37.1</v>
      </c>
      <c r="D430" s="5" t="s">
        <v>218</v>
      </c>
      <c r="E430" s="5" t="s">
        <v>218</v>
      </c>
      <c r="F430" s="13"/>
      <c r="G430" s="9"/>
      <c r="H430" s="9"/>
    </row>
    <row r="431" spans="1:8" x14ac:dyDescent="0.35">
      <c r="A431" s="22">
        <v>4.28</v>
      </c>
      <c r="B431" s="5">
        <v>9.1999999999999993</v>
      </c>
      <c r="C431" s="5">
        <v>37</v>
      </c>
      <c r="D431" s="5">
        <v>7.3</v>
      </c>
      <c r="E431" s="5" t="s">
        <v>218</v>
      </c>
      <c r="F431" s="13"/>
      <c r="G431" s="9"/>
      <c r="H431" s="9"/>
    </row>
    <row r="432" spans="1:8" x14ac:dyDescent="0.35">
      <c r="A432" s="22">
        <v>4.29</v>
      </c>
      <c r="B432" s="5">
        <v>9.1</v>
      </c>
      <c r="C432" s="5">
        <v>37</v>
      </c>
      <c r="D432" s="5" t="s">
        <v>218</v>
      </c>
      <c r="E432" s="5" t="s">
        <v>218</v>
      </c>
      <c r="F432" s="13"/>
      <c r="G432" s="9"/>
      <c r="H432" s="9"/>
    </row>
    <row r="433" spans="1:8" x14ac:dyDescent="0.35">
      <c r="A433" s="22">
        <v>4.3</v>
      </c>
      <c r="B433" s="5">
        <v>9.1</v>
      </c>
      <c r="C433" s="5">
        <v>36.9</v>
      </c>
      <c r="D433" s="5" t="s">
        <v>218</v>
      </c>
      <c r="E433" s="5" t="s">
        <v>218</v>
      </c>
      <c r="F433" s="13"/>
      <c r="G433" s="9"/>
      <c r="H433" s="9"/>
    </row>
    <row r="434" spans="1:8" x14ac:dyDescent="0.35">
      <c r="A434" s="22">
        <v>4.3099999999999996</v>
      </c>
      <c r="B434" s="5">
        <v>9</v>
      </c>
      <c r="C434" s="5">
        <v>36.799999999999997</v>
      </c>
      <c r="D434" s="5" t="s">
        <v>218</v>
      </c>
      <c r="E434" s="5" t="s">
        <v>218</v>
      </c>
      <c r="F434" s="13"/>
      <c r="G434" s="9"/>
      <c r="H434" s="9"/>
    </row>
    <row r="435" spans="1:8" x14ac:dyDescent="0.35">
      <c r="A435" s="22">
        <v>4.32</v>
      </c>
      <c r="B435" s="5">
        <v>9</v>
      </c>
      <c r="C435" s="5">
        <v>36.700000000000003</v>
      </c>
      <c r="D435" s="5" t="s">
        <v>218</v>
      </c>
      <c r="E435" s="5" t="s">
        <v>218</v>
      </c>
      <c r="F435" s="13"/>
      <c r="G435" s="9"/>
      <c r="H435" s="9"/>
    </row>
    <row r="436" spans="1:8" x14ac:dyDescent="0.35">
      <c r="A436" s="22">
        <v>4.33</v>
      </c>
      <c r="B436" s="5">
        <v>8.9</v>
      </c>
      <c r="C436" s="5">
        <v>36.6</v>
      </c>
      <c r="D436" s="5" t="s">
        <v>218</v>
      </c>
      <c r="E436" s="5">
        <v>36.799999999999997</v>
      </c>
      <c r="F436" s="13"/>
      <c r="G436" s="9"/>
      <c r="H436" s="9"/>
    </row>
    <row r="437" spans="1:8" x14ac:dyDescent="0.35">
      <c r="A437" s="22">
        <v>4.34</v>
      </c>
      <c r="B437" s="5">
        <v>8.9</v>
      </c>
      <c r="C437" s="5">
        <v>36.5</v>
      </c>
      <c r="D437" s="5" t="s">
        <v>218</v>
      </c>
      <c r="E437" s="5" t="s">
        <v>218</v>
      </c>
      <c r="F437" s="13"/>
      <c r="G437" s="9"/>
      <c r="H437" s="9"/>
    </row>
    <row r="438" spans="1:8" x14ac:dyDescent="0.35">
      <c r="A438" s="22">
        <v>4.3499999999999996</v>
      </c>
      <c r="B438" s="5">
        <v>8.8000000000000007</v>
      </c>
      <c r="C438" s="5">
        <v>36.4</v>
      </c>
      <c r="D438" s="5" t="s">
        <v>218</v>
      </c>
      <c r="E438" s="5" t="s">
        <v>218</v>
      </c>
      <c r="F438" s="13"/>
      <c r="G438" s="9"/>
      <c r="H438" s="9"/>
    </row>
    <row r="439" spans="1:8" x14ac:dyDescent="0.35">
      <c r="A439" s="22">
        <v>4.3600000000000003</v>
      </c>
      <c r="B439" s="5">
        <v>8.8000000000000007</v>
      </c>
      <c r="C439" s="5">
        <v>36.4</v>
      </c>
      <c r="D439" s="5" t="s">
        <v>218</v>
      </c>
      <c r="E439" s="5" t="s">
        <v>218</v>
      </c>
      <c r="F439" s="13"/>
      <c r="G439" s="9"/>
      <c r="H439" s="9"/>
    </row>
    <row r="440" spans="1:8" x14ac:dyDescent="0.35">
      <c r="A440" s="22">
        <v>4.37</v>
      </c>
      <c r="B440" s="5">
        <v>8.6999999999999993</v>
      </c>
      <c r="C440" s="5">
        <v>36.299999999999997</v>
      </c>
      <c r="D440" s="5" t="s">
        <v>218</v>
      </c>
      <c r="E440" s="5" t="s">
        <v>218</v>
      </c>
      <c r="F440" s="13"/>
      <c r="G440" s="9"/>
      <c r="H440" s="9"/>
    </row>
    <row r="441" spans="1:8" x14ac:dyDescent="0.35">
      <c r="A441" s="22">
        <v>4.38</v>
      </c>
      <c r="B441" s="5">
        <v>8.6999999999999993</v>
      </c>
      <c r="C441" s="5">
        <v>36.200000000000003</v>
      </c>
      <c r="D441" s="5" t="s">
        <v>218</v>
      </c>
      <c r="E441" s="5" t="s">
        <v>218</v>
      </c>
      <c r="F441" s="13"/>
      <c r="G441" s="9"/>
      <c r="H441" s="9"/>
    </row>
    <row r="442" spans="1:8" x14ac:dyDescent="0.35">
      <c r="A442" s="22">
        <v>4.3899999999999997</v>
      </c>
      <c r="B442" s="5">
        <v>8.6</v>
      </c>
      <c r="C442" s="5">
        <v>36.1</v>
      </c>
      <c r="D442" s="5" t="s">
        <v>218</v>
      </c>
      <c r="E442" s="5" t="s">
        <v>218</v>
      </c>
      <c r="F442" s="13"/>
      <c r="G442" s="9"/>
      <c r="H442" s="9"/>
    </row>
    <row r="443" spans="1:8" x14ac:dyDescent="0.35">
      <c r="A443" s="22">
        <v>4.4000000000000004</v>
      </c>
      <c r="B443" s="5">
        <v>8.6</v>
      </c>
      <c r="C443" s="5">
        <v>36</v>
      </c>
      <c r="D443" s="5" t="s">
        <v>218</v>
      </c>
      <c r="E443" s="5" t="s">
        <v>218</v>
      </c>
      <c r="F443" s="13"/>
      <c r="G443" s="9"/>
      <c r="H443" s="9"/>
    </row>
    <row r="444" spans="1:8" x14ac:dyDescent="0.35">
      <c r="A444" s="22">
        <v>4.41</v>
      </c>
      <c r="B444" s="5">
        <v>8.5</v>
      </c>
      <c r="C444" s="5">
        <v>35.9</v>
      </c>
      <c r="D444" s="5" t="s">
        <v>218</v>
      </c>
      <c r="E444" s="5" t="s">
        <v>218</v>
      </c>
      <c r="F444" s="13"/>
      <c r="G444" s="9"/>
      <c r="H444" s="9"/>
    </row>
    <row r="445" spans="1:8" x14ac:dyDescent="0.35">
      <c r="A445" s="22">
        <v>4.42</v>
      </c>
      <c r="B445" s="5">
        <v>8.5</v>
      </c>
      <c r="C445" s="5">
        <v>35.9</v>
      </c>
      <c r="D445" s="5" t="s">
        <v>218</v>
      </c>
      <c r="E445" s="5" t="s">
        <v>218</v>
      </c>
      <c r="F445" s="13"/>
      <c r="G445" s="9"/>
      <c r="H445" s="9"/>
    </row>
    <row r="446" spans="1:8" x14ac:dyDescent="0.35">
      <c r="A446" s="22">
        <v>4.43</v>
      </c>
      <c r="B446" s="5">
        <v>8.4</v>
      </c>
      <c r="C446" s="5">
        <v>35.799999999999997</v>
      </c>
      <c r="D446" s="5" t="s">
        <v>218</v>
      </c>
      <c r="E446" s="5" t="s">
        <v>218</v>
      </c>
      <c r="F446" s="13"/>
      <c r="G446" s="9"/>
      <c r="H446" s="9"/>
    </row>
    <row r="447" spans="1:8" x14ac:dyDescent="0.35">
      <c r="A447" s="22">
        <v>4.4400000000000004</v>
      </c>
      <c r="B447" s="5">
        <v>8.4</v>
      </c>
      <c r="C447" s="5">
        <v>35.700000000000003</v>
      </c>
      <c r="D447" s="5" t="s">
        <v>218</v>
      </c>
      <c r="E447" s="5" t="s">
        <v>218</v>
      </c>
      <c r="F447" s="13"/>
      <c r="G447" s="9"/>
      <c r="H447" s="9"/>
    </row>
    <row r="448" spans="1:8" x14ac:dyDescent="0.35">
      <c r="A448" s="22">
        <v>4.45</v>
      </c>
      <c r="B448" s="5">
        <v>8.3000000000000007</v>
      </c>
      <c r="C448" s="5">
        <v>35.6</v>
      </c>
      <c r="D448" s="5">
        <v>4.5999999999999996</v>
      </c>
      <c r="E448" s="5" t="s">
        <v>218</v>
      </c>
      <c r="F448" s="13"/>
      <c r="G448" s="9"/>
      <c r="H448" s="9"/>
    </row>
    <row r="449" spans="1:8" x14ac:dyDescent="0.35">
      <c r="A449" s="22">
        <v>4.46</v>
      </c>
      <c r="B449" s="5">
        <v>8.3000000000000007</v>
      </c>
      <c r="C449" s="5">
        <v>35.5</v>
      </c>
      <c r="D449" s="5" t="s">
        <v>218</v>
      </c>
      <c r="E449" s="5" t="s">
        <v>218</v>
      </c>
      <c r="F449" s="13"/>
      <c r="G449" s="9"/>
      <c r="H449" s="9"/>
    </row>
    <row r="450" spans="1:8" x14ac:dyDescent="0.35">
      <c r="A450" s="22">
        <v>4.47</v>
      </c>
      <c r="B450" s="5">
        <v>8.1999999999999993</v>
      </c>
      <c r="C450" s="5">
        <v>35.4</v>
      </c>
      <c r="D450" s="5" t="s">
        <v>218</v>
      </c>
      <c r="E450" s="5" t="s">
        <v>218</v>
      </c>
      <c r="F450" s="13"/>
      <c r="G450" s="9"/>
      <c r="H450" s="9"/>
    </row>
    <row r="451" spans="1:8" x14ac:dyDescent="0.35">
      <c r="A451" s="22">
        <v>4.4800000000000004</v>
      </c>
      <c r="B451" s="5">
        <v>8.1999999999999993</v>
      </c>
      <c r="C451" s="5">
        <v>35.4</v>
      </c>
      <c r="D451" s="5" t="s">
        <v>218</v>
      </c>
      <c r="E451" s="5" t="s">
        <v>218</v>
      </c>
      <c r="F451" s="13"/>
      <c r="G451" s="9"/>
      <c r="H451" s="9"/>
    </row>
    <row r="452" spans="1:8" x14ac:dyDescent="0.35">
      <c r="A452" s="22">
        <v>4.49</v>
      </c>
      <c r="B452" s="5">
        <v>8.1999999999999993</v>
      </c>
      <c r="C452" s="5">
        <v>35.299999999999997</v>
      </c>
      <c r="D452" s="5" t="s">
        <v>218</v>
      </c>
      <c r="E452" s="5" t="s">
        <v>218</v>
      </c>
      <c r="F452" s="13"/>
      <c r="G452" s="9"/>
      <c r="H452" s="9"/>
    </row>
    <row r="453" spans="1:8" x14ac:dyDescent="0.35">
      <c r="A453" s="22">
        <v>4.5</v>
      </c>
      <c r="B453" s="5">
        <v>8.1</v>
      </c>
      <c r="C453" s="5">
        <v>35.200000000000003</v>
      </c>
      <c r="D453" s="5" t="s">
        <v>218</v>
      </c>
      <c r="E453" s="5" t="s">
        <v>218</v>
      </c>
      <c r="F453" s="13"/>
      <c r="G453" s="9"/>
      <c r="H453" s="9"/>
    </row>
    <row r="454" spans="1:8" x14ac:dyDescent="0.35">
      <c r="A454" s="22">
        <v>4.51</v>
      </c>
      <c r="B454" s="5">
        <v>8.1</v>
      </c>
      <c r="C454" s="5">
        <v>35.1</v>
      </c>
      <c r="D454" s="5" t="s">
        <v>218</v>
      </c>
      <c r="E454" s="5" t="s">
        <v>218</v>
      </c>
      <c r="F454" s="13"/>
      <c r="G454" s="9"/>
      <c r="H454" s="9"/>
    </row>
    <row r="455" spans="1:8" x14ac:dyDescent="0.35">
      <c r="A455" s="22">
        <v>4.5199999999999996</v>
      </c>
      <c r="B455" s="5">
        <v>8</v>
      </c>
      <c r="C455" s="5">
        <v>35</v>
      </c>
      <c r="D455" s="5" t="s">
        <v>218</v>
      </c>
      <c r="E455" s="5" t="s">
        <v>218</v>
      </c>
      <c r="F455" s="13"/>
      <c r="G455" s="9"/>
      <c r="H455" s="9"/>
    </row>
    <row r="456" spans="1:8" x14ac:dyDescent="0.35">
      <c r="A456" s="22">
        <v>4.53</v>
      </c>
      <c r="B456" s="5">
        <v>8</v>
      </c>
      <c r="C456" s="5">
        <v>35</v>
      </c>
      <c r="D456" s="5" t="s">
        <v>218</v>
      </c>
      <c r="E456" s="5" t="s">
        <v>218</v>
      </c>
      <c r="F456" s="13"/>
      <c r="G456" s="9"/>
      <c r="H456" s="9"/>
    </row>
    <row r="457" spans="1:8" x14ac:dyDescent="0.35">
      <c r="A457" s="22">
        <v>4.54</v>
      </c>
      <c r="B457" s="5">
        <v>7.9</v>
      </c>
      <c r="C457" s="5">
        <v>34.9</v>
      </c>
      <c r="D457" s="5" t="s">
        <v>218</v>
      </c>
      <c r="E457" s="5" t="s">
        <v>218</v>
      </c>
      <c r="F457" s="13"/>
      <c r="G457" s="9"/>
      <c r="H457" s="9"/>
    </row>
    <row r="458" spans="1:8" x14ac:dyDescent="0.35">
      <c r="A458" s="22">
        <v>4.55</v>
      </c>
      <c r="B458" s="5">
        <v>7.9</v>
      </c>
      <c r="C458" s="5">
        <v>34.799999999999997</v>
      </c>
      <c r="D458" s="5" t="s">
        <v>218</v>
      </c>
      <c r="E458" s="5" t="s">
        <v>218</v>
      </c>
      <c r="F458" s="13"/>
      <c r="G458" s="9"/>
      <c r="H458" s="9"/>
    </row>
    <row r="459" spans="1:8" x14ac:dyDescent="0.35">
      <c r="A459" s="22">
        <v>4.5599999999999996</v>
      </c>
      <c r="B459" s="5">
        <v>7.8</v>
      </c>
      <c r="C459" s="5">
        <v>34.700000000000003</v>
      </c>
      <c r="D459" s="5" t="s">
        <v>218</v>
      </c>
      <c r="E459" s="5" t="s">
        <v>218</v>
      </c>
      <c r="F459" s="13"/>
      <c r="G459" s="9"/>
      <c r="H459" s="9"/>
    </row>
    <row r="460" spans="1:8" x14ac:dyDescent="0.35">
      <c r="A460" s="22">
        <v>4.57</v>
      </c>
      <c r="B460" s="5">
        <v>7.8</v>
      </c>
      <c r="C460" s="5">
        <v>34.6</v>
      </c>
      <c r="D460" s="5" t="s">
        <v>218</v>
      </c>
      <c r="E460" s="5" t="s">
        <v>218</v>
      </c>
      <c r="F460" s="13"/>
      <c r="G460" s="9"/>
      <c r="H460" s="9"/>
    </row>
    <row r="461" spans="1:8" x14ac:dyDescent="0.35">
      <c r="A461" s="22">
        <v>4.58</v>
      </c>
      <c r="B461" s="5">
        <v>7.8</v>
      </c>
      <c r="C461" s="5">
        <v>34.6</v>
      </c>
      <c r="D461" s="5" t="s">
        <v>218</v>
      </c>
      <c r="E461" s="5" t="s">
        <v>218</v>
      </c>
      <c r="F461" s="13"/>
      <c r="G461" s="9"/>
      <c r="H461" s="9"/>
    </row>
    <row r="462" spans="1:8" x14ac:dyDescent="0.35">
      <c r="A462" s="22">
        <v>4.59</v>
      </c>
      <c r="B462" s="5">
        <v>7.7</v>
      </c>
      <c r="C462" s="5">
        <v>34.5</v>
      </c>
      <c r="D462" s="5">
        <v>4</v>
      </c>
      <c r="E462" s="5" t="s">
        <v>218</v>
      </c>
      <c r="F462" s="13"/>
      <c r="G462" s="9"/>
      <c r="H462" s="9"/>
    </row>
    <row r="463" spans="1:8" x14ac:dyDescent="0.35">
      <c r="A463" s="22">
        <v>4.5999999999999996</v>
      </c>
      <c r="B463" s="5">
        <v>7.7</v>
      </c>
      <c r="C463" s="5">
        <v>34.4</v>
      </c>
      <c r="D463" s="5" t="s">
        <v>218</v>
      </c>
      <c r="E463" s="5">
        <v>33.6</v>
      </c>
      <c r="F463" s="13"/>
      <c r="G463" s="9"/>
      <c r="H463" s="9"/>
    </row>
    <row r="464" spans="1:8" x14ac:dyDescent="0.35">
      <c r="A464" s="22">
        <v>4.6100000000000003</v>
      </c>
      <c r="B464" s="5">
        <v>7.6</v>
      </c>
      <c r="C464" s="5">
        <v>34.299999999999997</v>
      </c>
      <c r="D464" s="5" t="s">
        <v>218</v>
      </c>
      <c r="E464" s="5" t="s">
        <v>218</v>
      </c>
      <c r="F464" s="13"/>
      <c r="G464" s="9"/>
      <c r="H464" s="9"/>
    </row>
    <row r="465" spans="1:8" x14ac:dyDescent="0.35">
      <c r="A465" s="22">
        <v>4.62</v>
      </c>
      <c r="B465" s="5">
        <v>7.6</v>
      </c>
      <c r="C465" s="5">
        <v>34.200000000000003</v>
      </c>
      <c r="D465" s="5" t="s">
        <v>218</v>
      </c>
      <c r="E465" s="5" t="s">
        <v>218</v>
      </c>
      <c r="F465" s="13"/>
      <c r="G465" s="9"/>
      <c r="H465" s="9"/>
    </row>
    <row r="466" spans="1:8" x14ac:dyDescent="0.35">
      <c r="A466" s="22">
        <v>4.63</v>
      </c>
      <c r="B466" s="5">
        <v>7.5</v>
      </c>
      <c r="C466" s="5">
        <v>34.200000000000003</v>
      </c>
      <c r="D466" s="5" t="s">
        <v>218</v>
      </c>
      <c r="E466" s="5" t="s">
        <v>218</v>
      </c>
      <c r="F466" s="13"/>
      <c r="G466" s="9"/>
      <c r="H466" s="9"/>
    </row>
    <row r="467" spans="1:8" x14ac:dyDescent="0.35">
      <c r="A467" s="22">
        <v>4.6399999999999997</v>
      </c>
      <c r="B467" s="5">
        <v>7.5</v>
      </c>
      <c r="C467" s="5">
        <v>34.1</v>
      </c>
      <c r="D467" s="5" t="s">
        <v>218</v>
      </c>
      <c r="E467" s="5" t="s">
        <v>218</v>
      </c>
      <c r="F467" s="13"/>
      <c r="G467" s="9"/>
      <c r="H467" s="9"/>
    </row>
    <row r="468" spans="1:8" x14ac:dyDescent="0.35">
      <c r="A468" s="22">
        <v>4.6500000000000004</v>
      </c>
      <c r="B468" s="5">
        <v>7.5</v>
      </c>
      <c r="C468" s="5">
        <v>34</v>
      </c>
      <c r="D468" s="5" t="s">
        <v>218</v>
      </c>
      <c r="E468" s="5" t="s">
        <v>218</v>
      </c>
      <c r="F468" s="13"/>
      <c r="G468" s="9"/>
      <c r="H468" s="9"/>
    </row>
    <row r="469" spans="1:8" x14ac:dyDescent="0.35">
      <c r="A469" s="22">
        <v>4.66</v>
      </c>
      <c r="B469" s="5">
        <v>7.4</v>
      </c>
      <c r="C469" s="5">
        <v>33.9</v>
      </c>
      <c r="D469" s="5" t="s">
        <v>218</v>
      </c>
      <c r="E469" s="5" t="s">
        <v>218</v>
      </c>
      <c r="F469" s="13"/>
      <c r="G469" s="9"/>
      <c r="H469" s="9"/>
    </row>
    <row r="470" spans="1:8" x14ac:dyDescent="0.35">
      <c r="A470" s="22">
        <v>4.67</v>
      </c>
      <c r="B470" s="5">
        <v>7.4</v>
      </c>
      <c r="C470" s="5">
        <v>33.799999999999997</v>
      </c>
      <c r="D470" s="5" t="s">
        <v>218</v>
      </c>
      <c r="E470" s="5" t="s">
        <v>218</v>
      </c>
      <c r="F470" s="13"/>
      <c r="G470" s="9"/>
      <c r="H470" s="9"/>
    </row>
    <row r="471" spans="1:8" x14ac:dyDescent="0.35">
      <c r="A471" s="22">
        <v>4.68</v>
      </c>
      <c r="B471" s="5">
        <v>7.3</v>
      </c>
      <c r="C471" s="5">
        <v>33.799999999999997</v>
      </c>
      <c r="D471" s="5" t="s">
        <v>218</v>
      </c>
      <c r="E471" s="5" t="s">
        <v>218</v>
      </c>
      <c r="F471" s="13"/>
      <c r="G471" s="9"/>
      <c r="H471" s="9"/>
    </row>
    <row r="472" spans="1:8" x14ac:dyDescent="0.35">
      <c r="A472" s="22">
        <v>4.6900000000000004</v>
      </c>
      <c r="B472" s="5">
        <v>7.3</v>
      </c>
      <c r="C472" s="5">
        <v>33.700000000000003</v>
      </c>
      <c r="D472" s="5" t="s">
        <v>218</v>
      </c>
      <c r="E472" s="5" t="s">
        <v>218</v>
      </c>
      <c r="F472" s="13"/>
      <c r="G472" s="9"/>
      <c r="H472" s="9"/>
    </row>
    <row r="473" spans="1:8" x14ac:dyDescent="0.35">
      <c r="A473" s="22">
        <v>4.7</v>
      </c>
      <c r="B473" s="5">
        <v>7.3</v>
      </c>
      <c r="C473" s="5">
        <v>33.6</v>
      </c>
      <c r="D473" s="5" t="s">
        <v>218</v>
      </c>
      <c r="E473" s="5" t="s">
        <v>218</v>
      </c>
      <c r="F473" s="13"/>
      <c r="G473" s="9"/>
      <c r="H473" s="9"/>
    </row>
    <row r="474" spans="1:8" x14ac:dyDescent="0.35">
      <c r="A474" s="22">
        <v>4.71</v>
      </c>
      <c r="B474" s="5">
        <v>7.2</v>
      </c>
      <c r="C474" s="5">
        <v>33.5</v>
      </c>
      <c r="D474" s="5" t="s">
        <v>218</v>
      </c>
      <c r="E474" s="5" t="s">
        <v>218</v>
      </c>
      <c r="F474" s="13"/>
      <c r="G474" s="9"/>
      <c r="H474" s="9"/>
    </row>
    <row r="475" spans="1:8" x14ac:dyDescent="0.35">
      <c r="A475" s="22">
        <v>4.72</v>
      </c>
      <c r="B475" s="5">
        <v>7.2</v>
      </c>
      <c r="C475" s="5">
        <v>33.4</v>
      </c>
      <c r="D475" s="5" t="s">
        <v>218</v>
      </c>
      <c r="E475" s="5" t="s">
        <v>218</v>
      </c>
      <c r="F475" s="13"/>
      <c r="G475" s="9"/>
      <c r="H475" s="9"/>
    </row>
    <row r="476" spans="1:8" x14ac:dyDescent="0.35">
      <c r="A476" s="22">
        <v>4.7300000000000004</v>
      </c>
      <c r="B476" s="5">
        <v>7.1</v>
      </c>
      <c r="C476" s="5">
        <v>33.4</v>
      </c>
      <c r="D476" s="5" t="s">
        <v>218</v>
      </c>
      <c r="E476" s="5" t="s">
        <v>218</v>
      </c>
      <c r="F476" s="13"/>
      <c r="G476" s="9"/>
      <c r="H476" s="9"/>
    </row>
    <row r="477" spans="1:8" x14ac:dyDescent="0.35">
      <c r="A477" s="22">
        <v>4.74</v>
      </c>
      <c r="B477" s="5">
        <v>7.1</v>
      </c>
      <c r="C477" s="5">
        <v>33.299999999999997</v>
      </c>
      <c r="D477" s="5" t="s">
        <v>218</v>
      </c>
      <c r="E477" s="5" t="s">
        <v>218</v>
      </c>
      <c r="F477" s="13"/>
      <c r="G477" s="9"/>
      <c r="H477" s="9"/>
    </row>
    <row r="478" spans="1:8" x14ac:dyDescent="0.35">
      <c r="A478" s="22">
        <v>4.75</v>
      </c>
      <c r="B478" s="5">
        <v>7.1</v>
      </c>
      <c r="C478" s="5">
        <v>33.200000000000003</v>
      </c>
      <c r="D478" s="5">
        <v>4.2</v>
      </c>
      <c r="E478" s="5" t="s">
        <v>218</v>
      </c>
      <c r="F478" s="13"/>
      <c r="G478" s="9"/>
      <c r="H478" s="9"/>
    </row>
    <row r="479" spans="1:8" x14ac:dyDescent="0.35">
      <c r="A479" s="22">
        <v>4.76</v>
      </c>
      <c r="B479" s="5">
        <v>7</v>
      </c>
      <c r="C479" s="5">
        <v>33.1</v>
      </c>
      <c r="D479" s="5" t="s">
        <v>218</v>
      </c>
      <c r="E479" s="5">
        <v>33.299999999999997</v>
      </c>
      <c r="F479" s="13"/>
      <c r="G479" s="9"/>
      <c r="H479" s="9"/>
    </row>
    <row r="480" spans="1:8" x14ac:dyDescent="0.35">
      <c r="A480" s="22">
        <v>4.7699999999999996</v>
      </c>
      <c r="B480" s="5">
        <v>7</v>
      </c>
      <c r="C480" s="5">
        <v>33.1</v>
      </c>
      <c r="D480" s="5" t="s">
        <v>218</v>
      </c>
      <c r="E480" s="5" t="s">
        <v>218</v>
      </c>
      <c r="F480" s="13"/>
      <c r="G480" s="9"/>
      <c r="H480" s="9"/>
    </row>
    <row r="481" spans="1:8" x14ac:dyDescent="0.35">
      <c r="A481" s="22">
        <v>4.78</v>
      </c>
      <c r="B481" s="5">
        <v>6.9</v>
      </c>
      <c r="C481" s="5">
        <v>33</v>
      </c>
      <c r="D481" s="5" t="s">
        <v>218</v>
      </c>
      <c r="E481" s="5" t="s">
        <v>218</v>
      </c>
      <c r="F481" s="13"/>
      <c r="G481" s="9"/>
      <c r="H481" s="9"/>
    </row>
    <row r="482" spans="1:8" x14ac:dyDescent="0.35">
      <c r="A482" s="22">
        <v>4.79</v>
      </c>
      <c r="B482" s="5">
        <v>6.9</v>
      </c>
      <c r="C482" s="5">
        <v>32.9</v>
      </c>
      <c r="D482" s="5" t="s">
        <v>218</v>
      </c>
      <c r="E482" s="5" t="s">
        <v>218</v>
      </c>
      <c r="F482" s="13"/>
      <c r="G482" s="9"/>
      <c r="H482" s="9"/>
    </row>
    <row r="483" spans="1:8" x14ac:dyDescent="0.35">
      <c r="A483" s="22">
        <v>4.8</v>
      </c>
      <c r="B483" s="5">
        <v>6.9</v>
      </c>
      <c r="C483" s="5">
        <v>32.799999999999997</v>
      </c>
      <c r="D483" s="5" t="s">
        <v>218</v>
      </c>
      <c r="E483" s="5" t="s">
        <v>218</v>
      </c>
      <c r="F483" s="13"/>
      <c r="G483" s="9"/>
      <c r="H483" s="9"/>
    </row>
    <row r="484" spans="1:8" x14ac:dyDescent="0.35">
      <c r="A484" s="22">
        <v>4.8099999999999996</v>
      </c>
      <c r="B484" s="5">
        <v>6.8</v>
      </c>
      <c r="C484" s="5">
        <v>32.799999999999997</v>
      </c>
      <c r="D484" s="5" t="s">
        <v>218</v>
      </c>
      <c r="E484" s="5" t="s">
        <v>218</v>
      </c>
      <c r="F484" s="13"/>
      <c r="G484" s="9"/>
      <c r="H484" s="9"/>
    </row>
    <row r="485" spans="1:8" x14ac:dyDescent="0.35">
      <c r="A485" s="22">
        <v>4.82</v>
      </c>
      <c r="B485" s="5">
        <v>6.8</v>
      </c>
      <c r="C485" s="5">
        <v>32.700000000000003</v>
      </c>
      <c r="D485" s="5" t="s">
        <v>218</v>
      </c>
      <c r="E485" s="5" t="s">
        <v>218</v>
      </c>
      <c r="F485" s="13"/>
      <c r="G485" s="9"/>
      <c r="H485" s="9"/>
    </row>
    <row r="486" spans="1:8" x14ac:dyDescent="0.35">
      <c r="A486" s="22">
        <v>4.83</v>
      </c>
      <c r="B486" s="5">
        <v>6.7</v>
      </c>
      <c r="C486" s="5">
        <v>32.6</v>
      </c>
      <c r="D486" s="5" t="s">
        <v>218</v>
      </c>
      <c r="E486" s="5" t="s">
        <v>218</v>
      </c>
      <c r="F486" s="13"/>
      <c r="G486" s="9"/>
      <c r="H486" s="9"/>
    </row>
    <row r="487" spans="1:8" x14ac:dyDescent="0.35">
      <c r="A487" s="22">
        <v>4.84</v>
      </c>
      <c r="B487" s="5">
        <v>6.7</v>
      </c>
      <c r="C487" s="5">
        <v>32.5</v>
      </c>
      <c r="D487" s="5" t="s">
        <v>218</v>
      </c>
      <c r="E487" s="5" t="s">
        <v>218</v>
      </c>
      <c r="F487" s="13"/>
      <c r="G487" s="9"/>
      <c r="H487" s="9"/>
    </row>
    <row r="488" spans="1:8" x14ac:dyDescent="0.35">
      <c r="A488" s="22">
        <v>4.8499999999999996</v>
      </c>
      <c r="B488" s="5">
        <v>6.7</v>
      </c>
      <c r="C488" s="5">
        <v>32.5</v>
      </c>
      <c r="D488" s="5" t="s">
        <v>218</v>
      </c>
      <c r="E488" s="5" t="s">
        <v>218</v>
      </c>
      <c r="F488" s="13"/>
      <c r="G488" s="9"/>
      <c r="H488" s="9"/>
    </row>
    <row r="489" spans="1:8" x14ac:dyDescent="0.35">
      <c r="A489" s="22">
        <v>4.8600000000000003</v>
      </c>
      <c r="B489" s="5">
        <v>6.6</v>
      </c>
      <c r="C489" s="5">
        <v>32.4</v>
      </c>
      <c r="D489" s="5" t="s">
        <v>218</v>
      </c>
      <c r="E489" s="5" t="s">
        <v>218</v>
      </c>
      <c r="F489" s="13"/>
      <c r="G489" s="9"/>
      <c r="H489" s="9"/>
    </row>
    <row r="490" spans="1:8" x14ac:dyDescent="0.35">
      <c r="A490" s="22">
        <v>4.87</v>
      </c>
      <c r="B490" s="5">
        <v>6.6</v>
      </c>
      <c r="C490" s="5">
        <v>32.299999999999997</v>
      </c>
      <c r="D490" s="5" t="s">
        <v>218</v>
      </c>
      <c r="E490" s="5" t="s">
        <v>218</v>
      </c>
      <c r="F490" s="13"/>
      <c r="G490" s="9"/>
      <c r="H490" s="9"/>
    </row>
    <row r="491" spans="1:8" x14ac:dyDescent="0.35">
      <c r="A491" s="22">
        <v>4.88</v>
      </c>
      <c r="B491" s="5">
        <v>6.6</v>
      </c>
      <c r="C491" s="5">
        <v>32.200000000000003</v>
      </c>
      <c r="D491" s="5" t="s">
        <v>218</v>
      </c>
      <c r="E491" s="5" t="s">
        <v>218</v>
      </c>
      <c r="F491" s="13"/>
      <c r="G491" s="9"/>
      <c r="H491" s="9"/>
    </row>
    <row r="492" spans="1:8" x14ac:dyDescent="0.35">
      <c r="A492" s="22">
        <v>4.8899999999999997</v>
      </c>
      <c r="B492" s="5">
        <v>6.5</v>
      </c>
      <c r="C492" s="5">
        <v>32.200000000000003</v>
      </c>
      <c r="D492" s="5">
        <v>4.0999999999999996</v>
      </c>
      <c r="E492" s="5" t="s">
        <v>218</v>
      </c>
      <c r="F492" s="13"/>
      <c r="G492" s="9"/>
      <c r="H492" s="9"/>
    </row>
    <row r="493" spans="1:8" x14ac:dyDescent="0.35">
      <c r="A493" s="22">
        <v>4.9000000000000004</v>
      </c>
      <c r="B493" s="5">
        <v>6.5</v>
      </c>
      <c r="C493" s="5">
        <v>32.1</v>
      </c>
      <c r="D493" s="5" t="s">
        <v>218</v>
      </c>
      <c r="E493" s="5" t="s">
        <v>218</v>
      </c>
      <c r="F493" s="13"/>
      <c r="G493" s="9"/>
      <c r="H493" s="9"/>
    </row>
    <row r="494" spans="1:8" x14ac:dyDescent="0.35">
      <c r="A494" s="22">
        <v>4.91</v>
      </c>
      <c r="B494" s="5">
        <v>6.5</v>
      </c>
      <c r="C494" s="5">
        <v>32</v>
      </c>
      <c r="D494" s="5" t="s">
        <v>218</v>
      </c>
      <c r="E494" s="5" t="s">
        <v>218</v>
      </c>
      <c r="F494" s="13"/>
      <c r="G494" s="9"/>
      <c r="H494" s="9"/>
    </row>
    <row r="495" spans="1:8" x14ac:dyDescent="0.35">
      <c r="A495" s="22">
        <v>4.92</v>
      </c>
      <c r="B495" s="5">
        <v>6.4</v>
      </c>
      <c r="C495" s="5">
        <v>31.9</v>
      </c>
      <c r="D495" s="5" t="s">
        <v>218</v>
      </c>
      <c r="E495" s="5" t="s">
        <v>218</v>
      </c>
      <c r="F495" s="13"/>
      <c r="G495" s="9"/>
      <c r="H495" s="9"/>
    </row>
    <row r="496" spans="1:8" x14ac:dyDescent="0.35">
      <c r="A496" s="22">
        <v>4.93</v>
      </c>
      <c r="B496" s="5">
        <v>6.4</v>
      </c>
      <c r="C496" s="5">
        <v>31.9</v>
      </c>
      <c r="D496" s="5" t="s">
        <v>218</v>
      </c>
      <c r="E496" s="5" t="s">
        <v>218</v>
      </c>
      <c r="F496" s="13"/>
      <c r="G496" s="9"/>
      <c r="H496" s="9"/>
    </row>
    <row r="497" spans="1:8" x14ac:dyDescent="0.35">
      <c r="A497" s="22">
        <v>4.9400000000000004</v>
      </c>
      <c r="B497" s="5">
        <v>6.3</v>
      </c>
      <c r="C497" s="5">
        <v>31.8</v>
      </c>
      <c r="D497" s="5" t="s">
        <v>218</v>
      </c>
      <c r="E497" s="5" t="s">
        <v>218</v>
      </c>
      <c r="F497" s="13"/>
      <c r="G497" s="9"/>
      <c r="H497" s="9"/>
    </row>
    <row r="498" spans="1:8" x14ac:dyDescent="0.35">
      <c r="A498" s="22">
        <v>4.95</v>
      </c>
      <c r="B498" s="5">
        <v>6.3</v>
      </c>
      <c r="C498" s="5">
        <v>31.7</v>
      </c>
      <c r="D498" s="5" t="s">
        <v>218</v>
      </c>
      <c r="E498" s="5">
        <v>33.1</v>
      </c>
      <c r="F498" s="13"/>
      <c r="G498" s="9"/>
      <c r="H498" s="9"/>
    </row>
    <row r="499" spans="1:8" x14ac:dyDescent="0.35">
      <c r="A499" s="22">
        <v>4.96</v>
      </c>
      <c r="B499" s="5">
        <v>6.3</v>
      </c>
      <c r="C499" s="5">
        <v>31.6</v>
      </c>
      <c r="D499" s="5" t="s">
        <v>218</v>
      </c>
      <c r="E499" s="5" t="s">
        <v>218</v>
      </c>
      <c r="F499" s="13"/>
      <c r="G499" s="9"/>
      <c r="H499" s="9"/>
    </row>
    <row r="500" spans="1:8" x14ac:dyDescent="0.35">
      <c r="A500" s="22">
        <v>4.97</v>
      </c>
      <c r="B500" s="5">
        <v>6.2</v>
      </c>
      <c r="C500" s="5">
        <v>31.6</v>
      </c>
      <c r="D500" s="5" t="s">
        <v>218</v>
      </c>
      <c r="E500" s="5" t="s">
        <v>218</v>
      </c>
      <c r="F500" s="13"/>
      <c r="G500" s="9"/>
      <c r="H500" s="9"/>
    </row>
    <row r="501" spans="1:8" x14ac:dyDescent="0.35">
      <c r="A501" s="22">
        <v>4.9800000000000004</v>
      </c>
      <c r="B501" s="5">
        <v>6.2</v>
      </c>
      <c r="C501" s="5">
        <v>31.5</v>
      </c>
      <c r="D501" s="5" t="s">
        <v>218</v>
      </c>
      <c r="E501" s="5" t="s">
        <v>218</v>
      </c>
      <c r="F501" s="13"/>
      <c r="G501" s="9"/>
      <c r="H501" s="9"/>
    </row>
    <row r="502" spans="1:8" x14ac:dyDescent="0.35">
      <c r="A502" s="22">
        <v>4.99</v>
      </c>
      <c r="B502" s="5">
        <v>6.2</v>
      </c>
      <c r="C502" s="5">
        <v>31.4</v>
      </c>
      <c r="D502" s="5" t="s">
        <v>218</v>
      </c>
      <c r="E502" s="5" t="s">
        <v>218</v>
      </c>
      <c r="F502" s="13"/>
      <c r="G502" s="9"/>
      <c r="H502" s="9"/>
    </row>
    <row r="503" spans="1:8" x14ac:dyDescent="0.35">
      <c r="A503" s="22">
        <v>5</v>
      </c>
      <c r="B503" s="5">
        <v>6.1</v>
      </c>
      <c r="C503" s="5">
        <v>31.3</v>
      </c>
      <c r="D503" s="5" t="s">
        <v>218</v>
      </c>
      <c r="E503" s="5" t="s">
        <v>218</v>
      </c>
      <c r="F503" s="13"/>
      <c r="G503" s="9"/>
      <c r="H503" s="9"/>
    </row>
    <row r="504" spans="1:8" x14ac:dyDescent="0.35">
      <c r="A504" s="22">
        <v>5.01</v>
      </c>
      <c r="B504" s="5">
        <v>6.1</v>
      </c>
      <c r="C504" s="5">
        <v>31.3</v>
      </c>
      <c r="D504" s="5" t="s">
        <v>218</v>
      </c>
      <c r="E504" s="5" t="s">
        <v>218</v>
      </c>
      <c r="F504" s="13"/>
      <c r="G504" s="9"/>
      <c r="H504" s="9"/>
    </row>
    <row r="505" spans="1:8" x14ac:dyDescent="0.35">
      <c r="A505" s="22">
        <v>5.0199999999999996</v>
      </c>
      <c r="B505" s="5">
        <v>6.1</v>
      </c>
      <c r="C505" s="5">
        <v>31.2</v>
      </c>
      <c r="D505" s="5" t="s">
        <v>218</v>
      </c>
      <c r="E505" s="5" t="s">
        <v>218</v>
      </c>
      <c r="F505" s="13"/>
      <c r="G505" s="9"/>
      <c r="H505" s="9"/>
    </row>
    <row r="506" spans="1:8" x14ac:dyDescent="0.35">
      <c r="A506" s="22">
        <v>5.03</v>
      </c>
      <c r="B506" s="5">
        <v>6</v>
      </c>
      <c r="C506" s="5">
        <v>31.1</v>
      </c>
      <c r="D506" s="5">
        <v>5.8</v>
      </c>
      <c r="E506" s="5" t="s">
        <v>218</v>
      </c>
      <c r="F506" s="13"/>
      <c r="G506" s="9"/>
      <c r="H506" s="9"/>
    </row>
    <row r="507" spans="1:8" x14ac:dyDescent="0.35">
      <c r="A507" s="22">
        <v>5.04</v>
      </c>
      <c r="B507" s="5">
        <v>6</v>
      </c>
      <c r="C507" s="5">
        <v>31.1</v>
      </c>
      <c r="D507" s="5" t="s">
        <v>218</v>
      </c>
      <c r="E507" s="5" t="s">
        <v>218</v>
      </c>
      <c r="F507" s="13"/>
      <c r="G507" s="9"/>
      <c r="H507" s="9"/>
    </row>
    <row r="508" spans="1:8" x14ac:dyDescent="0.35">
      <c r="A508" s="22">
        <v>5.05</v>
      </c>
      <c r="B508" s="5">
        <v>6</v>
      </c>
      <c r="C508" s="5">
        <v>31</v>
      </c>
      <c r="D508" s="5" t="s">
        <v>218</v>
      </c>
      <c r="E508" s="5" t="s">
        <v>218</v>
      </c>
      <c r="F508" s="13"/>
      <c r="G508" s="9"/>
      <c r="H508" s="9"/>
    </row>
    <row r="509" spans="1:8" x14ac:dyDescent="0.35">
      <c r="A509" s="22">
        <v>5.0599999999999996</v>
      </c>
      <c r="B509" s="5">
        <v>5.9</v>
      </c>
      <c r="C509" s="5">
        <v>30.9</v>
      </c>
      <c r="D509" s="5" t="s">
        <v>218</v>
      </c>
      <c r="E509" s="5" t="s">
        <v>218</v>
      </c>
      <c r="F509" s="13"/>
      <c r="G509" s="9"/>
      <c r="H509" s="9"/>
    </row>
    <row r="510" spans="1:8" x14ac:dyDescent="0.35">
      <c r="A510" s="22">
        <v>5.07</v>
      </c>
      <c r="B510" s="5">
        <v>5.9</v>
      </c>
      <c r="C510" s="5">
        <v>30.8</v>
      </c>
      <c r="D510" s="5" t="s">
        <v>218</v>
      </c>
      <c r="E510" s="5" t="s">
        <v>218</v>
      </c>
      <c r="F510" s="13"/>
      <c r="G510" s="9"/>
      <c r="H510" s="9"/>
    </row>
    <row r="511" spans="1:8" x14ac:dyDescent="0.35">
      <c r="A511" s="22">
        <v>5.08</v>
      </c>
      <c r="B511" s="5">
        <v>5.9</v>
      </c>
      <c r="C511" s="5">
        <v>30.8</v>
      </c>
      <c r="D511" s="5" t="s">
        <v>218</v>
      </c>
      <c r="E511" s="5" t="s">
        <v>218</v>
      </c>
      <c r="F511" s="13"/>
      <c r="G511" s="9"/>
      <c r="H511" s="9"/>
    </row>
    <row r="512" spans="1:8" x14ac:dyDescent="0.35">
      <c r="A512" s="22">
        <v>5.09</v>
      </c>
      <c r="B512" s="5">
        <v>5.8</v>
      </c>
      <c r="C512" s="5">
        <v>30.7</v>
      </c>
      <c r="D512" s="5" t="s">
        <v>218</v>
      </c>
      <c r="E512" s="5" t="s">
        <v>218</v>
      </c>
      <c r="F512" s="13"/>
      <c r="G512" s="9"/>
      <c r="H512" s="9"/>
    </row>
    <row r="513" spans="1:8" x14ac:dyDescent="0.35">
      <c r="A513" s="22">
        <v>5.0999999999999996</v>
      </c>
      <c r="B513" s="5">
        <v>5.8</v>
      </c>
      <c r="C513" s="5">
        <v>30.6</v>
      </c>
      <c r="D513" s="5" t="s">
        <v>218</v>
      </c>
      <c r="E513" s="5" t="s">
        <v>218</v>
      </c>
      <c r="F513" s="13"/>
      <c r="G513" s="9"/>
      <c r="H513" s="9"/>
    </row>
    <row r="514" spans="1:8" x14ac:dyDescent="0.35">
      <c r="A514" s="22">
        <v>5.1100000000000003</v>
      </c>
      <c r="B514" s="5">
        <v>5.8</v>
      </c>
      <c r="C514" s="5">
        <v>30.6</v>
      </c>
      <c r="D514" s="5" t="s">
        <v>218</v>
      </c>
      <c r="E514" s="5" t="s">
        <v>218</v>
      </c>
      <c r="F514" s="13"/>
      <c r="G514" s="9"/>
      <c r="H514" s="9"/>
    </row>
    <row r="515" spans="1:8" x14ac:dyDescent="0.35">
      <c r="A515" s="22">
        <v>5.12</v>
      </c>
      <c r="B515" s="5">
        <v>5.7</v>
      </c>
      <c r="C515" s="5">
        <v>30.5</v>
      </c>
      <c r="D515" s="5" t="s">
        <v>218</v>
      </c>
      <c r="E515" s="5" t="s">
        <v>218</v>
      </c>
      <c r="F515" s="13"/>
      <c r="G515" s="9"/>
      <c r="H515" s="9"/>
    </row>
    <row r="516" spans="1:8" x14ac:dyDescent="0.35">
      <c r="A516" s="22">
        <v>5.13</v>
      </c>
      <c r="B516" s="5">
        <v>5.7</v>
      </c>
      <c r="C516" s="5">
        <v>30.4</v>
      </c>
      <c r="D516" s="5" t="s">
        <v>218</v>
      </c>
      <c r="E516" s="5" t="s">
        <v>218</v>
      </c>
      <c r="F516" s="13"/>
      <c r="G516" s="9"/>
      <c r="H516" s="9"/>
    </row>
    <row r="517" spans="1:8" x14ac:dyDescent="0.35">
      <c r="A517" s="22">
        <v>5.14</v>
      </c>
      <c r="B517" s="5">
        <v>5.7</v>
      </c>
      <c r="C517" s="5">
        <v>30.3</v>
      </c>
      <c r="D517" s="5" t="s">
        <v>218</v>
      </c>
      <c r="E517" s="5" t="s">
        <v>218</v>
      </c>
      <c r="F517" s="13"/>
      <c r="G517" s="9"/>
      <c r="H517" s="9"/>
    </row>
    <row r="518" spans="1:8" x14ac:dyDescent="0.35">
      <c r="A518" s="22">
        <v>5.15</v>
      </c>
      <c r="B518" s="5">
        <v>5.6</v>
      </c>
      <c r="C518" s="5">
        <v>30.3</v>
      </c>
      <c r="D518" s="5" t="s">
        <v>218</v>
      </c>
      <c r="E518" s="5" t="s">
        <v>218</v>
      </c>
      <c r="F518" s="13"/>
      <c r="G518" s="9"/>
      <c r="H518" s="9"/>
    </row>
    <row r="519" spans="1:8" x14ac:dyDescent="0.35">
      <c r="A519" s="22">
        <v>5.16</v>
      </c>
      <c r="B519" s="5">
        <v>5.6</v>
      </c>
      <c r="C519" s="5">
        <v>30.2</v>
      </c>
      <c r="D519" s="5" t="s">
        <v>218</v>
      </c>
      <c r="E519" s="5" t="s">
        <v>218</v>
      </c>
      <c r="F519" s="13"/>
      <c r="G519" s="9"/>
      <c r="H519" s="9"/>
    </row>
    <row r="520" spans="1:8" x14ac:dyDescent="0.35">
      <c r="A520" s="22">
        <v>5.17</v>
      </c>
      <c r="B520" s="5">
        <v>5.6</v>
      </c>
      <c r="C520" s="5">
        <v>30.1</v>
      </c>
      <c r="D520" s="5" t="s">
        <v>218</v>
      </c>
      <c r="E520" s="5">
        <v>31.8</v>
      </c>
      <c r="F520" s="13"/>
      <c r="G520" s="9"/>
      <c r="H520" s="9"/>
    </row>
    <row r="521" spans="1:8" x14ac:dyDescent="0.35">
      <c r="A521" s="22">
        <v>5.18</v>
      </c>
      <c r="B521" s="5">
        <v>5.5</v>
      </c>
      <c r="C521" s="5">
        <v>30.1</v>
      </c>
      <c r="D521" s="5" t="s">
        <v>218</v>
      </c>
      <c r="E521" s="5" t="s">
        <v>218</v>
      </c>
      <c r="F521" s="13"/>
      <c r="G521" s="9"/>
      <c r="H521" s="9"/>
    </row>
    <row r="522" spans="1:8" x14ac:dyDescent="0.35">
      <c r="A522" s="22">
        <v>5.19</v>
      </c>
      <c r="B522" s="5">
        <v>5.5</v>
      </c>
      <c r="C522" s="5">
        <v>30</v>
      </c>
      <c r="D522" s="5" t="s">
        <v>218</v>
      </c>
      <c r="E522" s="5" t="s">
        <v>218</v>
      </c>
      <c r="F522" s="13"/>
      <c r="G522" s="9"/>
      <c r="H522" s="9"/>
    </row>
    <row r="523" spans="1:8" x14ac:dyDescent="0.35">
      <c r="A523" s="22">
        <v>5.2</v>
      </c>
      <c r="B523" s="5">
        <v>5.5</v>
      </c>
      <c r="C523" s="5">
        <v>29.9</v>
      </c>
      <c r="D523" s="5" t="s">
        <v>218</v>
      </c>
      <c r="E523" s="5" t="s">
        <v>218</v>
      </c>
      <c r="F523" s="13"/>
      <c r="G523" s="9"/>
      <c r="H523" s="9"/>
    </row>
    <row r="524" spans="1:8" x14ac:dyDescent="0.35">
      <c r="A524" s="22">
        <v>5.21</v>
      </c>
      <c r="B524" s="5">
        <v>5.5</v>
      </c>
      <c r="C524" s="5">
        <v>29.9</v>
      </c>
      <c r="D524" s="5" t="s">
        <v>218</v>
      </c>
      <c r="E524" s="5" t="s">
        <v>218</v>
      </c>
      <c r="F524" s="13"/>
      <c r="G524" s="9"/>
      <c r="H524" s="9"/>
    </row>
    <row r="525" spans="1:8" x14ac:dyDescent="0.35">
      <c r="A525" s="22">
        <v>5.22</v>
      </c>
      <c r="B525" s="5">
        <v>5.4</v>
      </c>
      <c r="C525" s="5">
        <v>29.8</v>
      </c>
      <c r="D525" s="5" t="s">
        <v>218</v>
      </c>
      <c r="E525" s="5" t="s">
        <v>218</v>
      </c>
      <c r="F525" s="13"/>
      <c r="G525" s="9"/>
      <c r="H525" s="9"/>
    </row>
    <row r="526" spans="1:8" x14ac:dyDescent="0.35">
      <c r="A526" s="22">
        <v>5.23</v>
      </c>
      <c r="B526" s="5">
        <v>5.4</v>
      </c>
      <c r="C526" s="5">
        <v>29.7</v>
      </c>
      <c r="D526" s="5" t="s">
        <v>218</v>
      </c>
      <c r="E526" s="5" t="s">
        <v>218</v>
      </c>
      <c r="F526" s="13"/>
      <c r="G526" s="9"/>
      <c r="H526" s="9"/>
    </row>
    <row r="527" spans="1:8" x14ac:dyDescent="0.35">
      <c r="A527" s="22">
        <v>5.24</v>
      </c>
      <c r="B527" s="5">
        <v>5.4</v>
      </c>
      <c r="C527" s="5">
        <v>29.6</v>
      </c>
      <c r="D527" s="5">
        <v>1.9</v>
      </c>
      <c r="E527" s="5" t="s">
        <v>218</v>
      </c>
      <c r="F527" s="13"/>
      <c r="G527" s="9"/>
      <c r="H527" s="9"/>
    </row>
    <row r="528" spans="1:8" x14ac:dyDescent="0.35">
      <c r="A528" s="22">
        <v>5.25</v>
      </c>
      <c r="B528" s="5">
        <v>5.3</v>
      </c>
      <c r="C528" s="5">
        <v>29.6</v>
      </c>
      <c r="D528" s="5" t="s">
        <v>218</v>
      </c>
      <c r="E528" s="5" t="s">
        <v>218</v>
      </c>
      <c r="F528" s="13"/>
      <c r="G528" s="9"/>
      <c r="H528" s="9"/>
    </row>
    <row r="529" spans="1:8" x14ac:dyDescent="0.35">
      <c r="A529" s="22">
        <v>5.26</v>
      </c>
      <c r="B529" s="5">
        <v>5.3</v>
      </c>
      <c r="C529" s="5">
        <v>29.5</v>
      </c>
      <c r="D529" s="5" t="s">
        <v>218</v>
      </c>
      <c r="E529" s="5" t="s">
        <v>218</v>
      </c>
      <c r="F529" s="13"/>
      <c r="G529" s="9"/>
      <c r="H529" s="9"/>
    </row>
    <row r="530" spans="1:8" x14ac:dyDescent="0.35">
      <c r="A530" s="22">
        <v>5.27</v>
      </c>
      <c r="B530" s="5">
        <v>5.3</v>
      </c>
      <c r="C530" s="5">
        <v>29.4</v>
      </c>
      <c r="D530" s="5" t="s">
        <v>218</v>
      </c>
      <c r="E530" s="5" t="s">
        <v>218</v>
      </c>
      <c r="F530" s="13"/>
      <c r="G530" s="9"/>
      <c r="H530" s="9"/>
    </row>
    <row r="531" spans="1:8" x14ac:dyDescent="0.35">
      <c r="A531" s="22">
        <v>5.28</v>
      </c>
      <c r="B531" s="5">
        <v>5.2</v>
      </c>
      <c r="C531" s="5">
        <v>29.4</v>
      </c>
      <c r="D531" s="5" t="s">
        <v>218</v>
      </c>
      <c r="E531" s="5" t="s">
        <v>218</v>
      </c>
      <c r="F531" s="13"/>
      <c r="G531" s="9"/>
      <c r="H531" s="9"/>
    </row>
    <row r="532" spans="1:8" x14ac:dyDescent="0.35">
      <c r="A532" s="22">
        <v>5.29</v>
      </c>
      <c r="B532" s="5">
        <v>5.2</v>
      </c>
      <c r="C532" s="5">
        <v>29.3</v>
      </c>
      <c r="D532" s="5" t="s">
        <v>218</v>
      </c>
      <c r="E532" s="5" t="s">
        <v>218</v>
      </c>
      <c r="F532" s="13"/>
      <c r="G532" s="9"/>
      <c r="H532" s="9"/>
    </row>
    <row r="533" spans="1:8" x14ac:dyDescent="0.35">
      <c r="A533" s="22">
        <v>5.3</v>
      </c>
      <c r="B533" s="5">
        <v>5.2</v>
      </c>
      <c r="C533" s="5">
        <v>29.2</v>
      </c>
      <c r="D533" s="5" t="s">
        <v>218</v>
      </c>
      <c r="E533" s="5" t="s">
        <v>218</v>
      </c>
      <c r="F533" s="13"/>
      <c r="G533" s="9"/>
      <c r="H533" s="9"/>
    </row>
    <row r="534" spans="1:8" x14ac:dyDescent="0.35">
      <c r="A534" s="22">
        <v>5.31</v>
      </c>
      <c r="B534" s="5">
        <v>5.2</v>
      </c>
      <c r="C534" s="5">
        <v>29.2</v>
      </c>
      <c r="D534" s="5" t="s">
        <v>218</v>
      </c>
      <c r="E534" s="5" t="s">
        <v>218</v>
      </c>
      <c r="F534" s="13"/>
      <c r="G534" s="9"/>
      <c r="H534" s="9"/>
    </row>
    <row r="535" spans="1:8" x14ac:dyDescent="0.35">
      <c r="A535" s="22">
        <v>5.32</v>
      </c>
      <c r="B535" s="5">
        <v>5.0999999999999996</v>
      </c>
      <c r="C535" s="5">
        <v>29.1</v>
      </c>
      <c r="D535" s="5" t="s">
        <v>218</v>
      </c>
      <c r="E535" s="5" t="s">
        <v>218</v>
      </c>
      <c r="F535" s="13"/>
      <c r="G535" s="9"/>
      <c r="H535" s="9"/>
    </row>
    <row r="536" spans="1:8" x14ac:dyDescent="0.35">
      <c r="A536" s="22">
        <v>5.33</v>
      </c>
      <c r="B536" s="5">
        <v>5.0999999999999996</v>
      </c>
      <c r="C536" s="5">
        <v>29</v>
      </c>
      <c r="D536" s="5" t="s">
        <v>218</v>
      </c>
      <c r="E536" s="5" t="s">
        <v>218</v>
      </c>
      <c r="F536" s="13"/>
      <c r="G536" s="9"/>
      <c r="H536" s="9"/>
    </row>
    <row r="537" spans="1:8" x14ac:dyDescent="0.35">
      <c r="A537" s="22">
        <v>5.34</v>
      </c>
      <c r="B537" s="5">
        <v>5.0999999999999996</v>
      </c>
      <c r="C537" s="5">
        <v>29</v>
      </c>
      <c r="D537" s="5" t="s">
        <v>218</v>
      </c>
      <c r="E537" s="5" t="s">
        <v>218</v>
      </c>
      <c r="F537" s="13"/>
      <c r="G537" s="9"/>
      <c r="H537" s="9"/>
    </row>
    <row r="538" spans="1:8" x14ac:dyDescent="0.35">
      <c r="A538" s="22">
        <v>5.35</v>
      </c>
      <c r="B538" s="5">
        <v>5</v>
      </c>
      <c r="C538" s="5">
        <v>28.9</v>
      </c>
      <c r="D538" s="5" t="s">
        <v>218</v>
      </c>
      <c r="E538" s="5" t="s">
        <v>218</v>
      </c>
      <c r="F538" s="13"/>
      <c r="G538" s="9"/>
      <c r="H538" s="9"/>
    </row>
    <row r="539" spans="1:8" x14ac:dyDescent="0.35">
      <c r="A539" s="22">
        <v>5.36</v>
      </c>
      <c r="B539" s="5">
        <v>5</v>
      </c>
      <c r="C539" s="5">
        <v>28.8</v>
      </c>
      <c r="D539" s="5" t="s">
        <v>218</v>
      </c>
      <c r="E539" s="5" t="s">
        <v>218</v>
      </c>
      <c r="F539" s="13"/>
      <c r="G539" s="9"/>
      <c r="H539" s="9"/>
    </row>
    <row r="540" spans="1:8" x14ac:dyDescent="0.35">
      <c r="A540" s="22">
        <v>5.37</v>
      </c>
      <c r="B540" s="5">
        <v>5</v>
      </c>
      <c r="C540" s="5">
        <v>28.8</v>
      </c>
      <c r="D540" s="5" t="s">
        <v>218</v>
      </c>
      <c r="E540" s="5" t="s">
        <v>218</v>
      </c>
      <c r="F540" s="13"/>
      <c r="G540" s="9"/>
      <c r="H540" s="9"/>
    </row>
    <row r="541" spans="1:8" x14ac:dyDescent="0.35">
      <c r="A541" s="22">
        <v>5.38</v>
      </c>
      <c r="B541" s="5">
        <v>5</v>
      </c>
      <c r="C541" s="5">
        <v>28.7</v>
      </c>
      <c r="D541" s="5" t="s">
        <v>218</v>
      </c>
      <c r="E541" s="5" t="s">
        <v>218</v>
      </c>
      <c r="F541" s="13"/>
      <c r="G541" s="9"/>
      <c r="H541" s="9"/>
    </row>
    <row r="542" spans="1:8" x14ac:dyDescent="0.35">
      <c r="A542" s="22">
        <v>5.39</v>
      </c>
      <c r="B542" s="5">
        <v>4.9000000000000004</v>
      </c>
      <c r="C542" s="5">
        <v>28.6</v>
      </c>
      <c r="D542" s="5" t="s">
        <v>218</v>
      </c>
      <c r="E542" s="5" t="s">
        <v>218</v>
      </c>
      <c r="F542" s="13"/>
      <c r="G542" s="9"/>
      <c r="H542" s="9"/>
    </row>
    <row r="543" spans="1:8" x14ac:dyDescent="0.35">
      <c r="A543" s="22">
        <v>5.4</v>
      </c>
      <c r="B543" s="5">
        <v>4.9000000000000004</v>
      </c>
      <c r="C543" s="5">
        <v>28.6</v>
      </c>
      <c r="D543" s="5" t="s">
        <v>218</v>
      </c>
      <c r="E543" s="5" t="s">
        <v>218</v>
      </c>
      <c r="F543" s="13"/>
      <c r="G543" s="9"/>
      <c r="H543" s="9"/>
    </row>
    <row r="544" spans="1:8" x14ac:dyDescent="0.35">
      <c r="A544" s="22">
        <v>5.41</v>
      </c>
      <c r="B544" s="5">
        <v>4.9000000000000004</v>
      </c>
      <c r="C544" s="5">
        <v>28.5</v>
      </c>
      <c r="D544" s="5" t="s">
        <v>218</v>
      </c>
      <c r="E544" s="5" t="s">
        <v>218</v>
      </c>
      <c r="F544" s="13"/>
      <c r="G544" s="9"/>
      <c r="H544" s="9"/>
    </row>
    <row r="545" spans="1:8" x14ac:dyDescent="0.35">
      <c r="A545" s="22">
        <v>5.42</v>
      </c>
      <c r="B545" s="5">
        <v>4.9000000000000004</v>
      </c>
      <c r="C545" s="5">
        <v>28.4</v>
      </c>
      <c r="D545" s="5" t="s">
        <v>218</v>
      </c>
      <c r="E545" s="5">
        <v>28.6</v>
      </c>
      <c r="F545" s="13"/>
      <c r="G545" s="9"/>
      <c r="H545" s="9"/>
    </row>
    <row r="546" spans="1:8" x14ac:dyDescent="0.35">
      <c r="A546" s="22">
        <v>5.43</v>
      </c>
      <c r="B546" s="5">
        <v>4.8</v>
      </c>
      <c r="C546" s="5">
        <v>28.4</v>
      </c>
      <c r="D546" s="5" t="s">
        <v>218</v>
      </c>
      <c r="E546" s="5" t="s">
        <v>218</v>
      </c>
      <c r="F546" s="13"/>
      <c r="G546" s="9"/>
      <c r="H546" s="9"/>
    </row>
    <row r="547" spans="1:8" x14ac:dyDescent="0.35">
      <c r="A547" s="22">
        <v>5.44</v>
      </c>
      <c r="B547" s="5">
        <v>4.8</v>
      </c>
      <c r="C547" s="5">
        <v>28.3</v>
      </c>
      <c r="D547" s="5" t="s">
        <v>218</v>
      </c>
      <c r="E547" s="5" t="s">
        <v>218</v>
      </c>
      <c r="F547" s="13"/>
      <c r="G547" s="9"/>
      <c r="H547" s="9"/>
    </row>
    <row r="548" spans="1:8" x14ac:dyDescent="0.35">
      <c r="A548" s="22">
        <v>5.45</v>
      </c>
      <c r="B548" s="5">
        <v>4.8</v>
      </c>
      <c r="C548" s="5">
        <v>28.2</v>
      </c>
      <c r="D548" s="5" t="s">
        <v>218</v>
      </c>
      <c r="E548" s="5" t="s">
        <v>218</v>
      </c>
      <c r="F548" s="13"/>
      <c r="G548" s="9"/>
      <c r="H548" s="9"/>
    </row>
    <row r="549" spans="1:8" x14ac:dyDescent="0.35">
      <c r="A549" s="22">
        <v>5.46</v>
      </c>
      <c r="B549" s="5">
        <v>4.7</v>
      </c>
      <c r="C549" s="5">
        <v>28.2</v>
      </c>
      <c r="D549" s="5" t="s">
        <v>218</v>
      </c>
      <c r="E549" s="5" t="s">
        <v>218</v>
      </c>
      <c r="F549" s="13"/>
      <c r="G549" s="9"/>
      <c r="H549" s="9"/>
    </row>
    <row r="550" spans="1:8" x14ac:dyDescent="0.35">
      <c r="A550" s="22">
        <v>5.47</v>
      </c>
      <c r="B550" s="5">
        <v>4.7</v>
      </c>
      <c r="C550" s="5">
        <v>28.1</v>
      </c>
      <c r="D550" s="5" t="s">
        <v>218</v>
      </c>
      <c r="E550" s="5" t="s">
        <v>218</v>
      </c>
      <c r="F550" s="13"/>
      <c r="G550" s="9"/>
      <c r="H550" s="9"/>
    </row>
    <row r="551" spans="1:8" x14ac:dyDescent="0.35">
      <c r="A551" s="22">
        <v>5.48</v>
      </c>
      <c r="B551" s="5">
        <v>4.7</v>
      </c>
      <c r="C551" s="5">
        <v>28</v>
      </c>
      <c r="D551" s="5" t="s">
        <v>218</v>
      </c>
      <c r="E551" s="5" t="s">
        <v>218</v>
      </c>
      <c r="F551" s="13"/>
      <c r="G551" s="9"/>
      <c r="H551" s="9"/>
    </row>
    <row r="552" spans="1:8" x14ac:dyDescent="0.35">
      <c r="A552" s="22">
        <v>5.49</v>
      </c>
      <c r="B552" s="5">
        <v>4.7</v>
      </c>
      <c r="C552" s="5">
        <v>28</v>
      </c>
      <c r="D552" s="5" t="s">
        <v>218</v>
      </c>
      <c r="E552" s="5" t="s">
        <v>218</v>
      </c>
      <c r="F552" s="13"/>
      <c r="G552" s="9"/>
      <c r="H552" s="9"/>
    </row>
    <row r="553" spans="1:8" x14ac:dyDescent="0.35">
      <c r="A553" s="22">
        <v>5.5</v>
      </c>
      <c r="B553" s="5">
        <v>4.5999999999999996</v>
      </c>
      <c r="C553" s="5">
        <v>27.9</v>
      </c>
      <c r="D553" s="5" t="s">
        <v>218</v>
      </c>
      <c r="E553" s="5" t="s">
        <v>218</v>
      </c>
      <c r="F553" s="13"/>
      <c r="G553" s="9"/>
      <c r="H553" s="9"/>
    </row>
    <row r="554" spans="1:8" x14ac:dyDescent="0.35">
      <c r="A554" s="22">
        <v>5.51</v>
      </c>
      <c r="B554" s="5">
        <v>4.5999999999999996</v>
      </c>
      <c r="C554" s="5">
        <v>27.8</v>
      </c>
      <c r="D554" s="5" t="s">
        <v>218</v>
      </c>
      <c r="E554" s="5" t="s">
        <v>218</v>
      </c>
      <c r="F554" s="13"/>
      <c r="G554" s="9"/>
      <c r="H554" s="9"/>
    </row>
    <row r="555" spans="1:8" x14ac:dyDescent="0.35">
      <c r="A555" s="22">
        <v>5.52</v>
      </c>
      <c r="B555" s="5">
        <v>4.5999999999999996</v>
      </c>
      <c r="C555" s="5">
        <v>27.8</v>
      </c>
      <c r="D555" s="5" t="s">
        <v>218</v>
      </c>
      <c r="E555" s="5" t="s">
        <v>218</v>
      </c>
      <c r="F555" s="13"/>
      <c r="G555" s="9"/>
      <c r="H555" s="9"/>
    </row>
    <row r="556" spans="1:8" x14ac:dyDescent="0.35">
      <c r="A556" s="22">
        <v>5.53</v>
      </c>
      <c r="B556" s="5">
        <v>4.5999999999999996</v>
      </c>
      <c r="C556" s="5">
        <v>27.7</v>
      </c>
      <c r="D556" s="5" t="s">
        <v>218</v>
      </c>
      <c r="E556" s="5" t="s">
        <v>218</v>
      </c>
      <c r="F556" s="13"/>
      <c r="G556" s="9"/>
      <c r="H556" s="9"/>
    </row>
    <row r="557" spans="1:8" x14ac:dyDescent="0.35">
      <c r="A557" s="22">
        <v>5.54</v>
      </c>
      <c r="B557" s="5">
        <v>4.5</v>
      </c>
      <c r="C557" s="5">
        <v>27.7</v>
      </c>
      <c r="D557" s="5" t="s">
        <v>218</v>
      </c>
      <c r="E557" s="5" t="s">
        <v>218</v>
      </c>
      <c r="F557" s="13"/>
      <c r="G557" s="9"/>
      <c r="H557" s="9"/>
    </row>
    <row r="558" spans="1:8" x14ac:dyDescent="0.35">
      <c r="A558" s="22">
        <v>5.55</v>
      </c>
      <c r="B558" s="5">
        <v>4.5</v>
      </c>
      <c r="C558" s="5">
        <v>27.6</v>
      </c>
      <c r="D558" s="5" t="s">
        <v>218</v>
      </c>
      <c r="E558" s="5" t="s">
        <v>218</v>
      </c>
      <c r="F558" s="13"/>
      <c r="G558" s="9"/>
      <c r="H558" s="9"/>
    </row>
    <row r="559" spans="1:8" x14ac:dyDescent="0.35">
      <c r="A559" s="22">
        <v>5.56</v>
      </c>
      <c r="B559" s="5">
        <v>4.5</v>
      </c>
      <c r="C559" s="5">
        <v>27.5</v>
      </c>
      <c r="D559" s="5" t="s">
        <v>218</v>
      </c>
      <c r="E559" s="5" t="s">
        <v>218</v>
      </c>
      <c r="F559" s="13"/>
      <c r="G559" s="9"/>
      <c r="H559" s="9"/>
    </row>
    <row r="560" spans="1:8" x14ac:dyDescent="0.35">
      <c r="A560" s="22">
        <v>5.57</v>
      </c>
      <c r="B560" s="5">
        <v>4.5</v>
      </c>
      <c r="C560" s="5">
        <v>27.5</v>
      </c>
      <c r="D560" s="5" t="s">
        <v>218</v>
      </c>
      <c r="E560" s="5" t="s">
        <v>218</v>
      </c>
      <c r="F560" s="13"/>
      <c r="G560" s="9"/>
      <c r="H560" s="9"/>
    </row>
    <row r="561" spans="1:8" x14ac:dyDescent="0.35">
      <c r="A561" s="22">
        <v>5.58</v>
      </c>
      <c r="B561" s="5">
        <v>4.4000000000000004</v>
      </c>
      <c r="C561" s="5">
        <v>27.4</v>
      </c>
      <c r="D561" s="5" t="s">
        <v>218</v>
      </c>
      <c r="E561" s="5" t="s">
        <v>218</v>
      </c>
      <c r="F561" s="13"/>
      <c r="G561" s="9"/>
      <c r="H561" s="9"/>
    </row>
    <row r="562" spans="1:8" x14ac:dyDescent="0.35">
      <c r="A562" s="22">
        <v>5.59</v>
      </c>
      <c r="B562" s="5">
        <v>4.4000000000000004</v>
      </c>
      <c r="C562" s="5">
        <v>27.3</v>
      </c>
      <c r="D562" s="5" t="s">
        <v>218</v>
      </c>
      <c r="E562" s="5" t="s">
        <v>218</v>
      </c>
      <c r="F562" s="13"/>
      <c r="G562" s="9"/>
      <c r="H562" s="9"/>
    </row>
    <row r="563" spans="1:8" x14ac:dyDescent="0.35">
      <c r="A563" s="22">
        <v>5.6</v>
      </c>
      <c r="B563" s="5">
        <v>4.4000000000000004</v>
      </c>
      <c r="C563" s="5">
        <v>27.3</v>
      </c>
      <c r="D563" s="5" t="s">
        <v>218</v>
      </c>
      <c r="E563" s="5" t="s">
        <v>218</v>
      </c>
      <c r="F563" s="13"/>
      <c r="G563" s="9"/>
      <c r="H563" s="9"/>
    </row>
    <row r="564" spans="1:8" x14ac:dyDescent="0.35">
      <c r="A564" s="22">
        <v>5.61</v>
      </c>
      <c r="B564" s="5">
        <v>4.4000000000000004</v>
      </c>
      <c r="C564" s="5">
        <v>27.2</v>
      </c>
      <c r="D564" s="5" t="s">
        <v>218</v>
      </c>
      <c r="E564" s="5" t="s">
        <v>218</v>
      </c>
      <c r="F564" s="13"/>
      <c r="G564" s="9"/>
      <c r="H564" s="9"/>
    </row>
    <row r="565" spans="1:8" x14ac:dyDescent="0.35">
      <c r="A565" s="22">
        <v>5.62</v>
      </c>
      <c r="B565" s="5">
        <v>4.3</v>
      </c>
      <c r="C565" s="5">
        <v>27.1</v>
      </c>
      <c r="D565" s="5" t="s">
        <v>218</v>
      </c>
      <c r="E565" s="5" t="s">
        <v>218</v>
      </c>
      <c r="F565" s="13"/>
      <c r="G565" s="9"/>
      <c r="H565" s="9"/>
    </row>
    <row r="566" spans="1:8" x14ac:dyDescent="0.35">
      <c r="A566" s="22">
        <v>5.63</v>
      </c>
      <c r="B566" s="5">
        <v>4.3</v>
      </c>
      <c r="C566" s="5">
        <v>27.1</v>
      </c>
      <c r="D566" s="5" t="s">
        <v>218</v>
      </c>
      <c r="E566" s="5" t="s">
        <v>218</v>
      </c>
      <c r="F566" s="13"/>
      <c r="G566" s="9"/>
      <c r="H566" s="9"/>
    </row>
    <row r="567" spans="1:8" x14ac:dyDescent="0.35">
      <c r="A567" s="22">
        <v>5.64</v>
      </c>
      <c r="B567" s="5">
        <v>4.3</v>
      </c>
      <c r="C567" s="5">
        <v>27</v>
      </c>
      <c r="D567" s="5" t="s">
        <v>218</v>
      </c>
      <c r="E567" s="5" t="s">
        <v>218</v>
      </c>
      <c r="F567" s="13"/>
      <c r="G567" s="9"/>
      <c r="H567" s="9"/>
    </row>
    <row r="568" spans="1:8" x14ac:dyDescent="0.35">
      <c r="A568" s="22">
        <v>5.65</v>
      </c>
      <c r="B568" s="5">
        <v>4.3</v>
      </c>
      <c r="C568" s="5">
        <v>27</v>
      </c>
      <c r="D568" s="5" t="s">
        <v>218</v>
      </c>
      <c r="E568" s="5" t="s">
        <v>218</v>
      </c>
      <c r="F568" s="13"/>
      <c r="G568" s="9"/>
      <c r="H568" s="9"/>
    </row>
    <row r="569" spans="1:8" x14ac:dyDescent="0.35">
      <c r="A569" s="22">
        <v>5.66</v>
      </c>
      <c r="B569" s="5">
        <v>4.2</v>
      </c>
      <c r="C569" s="5">
        <v>26.9</v>
      </c>
      <c r="D569" s="5" t="s">
        <v>218</v>
      </c>
      <c r="E569" s="5" t="s">
        <v>218</v>
      </c>
      <c r="F569" s="13"/>
      <c r="G569" s="9"/>
      <c r="H569" s="9"/>
    </row>
    <row r="570" spans="1:8" x14ac:dyDescent="0.35">
      <c r="A570" s="22">
        <v>5.67</v>
      </c>
      <c r="B570" s="5">
        <v>4.2</v>
      </c>
      <c r="C570" s="5">
        <v>26.8</v>
      </c>
      <c r="D570" s="5" t="s">
        <v>218</v>
      </c>
      <c r="E570" s="5">
        <v>24.7</v>
      </c>
      <c r="F570" s="13"/>
      <c r="G570" s="9"/>
      <c r="H570" s="9"/>
    </row>
    <row r="571" spans="1:8" x14ac:dyDescent="0.35">
      <c r="A571" s="22">
        <v>5.68</v>
      </c>
      <c r="B571" s="5">
        <v>4.2</v>
      </c>
      <c r="C571" s="5">
        <v>26.8</v>
      </c>
      <c r="D571" s="5" t="s">
        <v>218</v>
      </c>
      <c r="E571" s="5" t="s">
        <v>218</v>
      </c>
      <c r="F571" s="13"/>
      <c r="G571" s="9"/>
      <c r="H571" s="9"/>
    </row>
    <row r="572" spans="1:8" x14ac:dyDescent="0.35">
      <c r="A572" s="22">
        <v>5.69</v>
      </c>
      <c r="B572" s="5">
        <v>4.2</v>
      </c>
      <c r="C572" s="5">
        <v>26.7</v>
      </c>
      <c r="D572" s="5" t="s">
        <v>218</v>
      </c>
      <c r="E572" s="5" t="s">
        <v>218</v>
      </c>
      <c r="F572" s="13"/>
      <c r="G572" s="9"/>
      <c r="H572" s="9"/>
    </row>
    <row r="573" spans="1:8" x14ac:dyDescent="0.35">
      <c r="A573" s="22">
        <v>5.7</v>
      </c>
      <c r="B573" s="5">
        <v>4.2</v>
      </c>
      <c r="C573" s="5">
        <v>26.6</v>
      </c>
      <c r="D573" s="5" t="s">
        <v>218</v>
      </c>
      <c r="E573" s="5" t="s">
        <v>218</v>
      </c>
      <c r="F573" s="13"/>
      <c r="G573" s="9"/>
      <c r="H573" s="9"/>
    </row>
    <row r="574" spans="1:8" x14ac:dyDescent="0.35">
      <c r="A574" s="22">
        <v>5.71</v>
      </c>
      <c r="B574" s="5">
        <v>4.0999999999999996</v>
      </c>
      <c r="C574" s="5">
        <v>26.6</v>
      </c>
      <c r="D574" s="5" t="s">
        <v>218</v>
      </c>
      <c r="E574" s="5" t="s">
        <v>218</v>
      </c>
      <c r="F574" s="13"/>
      <c r="G574" s="9"/>
      <c r="H574" s="9"/>
    </row>
    <row r="575" spans="1:8" x14ac:dyDescent="0.35">
      <c r="A575" s="22">
        <v>5.72</v>
      </c>
      <c r="B575" s="5">
        <v>4.0999999999999996</v>
      </c>
      <c r="C575" s="5">
        <v>26.5</v>
      </c>
      <c r="D575" s="5" t="s">
        <v>218</v>
      </c>
      <c r="E575" s="5" t="s">
        <v>218</v>
      </c>
      <c r="F575" s="13"/>
      <c r="G575" s="9"/>
      <c r="H575" s="9"/>
    </row>
    <row r="576" spans="1:8" x14ac:dyDescent="0.35">
      <c r="A576" s="22">
        <v>5.73</v>
      </c>
      <c r="B576" s="5">
        <v>4.0999999999999996</v>
      </c>
      <c r="C576" s="5">
        <v>26.5</v>
      </c>
      <c r="D576" s="5" t="s">
        <v>218</v>
      </c>
      <c r="E576" s="5" t="s">
        <v>218</v>
      </c>
      <c r="F576" s="13"/>
      <c r="G576" s="9"/>
      <c r="H576" s="9"/>
    </row>
    <row r="577" spans="1:8" x14ac:dyDescent="0.35">
      <c r="A577" s="22">
        <v>5.74</v>
      </c>
      <c r="B577" s="5">
        <v>4.0999999999999996</v>
      </c>
      <c r="C577" s="5">
        <v>26.4</v>
      </c>
      <c r="D577" s="5" t="s">
        <v>218</v>
      </c>
      <c r="E577" s="5" t="s">
        <v>218</v>
      </c>
      <c r="F577" s="13"/>
      <c r="G577" s="9"/>
      <c r="H577" s="9"/>
    </row>
    <row r="578" spans="1:8" x14ac:dyDescent="0.35">
      <c r="A578" s="22">
        <v>5.75</v>
      </c>
      <c r="B578" s="5">
        <v>4</v>
      </c>
      <c r="C578" s="5">
        <v>26.3</v>
      </c>
      <c r="D578" s="5" t="s">
        <v>218</v>
      </c>
      <c r="E578" s="5" t="s">
        <v>218</v>
      </c>
      <c r="F578" s="13"/>
      <c r="G578" s="9"/>
      <c r="H578" s="9"/>
    </row>
    <row r="579" spans="1:8" x14ac:dyDescent="0.35">
      <c r="A579" s="22">
        <v>5.76</v>
      </c>
      <c r="B579" s="5">
        <v>4</v>
      </c>
      <c r="C579" s="5">
        <v>26.3</v>
      </c>
      <c r="D579" s="5" t="s">
        <v>218</v>
      </c>
      <c r="E579" s="5" t="s">
        <v>218</v>
      </c>
      <c r="F579" s="13"/>
      <c r="G579" s="9"/>
      <c r="H579" s="9"/>
    </row>
    <row r="580" spans="1:8" x14ac:dyDescent="0.35">
      <c r="A580" s="22">
        <v>5.77</v>
      </c>
      <c r="B580" s="5">
        <v>4</v>
      </c>
      <c r="C580" s="5">
        <v>26.2</v>
      </c>
      <c r="D580" s="5" t="s">
        <v>218</v>
      </c>
      <c r="E580" s="5" t="s">
        <v>218</v>
      </c>
      <c r="F580" s="13"/>
      <c r="G580" s="9"/>
      <c r="H580" s="9"/>
    </row>
    <row r="581" spans="1:8" x14ac:dyDescent="0.35">
      <c r="A581" s="22">
        <v>5.78</v>
      </c>
      <c r="B581" s="5">
        <v>4</v>
      </c>
      <c r="C581" s="5">
        <v>26.2</v>
      </c>
      <c r="D581" s="5" t="s">
        <v>218</v>
      </c>
      <c r="E581" s="5" t="s">
        <v>218</v>
      </c>
      <c r="F581" s="13"/>
      <c r="G581" s="9"/>
      <c r="H581" s="9"/>
    </row>
    <row r="582" spans="1:8" x14ac:dyDescent="0.35">
      <c r="A582" s="22">
        <v>5.79</v>
      </c>
      <c r="B582" s="5">
        <v>3.9</v>
      </c>
      <c r="C582" s="5">
        <v>26.1</v>
      </c>
      <c r="D582" s="5" t="s">
        <v>218</v>
      </c>
      <c r="E582" s="5" t="s">
        <v>218</v>
      </c>
      <c r="F582" s="13"/>
      <c r="G582" s="9"/>
      <c r="H582" s="9"/>
    </row>
    <row r="583" spans="1:8" x14ac:dyDescent="0.35">
      <c r="A583" s="22">
        <v>5.8</v>
      </c>
      <c r="B583" s="5">
        <v>3.9</v>
      </c>
      <c r="C583" s="5">
        <v>26</v>
      </c>
      <c r="D583" s="5" t="s">
        <v>218</v>
      </c>
      <c r="E583" s="5" t="s">
        <v>218</v>
      </c>
      <c r="F583" s="13"/>
      <c r="G583" s="9"/>
      <c r="H583" s="9"/>
    </row>
    <row r="584" spans="1:8" x14ac:dyDescent="0.35">
      <c r="A584" s="22">
        <v>5.81</v>
      </c>
      <c r="B584" s="5">
        <v>3.9</v>
      </c>
      <c r="C584" s="5">
        <v>26</v>
      </c>
      <c r="D584" s="5" t="s">
        <v>218</v>
      </c>
      <c r="E584" s="5" t="s">
        <v>218</v>
      </c>
      <c r="F584" s="13"/>
      <c r="G584" s="9"/>
      <c r="H584" s="9"/>
    </row>
    <row r="585" spans="1:8" x14ac:dyDescent="0.35">
      <c r="A585" s="22">
        <v>5.82</v>
      </c>
      <c r="B585" s="5">
        <v>3.9</v>
      </c>
      <c r="C585" s="5">
        <v>25.9</v>
      </c>
      <c r="D585" s="5" t="s">
        <v>218</v>
      </c>
      <c r="E585" s="5" t="s">
        <v>218</v>
      </c>
      <c r="F585" s="13"/>
      <c r="G585" s="9"/>
      <c r="H585" s="9"/>
    </row>
    <row r="586" spans="1:8" x14ac:dyDescent="0.35">
      <c r="A586" s="22">
        <v>5.83</v>
      </c>
      <c r="B586" s="5">
        <v>3.9</v>
      </c>
      <c r="C586" s="5">
        <v>25.9</v>
      </c>
      <c r="D586" s="5" t="s">
        <v>218</v>
      </c>
      <c r="E586" s="5" t="s">
        <v>218</v>
      </c>
      <c r="F586" s="13"/>
      <c r="G586" s="9"/>
      <c r="H586" s="9"/>
    </row>
    <row r="587" spans="1:8" x14ac:dyDescent="0.35">
      <c r="A587" s="22">
        <v>5.84</v>
      </c>
      <c r="B587" s="5">
        <v>3.8</v>
      </c>
      <c r="C587" s="5">
        <v>25.8</v>
      </c>
      <c r="D587" s="5" t="s">
        <v>218</v>
      </c>
      <c r="E587" s="5" t="s">
        <v>218</v>
      </c>
      <c r="F587" s="13"/>
      <c r="G587" s="9"/>
      <c r="H587" s="9"/>
    </row>
    <row r="588" spans="1:8" x14ac:dyDescent="0.35">
      <c r="A588" s="22">
        <v>5.85</v>
      </c>
      <c r="B588" s="5">
        <v>3.8</v>
      </c>
      <c r="C588" s="5">
        <v>25.7</v>
      </c>
      <c r="D588" s="5" t="s">
        <v>218</v>
      </c>
      <c r="E588" s="5" t="s">
        <v>218</v>
      </c>
      <c r="F588" s="13"/>
      <c r="G588" s="9"/>
      <c r="H588" s="9"/>
    </row>
    <row r="589" spans="1:8" x14ac:dyDescent="0.35">
      <c r="A589" s="22">
        <v>5.86</v>
      </c>
      <c r="B589" s="5">
        <v>3.8</v>
      </c>
      <c r="C589" s="5">
        <v>25.7</v>
      </c>
      <c r="D589" s="5" t="s">
        <v>218</v>
      </c>
      <c r="E589" s="5" t="s">
        <v>218</v>
      </c>
      <c r="F589" s="13"/>
      <c r="G589" s="9"/>
      <c r="H589" s="9"/>
    </row>
    <row r="590" spans="1:8" x14ac:dyDescent="0.35">
      <c r="A590" s="22">
        <v>5.87</v>
      </c>
      <c r="B590" s="5">
        <v>3.8</v>
      </c>
      <c r="C590" s="5">
        <v>25.6</v>
      </c>
      <c r="D590" s="5" t="s">
        <v>218</v>
      </c>
      <c r="E590" s="5" t="s">
        <v>218</v>
      </c>
      <c r="F590" s="13"/>
      <c r="G590" s="9"/>
      <c r="H590" s="9"/>
    </row>
    <row r="591" spans="1:8" x14ac:dyDescent="0.35">
      <c r="A591" s="22">
        <v>5.88</v>
      </c>
      <c r="B591" s="5">
        <v>3.8</v>
      </c>
      <c r="C591" s="5">
        <v>25.6</v>
      </c>
      <c r="D591" s="5" t="s">
        <v>218</v>
      </c>
      <c r="E591" s="5" t="s">
        <v>218</v>
      </c>
      <c r="F591" s="13"/>
      <c r="G591" s="9"/>
      <c r="H591" s="9"/>
    </row>
    <row r="592" spans="1:8" x14ac:dyDescent="0.35">
      <c r="A592" s="22">
        <v>5.89</v>
      </c>
      <c r="B592" s="5">
        <v>3.7</v>
      </c>
      <c r="C592" s="5">
        <v>25.5</v>
      </c>
      <c r="D592" s="5" t="s">
        <v>218</v>
      </c>
      <c r="E592" s="5" t="s">
        <v>218</v>
      </c>
      <c r="F592" s="13"/>
      <c r="G592" s="9"/>
      <c r="H592" s="9"/>
    </row>
    <row r="593" spans="1:8" x14ac:dyDescent="0.35">
      <c r="A593" s="22">
        <v>5.9</v>
      </c>
      <c r="B593" s="5">
        <v>3.7</v>
      </c>
      <c r="C593" s="5">
        <v>25.4</v>
      </c>
      <c r="D593" s="5" t="s">
        <v>218</v>
      </c>
      <c r="E593" s="5" t="s">
        <v>218</v>
      </c>
      <c r="F593" s="13"/>
      <c r="G593" s="9"/>
      <c r="H593" s="9"/>
    </row>
    <row r="594" spans="1:8" x14ac:dyDescent="0.35">
      <c r="A594" s="22">
        <v>5.91</v>
      </c>
      <c r="B594" s="5">
        <v>3.7</v>
      </c>
      <c r="C594" s="5">
        <v>25.4</v>
      </c>
      <c r="D594" s="5" t="s">
        <v>218</v>
      </c>
      <c r="E594" s="5" t="s">
        <v>218</v>
      </c>
      <c r="F594" s="13"/>
      <c r="G594" s="9"/>
      <c r="H594" s="9"/>
    </row>
    <row r="595" spans="1:8" x14ac:dyDescent="0.35">
      <c r="A595" s="22">
        <v>5.92</v>
      </c>
      <c r="B595" s="5">
        <v>3.7</v>
      </c>
      <c r="C595" s="5">
        <v>25.3</v>
      </c>
      <c r="D595" s="5" t="s">
        <v>218</v>
      </c>
      <c r="E595" s="5">
        <v>22.2</v>
      </c>
      <c r="F595" s="13"/>
      <c r="G595" s="9"/>
      <c r="H595" s="9"/>
    </row>
    <row r="596" spans="1:8" x14ac:dyDescent="0.35">
      <c r="A596" s="22">
        <v>5.93</v>
      </c>
      <c r="B596" s="5">
        <v>3.7</v>
      </c>
      <c r="C596" s="5">
        <v>25.3</v>
      </c>
      <c r="D596" s="5" t="s">
        <v>218</v>
      </c>
      <c r="E596" s="5" t="s">
        <v>218</v>
      </c>
      <c r="F596" s="13"/>
      <c r="G596" s="9"/>
      <c r="H596" s="9"/>
    </row>
    <row r="597" spans="1:8" x14ac:dyDescent="0.35">
      <c r="A597" s="22">
        <v>5.94</v>
      </c>
      <c r="B597" s="5">
        <v>3.6</v>
      </c>
      <c r="C597" s="5">
        <v>25.2</v>
      </c>
      <c r="D597" s="5" t="s">
        <v>218</v>
      </c>
      <c r="E597" s="5" t="s">
        <v>218</v>
      </c>
      <c r="F597" s="13"/>
      <c r="G597" s="9"/>
      <c r="H597" s="9"/>
    </row>
    <row r="598" spans="1:8" x14ac:dyDescent="0.35">
      <c r="A598" s="22">
        <v>5.95</v>
      </c>
      <c r="B598" s="5">
        <v>3.6</v>
      </c>
      <c r="C598" s="5">
        <v>25.1</v>
      </c>
      <c r="D598" s="5" t="s">
        <v>218</v>
      </c>
      <c r="E598" s="5" t="s">
        <v>218</v>
      </c>
      <c r="F598" s="13"/>
      <c r="G598" s="9"/>
      <c r="H598" s="9"/>
    </row>
    <row r="599" spans="1:8" x14ac:dyDescent="0.35">
      <c r="A599" s="22">
        <v>5.96</v>
      </c>
      <c r="B599" s="5">
        <v>3.6</v>
      </c>
      <c r="C599" s="5">
        <v>25.1</v>
      </c>
      <c r="D599" s="5" t="s">
        <v>218</v>
      </c>
      <c r="E599" s="5" t="s">
        <v>218</v>
      </c>
      <c r="F599" s="13"/>
      <c r="G599" s="9"/>
      <c r="H599" s="9"/>
    </row>
    <row r="600" spans="1:8" x14ac:dyDescent="0.35">
      <c r="A600" s="22">
        <v>5.97</v>
      </c>
      <c r="B600" s="5">
        <v>3.6</v>
      </c>
      <c r="C600" s="5">
        <v>25</v>
      </c>
      <c r="D600" s="5" t="s">
        <v>218</v>
      </c>
      <c r="E600" s="5" t="s">
        <v>218</v>
      </c>
      <c r="F600" s="13"/>
      <c r="G600" s="9"/>
      <c r="H600" s="9"/>
    </row>
    <row r="601" spans="1:8" x14ac:dyDescent="0.35">
      <c r="A601" s="22">
        <v>5.98</v>
      </c>
      <c r="B601" s="5">
        <v>3.6</v>
      </c>
      <c r="C601" s="5">
        <v>25</v>
      </c>
      <c r="D601" s="5" t="s">
        <v>218</v>
      </c>
      <c r="E601" s="5" t="s">
        <v>218</v>
      </c>
      <c r="F601" s="13"/>
      <c r="G601" s="9"/>
      <c r="H601" s="9"/>
    </row>
    <row r="602" spans="1:8" x14ac:dyDescent="0.35">
      <c r="A602" s="22">
        <v>5.99</v>
      </c>
      <c r="B602" s="5">
        <v>3.5</v>
      </c>
      <c r="C602" s="5">
        <v>24.9</v>
      </c>
      <c r="D602" s="5" t="s">
        <v>218</v>
      </c>
      <c r="E602" s="5" t="s">
        <v>218</v>
      </c>
      <c r="F602" s="13"/>
      <c r="G602" s="9"/>
      <c r="H602" s="9"/>
    </row>
    <row r="603" spans="1:8" x14ac:dyDescent="0.35">
      <c r="A603" s="22">
        <v>6</v>
      </c>
      <c r="B603" s="5">
        <v>3.5</v>
      </c>
      <c r="C603" s="5">
        <v>24.9</v>
      </c>
      <c r="D603" s="5" t="s">
        <v>218</v>
      </c>
      <c r="E603" s="5" t="s">
        <v>218</v>
      </c>
      <c r="F603" s="13"/>
      <c r="G603" s="9"/>
      <c r="H603" s="9"/>
    </row>
    <row r="604" spans="1:8" x14ac:dyDescent="0.35">
      <c r="A604" s="22">
        <v>6.01</v>
      </c>
      <c r="B604" s="5">
        <v>3.5</v>
      </c>
      <c r="C604" s="5">
        <v>24.8</v>
      </c>
      <c r="D604" s="5" t="s">
        <v>218</v>
      </c>
      <c r="E604" s="5" t="s">
        <v>218</v>
      </c>
      <c r="F604" s="13"/>
      <c r="G604" s="9"/>
      <c r="H604" s="9"/>
    </row>
    <row r="605" spans="1:8" x14ac:dyDescent="0.35">
      <c r="A605" s="22">
        <v>6.02</v>
      </c>
      <c r="B605" s="5">
        <v>3.5</v>
      </c>
      <c r="C605" s="5">
        <v>24.7</v>
      </c>
      <c r="D605" s="5" t="s">
        <v>218</v>
      </c>
      <c r="E605" s="5" t="s">
        <v>218</v>
      </c>
      <c r="F605" s="13"/>
      <c r="G605" s="9"/>
      <c r="H605" s="9"/>
    </row>
    <row r="606" spans="1:8" x14ac:dyDescent="0.35">
      <c r="A606" s="22">
        <v>6.03</v>
      </c>
      <c r="B606" s="5">
        <v>3.5</v>
      </c>
      <c r="C606" s="5">
        <v>24.7</v>
      </c>
      <c r="D606" s="5" t="s">
        <v>218</v>
      </c>
      <c r="E606" s="5" t="s">
        <v>218</v>
      </c>
      <c r="F606" s="13"/>
      <c r="G606" s="9"/>
      <c r="H606" s="9"/>
    </row>
    <row r="607" spans="1:8" x14ac:dyDescent="0.35">
      <c r="A607" s="22">
        <v>6.04</v>
      </c>
      <c r="B607" s="5">
        <v>3.4</v>
      </c>
      <c r="C607" s="5">
        <v>24.6</v>
      </c>
      <c r="D607" s="5" t="s">
        <v>218</v>
      </c>
      <c r="E607" s="5" t="s">
        <v>218</v>
      </c>
      <c r="F607" s="13"/>
      <c r="G607" s="9"/>
      <c r="H607" s="9"/>
    </row>
    <row r="608" spans="1:8" x14ac:dyDescent="0.35">
      <c r="A608" s="22">
        <v>6.05</v>
      </c>
      <c r="B608" s="5">
        <v>3.4</v>
      </c>
      <c r="C608" s="5">
        <v>24.6</v>
      </c>
      <c r="D608" s="5" t="s">
        <v>218</v>
      </c>
      <c r="E608" s="5" t="s">
        <v>218</v>
      </c>
      <c r="F608" s="13"/>
      <c r="G608" s="9"/>
      <c r="H608" s="9"/>
    </row>
    <row r="609" spans="1:8" x14ac:dyDescent="0.35">
      <c r="A609" s="22">
        <v>6.06</v>
      </c>
      <c r="B609" s="5">
        <v>3.4</v>
      </c>
      <c r="C609" s="5">
        <v>24.5</v>
      </c>
      <c r="D609" s="5" t="s">
        <v>218</v>
      </c>
      <c r="E609" s="5" t="s">
        <v>218</v>
      </c>
      <c r="F609" s="13"/>
      <c r="G609" s="9"/>
      <c r="H609" s="9"/>
    </row>
    <row r="610" spans="1:8" x14ac:dyDescent="0.35">
      <c r="A610" s="22">
        <v>6.07</v>
      </c>
      <c r="B610" s="5">
        <v>3.4</v>
      </c>
      <c r="C610" s="5">
        <v>24.5</v>
      </c>
      <c r="D610" s="5" t="s">
        <v>218</v>
      </c>
      <c r="E610" s="5" t="s">
        <v>218</v>
      </c>
      <c r="F610" s="13"/>
      <c r="G610" s="9"/>
      <c r="H610" s="9"/>
    </row>
    <row r="611" spans="1:8" x14ac:dyDescent="0.35">
      <c r="A611" s="22">
        <v>6.08</v>
      </c>
      <c r="B611" s="5">
        <v>3.4</v>
      </c>
      <c r="C611" s="5">
        <v>24.4</v>
      </c>
      <c r="D611" s="5" t="s">
        <v>218</v>
      </c>
      <c r="E611" s="5" t="s">
        <v>218</v>
      </c>
      <c r="F611" s="13"/>
      <c r="G611" s="9"/>
      <c r="H611" s="9"/>
    </row>
    <row r="612" spans="1:8" x14ac:dyDescent="0.35">
      <c r="A612" s="22">
        <v>6.09</v>
      </c>
      <c r="B612" s="5">
        <v>3.3</v>
      </c>
      <c r="C612" s="5">
        <v>24.3</v>
      </c>
      <c r="D612" s="5" t="s">
        <v>218</v>
      </c>
      <c r="E612" s="5" t="s">
        <v>218</v>
      </c>
      <c r="F612" s="13"/>
      <c r="G612" s="9"/>
      <c r="H612" s="9"/>
    </row>
    <row r="613" spans="1:8" x14ac:dyDescent="0.35">
      <c r="A613" s="22">
        <v>6.1</v>
      </c>
      <c r="B613" s="5">
        <v>3.3</v>
      </c>
      <c r="C613" s="5">
        <v>24.3</v>
      </c>
      <c r="D613" s="5" t="s">
        <v>218</v>
      </c>
      <c r="E613" s="5" t="s">
        <v>218</v>
      </c>
      <c r="F613" s="13"/>
      <c r="G613" s="9"/>
      <c r="H613" s="9"/>
    </row>
    <row r="614" spans="1:8" x14ac:dyDescent="0.35">
      <c r="A614" s="22">
        <v>6.11</v>
      </c>
      <c r="B614" s="5">
        <v>3.3</v>
      </c>
      <c r="C614" s="5">
        <v>24.2</v>
      </c>
      <c r="D614" s="5" t="s">
        <v>218</v>
      </c>
      <c r="E614" s="5" t="s">
        <v>218</v>
      </c>
      <c r="F614" s="13"/>
      <c r="G614" s="9"/>
      <c r="H614" s="9"/>
    </row>
    <row r="615" spans="1:8" x14ac:dyDescent="0.35">
      <c r="A615" s="22">
        <v>6.12</v>
      </c>
      <c r="B615" s="5">
        <v>3.3</v>
      </c>
      <c r="C615" s="5">
        <v>24.2</v>
      </c>
      <c r="D615" s="5" t="s">
        <v>218</v>
      </c>
      <c r="E615" s="5" t="s">
        <v>218</v>
      </c>
      <c r="F615" s="13"/>
      <c r="G615" s="9"/>
      <c r="H615" s="9"/>
    </row>
    <row r="616" spans="1:8" x14ac:dyDescent="0.35">
      <c r="A616" s="22">
        <v>6.13</v>
      </c>
      <c r="B616" s="5">
        <v>3.3</v>
      </c>
      <c r="C616" s="5">
        <v>24.1</v>
      </c>
      <c r="D616" s="5" t="s">
        <v>218</v>
      </c>
      <c r="E616" s="5" t="s">
        <v>218</v>
      </c>
      <c r="F616" s="13"/>
      <c r="G616" s="9"/>
      <c r="H616" s="9"/>
    </row>
    <row r="617" spans="1:8" x14ac:dyDescent="0.35">
      <c r="A617" s="22">
        <v>6.14</v>
      </c>
      <c r="B617" s="5">
        <v>3.2</v>
      </c>
      <c r="C617" s="5">
        <v>24.1</v>
      </c>
      <c r="D617" s="5" t="s">
        <v>218</v>
      </c>
      <c r="E617" s="5" t="s">
        <v>218</v>
      </c>
      <c r="F617" s="13"/>
      <c r="G617" s="9"/>
      <c r="H617" s="9"/>
    </row>
    <row r="618" spans="1:8" x14ac:dyDescent="0.35">
      <c r="A618" s="22">
        <v>6.15</v>
      </c>
      <c r="B618" s="5">
        <v>3.2</v>
      </c>
      <c r="C618" s="5">
        <v>24</v>
      </c>
      <c r="D618" s="5" t="s">
        <v>218</v>
      </c>
      <c r="E618" s="5" t="s">
        <v>218</v>
      </c>
      <c r="F618" s="13"/>
      <c r="G618" s="9"/>
      <c r="H618" s="9"/>
    </row>
    <row r="619" spans="1:8" x14ac:dyDescent="0.35">
      <c r="A619" s="22">
        <v>6.16</v>
      </c>
      <c r="B619" s="5">
        <v>3.2</v>
      </c>
      <c r="C619" s="5">
        <v>23.9</v>
      </c>
      <c r="D619" s="5" t="s">
        <v>218</v>
      </c>
      <c r="E619" s="5" t="s">
        <v>218</v>
      </c>
      <c r="F619" s="13"/>
      <c r="G619" s="9"/>
      <c r="H619" s="9"/>
    </row>
    <row r="620" spans="1:8" x14ac:dyDescent="0.35">
      <c r="A620" s="22">
        <v>6.17</v>
      </c>
      <c r="B620" s="5">
        <v>3.2</v>
      </c>
      <c r="C620" s="5">
        <v>23.9</v>
      </c>
      <c r="D620" s="5" t="s">
        <v>218</v>
      </c>
      <c r="E620" s="5" t="s">
        <v>218</v>
      </c>
      <c r="F620" s="13"/>
      <c r="G620" s="9"/>
      <c r="H620" s="9"/>
    </row>
    <row r="621" spans="1:8" x14ac:dyDescent="0.35">
      <c r="A621" s="22">
        <v>6.18</v>
      </c>
      <c r="B621" s="5">
        <v>3.2</v>
      </c>
      <c r="C621" s="5">
        <v>23.8</v>
      </c>
      <c r="D621" s="5" t="s">
        <v>218</v>
      </c>
      <c r="E621" s="5" t="s">
        <v>218</v>
      </c>
      <c r="F621" s="13"/>
      <c r="G621" s="9"/>
      <c r="H621" s="9"/>
    </row>
    <row r="622" spans="1:8" x14ac:dyDescent="0.35">
      <c r="A622" s="22">
        <v>6.19</v>
      </c>
      <c r="B622" s="5">
        <v>3.2</v>
      </c>
      <c r="C622" s="5">
        <v>23.8</v>
      </c>
      <c r="D622" s="5" t="s">
        <v>218</v>
      </c>
      <c r="E622" s="5" t="s">
        <v>218</v>
      </c>
      <c r="F622" s="13"/>
      <c r="G622" s="9"/>
      <c r="H622" s="9"/>
    </row>
    <row r="623" spans="1:8" x14ac:dyDescent="0.35">
      <c r="A623" s="22">
        <v>6.2</v>
      </c>
      <c r="B623" s="5">
        <v>3.1</v>
      </c>
      <c r="C623" s="5">
        <v>23.7</v>
      </c>
      <c r="D623" s="5" t="s">
        <v>218</v>
      </c>
      <c r="E623" s="5" t="s">
        <v>218</v>
      </c>
      <c r="F623" s="13"/>
      <c r="G623" s="9"/>
      <c r="H623" s="9"/>
    </row>
    <row r="624" spans="1:8" x14ac:dyDescent="0.35">
      <c r="A624" s="22">
        <v>6.21</v>
      </c>
      <c r="B624" s="5">
        <v>3.1</v>
      </c>
      <c r="C624" s="5">
        <v>23.7</v>
      </c>
      <c r="D624" s="5" t="s">
        <v>218</v>
      </c>
      <c r="E624" s="5">
        <v>19</v>
      </c>
      <c r="F624" s="13"/>
      <c r="G624" s="9"/>
      <c r="H624" s="9"/>
    </row>
    <row r="625" spans="1:8" x14ac:dyDescent="0.35">
      <c r="A625" s="22">
        <v>6.22</v>
      </c>
      <c r="B625" s="5">
        <v>3.1</v>
      </c>
      <c r="C625" s="5">
        <v>23.6</v>
      </c>
      <c r="D625" s="5" t="s">
        <v>218</v>
      </c>
      <c r="E625" s="5" t="s">
        <v>218</v>
      </c>
      <c r="F625" s="13"/>
      <c r="G625" s="9"/>
      <c r="H625" s="9"/>
    </row>
    <row r="626" spans="1:8" x14ac:dyDescent="0.35">
      <c r="A626" s="22">
        <v>6.23</v>
      </c>
      <c r="B626" s="5">
        <v>3.1</v>
      </c>
      <c r="C626" s="5">
        <v>23.6</v>
      </c>
      <c r="D626" s="5" t="s">
        <v>218</v>
      </c>
      <c r="E626" s="5" t="s">
        <v>218</v>
      </c>
      <c r="F626" s="13"/>
      <c r="G626" s="9"/>
      <c r="H626" s="9"/>
    </row>
    <row r="627" spans="1:8" x14ac:dyDescent="0.35">
      <c r="A627" s="22">
        <v>6.24</v>
      </c>
      <c r="B627" s="5">
        <v>3.1</v>
      </c>
      <c r="C627" s="5">
        <v>23.5</v>
      </c>
      <c r="D627" s="5" t="s">
        <v>218</v>
      </c>
      <c r="E627" s="5" t="s">
        <v>218</v>
      </c>
      <c r="F627" s="13"/>
      <c r="G627" s="9"/>
      <c r="H627" s="9"/>
    </row>
    <row r="628" spans="1:8" x14ac:dyDescent="0.35">
      <c r="A628" s="22">
        <v>6.25</v>
      </c>
      <c r="B628" s="5">
        <v>3.1</v>
      </c>
      <c r="C628" s="5">
        <v>23.5</v>
      </c>
      <c r="D628" s="5" t="s">
        <v>218</v>
      </c>
      <c r="E628" s="5" t="s">
        <v>218</v>
      </c>
      <c r="F628" s="13"/>
      <c r="G628" s="9"/>
      <c r="H628" s="9"/>
    </row>
    <row r="629" spans="1:8" x14ac:dyDescent="0.35">
      <c r="A629" s="22">
        <v>6.26</v>
      </c>
      <c r="B629" s="5">
        <v>3</v>
      </c>
      <c r="C629" s="5">
        <v>23.4</v>
      </c>
      <c r="D629" s="5" t="s">
        <v>218</v>
      </c>
      <c r="E629" s="5" t="s">
        <v>218</v>
      </c>
      <c r="F629" s="13"/>
      <c r="G629" s="9"/>
      <c r="H629" s="9"/>
    </row>
    <row r="630" spans="1:8" x14ac:dyDescent="0.35">
      <c r="A630" s="22">
        <v>6.27</v>
      </c>
      <c r="B630" s="5">
        <v>3</v>
      </c>
      <c r="C630" s="5">
        <v>23.3</v>
      </c>
      <c r="D630" s="5" t="s">
        <v>218</v>
      </c>
      <c r="E630" s="5" t="s">
        <v>218</v>
      </c>
      <c r="F630" s="13"/>
      <c r="G630" s="9"/>
      <c r="H630" s="9"/>
    </row>
    <row r="631" spans="1:8" x14ac:dyDescent="0.35">
      <c r="A631" s="22">
        <v>6.28</v>
      </c>
      <c r="B631" s="5">
        <v>3</v>
      </c>
      <c r="C631" s="5">
        <v>23.3</v>
      </c>
      <c r="D631" s="5" t="s">
        <v>218</v>
      </c>
      <c r="E631" s="5" t="s">
        <v>218</v>
      </c>
      <c r="F631" s="13"/>
      <c r="G631" s="9"/>
      <c r="H631" s="9"/>
    </row>
    <row r="632" spans="1:8" x14ac:dyDescent="0.35">
      <c r="A632" s="22">
        <v>6.29</v>
      </c>
      <c r="B632" s="5">
        <v>3</v>
      </c>
      <c r="C632" s="5">
        <v>23.2</v>
      </c>
      <c r="D632" s="5" t="s">
        <v>218</v>
      </c>
      <c r="E632" s="5" t="s">
        <v>218</v>
      </c>
      <c r="F632" s="13"/>
      <c r="G632" s="9"/>
      <c r="H632" s="9"/>
    </row>
    <row r="633" spans="1:8" x14ac:dyDescent="0.35">
      <c r="A633" s="22">
        <v>6.3</v>
      </c>
      <c r="B633" s="5">
        <v>3</v>
      </c>
      <c r="C633" s="5">
        <v>23.2</v>
      </c>
      <c r="D633" s="5" t="s">
        <v>218</v>
      </c>
      <c r="E633" s="5" t="s">
        <v>218</v>
      </c>
      <c r="F633" s="13"/>
      <c r="G633" s="9"/>
      <c r="H633" s="9"/>
    </row>
    <row r="634" spans="1:8" x14ac:dyDescent="0.35">
      <c r="A634" s="22">
        <v>6.31</v>
      </c>
      <c r="B634" s="5">
        <v>3</v>
      </c>
      <c r="C634" s="5">
        <v>23.1</v>
      </c>
      <c r="D634" s="5" t="s">
        <v>218</v>
      </c>
      <c r="E634" s="5" t="s">
        <v>218</v>
      </c>
      <c r="F634" s="13"/>
      <c r="G634" s="9"/>
      <c r="H634" s="9"/>
    </row>
    <row r="635" spans="1:8" x14ac:dyDescent="0.35">
      <c r="A635" s="22">
        <v>6.32</v>
      </c>
      <c r="B635" s="5">
        <v>2.9</v>
      </c>
      <c r="C635" s="5">
        <v>23.1</v>
      </c>
      <c r="D635" s="5" t="s">
        <v>218</v>
      </c>
      <c r="E635" s="5" t="s">
        <v>218</v>
      </c>
      <c r="F635" s="13"/>
      <c r="G635" s="9"/>
      <c r="H635" s="9"/>
    </row>
    <row r="636" spans="1:8" x14ac:dyDescent="0.35">
      <c r="A636" s="22">
        <v>6.33</v>
      </c>
      <c r="B636" s="5">
        <v>2.9</v>
      </c>
      <c r="C636" s="5">
        <v>23</v>
      </c>
      <c r="D636" s="5" t="s">
        <v>218</v>
      </c>
      <c r="E636" s="5" t="s">
        <v>218</v>
      </c>
      <c r="F636" s="13"/>
      <c r="G636" s="9"/>
      <c r="H636" s="9"/>
    </row>
    <row r="637" spans="1:8" x14ac:dyDescent="0.35">
      <c r="A637" s="22">
        <v>6.34</v>
      </c>
      <c r="B637" s="5">
        <v>2.9</v>
      </c>
      <c r="C637" s="5">
        <v>23</v>
      </c>
      <c r="D637" s="5" t="s">
        <v>218</v>
      </c>
      <c r="E637" s="5" t="s">
        <v>218</v>
      </c>
      <c r="F637" s="13"/>
      <c r="G637" s="9"/>
      <c r="H637" s="9"/>
    </row>
    <row r="638" spans="1:8" x14ac:dyDescent="0.35">
      <c r="A638" s="22">
        <v>6.35</v>
      </c>
      <c r="B638" s="5">
        <v>2.9</v>
      </c>
      <c r="C638" s="5">
        <v>22.9</v>
      </c>
      <c r="D638" s="5" t="s">
        <v>218</v>
      </c>
      <c r="E638" s="5" t="s">
        <v>218</v>
      </c>
      <c r="F638" s="13"/>
      <c r="G638" s="9"/>
      <c r="H638" s="9"/>
    </row>
    <row r="639" spans="1:8" x14ac:dyDescent="0.35">
      <c r="A639" s="22">
        <v>6.36</v>
      </c>
      <c r="B639" s="5">
        <v>2.9</v>
      </c>
      <c r="C639" s="5">
        <v>22.9</v>
      </c>
      <c r="D639" s="5" t="s">
        <v>218</v>
      </c>
      <c r="E639" s="5" t="s">
        <v>218</v>
      </c>
      <c r="F639" s="13"/>
      <c r="G639" s="9"/>
      <c r="H639" s="9"/>
    </row>
    <row r="640" spans="1:8" x14ac:dyDescent="0.35">
      <c r="A640" s="22">
        <v>6.37</v>
      </c>
      <c r="B640" s="5">
        <v>2.9</v>
      </c>
      <c r="C640" s="5">
        <v>22.8</v>
      </c>
      <c r="D640" s="5" t="s">
        <v>218</v>
      </c>
      <c r="E640" s="5" t="s">
        <v>218</v>
      </c>
      <c r="F640" s="13"/>
      <c r="G640" s="9"/>
      <c r="H640" s="9"/>
    </row>
    <row r="641" spans="1:8" x14ac:dyDescent="0.35">
      <c r="A641" s="22">
        <v>6.38</v>
      </c>
      <c r="B641" s="5">
        <v>2.8</v>
      </c>
      <c r="C641" s="5">
        <v>22.8</v>
      </c>
      <c r="D641" s="5" t="s">
        <v>218</v>
      </c>
      <c r="E641" s="5" t="s">
        <v>218</v>
      </c>
      <c r="F641" s="13"/>
      <c r="G641" s="9"/>
      <c r="H641" s="9"/>
    </row>
    <row r="642" spans="1:8" x14ac:dyDescent="0.35">
      <c r="A642" s="22">
        <v>6.39</v>
      </c>
      <c r="B642" s="5">
        <v>2.8</v>
      </c>
      <c r="C642" s="5">
        <v>22.7</v>
      </c>
      <c r="D642" s="5" t="s">
        <v>218</v>
      </c>
      <c r="E642" s="5" t="s">
        <v>218</v>
      </c>
      <c r="F642" s="13"/>
      <c r="G642" s="9"/>
      <c r="H642" s="9"/>
    </row>
    <row r="643" spans="1:8" x14ac:dyDescent="0.35">
      <c r="A643" s="22">
        <v>6.4</v>
      </c>
      <c r="B643" s="5">
        <v>2.8</v>
      </c>
      <c r="C643" s="5">
        <v>22.6</v>
      </c>
      <c r="D643" s="5" t="s">
        <v>218</v>
      </c>
      <c r="E643" s="5" t="s">
        <v>218</v>
      </c>
      <c r="F643" s="13"/>
      <c r="G643" s="9"/>
      <c r="H643" s="9"/>
    </row>
    <row r="644" spans="1:8" x14ac:dyDescent="0.35">
      <c r="A644" s="22">
        <v>6.41</v>
      </c>
      <c r="B644" s="5">
        <v>2.8</v>
      </c>
      <c r="C644" s="5">
        <v>22.6</v>
      </c>
      <c r="D644" s="5" t="s">
        <v>218</v>
      </c>
      <c r="E644" s="5" t="s">
        <v>218</v>
      </c>
      <c r="F644" s="13"/>
      <c r="G644" s="9"/>
      <c r="H644" s="9"/>
    </row>
    <row r="645" spans="1:8" x14ac:dyDescent="0.35">
      <c r="A645" s="22">
        <v>6.42</v>
      </c>
      <c r="B645" s="5">
        <v>2.8</v>
      </c>
      <c r="C645" s="5">
        <v>22.5</v>
      </c>
      <c r="D645" s="5" t="s">
        <v>218</v>
      </c>
      <c r="E645" s="5" t="s">
        <v>218</v>
      </c>
      <c r="F645" s="13"/>
      <c r="G645" s="9"/>
      <c r="H645" s="9"/>
    </row>
    <row r="646" spans="1:8" x14ac:dyDescent="0.35">
      <c r="A646" s="22">
        <v>6.43</v>
      </c>
      <c r="B646" s="5">
        <v>2.8</v>
      </c>
      <c r="C646" s="5">
        <v>22.5</v>
      </c>
      <c r="D646" s="5" t="s">
        <v>218</v>
      </c>
      <c r="E646" s="5" t="s">
        <v>218</v>
      </c>
      <c r="F646" s="13"/>
      <c r="G646" s="9"/>
      <c r="H646" s="9"/>
    </row>
    <row r="647" spans="1:8" x14ac:dyDescent="0.35">
      <c r="A647" s="22">
        <v>6.44</v>
      </c>
      <c r="B647" s="5">
        <v>2.7</v>
      </c>
      <c r="C647" s="5">
        <v>22.4</v>
      </c>
      <c r="D647" s="5" t="s">
        <v>218</v>
      </c>
      <c r="E647" s="5" t="s">
        <v>218</v>
      </c>
      <c r="F647" s="13"/>
      <c r="G647" s="9"/>
      <c r="H647" s="9"/>
    </row>
    <row r="648" spans="1:8" x14ac:dyDescent="0.35">
      <c r="A648" s="22">
        <v>6.45</v>
      </c>
      <c r="B648" s="5">
        <v>2.7</v>
      </c>
      <c r="C648" s="5">
        <v>22.4</v>
      </c>
      <c r="D648" s="5" t="s">
        <v>218</v>
      </c>
      <c r="E648" s="5" t="s">
        <v>218</v>
      </c>
      <c r="F648" s="13"/>
      <c r="G648" s="9"/>
      <c r="H648" s="9"/>
    </row>
    <row r="649" spans="1:8" x14ac:dyDescent="0.35">
      <c r="A649" s="22">
        <v>6.46</v>
      </c>
      <c r="B649" s="5">
        <v>2.7</v>
      </c>
      <c r="C649" s="5">
        <v>22.3</v>
      </c>
      <c r="D649" s="5" t="s">
        <v>218</v>
      </c>
      <c r="E649" s="5" t="s">
        <v>218</v>
      </c>
      <c r="F649" s="13"/>
      <c r="G649" s="9"/>
      <c r="H649" s="9"/>
    </row>
    <row r="650" spans="1:8" x14ac:dyDescent="0.35">
      <c r="A650" s="22">
        <v>6.47</v>
      </c>
      <c r="B650" s="5">
        <v>2.7</v>
      </c>
      <c r="C650" s="5">
        <v>22.3</v>
      </c>
      <c r="D650" s="5" t="s">
        <v>218</v>
      </c>
      <c r="E650" s="5">
        <v>16.2</v>
      </c>
      <c r="F650" s="13"/>
      <c r="G650" s="9"/>
      <c r="H650" s="9"/>
    </row>
    <row r="651" spans="1:8" x14ac:dyDescent="0.35">
      <c r="A651" s="22">
        <v>6.48</v>
      </c>
      <c r="B651" s="5">
        <v>2.7</v>
      </c>
      <c r="C651" s="5">
        <v>22.2</v>
      </c>
      <c r="D651" s="5" t="s">
        <v>218</v>
      </c>
      <c r="E651" s="5" t="s">
        <v>218</v>
      </c>
      <c r="F651" s="13"/>
      <c r="G651" s="9"/>
      <c r="H651" s="9"/>
    </row>
    <row r="652" spans="1:8" x14ac:dyDescent="0.35">
      <c r="A652" s="22">
        <v>6.49</v>
      </c>
      <c r="B652" s="5">
        <v>2.7</v>
      </c>
      <c r="C652" s="5">
        <v>22.2</v>
      </c>
      <c r="D652" s="5" t="s">
        <v>218</v>
      </c>
      <c r="E652" s="5" t="s">
        <v>218</v>
      </c>
      <c r="F652" s="13"/>
      <c r="G652" s="9"/>
      <c r="H652" s="9"/>
    </row>
    <row r="653" spans="1:8" x14ac:dyDescent="0.35">
      <c r="A653" s="22">
        <v>6.5</v>
      </c>
      <c r="B653" s="5">
        <v>2.7</v>
      </c>
      <c r="C653" s="5">
        <v>22.1</v>
      </c>
      <c r="D653" s="5" t="s">
        <v>218</v>
      </c>
      <c r="E653" s="5" t="s">
        <v>218</v>
      </c>
      <c r="F653" s="13"/>
      <c r="G653" s="9"/>
      <c r="H653" s="9"/>
    </row>
    <row r="654" spans="1:8" x14ac:dyDescent="0.35">
      <c r="A654" s="22">
        <v>6.51</v>
      </c>
      <c r="B654" s="5">
        <v>2.6</v>
      </c>
      <c r="C654" s="5">
        <v>22.1</v>
      </c>
      <c r="D654" s="5" t="s">
        <v>218</v>
      </c>
      <c r="E654" s="5" t="s">
        <v>218</v>
      </c>
      <c r="F654" s="13"/>
      <c r="G654" s="9"/>
      <c r="H654" s="9"/>
    </row>
    <row r="655" spans="1:8" x14ac:dyDescent="0.35">
      <c r="A655" s="22">
        <v>6.52</v>
      </c>
      <c r="B655" s="5">
        <v>2.6</v>
      </c>
      <c r="C655" s="5">
        <v>22</v>
      </c>
      <c r="D655" s="5" t="s">
        <v>218</v>
      </c>
      <c r="E655" s="5" t="s">
        <v>218</v>
      </c>
      <c r="F655" s="13"/>
      <c r="G655" s="9"/>
      <c r="H655" s="9"/>
    </row>
    <row r="656" spans="1:8" x14ac:dyDescent="0.35">
      <c r="A656" s="22">
        <v>6.53</v>
      </c>
      <c r="B656" s="5">
        <v>2.6</v>
      </c>
      <c r="C656" s="5">
        <v>22</v>
      </c>
      <c r="D656" s="5" t="s">
        <v>218</v>
      </c>
      <c r="E656" s="5" t="s">
        <v>218</v>
      </c>
      <c r="F656" s="13"/>
      <c r="G656" s="9"/>
      <c r="H656" s="9"/>
    </row>
    <row r="657" spans="1:8" x14ac:dyDescent="0.35">
      <c r="A657" s="22">
        <v>6.54</v>
      </c>
      <c r="B657" s="5">
        <v>2.6</v>
      </c>
      <c r="C657" s="5">
        <v>21.9</v>
      </c>
      <c r="D657" s="5" t="s">
        <v>218</v>
      </c>
      <c r="E657" s="5" t="s">
        <v>218</v>
      </c>
      <c r="F657" s="13"/>
      <c r="G657" s="9"/>
      <c r="H657" s="9"/>
    </row>
    <row r="658" spans="1:8" x14ac:dyDescent="0.35">
      <c r="A658" s="22">
        <v>6.55</v>
      </c>
      <c r="B658" s="5">
        <v>2.6</v>
      </c>
      <c r="C658" s="5">
        <v>21.9</v>
      </c>
      <c r="D658" s="5" t="s">
        <v>218</v>
      </c>
      <c r="E658" s="5" t="s">
        <v>218</v>
      </c>
      <c r="F658" s="13"/>
      <c r="G658" s="9"/>
      <c r="H658" s="9"/>
    </row>
    <row r="659" spans="1:8" x14ac:dyDescent="0.35">
      <c r="A659" s="22">
        <v>6.56</v>
      </c>
      <c r="B659" s="5">
        <v>2.6</v>
      </c>
      <c r="C659" s="5">
        <v>21.8</v>
      </c>
      <c r="D659" s="5" t="s">
        <v>218</v>
      </c>
      <c r="E659" s="5" t="s">
        <v>218</v>
      </c>
      <c r="F659" s="13"/>
      <c r="G659" s="9"/>
      <c r="H659" s="9"/>
    </row>
    <row r="660" spans="1:8" x14ac:dyDescent="0.35">
      <c r="A660" s="22">
        <v>6.57</v>
      </c>
      <c r="B660" s="5">
        <v>2.6</v>
      </c>
      <c r="C660" s="5">
        <v>21.8</v>
      </c>
      <c r="D660" s="5" t="s">
        <v>218</v>
      </c>
      <c r="E660" s="5" t="s">
        <v>218</v>
      </c>
      <c r="F660" s="13"/>
      <c r="G660" s="9"/>
      <c r="H660" s="9"/>
    </row>
    <row r="661" spans="1:8" x14ac:dyDescent="0.35">
      <c r="A661" s="22">
        <v>6.58</v>
      </c>
      <c r="B661" s="5">
        <v>2.5</v>
      </c>
      <c r="C661" s="5">
        <v>21.7</v>
      </c>
      <c r="D661" s="5" t="s">
        <v>218</v>
      </c>
      <c r="E661" s="5" t="s">
        <v>218</v>
      </c>
      <c r="F661" s="13"/>
      <c r="G661" s="9"/>
      <c r="H661" s="9"/>
    </row>
    <row r="662" spans="1:8" x14ac:dyDescent="0.35">
      <c r="A662" s="22">
        <v>6.59</v>
      </c>
      <c r="B662" s="5">
        <v>2.5</v>
      </c>
      <c r="C662" s="5">
        <v>21.7</v>
      </c>
      <c r="D662" s="5" t="s">
        <v>218</v>
      </c>
      <c r="E662" s="5">
        <v>18.399999999999999</v>
      </c>
      <c r="F662" s="13"/>
      <c r="G662" s="9"/>
      <c r="H662" s="9"/>
    </row>
    <row r="663" spans="1:8" x14ac:dyDescent="0.35">
      <c r="A663" s="22">
        <v>6.6</v>
      </c>
      <c r="B663" s="5">
        <v>2.5</v>
      </c>
      <c r="C663" s="5">
        <v>21.6</v>
      </c>
      <c r="D663" s="5" t="s">
        <v>218</v>
      </c>
      <c r="E663" s="5" t="s">
        <v>218</v>
      </c>
      <c r="F663" s="13"/>
      <c r="G663" s="9"/>
      <c r="H663" s="9"/>
    </row>
    <row r="664" spans="1:8" x14ac:dyDescent="0.35">
      <c r="A664" s="22">
        <v>6.61</v>
      </c>
      <c r="B664" s="5">
        <v>2.5</v>
      </c>
      <c r="C664" s="5">
        <v>21.6</v>
      </c>
      <c r="D664" s="5" t="s">
        <v>218</v>
      </c>
      <c r="E664" s="5" t="s">
        <v>218</v>
      </c>
      <c r="F664" s="13"/>
      <c r="G664" s="9"/>
      <c r="H664" s="9"/>
    </row>
    <row r="665" spans="1:8" x14ac:dyDescent="0.35">
      <c r="A665" s="22">
        <v>6.62</v>
      </c>
      <c r="B665" s="5">
        <v>2.5</v>
      </c>
      <c r="C665" s="5">
        <v>21.5</v>
      </c>
      <c r="D665" s="5" t="s">
        <v>218</v>
      </c>
      <c r="E665" s="5" t="s">
        <v>218</v>
      </c>
      <c r="F665" s="13"/>
      <c r="G665" s="9"/>
      <c r="H665" s="9"/>
    </row>
    <row r="666" spans="1:8" x14ac:dyDescent="0.35">
      <c r="A666" s="22">
        <v>6.63</v>
      </c>
      <c r="B666" s="5">
        <v>2.5</v>
      </c>
      <c r="C666" s="5">
        <v>21.5</v>
      </c>
      <c r="D666" s="5" t="s">
        <v>218</v>
      </c>
      <c r="E666" s="5" t="s">
        <v>218</v>
      </c>
      <c r="F666" s="13"/>
      <c r="G666" s="9"/>
      <c r="H666" s="9"/>
    </row>
    <row r="667" spans="1:8" x14ac:dyDescent="0.35">
      <c r="A667" s="22">
        <v>6.64</v>
      </c>
      <c r="B667" s="5">
        <v>2.5</v>
      </c>
      <c r="C667" s="5">
        <v>21.4</v>
      </c>
      <c r="D667" s="5" t="s">
        <v>218</v>
      </c>
      <c r="E667" s="5" t="s">
        <v>218</v>
      </c>
      <c r="F667" s="13"/>
      <c r="G667" s="9"/>
      <c r="H667" s="9"/>
    </row>
    <row r="668" spans="1:8" x14ac:dyDescent="0.35">
      <c r="A668" s="22">
        <v>6.65</v>
      </c>
      <c r="B668" s="5">
        <v>2.4</v>
      </c>
      <c r="C668" s="5">
        <v>21.4</v>
      </c>
      <c r="D668" s="5" t="s">
        <v>218</v>
      </c>
      <c r="E668" s="5" t="s">
        <v>218</v>
      </c>
      <c r="F668" s="13"/>
      <c r="G668" s="9"/>
      <c r="H668" s="9"/>
    </row>
    <row r="669" spans="1:8" x14ac:dyDescent="0.35">
      <c r="A669" s="22">
        <v>6.66</v>
      </c>
      <c r="B669" s="5">
        <v>2.4</v>
      </c>
      <c r="C669" s="5">
        <v>21.3</v>
      </c>
      <c r="D669" s="5" t="s">
        <v>218</v>
      </c>
      <c r="E669" s="5" t="s">
        <v>218</v>
      </c>
      <c r="F669" s="13"/>
      <c r="G669" s="9"/>
      <c r="H669" s="9"/>
    </row>
    <row r="670" spans="1:8" x14ac:dyDescent="0.35">
      <c r="A670" s="22">
        <v>6.67</v>
      </c>
      <c r="B670" s="5">
        <v>2.4</v>
      </c>
      <c r="C670" s="5">
        <v>21.3</v>
      </c>
      <c r="D670" s="5" t="s">
        <v>218</v>
      </c>
      <c r="E670" s="5" t="s">
        <v>218</v>
      </c>
      <c r="F670" s="13"/>
      <c r="G670" s="9"/>
      <c r="H670" s="9"/>
    </row>
    <row r="671" spans="1:8" x14ac:dyDescent="0.35">
      <c r="A671" s="22">
        <v>6.68</v>
      </c>
      <c r="B671" s="5">
        <v>2.4</v>
      </c>
      <c r="C671" s="5">
        <v>21.2</v>
      </c>
      <c r="D671" s="5" t="s">
        <v>218</v>
      </c>
      <c r="E671" s="5" t="s">
        <v>218</v>
      </c>
      <c r="F671" s="13"/>
      <c r="G671" s="9"/>
      <c r="H671" s="9"/>
    </row>
    <row r="672" spans="1:8" x14ac:dyDescent="0.35">
      <c r="A672" s="22">
        <v>6.69</v>
      </c>
      <c r="B672" s="5">
        <v>2.4</v>
      </c>
      <c r="C672" s="5">
        <v>21.2</v>
      </c>
      <c r="D672" s="5" t="s">
        <v>218</v>
      </c>
      <c r="E672" s="5" t="s">
        <v>218</v>
      </c>
      <c r="F672" s="13"/>
      <c r="G672" s="9"/>
      <c r="H672" s="9"/>
    </row>
    <row r="673" spans="1:8" x14ac:dyDescent="0.35">
      <c r="A673" s="22">
        <v>6.7</v>
      </c>
      <c r="B673" s="5">
        <v>2.4</v>
      </c>
      <c r="C673" s="5">
        <v>21.1</v>
      </c>
      <c r="D673" s="5" t="s">
        <v>218</v>
      </c>
      <c r="E673" s="5" t="s">
        <v>218</v>
      </c>
      <c r="F673" s="13"/>
      <c r="G673" s="9"/>
      <c r="H673" s="9"/>
    </row>
    <row r="674" spans="1:8" x14ac:dyDescent="0.35">
      <c r="A674" s="22">
        <v>6.71</v>
      </c>
      <c r="B674" s="5">
        <v>2.4</v>
      </c>
      <c r="C674" s="5">
        <v>21.1</v>
      </c>
      <c r="D674" s="5" t="s">
        <v>218</v>
      </c>
      <c r="E674" s="5" t="s">
        <v>218</v>
      </c>
      <c r="F674" s="13"/>
      <c r="G674" s="9"/>
      <c r="H674" s="9"/>
    </row>
    <row r="675" spans="1:8" x14ac:dyDescent="0.35">
      <c r="A675" s="22">
        <v>6.72</v>
      </c>
      <c r="B675" s="5">
        <v>2.2999999999999998</v>
      </c>
      <c r="C675" s="5">
        <v>21</v>
      </c>
      <c r="D675" s="5" t="s">
        <v>218</v>
      </c>
      <c r="E675" s="5" t="s">
        <v>218</v>
      </c>
      <c r="F675" s="13"/>
      <c r="G675" s="9"/>
      <c r="H675" s="9"/>
    </row>
    <row r="676" spans="1:8" x14ac:dyDescent="0.35">
      <c r="A676" s="22">
        <v>6.73</v>
      </c>
      <c r="B676" s="5">
        <v>2.2999999999999998</v>
      </c>
      <c r="C676" s="5">
        <v>21</v>
      </c>
      <c r="D676" s="5" t="s">
        <v>218</v>
      </c>
      <c r="E676" s="5" t="s">
        <v>218</v>
      </c>
      <c r="F676" s="13"/>
      <c r="G676" s="9"/>
      <c r="H676" s="9"/>
    </row>
    <row r="677" spans="1:8" x14ac:dyDescent="0.35">
      <c r="A677" s="22">
        <v>6.74</v>
      </c>
      <c r="B677" s="5">
        <v>2.2999999999999998</v>
      </c>
      <c r="C677" s="5">
        <v>20.9</v>
      </c>
      <c r="D677" s="5" t="s">
        <v>218</v>
      </c>
      <c r="E677" s="5" t="s">
        <v>218</v>
      </c>
      <c r="F677" s="13"/>
      <c r="G677" s="9"/>
      <c r="H677" s="9"/>
    </row>
    <row r="678" spans="1:8" x14ac:dyDescent="0.35">
      <c r="A678" s="22">
        <v>6.75</v>
      </c>
      <c r="B678" s="5">
        <v>2.2999999999999998</v>
      </c>
      <c r="C678" s="5">
        <v>20.9</v>
      </c>
      <c r="D678" s="5" t="s">
        <v>218</v>
      </c>
      <c r="E678" s="5" t="s">
        <v>218</v>
      </c>
      <c r="F678" s="13"/>
      <c r="G678" s="9"/>
      <c r="H678" s="9"/>
    </row>
    <row r="679" spans="1:8" x14ac:dyDescent="0.35">
      <c r="A679" s="22">
        <v>6.76</v>
      </c>
      <c r="B679" s="5">
        <v>2.2999999999999998</v>
      </c>
      <c r="C679" s="5">
        <v>20.8</v>
      </c>
      <c r="D679" s="5" t="s">
        <v>218</v>
      </c>
      <c r="E679" s="5" t="s">
        <v>218</v>
      </c>
      <c r="F679" s="13"/>
      <c r="G679" s="9"/>
      <c r="H679" s="9"/>
    </row>
    <row r="680" spans="1:8" x14ac:dyDescent="0.35">
      <c r="A680" s="22">
        <v>6.77</v>
      </c>
      <c r="B680" s="5">
        <v>2.2999999999999998</v>
      </c>
      <c r="C680" s="5">
        <v>20.8</v>
      </c>
      <c r="D680" s="5" t="s">
        <v>218</v>
      </c>
      <c r="E680" s="5" t="s">
        <v>218</v>
      </c>
      <c r="F680" s="13"/>
      <c r="G680" s="9"/>
      <c r="H680" s="9"/>
    </row>
    <row r="681" spans="1:8" x14ac:dyDescent="0.35">
      <c r="A681" s="22">
        <v>6.78</v>
      </c>
      <c r="B681" s="5">
        <v>2.2999999999999998</v>
      </c>
      <c r="C681" s="5">
        <v>20.7</v>
      </c>
      <c r="D681" s="5" t="s">
        <v>218</v>
      </c>
      <c r="E681" s="5" t="s">
        <v>218</v>
      </c>
      <c r="F681" s="13"/>
      <c r="G681" s="9"/>
      <c r="H681" s="9"/>
    </row>
    <row r="682" spans="1:8" x14ac:dyDescent="0.35">
      <c r="A682" s="22">
        <v>6.79</v>
      </c>
      <c r="B682" s="5">
        <v>2.2999999999999998</v>
      </c>
      <c r="C682" s="5">
        <v>20.7</v>
      </c>
      <c r="D682" s="5" t="s">
        <v>218</v>
      </c>
      <c r="E682" s="5" t="s">
        <v>218</v>
      </c>
      <c r="F682" s="13"/>
      <c r="G682" s="9"/>
      <c r="H682" s="9"/>
    </row>
    <row r="683" spans="1:8" x14ac:dyDescent="0.35">
      <c r="A683" s="22">
        <v>6.8</v>
      </c>
      <c r="B683" s="5">
        <v>2.2000000000000002</v>
      </c>
      <c r="C683" s="5">
        <v>20.6</v>
      </c>
      <c r="D683" s="5" t="s">
        <v>218</v>
      </c>
      <c r="E683" s="5" t="s">
        <v>218</v>
      </c>
      <c r="F683" s="13"/>
      <c r="G683" s="9"/>
      <c r="H683" s="9"/>
    </row>
    <row r="684" spans="1:8" x14ac:dyDescent="0.35">
      <c r="A684" s="22">
        <v>6.81</v>
      </c>
      <c r="B684" s="5">
        <v>2.2000000000000002</v>
      </c>
      <c r="C684" s="5">
        <v>20.6</v>
      </c>
      <c r="D684" s="5" t="s">
        <v>218</v>
      </c>
      <c r="E684" s="5" t="s">
        <v>218</v>
      </c>
      <c r="F684" s="13"/>
      <c r="G684" s="9"/>
      <c r="H684" s="9"/>
    </row>
    <row r="685" spans="1:8" x14ac:dyDescent="0.35">
      <c r="A685" s="22">
        <v>6.82</v>
      </c>
      <c r="B685" s="5">
        <v>2.2000000000000002</v>
      </c>
      <c r="C685" s="5">
        <v>20.5</v>
      </c>
      <c r="D685" s="5" t="s">
        <v>218</v>
      </c>
      <c r="E685" s="5" t="s">
        <v>218</v>
      </c>
      <c r="F685" s="13"/>
      <c r="G685" s="9"/>
      <c r="H685" s="9"/>
    </row>
    <row r="686" spans="1:8" x14ac:dyDescent="0.35">
      <c r="A686" s="22">
        <v>6.83</v>
      </c>
      <c r="B686" s="5">
        <v>2.2000000000000002</v>
      </c>
      <c r="C686" s="5">
        <v>20.5</v>
      </c>
      <c r="D686" s="5" t="s">
        <v>218</v>
      </c>
      <c r="E686" s="5" t="s">
        <v>218</v>
      </c>
      <c r="F686" s="13"/>
      <c r="G686" s="9"/>
      <c r="H686" s="9"/>
    </row>
    <row r="687" spans="1:8" x14ac:dyDescent="0.35">
      <c r="A687" s="22">
        <v>6.84</v>
      </c>
      <c r="B687" s="5">
        <v>2.2000000000000002</v>
      </c>
      <c r="C687" s="5">
        <v>20.5</v>
      </c>
      <c r="D687" s="5" t="s">
        <v>218</v>
      </c>
      <c r="E687" s="5" t="s">
        <v>218</v>
      </c>
      <c r="F687" s="13"/>
      <c r="G687" s="9"/>
      <c r="H687" s="9"/>
    </row>
    <row r="688" spans="1:8" x14ac:dyDescent="0.35">
      <c r="A688" s="22">
        <v>6.85</v>
      </c>
      <c r="B688" s="5">
        <v>2.2000000000000002</v>
      </c>
      <c r="C688" s="5">
        <v>20.399999999999999</v>
      </c>
      <c r="D688" s="5" t="s">
        <v>218</v>
      </c>
      <c r="E688" s="5" t="s">
        <v>218</v>
      </c>
      <c r="F688" s="13"/>
      <c r="G688" s="9"/>
      <c r="H688" s="9"/>
    </row>
    <row r="689" spans="1:8" x14ac:dyDescent="0.35">
      <c r="A689" s="22">
        <v>6.86</v>
      </c>
      <c r="B689" s="5">
        <v>2.2000000000000002</v>
      </c>
      <c r="C689" s="5">
        <v>20.399999999999999</v>
      </c>
      <c r="D689" s="5" t="s">
        <v>218</v>
      </c>
      <c r="E689" s="5">
        <v>17.3</v>
      </c>
      <c r="F689" s="13"/>
      <c r="G689" s="9"/>
      <c r="H689" s="9"/>
    </row>
    <row r="690" spans="1:8" x14ac:dyDescent="0.35">
      <c r="A690" s="22">
        <v>6.87</v>
      </c>
      <c r="B690" s="5">
        <v>2.2000000000000002</v>
      </c>
      <c r="C690" s="5">
        <v>20.3</v>
      </c>
      <c r="D690" s="5" t="s">
        <v>218</v>
      </c>
      <c r="E690" s="5" t="s">
        <v>218</v>
      </c>
      <c r="F690" s="13"/>
      <c r="G690" s="9"/>
      <c r="H690" s="9"/>
    </row>
    <row r="691" spans="1:8" x14ac:dyDescent="0.35">
      <c r="A691" s="22">
        <v>6.88</v>
      </c>
      <c r="B691" s="5">
        <v>2.1</v>
      </c>
      <c r="C691" s="5">
        <v>20.3</v>
      </c>
      <c r="D691" s="5" t="s">
        <v>218</v>
      </c>
      <c r="E691" s="5" t="s">
        <v>218</v>
      </c>
      <c r="F691" s="13"/>
      <c r="G691" s="9"/>
      <c r="H691" s="9"/>
    </row>
    <row r="692" spans="1:8" x14ac:dyDescent="0.35">
      <c r="A692" s="22">
        <v>6.89</v>
      </c>
      <c r="B692" s="5">
        <v>2.1</v>
      </c>
      <c r="C692" s="5">
        <v>20.2</v>
      </c>
      <c r="D692" s="5" t="s">
        <v>218</v>
      </c>
      <c r="E692" s="5" t="s">
        <v>218</v>
      </c>
      <c r="F692" s="13"/>
      <c r="G692" s="9"/>
      <c r="H692" s="9"/>
    </row>
    <row r="693" spans="1:8" x14ac:dyDescent="0.35">
      <c r="A693" s="22">
        <v>6.9</v>
      </c>
      <c r="B693" s="5">
        <v>2.1</v>
      </c>
      <c r="C693" s="5">
        <v>20.2</v>
      </c>
      <c r="D693" s="5" t="s">
        <v>218</v>
      </c>
      <c r="E693" s="5" t="s">
        <v>218</v>
      </c>
      <c r="F693" s="13"/>
      <c r="G693" s="9"/>
      <c r="H693" s="9"/>
    </row>
    <row r="694" spans="1:8" x14ac:dyDescent="0.35">
      <c r="A694" s="22">
        <v>6.91</v>
      </c>
      <c r="B694" s="5">
        <v>2.1</v>
      </c>
      <c r="C694" s="5">
        <v>20.100000000000001</v>
      </c>
      <c r="D694" s="5" t="s">
        <v>218</v>
      </c>
      <c r="E694" s="5" t="s">
        <v>218</v>
      </c>
      <c r="F694" s="13"/>
      <c r="G694" s="9"/>
      <c r="H694" s="9"/>
    </row>
    <row r="695" spans="1:8" x14ac:dyDescent="0.35">
      <c r="A695" s="22">
        <v>6.92</v>
      </c>
      <c r="B695" s="5">
        <v>2.1</v>
      </c>
      <c r="C695" s="5">
        <v>20.100000000000001</v>
      </c>
      <c r="D695" s="5" t="s">
        <v>218</v>
      </c>
      <c r="E695" s="5" t="s">
        <v>218</v>
      </c>
      <c r="F695" s="13"/>
      <c r="G695" s="9"/>
      <c r="H695" s="9"/>
    </row>
    <row r="696" spans="1:8" x14ac:dyDescent="0.35">
      <c r="A696" s="22">
        <v>6.93</v>
      </c>
      <c r="B696" s="5">
        <v>2.1</v>
      </c>
      <c r="C696" s="5">
        <v>20</v>
      </c>
      <c r="D696" s="5" t="s">
        <v>218</v>
      </c>
      <c r="E696" s="5" t="s">
        <v>218</v>
      </c>
      <c r="F696" s="13"/>
      <c r="G696" s="9"/>
      <c r="H696" s="9"/>
    </row>
    <row r="697" spans="1:8" x14ac:dyDescent="0.35">
      <c r="A697" s="22">
        <v>6.94</v>
      </c>
      <c r="B697" s="5">
        <v>2.1</v>
      </c>
      <c r="C697" s="5">
        <v>20</v>
      </c>
      <c r="D697" s="5" t="s">
        <v>218</v>
      </c>
      <c r="E697" s="5" t="s">
        <v>218</v>
      </c>
      <c r="F697" s="13"/>
      <c r="G697" s="9"/>
      <c r="H697" s="9"/>
    </row>
    <row r="698" spans="1:8" x14ac:dyDescent="0.35">
      <c r="A698" s="22">
        <v>6.95</v>
      </c>
      <c r="B698" s="5">
        <v>2.1</v>
      </c>
      <c r="C698" s="5">
        <v>19.899999999999999</v>
      </c>
      <c r="D698" s="5" t="s">
        <v>218</v>
      </c>
      <c r="E698" s="5" t="s">
        <v>218</v>
      </c>
      <c r="F698" s="13"/>
      <c r="G698" s="9"/>
      <c r="H698" s="9"/>
    </row>
    <row r="699" spans="1:8" x14ac:dyDescent="0.35">
      <c r="A699" s="22">
        <v>6.96</v>
      </c>
      <c r="B699" s="5">
        <v>2.1</v>
      </c>
      <c r="C699" s="5">
        <v>19.899999999999999</v>
      </c>
      <c r="D699" s="5" t="s">
        <v>218</v>
      </c>
      <c r="E699" s="5" t="s">
        <v>218</v>
      </c>
      <c r="F699" s="13"/>
      <c r="G699" s="9"/>
      <c r="H699" s="9"/>
    </row>
    <row r="700" spans="1:8" x14ac:dyDescent="0.35">
      <c r="A700" s="22">
        <v>6.97</v>
      </c>
      <c r="B700" s="5">
        <v>2</v>
      </c>
      <c r="C700" s="5">
        <v>19.8</v>
      </c>
      <c r="D700" s="5" t="s">
        <v>218</v>
      </c>
      <c r="E700" s="5" t="s">
        <v>218</v>
      </c>
      <c r="F700" s="13"/>
      <c r="G700" s="9"/>
      <c r="H700" s="9"/>
    </row>
    <row r="701" spans="1:8" x14ac:dyDescent="0.35">
      <c r="A701" s="22">
        <v>6.98</v>
      </c>
      <c r="B701" s="5">
        <v>2</v>
      </c>
      <c r="C701" s="5">
        <v>19.8</v>
      </c>
      <c r="D701" s="5" t="s">
        <v>218</v>
      </c>
      <c r="E701" s="5" t="s">
        <v>218</v>
      </c>
      <c r="F701" s="13"/>
      <c r="G701" s="9"/>
      <c r="H701" s="9"/>
    </row>
    <row r="702" spans="1:8" x14ac:dyDescent="0.35">
      <c r="A702" s="22">
        <v>6.99</v>
      </c>
      <c r="B702" s="5">
        <v>2</v>
      </c>
      <c r="C702" s="5">
        <v>19.8</v>
      </c>
      <c r="D702" s="5" t="s">
        <v>218</v>
      </c>
      <c r="E702" s="5" t="s">
        <v>218</v>
      </c>
      <c r="F702" s="13"/>
      <c r="G702" s="9"/>
      <c r="H702" s="9"/>
    </row>
    <row r="703" spans="1:8" x14ac:dyDescent="0.35">
      <c r="A703" s="22">
        <v>7</v>
      </c>
      <c r="B703" s="5">
        <v>2</v>
      </c>
      <c r="C703" s="5">
        <v>19.7</v>
      </c>
      <c r="D703" s="5" t="s">
        <v>218</v>
      </c>
      <c r="E703" s="5" t="s">
        <v>218</v>
      </c>
      <c r="F703" s="13"/>
      <c r="G703" s="9"/>
      <c r="H703" s="9"/>
    </row>
    <row r="704" spans="1:8" x14ac:dyDescent="0.35">
      <c r="A704" s="22">
        <v>7.01</v>
      </c>
      <c r="B704" s="5">
        <v>2</v>
      </c>
      <c r="C704" s="5">
        <v>19.7</v>
      </c>
      <c r="D704" s="5" t="s">
        <v>218</v>
      </c>
      <c r="E704" s="5" t="s">
        <v>218</v>
      </c>
      <c r="F704" s="13"/>
      <c r="G704" s="9"/>
      <c r="H704" s="9"/>
    </row>
    <row r="705" spans="1:8" x14ac:dyDescent="0.35">
      <c r="A705" s="22">
        <v>7.02</v>
      </c>
      <c r="B705" s="5">
        <v>2</v>
      </c>
      <c r="C705" s="5">
        <v>19.600000000000001</v>
      </c>
      <c r="D705" s="5" t="s">
        <v>218</v>
      </c>
      <c r="E705" s="5" t="s">
        <v>218</v>
      </c>
      <c r="F705" s="13"/>
      <c r="G705" s="9"/>
      <c r="H705" s="9"/>
    </row>
    <row r="706" spans="1:8" x14ac:dyDescent="0.35">
      <c r="A706" s="22">
        <v>7.03</v>
      </c>
      <c r="B706" s="5">
        <v>2</v>
      </c>
      <c r="C706" s="5">
        <v>19.600000000000001</v>
      </c>
      <c r="D706" s="5" t="s">
        <v>218</v>
      </c>
      <c r="E706" s="5" t="s">
        <v>218</v>
      </c>
      <c r="F706" s="13"/>
      <c r="G706" s="9"/>
      <c r="H706" s="9"/>
    </row>
    <row r="707" spans="1:8" x14ac:dyDescent="0.35">
      <c r="A707" s="22">
        <v>7.04</v>
      </c>
      <c r="B707" s="5">
        <v>2</v>
      </c>
      <c r="C707" s="5">
        <v>19.5</v>
      </c>
      <c r="D707" s="5" t="s">
        <v>218</v>
      </c>
      <c r="E707" s="5" t="s">
        <v>218</v>
      </c>
      <c r="F707" s="13"/>
      <c r="G707" s="9"/>
      <c r="H707" s="9"/>
    </row>
    <row r="708" spans="1:8" x14ac:dyDescent="0.35">
      <c r="A708" s="22">
        <v>7.05</v>
      </c>
      <c r="B708" s="5">
        <v>2</v>
      </c>
      <c r="C708" s="5">
        <v>19.5</v>
      </c>
      <c r="D708" s="5" t="s">
        <v>218</v>
      </c>
      <c r="E708" s="5" t="s">
        <v>218</v>
      </c>
      <c r="F708" s="13"/>
      <c r="G708" s="9"/>
      <c r="H708" s="9"/>
    </row>
    <row r="709" spans="1:8" x14ac:dyDescent="0.35">
      <c r="A709" s="22">
        <v>7.06</v>
      </c>
      <c r="B709" s="5">
        <v>1.9</v>
      </c>
      <c r="C709" s="5">
        <v>19.399999999999999</v>
      </c>
      <c r="D709" s="5" t="s">
        <v>218</v>
      </c>
      <c r="E709" s="5" t="s">
        <v>218</v>
      </c>
      <c r="F709" s="13"/>
      <c r="G709" s="9"/>
      <c r="H709" s="9"/>
    </row>
    <row r="710" spans="1:8" x14ac:dyDescent="0.35">
      <c r="A710" s="22">
        <v>7.07</v>
      </c>
      <c r="B710" s="5">
        <v>1.9</v>
      </c>
      <c r="C710" s="5">
        <v>19.399999999999999</v>
      </c>
      <c r="D710" s="5" t="s">
        <v>218</v>
      </c>
      <c r="E710" s="5" t="s">
        <v>218</v>
      </c>
      <c r="F710" s="13"/>
      <c r="G710" s="9"/>
      <c r="H710" s="9"/>
    </row>
    <row r="711" spans="1:8" x14ac:dyDescent="0.35">
      <c r="A711" s="22">
        <v>7.08</v>
      </c>
      <c r="B711" s="5">
        <v>1.9</v>
      </c>
      <c r="C711" s="5">
        <v>19.3</v>
      </c>
      <c r="D711" s="5" t="s">
        <v>218</v>
      </c>
      <c r="E711" s="5" t="s">
        <v>218</v>
      </c>
      <c r="F711" s="13"/>
      <c r="G711" s="9"/>
      <c r="H711" s="9"/>
    </row>
    <row r="712" spans="1:8" x14ac:dyDescent="0.35">
      <c r="A712" s="22">
        <v>7.09</v>
      </c>
      <c r="B712" s="5">
        <v>1.9</v>
      </c>
      <c r="C712" s="5">
        <v>19.3</v>
      </c>
      <c r="D712" s="5" t="s">
        <v>218</v>
      </c>
      <c r="E712" s="5" t="s">
        <v>218</v>
      </c>
      <c r="F712" s="13"/>
      <c r="G712" s="9"/>
      <c r="H712" s="9"/>
    </row>
    <row r="713" spans="1:8" x14ac:dyDescent="0.35">
      <c r="A713" s="22">
        <v>7.1</v>
      </c>
      <c r="B713" s="5">
        <v>1.9</v>
      </c>
      <c r="C713" s="5">
        <v>19.3</v>
      </c>
      <c r="D713" s="5" t="s">
        <v>218</v>
      </c>
      <c r="E713" s="5">
        <v>17</v>
      </c>
      <c r="F713" s="13"/>
      <c r="G713" s="9"/>
      <c r="H713" s="9"/>
    </row>
    <row r="714" spans="1:8" x14ac:dyDescent="0.35">
      <c r="A714" s="22">
        <v>7.11</v>
      </c>
      <c r="B714" s="5">
        <v>1.9</v>
      </c>
      <c r="C714" s="5">
        <v>19.2</v>
      </c>
      <c r="D714" s="5" t="s">
        <v>218</v>
      </c>
      <c r="E714" s="5" t="s">
        <v>218</v>
      </c>
      <c r="F714" s="13"/>
      <c r="G714" s="9"/>
      <c r="H714" s="9"/>
    </row>
    <row r="715" spans="1:8" x14ac:dyDescent="0.35">
      <c r="A715" s="22">
        <v>7.12</v>
      </c>
      <c r="B715" s="5">
        <v>1.9</v>
      </c>
      <c r="C715" s="5">
        <v>19.2</v>
      </c>
      <c r="D715" s="5" t="s">
        <v>218</v>
      </c>
      <c r="E715" s="5" t="s">
        <v>218</v>
      </c>
      <c r="F715" s="13"/>
      <c r="G715" s="9"/>
      <c r="H715" s="9"/>
    </row>
    <row r="716" spans="1:8" x14ac:dyDescent="0.35">
      <c r="A716" s="22">
        <v>7.13</v>
      </c>
      <c r="B716" s="5">
        <v>1.9</v>
      </c>
      <c r="C716" s="5">
        <v>19.100000000000001</v>
      </c>
      <c r="D716" s="5" t="s">
        <v>218</v>
      </c>
      <c r="E716" s="5" t="s">
        <v>218</v>
      </c>
      <c r="F716" s="13"/>
      <c r="G716" s="9"/>
      <c r="H716" s="9"/>
    </row>
    <row r="717" spans="1:8" x14ac:dyDescent="0.35">
      <c r="A717" s="22">
        <v>7.14</v>
      </c>
      <c r="B717" s="5">
        <v>1.9</v>
      </c>
      <c r="C717" s="5">
        <v>19.100000000000001</v>
      </c>
      <c r="D717" s="5" t="s">
        <v>218</v>
      </c>
      <c r="E717" s="5" t="s">
        <v>218</v>
      </c>
      <c r="F717" s="13"/>
      <c r="G717" s="9"/>
      <c r="H717" s="9"/>
    </row>
    <row r="718" spans="1:8" x14ac:dyDescent="0.35">
      <c r="A718" s="22">
        <v>7.15</v>
      </c>
      <c r="B718" s="5">
        <v>1.8</v>
      </c>
      <c r="C718" s="5">
        <v>19</v>
      </c>
      <c r="D718" s="5" t="s">
        <v>218</v>
      </c>
      <c r="E718" s="5" t="s">
        <v>218</v>
      </c>
      <c r="F718" s="13"/>
      <c r="G718" s="9"/>
      <c r="H718" s="9"/>
    </row>
    <row r="719" spans="1:8" x14ac:dyDescent="0.35">
      <c r="A719" s="22">
        <v>7.16</v>
      </c>
      <c r="B719" s="5">
        <v>1.8</v>
      </c>
      <c r="C719" s="5">
        <v>19</v>
      </c>
      <c r="D719" s="5" t="s">
        <v>218</v>
      </c>
      <c r="E719" s="5" t="s">
        <v>218</v>
      </c>
      <c r="F719" s="13"/>
      <c r="G719" s="9"/>
      <c r="H719" s="9"/>
    </row>
    <row r="720" spans="1:8" x14ac:dyDescent="0.35">
      <c r="A720" s="22">
        <v>7.17</v>
      </c>
      <c r="B720" s="5">
        <v>1.8</v>
      </c>
      <c r="C720" s="5">
        <v>18.899999999999999</v>
      </c>
      <c r="D720" s="5" t="s">
        <v>218</v>
      </c>
      <c r="E720" s="5" t="s">
        <v>218</v>
      </c>
      <c r="F720" s="13"/>
      <c r="G720" s="9"/>
      <c r="H720" s="9"/>
    </row>
    <row r="721" spans="1:8" x14ac:dyDescent="0.35">
      <c r="A721" s="22">
        <v>7.18</v>
      </c>
      <c r="B721" s="5">
        <v>1.8</v>
      </c>
      <c r="C721" s="5">
        <v>18.899999999999999</v>
      </c>
      <c r="D721" s="5" t="s">
        <v>218</v>
      </c>
      <c r="E721" s="5" t="s">
        <v>218</v>
      </c>
      <c r="F721" s="13"/>
      <c r="G721" s="9"/>
      <c r="H721" s="9"/>
    </row>
    <row r="722" spans="1:8" x14ac:dyDescent="0.35">
      <c r="A722" s="22">
        <v>7.19</v>
      </c>
      <c r="B722" s="5">
        <v>1.8</v>
      </c>
      <c r="C722" s="5">
        <v>18.899999999999999</v>
      </c>
      <c r="D722" s="5" t="s">
        <v>218</v>
      </c>
      <c r="E722" s="5" t="s">
        <v>218</v>
      </c>
      <c r="F722" s="13"/>
      <c r="G722" s="9"/>
      <c r="H722" s="9"/>
    </row>
    <row r="723" spans="1:8" x14ac:dyDescent="0.35">
      <c r="A723" s="22">
        <v>7.2</v>
      </c>
      <c r="B723" s="5">
        <v>1.8</v>
      </c>
      <c r="C723" s="5">
        <v>18.8</v>
      </c>
      <c r="D723" s="5" t="s">
        <v>218</v>
      </c>
      <c r="E723" s="5" t="s">
        <v>218</v>
      </c>
      <c r="F723" s="13"/>
      <c r="G723" s="9"/>
      <c r="H723" s="9"/>
    </row>
    <row r="724" spans="1:8" x14ac:dyDescent="0.35">
      <c r="A724" s="22">
        <v>7.21</v>
      </c>
      <c r="B724" s="5">
        <v>1.8</v>
      </c>
      <c r="C724" s="5">
        <v>18.8</v>
      </c>
      <c r="D724" s="5" t="s">
        <v>218</v>
      </c>
      <c r="E724" s="5" t="s">
        <v>218</v>
      </c>
      <c r="F724" s="13"/>
      <c r="G724" s="9"/>
      <c r="H724" s="9"/>
    </row>
    <row r="725" spans="1:8" x14ac:dyDescent="0.35">
      <c r="A725" s="22">
        <v>7.22</v>
      </c>
      <c r="B725" s="5">
        <v>1.8</v>
      </c>
      <c r="C725" s="5">
        <v>18.7</v>
      </c>
      <c r="D725" s="5" t="s">
        <v>218</v>
      </c>
      <c r="E725" s="5" t="s">
        <v>218</v>
      </c>
      <c r="F725" s="13"/>
      <c r="G725" s="9"/>
      <c r="H725" s="9"/>
    </row>
    <row r="726" spans="1:8" x14ac:dyDescent="0.35">
      <c r="A726" s="22">
        <v>7.23</v>
      </c>
      <c r="B726" s="5">
        <v>1.8</v>
      </c>
      <c r="C726" s="5">
        <v>18.7</v>
      </c>
      <c r="D726" s="5" t="s">
        <v>218</v>
      </c>
      <c r="E726" s="5" t="s">
        <v>218</v>
      </c>
      <c r="F726" s="13"/>
      <c r="G726" s="9"/>
      <c r="H726" s="9"/>
    </row>
    <row r="727" spans="1:8" x14ac:dyDescent="0.35">
      <c r="A727" s="22">
        <v>7.24</v>
      </c>
      <c r="B727" s="5">
        <v>1.8</v>
      </c>
      <c r="C727" s="5">
        <v>18.600000000000001</v>
      </c>
      <c r="D727" s="5" t="s">
        <v>218</v>
      </c>
      <c r="E727" s="5" t="s">
        <v>218</v>
      </c>
      <c r="F727" s="13"/>
      <c r="G727" s="9"/>
      <c r="H727" s="9"/>
    </row>
    <row r="728" spans="1:8" x14ac:dyDescent="0.35">
      <c r="A728" s="22">
        <v>7.25</v>
      </c>
      <c r="B728" s="5">
        <v>1.7</v>
      </c>
      <c r="C728" s="5">
        <v>18.600000000000001</v>
      </c>
      <c r="D728" s="5" t="s">
        <v>218</v>
      </c>
      <c r="E728" s="5" t="s">
        <v>218</v>
      </c>
      <c r="F728" s="13"/>
      <c r="G728" s="9"/>
      <c r="H728" s="9"/>
    </row>
    <row r="729" spans="1:8" x14ac:dyDescent="0.35">
      <c r="A729" s="22">
        <v>7.26</v>
      </c>
      <c r="B729" s="5">
        <v>1.7</v>
      </c>
      <c r="C729" s="5">
        <v>18.600000000000001</v>
      </c>
      <c r="D729" s="5" t="s">
        <v>218</v>
      </c>
      <c r="E729" s="5" t="s">
        <v>218</v>
      </c>
      <c r="F729" s="13"/>
      <c r="G729" s="9"/>
      <c r="H729" s="9"/>
    </row>
    <row r="730" spans="1:8" x14ac:dyDescent="0.35">
      <c r="A730" s="22">
        <v>7.27</v>
      </c>
      <c r="B730" s="5">
        <v>1.7</v>
      </c>
      <c r="C730" s="5">
        <v>18.5</v>
      </c>
      <c r="D730" s="5" t="s">
        <v>218</v>
      </c>
      <c r="E730" s="5" t="s">
        <v>218</v>
      </c>
      <c r="F730" s="13"/>
      <c r="G730" s="9"/>
      <c r="H730" s="9"/>
    </row>
    <row r="731" spans="1:8" x14ac:dyDescent="0.35">
      <c r="A731" s="22">
        <v>7.28</v>
      </c>
      <c r="B731" s="5">
        <v>1.7</v>
      </c>
      <c r="C731" s="5">
        <v>18.5</v>
      </c>
      <c r="D731" s="5" t="s">
        <v>218</v>
      </c>
      <c r="E731" s="5" t="s">
        <v>218</v>
      </c>
      <c r="F731" s="13"/>
      <c r="G731" s="9"/>
      <c r="H731" s="9"/>
    </row>
    <row r="732" spans="1:8" x14ac:dyDescent="0.35">
      <c r="A732" s="22">
        <v>7.29</v>
      </c>
      <c r="B732" s="5">
        <v>1.7</v>
      </c>
      <c r="C732" s="5">
        <v>18.399999999999999</v>
      </c>
      <c r="D732" s="5" t="s">
        <v>218</v>
      </c>
      <c r="E732" s="5" t="s">
        <v>218</v>
      </c>
      <c r="F732" s="13"/>
      <c r="G732" s="9"/>
      <c r="H732" s="9"/>
    </row>
    <row r="733" spans="1:8" x14ac:dyDescent="0.35">
      <c r="A733" s="22">
        <v>7.3</v>
      </c>
      <c r="B733" s="5">
        <v>1.7</v>
      </c>
      <c r="C733" s="5">
        <v>18.399999999999999</v>
      </c>
      <c r="D733" s="5" t="s">
        <v>218</v>
      </c>
      <c r="E733" s="5" t="s">
        <v>218</v>
      </c>
      <c r="F733" s="13"/>
      <c r="G733" s="9"/>
      <c r="H733" s="9"/>
    </row>
    <row r="734" spans="1:8" x14ac:dyDescent="0.35">
      <c r="A734" s="22">
        <v>7.31</v>
      </c>
      <c r="B734" s="5">
        <v>1.7</v>
      </c>
      <c r="C734" s="5">
        <v>18.3</v>
      </c>
      <c r="D734" s="5" t="s">
        <v>218</v>
      </c>
      <c r="E734" s="5" t="s">
        <v>218</v>
      </c>
      <c r="F734" s="13"/>
      <c r="G734" s="9"/>
      <c r="H734" s="9"/>
    </row>
    <row r="735" spans="1:8" x14ac:dyDescent="0.35">
      <c r="A735" s="22">
        <v>7.32</v>
      </c>
      <c r="B735" s="5">
        <v>1.7</v>
      </c>
      <c r="C735" s="5">
        <v>18.3</v>
      </c>
      <c r="D735" s="5" t="s">
        <v>218</v>
      </c>
      <c r="E735" s="5" t="s">
        <v>218</v>
      </c>
      <c r="F735" s="13"/>
      <c r="G735" s="9"/>
      <c r="H735" s="9"/>
    </row>
    <row r="736" spans="1:8" x14ac:dyDescent="0.35">
      <c r="A736" s="22">
        <v>7.33</v>
      </c>
      <c r="B736" s="5">
        <v>1.7</v>
      </c>
      <c r="C736" s="5">
        <v>18.3</v>
      </c>
      <c r="D736" s="5" t="s">
        <v>218</v>
      </c>
      <c r="E736" s="5" t="s">
        <v>218</v>
      </c>
      <c r="F736" s="13"/>
      <c r="G736" s="9"/>
      <c r="H736" s="9"/>
    </row>
    <row r="737" spans="1:8" x14ac:dyDescent="0.35">
      <c r="A737" s="22">
        <v>7.34</v>
      </c>
      <c r="B737" s="5">
        <v>1.7</v>
      </c>
      <c r="C737" s="5">
        <v>18.2</v>
      </c>
      <c r="D737" s="5" t="s">
        <v>218</v>
      </c>
      <c r="E737" s="5" t="s">
        <v>218</v>
      </c>
      <c r="F737" s="13"/>
      <c r="G737" s="9"/>
      <c r="H737" s="9"/>
    </row>
    <row r="738" spans="1:8" x14ac:dyDescent="0.35">
      <c r="A738" s="22">
        <v>7.35</v>
      </c>
      <c r="B738" s="5">
        <v>1.7</v>
      </c>
      <c r="C738" s="5">
        <v>18.2</v>
      </c>
      <c r="D738" s="5" t="s">
        <v>218</v>
      </c>
      <c r="E738" s="5" t="s">
        <v>218</v>
      </c>
      <c r="F738" s="13"/>
      <c r="G738" s="9"/>
      <c r="H738" s="9"/>
    </row>
    <row r="739" spans="1:8" x14ac:dyDescent="0.35">
      <c r="A739" s="22">
        <v>7.36</v>
      </c>
      <c r="B739" s="5">
        <v>1.6</v>
      </c>
      <c r="C739" s="5">
        <v>18.100000000000001</v>
      </c>
      <c r="D739" s="5" t="s">
        <v>218</v>
      </c>
      <c r="E739" s="5" t="s">
        <v>218</v>
      </c>
      <c r="F739" s="13"/>
      <c r="G739" s="9"/>
      <c r="H739" s="9"/>
    </row>
    <row r="740" spans="1:8" x14ac:dyDescent="0.35">
      <c r="A740" s="22">
        <v>7.37</v>
      </c>
      <c r="B740" s="5">
        <v>1.6</v>
      </c>
      <c r="C740" s="5">
        <v>18.100000000000001</v>
      </c>
      <c r="D740" s="5" t="s">
        <v>218</v>
      </c>
      <c r="E740" s="5" t="s">
        <v>218</v>
      </c>
      <c r="F740" s="13"/>
      <c r="G740" s="9"/>
      <c r="H740" s="9"/>
    </row>
    <row r="741" spans="1:8" x14ac:dyDescent="0.35">
      <c r="A741" s="22">
        <v>7.38</v>
      </c>
      <c r="B741" s="5">
        <v>1.6</v>
      </c>
      <c r="C741" s="5">
        <v>18</v>
      </c>
      <c r="D741" s="5" t="s">
        <v>218</v>
      </c>
      <c r="E741" s="5" t="s">
        <v>218</v>
      </c>
      <c r="F741" s="13"/>
      <c r="G741" s="9"/>
      <c r="H741" s="9"/>
    </row>
    <row r="742" spans="1:8" x14ac:dyDescent="0.35">
      <c r="A742" s="22">
        <v>7.39</v>
      </c>
      <c r="B742" s="5">
        <v>1.6</v>
      </c>
      <c r="C742" s="5">
        <v>18</v>
      </c>
      <c r="D742" s="5" t="s">
        <v>218</v>
      </c>
      <c r="E742" s="5" t="s">
        <v>218</v>
      </c>
      <c r="F742" s="13"/>
      <c r="G742" s="9"/>
      <c r="H742" s="9"/>
    </row>
    <row r="743" spans="1:8" x14ac:dyDescent="0.35">
      <c r="A743" s="22">
        <v>7.4</v>
      </c>
      <c r="B743" s="5">
        <v>1.6</v>
      </c>
      <c r="C743" s="5">
        <v>18</v>
      </c>
      <c r="D743" s="5" t="s">
        <v>218</v>
      </c>
      <c r="E743" s="5">
        <v>13.5</v>
      </c>
      <c r="F743" s="13"/>
      <c r="G743" s="9"/>
      <c r="H743" s="9"/>
    </row>
    <row r="744" spans="1:8" x14ac:dyDescent="0.35">
      <c r="A744" s="22">
        <v>7.41</v>
      </c>
      <c r="B744" s="5">
        <v>1.6</v>
      </c>
      <c r="C744" s="5">
        <v>17.899999999999999</v>
      </c>
      <c r="D744" s="5" t="s">
        <v>218</v>
      </c>
      <c r="E744" s="5" t="s">
        <v>218</v>
      </c>
      <c r="F744" s="13"/>
      <c r="G744" s="9"/>
      <c r="H744" s="9"/>
    </row>
    <row r="745" spans="1:8" x14ac:dyDescent="0.35">
      <c r="A745" s="22">
        <v>7.42</v>
      </c>
      <c r="B745" s="5">
        <v>1.6</v>
      </c>
      <c r="C745" s="5">
        <v>17.899999999999999</v>
      </c>
      <c r="D745" s="5" t="s">
        <v>218</v>
      </c>
      <c r="E745" s="5" t="s">
        <v>218</v>
      </c>
      <c r="F745" s="13"/>
      <c r="G745" s="9"/>
      <c r="H745" s="9"/>
    </row>
    <row r="746" spans="1:8" x14ac:dyDescent="0.35">
      <c r="A746" s="22">
        <v>7.43</v>
      </c>
      <c r="B746" s="5">
        <v>1.6</v>
      </c>
      <c r="C746" s="5">
        <v>17.8</v>
      </c>
      <c r="D746" s="5" t="s">
        <v>218</v>
      </c>
      <c r="E746" s="5" t="s">
        <v>218</v>
      </c>
      <c r="F746" s="13"/>
      <c r="G746" s="9"/>
      <c r="H746" s="9"/>
    </row>
    <row r="747" spans="1:8" x14ac:dyDescent="0.35">
      <c r="A747" s="22">
        <v>7.44</v>
      </c>
      <c r="B747" s="5">
        <v>1.6</v>
      </c>
      <c r="C747" s="5">
        <v>17.8</v>
      </c>
      <c r="D747" s="5" t="s">
        <v>218</v>
      </c>
      <c r="E747" s="5" t="s">
        <v>218</v>
      </c>
      <c r="F747" s="13"/>
      <c r="G747" s="9"/>
      <c r="H747" s="9"/>
    </row>
    <row r="748" spans="1:8" x14ac:dyDescent="0.35">
      <c r="A748" s="22">
        <v>7.45</v>
      </c>
      <c r="B748" s="5">
        <v>1.6</v>
      </c>
      <c r="C748" s="5">
        <v>17.8</v>
      </c>
      <c r="D748" s="5" t="s">
        <v>218</v>
      </c>
      <c r="E748" s="5" t="s">
        <v>218</v>
      </c>
      <c r="F748" s="13"/>
      <c r="G748" s="9"/>
      <c r="H748" s="9"/>
    </row>
    <row r="749" spans="1:8" x14ac:dyDescent="0.35">
      <c r="A749" s="22">
        <v>7.46</v>
      </c>
      <c r="B749" s="5">
        <v>1.6</v>
      </c>
      <c r="C749" s="5">
        <v>17.7</v>
      </c>
      <c r="D749" s="5" t="s">
        <v>218</v>
      </c>
      <c r="E749" s="5" t="s">
        <v>218</v>
      </c>
      <c r="F749" s="13"/>
      <c r="G749" s="9"/>
      <c r="H749" s="9"/>
    </row>
    <row r="750" spans="1:8" x14ac:dyDescent="0.35">
      <c r="A750" s="22">
        <v>7.47</v>
      </c>
      <c r="B750" s="5">
        <v>1.5</v>
      </c>
      <c r="C750" s="5">
        <v>17.7</v>
      </c>
      <c r="D750" s="5" t="s">
        <v>218</v>
      </c>
      <c r="E750" s="5" t="s">
        <v>218</v>
      </c>
      <c r="F750" s="13"/>
      <c r="G750" s="9"/>
      <c r="H750" s="9"/>
    </row>
    <row r="751" spans="1:8" x14ac:dyDescent="0.35">
      <c r="A751" s="22">
        <v>7.48</v>
      </c>
      <c r="B751" s="5">
        <v>1.5</v>
      </c>
      <c r="C751" s="5">
        <v>17.600000000000001</v>
      </c>
      <c r="D751" s="5" t="s">
        <v>218</v>
      </c>
      <c r="E751" s="5" t="s">
        <v>218</v>
      </c>
      <c r="F751" s="13"/>
      <c r="G751" s="9"/>
      <c r="H751" s="9"/>
    </row>
    <row r="752" spans="1:8" x14ac:dyDescent="0.35">
      <c r="A752" s="22">
        <v>7.49</v>
      </c>
      <c r="B752" s="5">
        <v>1.5</v>
      </c>
      <c r="C752" s="5">
        <v>17.600000000000001</v>
      </c>
      <c r="D752" s="5" t="s">
        <v>218</v>
      </c>
      <c r="E752" s="5" t="s">
        <v>218</v>
      </c>
      <c r="F752" s="13"/>
      <c r="G752" s="9"/>
      <c r="H752" s="9"/>
    </row>
    <row r="753" spans="1:8" x14ac:dyDescent="0.35">
      <c r="A753" s="22">
        <v>7.5</v>
      </c>
      <c r="B753" s="5">
        <v>1.5</v>
      </c>
      <c r="C753" s="5">
        <v>17.5</v>
      </c>
      <c r="D753" s="5" t="s">
        <v>218</v>
      </c>
      <c r="E753" s="5" t="s">
        <v>218</v>
      </c>
      <c r="F753" s="13"/>
      <c r="G753" s="9"/>
      <c r="H753" s="9"/>
    </row>
    <row r="754" spans="1:8" x14ac:dyDescent="0.35">
      <c r="A754" s="22">
        <v>7.51</v>
      </c>
      <c r="B754" s="5">
        <v>1.5</v>
      </c>
      <c r="C754" s="5">
        <v>17.5</v>
      </c>
      <c r="D754" s="5" t="s">
        <v>218</v>
      </c>
      <c r="E754" s="5" t="s">
        <v>218</v>
      </c>
      <c r="F754" s="13"/>
      <c r="G754" s="9"/>
      <c r="H754" s="9"/>
    </row>
    <row r="755" spans="1:8" x14ac:dyDescent="0.35">
      <c r="A755" s="22">
        <v>7.52</v>
      </c>
      <c r="B755" s="5">
        <v>1.5</v>
      </c>
      <c r="C755" s="5">
        <v>17.5</v>
      </c>
      <c r="D755" s="5" t="s">
        <v>218</v>
      </c>
      <c r="E755" s="5" t="s">
        <v>218</v>
      </c>
      <c r="F755" s="13"/>
      <c r="G755" s="9"/>
      <c r="H755" s="9"/>
    </row>
    <row r="756" spans="1:8" x14ac:dyDescent="0.35">
      <c r="A756" s="22">
        <v>7.53</v>
      </c>
      <c r="B756" s="5">
        <v>1.5</v>
      </c>
      <c r="C756" s="5">
        <v>17.399999999999999</v>
      </c>
      <c r="D756" s="5" t="s">
        <v>218</v>
      </c>
      <c r="E756" s="5" t="s">
        <v>218</v>
      </c>
      <c r="F756" s="13"/>
      <c r="G756" s="9"/>
      <c r="H756" s="9"/>
    </row>
    <row r="757" spans="1:8" x14ac:dyDescent="0.35">
      <c r="A757" s="22">
        <v>7.54</v>
      </c>
      <c r="B757" s="5">
        <v>1.5</v>
      </c>
      <c r="C757" s="5">
        <v>17.399999999999999</v>
      </c>
      <c r="D757" s="5" t="s">
        <v>218</v>
      </c>
      <c r="E757" s="5" t="s">
        <v>218</v>
      </c>
      <c r="F757" s="13"/>
      <c r="G757" s="9"/>
      <c r="H757" s="9"/>
    </row>
    <row r="758" spans="1:8" x14ac:dyDescent="0.35">
      <c r="A758" s="22">
        <v>7.55</v>
      </c>
      <c r="B758" s="5">
        <v>1.5</v>
      </c>
      <c r="C758" s="5">
        <v>17.3</v>
      </c>
      <c r="D758" s="5" t="s">
        <v>218</v>
      </c>
      <c r="E758" s="5" t="s">
        <v>218</v>
      </c>
      <c r="F758" s="13"/>
      <c r="G758" s="9"/>
      <c r="H758" s="9"/>
    </row>
    <row r="759" spans="1:8" x14ac:dyDescent="0.35">
      <c r="A759" s="22">
        <v>7.56</v>
      </c>
      <c r="B759" s="5">
        <v>1.5</v>
      </c>
      <c r="C759" s="5">
        <v>17.3</v>
      </c>
      <c r="D759" s="5" t="s">
        <v>218</v>
      </c>
      <c r="E759" s="5" t="s">
        <v>218</v>
      </c>
      <c r="F759" s="13"/>
      <c r="G759" s="9"/>
      <c r="H759" s="9"/>
    </row>
    <row r="760" spans="1:8" x14ac:dyDescent="0.35">
      <c r="A760" s="22">
        <v>7.57</v>
      </c>
      <c r="B760" s="5">
        <v>1.5</v>
      </c>
      <c r="C760" s="5">
        <v>17.3</v>
      </c>
      <c r="D760" s="5" t="s">
        <v>218</v>
      </c>
      <c r="E760" s="5" t="s">
        <v>218</v>
      </c>
      <c r="F760" s="13"/>
      <c r="G760" s="9"/>
      <c r="H760" s="9"/>
    </row>
    <row r="761" spans="1:8" x14ac:dyDescent="0.35">
      <c r="A761" s="22">
        <v>7.58</v>
      </c>
      <c r="B761" s="5">
        <v>1.5</v>
      </c>
      <c r="C761" s="5">
        <v>17.2</v>
      </c>
      <c r="D761" s="5" t="s">
        <v>218</v>
      </c>
      <c r="E761" s="5" t="s">
        <v>218</v>
      </c>
      <c r="F761" s="13"/>
      <c r="G761" s="9"/>
      <c r="H761" s="9"/>
    </row>
    <row r="762" spans="1:8" x14ac:dyDescent="0.35">
      <c r="A762" s="22">
        <v>7.59</v>
      </c>
      <c r="B762" s="5">
        <v>1.4</v>
      </c>
      <c r="C762" s="5">
        <v>17.2</v>
      </c>
      <c r="D762" s="5" t="s">
        <v>218</v>
      </c>
      <c r="E762" s="5" t="s">
        <v>218</v>
      </c>
      <c r="F762" s="13"/>
      <c r="G762" s="9"/>
      <c r="H762" s="9"/>
    </row>
    <row r="763" spans="1:8" x14ac:dyDescent="0.35">
      <c r="A763" s="22">
        <v>7.6</v>
      </c>
      <c r="B763" s="5">
        <v>1.4</v>
      </c>
      <c r="C763" s="5">
        <v>17.100000000000001</v>
      </c>
      <c r="D763" s="5" t="s">
        <v>218</v>
      </c>
      <c r="E763" s="5" t="s">
        <v>218</v>
      </c>
      <c r="F763" s="13"/>
      <c r="G763" s="9"/>
      <c r="H763" s="9"/>
    </row>
    <row r="764" spans="1:8" x14ac:dyDescent="0.35">
      <c r="A764" s="22">
        <v>7.61</v>
      </c>
      <c r="B764" s="5">
        <v>1.4</v>
      </c>
      <c r="C764" s="5">
        <v>17.100000000000001</v>
      </c>
      <c r="D764" s="5" t="s">
        <v>218</v>
      </c>
      <c r="E764" s="5" t="s">
        <v>218</v>
      </c>
      <c r="F764" s="13"/>
      <c r="G764" s="9"/>
      <c r="H764" s="9"/>
    </row>
    <row r="765" spans="1:8" x14ac:dyDescent="0.35">
      <c r="A765" s="22">
        <v>7.62</v>
      </c>
      <c r="B765" s="5">
        <v>1.4</v>
      </c>
      <c r="C765" s="5">
        <v>17.100000000000001</v>
      </c>
      <c r="D765" s="5" t="s">
        <v>218</v>
      </c>
      <c r="E765" s="5" t="s">
        <v>218</v>
      </c>
      <c r="F765" s="13"/>
      <c r="G765" s="9"/>
      <c r="H765" s="9"/>
    </row>
    <row r="766" spans="1:8" x14ac:dyDescent="0.35">
      <c r="A766" s="22">
        <v>7.63</v>
      </c>
      <c r="B766" s="5">
        <v>1.4</v>
      </c>
      <c r="C766" s="5">
        <v>17</v>
      </c>
      <c r="D766" s="5" t="s">
        <v>218</v>
      </c>
      <c r="E766" s="5" t="s">
        <v>218</v>
      </c>
      <c r="F766" s="13"/>
      <c r="G766" s="9"/>
      <c r="H766" s="9"/>
    </row>
    <row r="767" spans="1:8" x14ac:dyDescent="0.35">
      <c r="A767" s="22">
        <v>7.64</v>
      </c>
      <c r="B767" s="5">
        <v>1.4</v>
      </c>
      <c r="C767" s="5">
        <v>17</v>
      </c>
      <c r="D767" s="5" t="s">
        <v>218</v>
      </c>
      <c r="E767" s="5" t="s">
        <v>218</v>
      </c>
      <c r="F767" s="13"/>
      <c r="G767" s="9"/>
      <c r="H767" s="9"/>
    </row>
    <row r="768" spans="1:8" x14ac:dyDescent="0.35">
      <c r="A768" s="22">
        <v>7.65</v>
      </c>
      <c r="B768" s="5">
        <v>1.4</v>
      </c>
      <c r="C768" s="5">
        <v>16.899999999999999</v>
      </c>
      <c r="D768" s="5" t="s">
        <v>218</v>
      </c>
      <c r="E768" s="5" t="s">
        <v>218</v>
      </c>
      <c r="F768" s="13"/>
      <c r="G768" s="9"/>
      <c r="H768" s="9"/>
    </row>
    <row r="769" spans="1:8" x14ac:dyDescent="0.35">
      <c r="A769" s="22">
        <v>7.66</v>
      </c>
      <c r="B769" s="5">
        <v>1.4</v>
      </c>
      <c r="C769" s="5">
        <v>16.899999999999999</v>
      </c>
      <c r="D769" s="5" t="s">
        <v>218</v>
      </c>
      <c r="E769" s="5" t="s">
        <v>218</v>
      </c>
      <c r="F769" s="13"/>
      <c r="G769" s="9"/>
      <c r="H769" s="9"/>
    </row>
    <row r="770" spans="1:8" x14ac:dyDescent="0.35">
      <c r="A770" s="22">
        <v>7.67</v>
      </c>
      <c r="B770" s="5">
        <v>1.4</v>
      </c>
      <c r="C770" s="5">
        <v>16.899999999999999</v>
      </c>
      <c r="D770" s="5" t="s">
        <v>218</v>
      </c>
      <c r="E770" s="5" t="s">
        <v>218</v>
      </c>
      <c r="F770" s="13"/>
      <c r="G770" s="9"/>
      <c r="H770" s="9"/>
    </row>
    <row r="771" spans="1:8" x14ac:dyDescent="0.35">
      <c r="A771" s="22">
        <v>7.68</v>
      </c>
      <c r="B771" s="5">
        <v>1.4</v>
      </c>
      <c r="C771" s="5">
        <v>16.8</v>
      </c>
      <c r="D771" s="5" t="s">
        <v>218</v>
      </c>
      <c r="E771" s="5" t="s">
        <v>218</v>
      </c>
      <c r="F771" s="13"/>
      <c r="G771" s="9"/>
      <c r="H771" s="9"/>
    </row>
    <row r="772" spans="1:8" x14ac:dyDescent="0.35">
      <c r="A772" s="22">
        <v>7.69</v>
      </c>
      <c r="B772" s="5">
        <v>1.4</v>
      </c>
      <c r="C772" s="5">
        <v>16.8</v>
      </c>
      <c r="D772" s="5" t="s">
        <v>218</v>
      </c>
      <c r="E772" s="5" t="s">
        <v>218</v>
      </c>
      <c r="F772" s="13"/>
      <c r="G772" s="9"/>
      <c r="H772" s="9"/>
    </row>
    <row r="773" spans="1:8" x14ac:dyDescent="0.35">
      <c r="A773" s="22">
        <v>7.7</v>
      </c>
      <c r="B773" s="5">
        <v>1.4</v>
      </c>
      <c r="C773" s="5">
        <v>16.8</v>
      </c>
      <c r="D773" s="5" t="s">
        <v>218</v>
      </c>
      <c r="E773" s="5" t="s">
        <v>218</v>
      </c>
      <c r="F773" s="13"/>
      <c r="G773" s="9"/>
      <c r="H773" s="9"/>
    </row>
    <row r="774" spans="1:8" x14ac:dyDescent="0.35">
      <c r="A774" s="22">
        <v>7.71</v>
      </c>
      <c r="B774" s="5">
        <v>1.4</v>
      </c>
      <c r="C774" s="5">
        <v>16.7</v>
      </c>
      <c r="D774" s="5" t="s">
        <v>218</v>
      </c>
      <c r="E774" s="5">
        <v>11.1</v>
      </c>
      <c r="F774" s="13"/>
      <c r="G774" s="9"/>
      <c r="H774" s="9"/>
    </row>
    <row r="775" spans="1:8" x14ac:dyDescent="0.35">
      <c r="A775" s="22">
        <v>7.72</v>
      </c>
      <c r="B775" s="5">
        <v>1.3</v>
      </c>
      <c r="C775" s="5">
        <v>16.7</v>
      </c>
      <c r="D775" s="5" t="s">
        <v>218</v>
      </c>
      <c r="E775" s="5" t="s">
        <v>218</v>
      </c>
      <c r="F775" s="13"/>
      <c r="G775" s="9"/>
      <c r="H775" s="9"/>
    </row>
    <row r="776" spans="1:8" x14ac:dyDescent="0.35">
      <c r="A776" s="22">
        <v>7.73</v>
      </c>
      <c r="B776" s="5">
        <v>1.3</v>
      </c>
      <c r="C776" s="5">
        <v>16.600000000000001</v>
      </c>
      <c r="D776" s="5" t="s">
        <v>218</v>
      </c>
      <c r="E776" s="5" t="s">
        <v>218</v>
      </c>
      <c r="F776" s="13"/>
      <c r="G776" s="9"/>
      <c r="H776" s="9"/>
    </row>
    <row r="777" spans="1:8" x14ac:dyDescent="0.35">
      <c r="A777" s="22">
        <v>7.74</v>
      </c>
      <c r="B777" s="5">
        <v>1.3</v>
      </c>
      <c r="C777" s="5">
        <v>16.600000000000001</v>
      </c>
      <c r="D777" s="5" t="s">
        <v>218</v>
      </c>
      <c r="E777" s="5" t="s">
        <v>218</v>
      </c>
      <c r="F777" s="13"/>
      <c r="G777" s="9"/>
      <c r="H777" s="9"/>
    </row>
    <row r="778" spans="1:8" x14ac:dyDescent="0.35">
      <c r="A778" s="22">
        <v>7.75</v>
      </c>
      <c r="B778" s="5">
        <v>1.3</v>
      </c>
      <c r="C778" s="5">
        <v>16.600000000000001</v>
      </c>
      <c r="D778" s="5" t="s">
        <v>218</v>
      </c>
      <c r="E778" s="5" t="s">
        <v>218</v>
      </c>
      <c r="F778" s="13"/>
      <c r="G778" s="9"/>
      <c r="H778" s="9"/>
    </row>
    <row r="779" spans="1:8" x14ac:dyDescent="0.35">
      <c r="A779" s="22">
        <v>7.76</v>
      </c>
      <c r="B779" s="5">
        <v>1.3</v>
      </c>
      <c r="C779" s="5">
        <v>16.5</v>
      </c>
      <c r="D779" s="5" t="s">
        <v>218</v>
      </c>
      <c r="E779" s="5" t="s">
        <v>218</v>
      </c>
      <c r="F779" s="13"/>
      <c r="G779" s="9"/>
      <c r="H779" s="9"/>
    </row>
    <row r="780" spans="1:8" x14ac:dyDescent="0.35">
      <c r="A780" s="22">
        <v>7.77</v>
      </c>
      <c r="B780" s="5">
        <v>1.3</v>
      </c>
      <c r="C780" s="5">
        <v>16.5</v>
      </c>
      <c r="D780" s="5" t="s">
        <v>218</v>
      </c>
      <c r="E780" s="5" t="s">
        <v>218</v>
      </c>
      <c r="F780" s="13"/>
      <c r="G780" s="9"/>
      <c r="H780" s="9"/>
    </row>
    <row r="781" spans="1:8" x14ac:dyDescent="0.35">
      <c r="A781" s="22">
        <v>7.78</v>
      </c>
      <c r="B781" s="5">
        <v>1.3</v>
      </c>
      <c r="C781" s="5">
        <v>16.399999999999999</v>
      </c>
      <c r="D781" s="5" t="s">
        <v>218</v>
      </c>
      <c r="E781" s="5" t="s">
        <v>218</v>
      </c>
      <c r="F781" s="13"/>
      <c r="G781" s="9"/>
      <c r="H781" s="9"/>
    </row>
    <row r="782" spans="1:8" x14ac:dyDescent="0.35">
      <c r="A782" s="22">
        <v>7.79</v>
      </c>
      <c r="B782" s="5">
        <v>1.3</v>
      </c>
      <c r="C782" s="5">
        <v>16.399999999999999</v>
      </c>
      <c r="D782" s="5" t="s">
        <v>218</v>
      </c>
      <c r="E782" s="5" t="s">
        <v>218</v>
      </c>
      <c r="F782" s="13"/>
      <c r="G782" s="9"/>
      <c r="H782" s="9"/>
    </row>
    <row r="783" spans="1:8" x14ac:dyDescent="0.35">
      <c r="A783" s="22">
        <v>7.8</v>
      </c>
      <c r="B783" s="5">
        <v>1.3</v>
      </c>
      <c r="C783" s="5">
        <v>16.399999999999999</v>
      </c>
      <c r="D783" s="5" t="s">
        <v>218</v>
      </c>
      <c r="E783" s="5" t="s">
        <v>218</v>
      </c>
      <c r="F783" s="13"/>
      <c r="G783" s="9"/>
      <c r="H783" s="9"/>
    </row>
    <row r="784" spans="1:8" x14ac:dyDescent="0.35">
      <c r="A784" s="22">
        <v>7.81</v>
      </c>
      <c r="B784" s="5">
        <v>1.3</v>
      </c>
      <c r="C784" s="5">
        <v>16.3</v>
      </c>
      <c r="D784" s="5" t="s">
        <v>218</v>
      </c>
      <c r="E784" s="5" t="s">
        <v>218</v>
      </c>
      <c r="F784" s="13"/>
      <c r="G784" s="9"/>
      <c r="H784" s="9"/>
    </row>
    <row r="785" spans="1:8" x14ac:dyDescent="0.35">
      <c r="A785" s="22">
        <v>7.82</v>
      </c>
      <c r="B785" s="5">
        <v>1.3</v>
      </c>
      <c r="C785" s="5">
        <v>16.3</v>
      </c>
      <c r="D785" s="5" t="s">
        <v>218</v>
      </c>
      <c r="E785" s="5" t="s">
        <v>218</v>
      </c>
      <c r="F785" s="13"/>
      <c r="G785" s="9"/>
      <c r="H785" s="9"/>
    </row>
    <row r="786" spans="1:8" x14ac:dyDescent="0.35">
      <c r="A786" s="22">
        <v>7.83</v>
      </c>
      <c r="B786" s="5">
        <v>1.3</v>
      </c>
      <c r="C786" s="5">
        <v>16.3</v>
      </c>
      <c r="D786" s="5" t="s">
        <v>218</v>
      </c>
      <c r="E786" s="5" t="s">
        <v>218</v>
      </c>
      <c r="F786" s="13"/>
      <c r="G786" s="9"/>
      <c r="H786" s="9"/>
    </row>
    <row r="787" spans="1:8" x14ac:dyDescent="0.35">
      <c r="A787" s="22">
        <v>7.84</v>
      </c>
      <c r="B787" s="5">
        <v>1.3</v>
      </c>
      <c r="C787" s="5">
        <v>16.2</v>
      </c>
      <c r="D787" s="5" t="s">
        <v>218</v>
      </c>
      <c r="E787" s="5" t="s">
        <v>218</v>
      </c>
      <c r="F787" s="13"/>
      <c r="G787" s="9"/>
      <c r="H787" s="9"/>
    </row>
    <row r="788" spans="1:8" x14ac:dyDescent="0.35">
      <c r="A788" s="22">
        <v>7.85</v>
      </c>
      <c r="B788" s="5">
        <v>1.3</v>
      </c>
      <c r="C788" s="5">
        <v>16.2</v>
      </c>
      <c r="D788" s="5" t="s">
        <v>218</v>
      </c>
      <c r="E788" s="5" t="s">
        <v>218</v>
      </c>
      <c r="F788" s="13"/>
      <c r="G788" s="9"/>
      <c r="H788" s="9"/>
    </row>
    <row r="789" spans="1:8" x14ac:dyDescent="0.35">
      <c r="A789" s="22">
        <v>7.86</v>
      </c>
      <c r="B789" s="5">
        <v>1.2</v>
      </c>
      <c r="C789" s="5">
        <v>16.100000000000001</v>
      </c>
      <c r="D789" s="5" t="s">
        <v>218</v>
      </c>
      <c r="E789" s="5" t="s">
        <v>218</v>
      </c>
      <c r="F789" s="13"/>
      <c r="G789" s="9"/>
      <c r="H789" s="9"/>
    </row>
    <row r="790" spans="1:8" x14ac:dyDescent="0.35">
      <c r="A790" s="22">
        <v>7.87</v>
      </c>
      <c r="B790" s="5">
        <v>1.2</v>
      </c>
      <c r="C790" s="5">
        <v>16.100000000000001</v>
      </c>
      <c r="D790" s="5" t="s">
        <v>218</v>
      </c>
      <c r="E790" s="5" t="s">
        <v>218</v>
      </c>
      <c r="F790" s="13"/>
      <c r="G790" s="9"/>
      <c r="H790" s="9"/>
    </row>
    <row r="791" spans="1:8" x14ac:dyDescent="0.35">
      <c r="A791" s="22">
        <v>7.88</v>
      </c>
      <c r="B791" s="5">
        <v>1.2</v>
      </c>
      <c r="C791" s="5">
        <v>16.100000000000001</v>
      </c>
      <c r="D791" s="5" t="s">
        <v>218</v>
      </c>
      <c r="E791" s="5" t="s">
        <v>218</v>
      </c>
      <c r="F791" s="13"/>
      <c r="G791" s="9"/>
      <c r="H791" s="9"/>
    </row>
    <row r="792" spans="1:8" x14ac:dyDescent="0.35">
      <c r="A792" s="22">
        <v>7.89</v>
      </c>
      <c r="B792" s="5">
        <v>1.2</v>
      </c>
      <c r="C792" s="5">
        <v>16</v>
      </c>
      <c r="D792" s="5" t="s">
        <v>218</v>
      </c>
      <c r="E792" s="5" t="s">
        <v>218</v>
      </c>
      <c r="F792" s="13"/>
      <c r="G792" s="9"/>
      <c r="H792" s="9"/>
    </row>
    <row r="793" spans="1:8" x14ac:dyDescent="0.35">
      <c r="A793" s="22">
        <v>7.9</v>
      </c>
      <c r="B793" s="5">
        <v>1.2</v>
      </c>
      <c r="C793" s="5">
        <v>16</v>
      </c>
      <c r="D793" s="5" t="s">
        <v>218</v>
      </c>
      <c r="E793" s="5" t="s">
        <v>218</v>
      </c>
      <c r="F793" s="13"/>
      <c r="G793" s="9"/>
      <c r="H793" s="9"/>
    </row>
    <row r="794" spans="1:8" x14ac:dyDescent="0.35">
      <c r="A794" s="22">
        <v>7.91</v>
      </c>
      <c r="B794" s="5">
        <v>1.2</v>
      </c>
      <c r="C794" s="5">
        <v>16</v>
      </c>
      <c r="D794" s="5" t="s">
        <v>218</v>
      </c>
      <c r="E794" s="5" t="s">
        <v>218</v>
      </c>
      <c r="F794" s="13"/>
      <c r="G794" s="9"/>
      <c r="H794" s="9"/>
    </row>
    <row r="795" spans="1:8" x14ac:dyDescent="0.35">
      <c r="A795" s="22">
        <v>7.92</v>
      </c>
      <c r="B795" s="5">
        <v>1.2</v>
      </c>
      <c r="C795" s="5">
        <v>15.9</v>
      </c>
      <c r="D795" s="5" t="s">
        <v>218</v>
      </c>
      <c r="E795" s="5" t="s">
        <v>218</v>
      </c>
      <c r="F795" s="13"/>
      <c r="G795" s="9"/>
      <c r="H795" s="9"/>
    </row>
    <row r="796" spans="1:8" x14ac:dyDescent="0.35">
      <c r="A796" s="22">
        <v>7.93</v>
      </c>
      <c r="B796" s="5">
        <v>1.2</v>
      </c>
      <c r="C796" s="5">
        <v>15.9</v>
      </c>
      <c r="D796" s="5" t="s">
        <v>218</v>
      </c>
      <c r="E796" s="5" t="s">
        <v>218</v>
      </c>
      <c r="F796" s="13"/>
      <c r="G796" s="9"/>
      <c r="H796" s="9"/>
    </row>
    <row r="797" spans="1:8" x14ac:dyDescent="0.35">
      <c r="A797" s="22">
        <v>7.94</v>
      </c>
      <c r="B797" s="5">
        <v>1.2</v>
      </c>
      <c r="C797" s="5">
        <v>15.8</v>
      </c>
      <c r="D797" s="5" t="s">
        <v>218</v>
      </c>
      <c r="E797" s="5" t="s">
        <v>218</v>
      </c>
      <c r="F797" s="13"/>
      <c r="G797" s="9"/>
      <c r="H797" s="9"/>
    </row>
    <row r="798" spans="1:8" x14ac:dyDescent="0.35">
      <c r="A798" s="22">
        <v>7.95</v>
      </c>
      <c r="B798" s="5">
        <v>1.2</v>
      </c>
      <c r="C798" s="5">
        <v>15.8</v>
      </c>
      <c r="D798" s="5" t="s">
        <v>218</v>
      </c>
      <c r="E798" s="5" t="s">
        <v>218</v>
      </c>
      <c r="F798" s="13"/>
      <c r="G798" s="9"/>
      <c r="H798" s="9"/>
    </row>
    <row r="799" spans="1:8" x14ac:dyDescent="0.35">
      <c r="A799" s="22">
        <v>7.96</v>
      </c>
      <c r="B799" s="5">
        <v>1.2</v>
      </c>
      <c r="C799" s="5">
        <v>15.8</v>
      </c>
      <c r="D799" s="5" t="s">
        <v>218</v>
      </c>
      <c r="E799" s="5" t="s">
        <v>218</v>
      </c>
      <c r="F799" s="13"/>
      <c r="G799" s="9"/>
      <c r="H799" s="9"/>
    </row>
    <row r="800" spans="1:8" x14ac:dyDescent="0.35">
      <c r="A800" s="22">
        <v>7.97</v>
      </c>
      <c r="B800" s="5">
        <v>1.2</v>
      </c>
      <c r="C800" s="5">
        <v>15.7</v>
      </c>
      <c r="D800" s="5" t="s">
        <v>218</v>
      </c>
      <c r="E800" s="5" t="s">
        <v>218</v>
      </c>
      <c r="F800" s="13"/>
      <c r="G800" s="9"/>
      <c r="H800" s="9"/>
    </row>
    <row r="801" spans="1:8" x14ac:dyDescent="0.35">
      <c r="A801" s="22">
        <v>7.98</v>
      </c>
      <c r="B801" s="5">
        <v>1.2</v>
      </c>
      <c r="C801" s="5">
        <v>15.7</v>
      </c>
      <c r="D801" s="5" t="s">
        <v>218</v>
      </c>
      <c r="E801" s="5" t="s">
        <v>218</v>
      </c>
      <c r="F801" s="13"/>
      <c r="G801" s="9"/>
      <c r="H801" s="9"/>
    </row>
    <row r="802" spans="1:8" x14ac:dyDescent="0.35">
      <c r="A802" s="22">
        <v>7.99</v>
      </c>
      <c r="B802" s="5">
        <v>1.2</v>
      </c>
      <c r="C802" s="5">
        <v>15.7</v>
      </c>
      <c r="D802" s="5" t="s">
        <v>218</v>
      </c>
      <c r="E802" s="5" t="s">
        <v>218</v>
      </c>
      <c r="F802" s="13"/>
      <c r="G802" s="9"/>
      <c r="H802" s="9"/>
    </row>
    <row r="803" spans="1:8" x14ac:dyDescent="0.35">
      <c r="A803" s="22">
        <v>8</v>
      </c>
      <c r="B803" s="5">
        <v>1.1000000000000001</v>
      </c>
      <c r="C803" s="5">
        <v>15.6</v>
      </c>
      <c r="D803" s="5" t="s">
        <v>218</v>
      </c>
      <c r="E803" s="5" t="s">
        <v>218</v>
      </c>
      <c r="F803" s="13"/>
      <c r="G803" s="9"/>
      <c r="H803" s="9"/>
    </row>
    <row r="804" spans="1:8" x14ac:dyDescent="0.35">
      <c r="A804" s="22">
        <v>8.01</v>
      </c>
      <c r="B804" s="5">
        <v>1.1000000000000001</v>
      </c>
      <c r="C804" s="5">
        <v>15.6</v>
      </c>
      <c r="D804" s="5" t="s">
        <v>218</v>
      </c>
      <c r="E804" s="5" t="s">
        <v>218</v>
      </c>
      <c r="F804" s="13"/>
      <c r="G804" s="9"/>
      <c r="H804" s="9"/>
    </row>
    <row r="805" spans="1:8" x14ac:dyDescent="0.35">
      <c r="A805" s="22">
        <v>8.02</v>
      </c>
      <c r="B805" s="5">
        <v>1.1000000000000001</v>
      </c>
      <c r="C805" s="5">
        <v>15.6</v>
      </c>
      <c r="D805" s="5" t="s">
        <v>218</v>
      </c>
      <c r="E805" s="5" t="s">
        <v>218</v>
      </c>
      <c r="F805" s="13"/>
      <c r="G805" s="9"/>
      <c r="H805" s="9"/>
    </row>
    <row r="806" spans="1:8" x14ac:dyDescent="0.35">
      <c r="A806" s="22">
        <v>8.0299999999999994</v>
      </c>
      <c r="B806" s="5">
        <v>1.1000000000000001</v>
      </c>
      <c r="C806" s="5">
        <v>15.5</v>
      </c>
      <c r="D806" s="5" t="s">
        <v>218</v>
      </c>
      <c r="E806" s="5">
        <v>7.3</v>
      </c>
      <c r="F806" s="13"/>
      <c r="G806" s="9"/>
      <c r="H806" s="9"/>
    </row>
    <row r="807" spans="1:8" x14ac:dyDescent="0.35">
      <c r="A807" s="22">
        <v>8.0399999999999991</v>
      </c>
      <c r="B807" s="5">
        <v>1.1000000000000001</v>
      </c>
      <c r="C807" s="5">
        <v>15.5</v>
      </c>
      <c r="D807" s="5" t="s">
        <v>218</v>
      </c>
      <c r="E807" s="5" t="s">
        <v>218</v>
      </c>
      <c r="F807" s="13"/>
      <c r="G807" s="9"/>
      <c r="H807" s="9"/>
    </row>
    <row r="808" spans="1:8" x14ac:dyDescent="0.35">
      <c r="A808" s="22">
        <v>8.0500000000000007</v>
      </c>
      <c r="B808" s="5">
        <v>1.1000000000000001</v>
      </c>
      <c r="C808" s="5">
        <v>15.4</v>
      </c>
      <c r="D808" s="5" t="s">
        <v>218</v>
      </c>
      <c r="E808" s="5" t="s">
        <v>218</v>
      </c>
      <c r="F808" s="13"/>
      <c r="G808" s="9"/>
      <c r="H808" s="9"/>
    </row>
    <row r="809" spans="1:8" x14ac:dyDescent="0.35">
      <c r="A809" s="22">
        <v>8.06</v>
      </c>
      <c r="B809" s="5">
        <v>1.1000000000000001</v>
      </c>
      <c r="C809" s="5">
        <v>15.4</v>
      </c>
      <c r="D809" s="5" t="s">
        <v>218</v>
      </c>
      <c r="E809" s="5" t="s">
        <v>218</v>
      </c>
      <c r="F809" s="13"/>
      <c r="G809" s="9"/>
      <c r="H809" s="9"/>
    </row>
    <row r="810" spans="1:8" x14ac:dyDescent="0.35">
      <c r="A810" s="22">
        <v>8.07</v>
      </c>
      <c r="B810" s="5">
        <v>1.1000000000000001</v>
      </c>
      <c r="C810" s="5">
        <v>15.4</v>
      </c>
      <c r="D810" s="5" t="s">
        <v>218</v>
      </c>
      <c r="E810" s="5" t="s">
        <v>218</v>
      </c>
      <c r="F810" s="13"/>
      <c r="G810" s="9"/>
      <c r="H810" s="9"/>
    </row>
    <row r="811" spans="1:8" x14ac:dyDescent="0.35">
      <c r="A811" s="22">
        <v>8.08</v>
      </c>
      <c r="B811" s="5">
        <v>1.1000000000000001</v>
      </c>
      <c r="C811" s="5">
        <v>15.3</v>
      </c>
      <c r="D811" s="5" t="s">
        <v>218</v>
      </c>
      <c r="E811" s="5" t="s">
        <v>218</v>
      </c>
      <c r="F811" s="13"/>
      <c r="G811" s="9"/>
      <c r="H811" s="9"/>
    </row>
    <row r="812" spans="1:8" x14ac:dyDescent="0.35">
      <c r="A812" s="22">
        <v>8.09</v>
      </c>
      <c r="B812" s="5">
        <v>1.1000000000000001</v>
      </c>
      <c r="C812" s="5">
        <v>15.3</v>
      </c>
      <c r="D812" s="5" t="s">
        <v>218</v>
      </c>
      <c r="E812" s="5" t="s">
        <v>218</v>
      </c>
      <c r="F812" s="13"/>
      <c r="G812" s="9"/>
      <c r="H812" s="9"/>
    </row>
    <row r="813" spans="1:8" x14ac:dyDescent="0.35">
      <c r="A813" s="22">
        <v>8.1</v>
      </c>
      <c r="B813" s="5">
        <v>1.1000000000000001</v>
      </c>
      <c r="C813" s="5">
        <v>15.3</v>
      </c>
      <c r="D813" s="5" t="s">
        <v>218</v>
      </c>
      <c r="E813" s="5" t="s">
        <v>218</v>
      </c>
      <c r="F813" s="13"/>
      <c r="G813" s="9"/>
      <c r="H813" s="9"/>
    </row>
    <row r="814" spans="1:8" x14ac:dyDescent="0.35">
      <c r="A814" s="22">
        <v>8.11</v>
      </c>
      <c r="B814" s="5">
        <v>1.1000000000000001</v>
      </c>
      <c r="C814" s="5">
        <v>15.2</v>
      </c>
      <c r="D814" s="5" t="s">
        <v>218</v>
      </c>
      <c r="E814" s="5" t="s">
        <v>218</v>
      </c>
      <c r="F814" s="13"/>
      <c r="G814" s="9"/>
      <c r="H814" s="9"/>
    </row>
    <row r="815" spans="1:8" x14ac:dyDescent="0.35">
      <c r="A815" s="22">
        <v>8.1199999999999992</v>
      </c>
      <c r="B815" s="5">
        <v>1.1000000000000001</v>
      </c>
      <c r="C815" s="5">
        <v>15.2</v>
      </c>
      <c r="D815" s="5" t="s">
        <v>218</v>
      </c>
      <c r="E815" s="5" t="s">
        <v>218</v>
      </c>
      <c r="F815" s="13"/>
      <c r="G815" s="9"/>
      <c r="H815" s="9"/>
    </row>
    <row r="816" spans="1:8" x14ac:dyDescent="0.35">
      <c r="A816" s="22">
        <v>8.1300000000000008</v>
      </c>
      <c r="B816" s="5">
        <v>1.1000000000000001</v>
      </c>
      <c r="C816" s="5">
        <v>15.2</v>
      </c>
      <c r="D816" s="5" t="s">
        <v>218</v>
      </c>
      <c r="E816" s="5" t="s">
        <v>218</v>
      </c>
      <c r="F816" s="13"/>
      <c r="G816" s="9"/>
      <c r="H816" s="9"/>
    </row>
    <row r="817" spans="1:8" x14ac:dyDescent="0.35">
      <c r="A817" s="22">
        <v>8.14</v>
      </c>
      <c r="B817" s="5">
        <v>1.1000000000000001</v>
      </c>
      <c r="C817" s="5">
        <v>15.1</v>
      </c>
      <c r="D817" s="5" t="s">
        <v>218</v>
      </c>
      <c r="E817" s="5" t="s">
        <v>218</v>
      </c>
      <c r="F817" s="13"/>
      <c r="G817" s="9"/>
      <c r="H817" s="9"/>
    </row>
    <row r="818" spans="1:8" x14ac:dyDescent="0.35">
      <c r="A818" s="22">
        <v>8.15</v>
      </c>
      <c r="B818" s="5">
        <v>1.1000000000000001</v>
      </c>
      <c r="C818" s="5">
        <v>15.1</v>
      </c>
      <c r="D818" s="5" t="s">
        <v>218</v>
      </c>
      <c r="E818" s="5" t="s">
        <v>218</v>
      </c>
      <c r="F818" s="13"/>
      <c r="G818" s="9"/>
      <c r="H818" s="9"/>
    </row>
    <row r="819" spans="1:8" x14ac:dyDescent="0.35">
      <c r="A819" s="22">
        <v>8.16</v>
      </c>
      <c r="B819" s="5">
        <v>1.1000000000000001</v>
      </c>
      <c r="C819" s="5">
        <v>15.1</v>
      </c>
      <c r="D819" s="5" t="s">
        <v>218</v>
      </c>
      <c r="E819" s="5" t="s">
        <v>218</v>
      </c>
      <c r="F819" s="13"/>
      <c r="G819" s="9"/>
      <c r="H819" s="9"/>
    </row>
    <row r="820" spans="1:8" x14ac:dyDescent="0.35">
      <c r="A820" s="22">
        <v>8.17</v>
      </c>
      <c r="B820" s="5">
        <v>1</v>
      </c>
      <c r="C820" s="5">
        <v>15</v>
      </c>
      <c r="D820" s="5" t="s">
        <v>218</v>
      </c>
      <c r="E820" s="5" t="s">
        <v>218</v>
      </c>
      <c r="F820" s="13"/>
      <c r="G820" s="9"/>
      <c r="H820" s="9"/>
    </row>
    <row r="821" spans="1:8" x14ac:dyDescent="0.35">
      <c r="A821" s="22">
        <v>8.18</v>
      </c>
      <c r="B821" s="5">
        <v>1</v>
      </c>
      <c r="C821" s="5">
        <v>15</v>
      </c>
      <c r="D821" s="5" t="s">
        <v>218</v>
      </c>
      <c r="E821" s="5" t="s">
        <v>218</v>
      </c>
      <c r="F821" s="13"/>
      <c r="G821" s="9"/>
      <c r="H821" s="9"/>
    </row>
    <row r="822" spans="1:8" x14ac:dyDescent="0.35">
      <c r="A822" s="22">
        <v>8.19</v>
      </c>
      <c r="B822" s="5">
        <v>1</v>
      </c>
      <c r="C822" s="5">
        <v>15</v>
      </c>
      <c r="D822" s="5" t="s">
        <v>218</v>
      </c>
      <c r="E822" s="5" t="s">
        <v>218</v>
      </c>
      <c r="F822" s="13"/>
      <c r="G822" s="9"/>
      <c r="H822" s="9"/>
    </row>
    <row r="823" spans="1:8" x14ac:dyDescent="0.35">
      <c r="A823" s="22">
        <v>8.1999999999999993</v>
      </c>
      <c r="B823" s="5">
        <v>1</v>
      </c>
      <c r="C823" s="5">
        <v>14.9</v>
      </c>
      <c r="D823" s="5" t="s">
        <v>218</v>
      </c>
      <c r="E823" s="5" t="s">
        <v>218</v>
      </c>
      <c r="F823" s="13"/>
      <c r="G823" s="9"/>
      <c r="H823" s="9"/>
    </row>
    <row r="824" spans="1:8" x14ac:dyDescent="0.35">
      <c r="A824" s="22">
        <v>8.2100000000000009</v>
      </c>
      <c r="B824" s="5">
        <v>1</v>
      </c>
      <c r="C824" s="5">
        <v>14.9</v>
      </c>
      <c r="D824" s="5" t="s">
        <v>218</v>
      </c>
      <c r="E824" s="5" t="s">
        <v>218</v>
      </c>
      <c r="F824" s="13"/>
      <c r="G824" s="9"/>
      <c r="H824" s="9"/>
    </row>
    <row r="825" spans="1:8" x14ac:dyDescent="0.35">
      <c r="A825" s="22">
        <v>8.2200000000000006</v>
      </c>
      <c r="B825" s="5">
        <v>1</v>
      </c>
      <c r="C825" s="5">
        <v>14.8</v>
      </c>
      <c r="D825" s="5" t="s">
        <v>218</v>
      </c>
      <c r="E825" s="5" t="s">
        <v>218</v>
      </c>
      <c r="F825" s="13"/>
      <c r="G825" s="9"/>
      <c r="H825" s="9"/>
    </row>
    <row r="826" spans="1:8" x14ac:dyDescent="0.35">
      <c r="A826" s="22">
        <v>8.23</v>
      </c>
      <c r="B826" s="5">
        <v>1</v>
      </c>
      <c r="C826" s="5">
        <v>14.8</v>
      </c>
      <c r="D826" s="5" t="s">
        <v>218</v>
      </c>
      <c r="E826" s="5" t="s">
        <v>218</v>
      </c>
      <c r="F826" s="13"/>
      <c r="G826" s="9"/>
      <c r="H826" s="9"/>
    </row>
    <row r="827" spans="1:8" x14ac:dyDescent="0.35">
      <c r="A827" s="22">
        <v>8.24</v>
      </c>
      <c r="B827" s="5">
        <v>1</v>
      </c>
      <c r="C827" s="5">
        <v>14.8</v>
      </c>
      <c r="D827" s="5" t="s">
        <v>218</v>
      </c>
      <c r="E827" s="5" t="s">
        <v>218</v>
      </c>
      <c r="F827" s="13"/>
      <c r="G827" s="9"/>
      <c r="H827" s="9"/>
    </row>
    <row r="828" spans="1:8" x14ac:dyDescent="0.35">
      <c r="A828" s="22">
        <v>8.25</v>
      </c>
      <c r="B828" s="5">
        <v>1</v>
      </c>
      <c r="C828" s="5">
        <v>14.7</v>
      </c>
      <c r="D828" s="5" t="s">
        <v>218</v>
      </c>
      <c r="E828" s="5" t="s">
        <v>218</v>
      </c>
      <c r="F828" s="13"/>
      <c r="G828" s="9"/>
      <c r="H828" s="9"/>
    </row>
    <row r="829" spans="1:8" x14ac:dyDescent="0.35">
      <c r="A829" s="22">
        <v>8.26</v>
      </c>
      <c r="B829" s="5">
        <v>1</v>
      </c>
      <c r="C829" s="5">
        <v>14.7</v>
      </c>
      <c r="D829" s="5" t="s">
        <v>218</v>
      </c>
      <c r="E829" s="5" t="s">
        <v>218</v>
      </c>
      <c r="F829" s="13"/>
      <c r="G829" s="9"/>
      <c r="H829" s="9"/>
    </row>
    <row r="830" spans="1:8" x14ac:dyDescent="0.35">
      <c r="A830" s="22">
        <v>8.27</v>
      </c>
      <c r="B830" s="5">
        <v>1</v>
      </c>
      <c r="C830" s="5">
        <v>14.7</v>
      </c>
      <c r="D830" s="5" t="s">
        <v>218</v>
      </c>
      <c r="E830" s="5" t="s">
        <v>218</v>
      </c>
      <c r="F830" s="13"/>
      <c r="G830" s="9"/>
      <c r="H830" s="9"/>
    </row>
    <row r="831" spans="1:8" x14ac:dyDescent="0.35">
      <c r="A831" s="22">
        <v>8.2799999999999994</v>
      </c>
      <c r="B831" s="5">
        <v>1</v>
      </c>
      <c r="C831" s="5">
        <v>14.6</v>
      </c>
      <c r="D831" s="5" t="s">
        <v>218</v>
      </c>
      <c r="E831" s="5" t="s">
        <v>218</v>
      </c>
      <c r="F831" s="13"/>
      <c r="G831" s="9"/>
      <c r="H831" s="9"/>
    </row>
    <row r="832" spans="1:8" x14ac:dyDescent="0.35">
      <c r="A832" s="22">
        <v>8.2899999999999991</v>
      </c>
      <c r="B832" s="5">
        <v>1</v>
      </c>
      <c r="C832" s="5">
        <v>14.6</v>
      </c>
      <c r="D832" s="5" t="s">
        <v>218</v>
      </c>
      <c r="E832" s="5" t="s">
        <v>218</v>
      </c>
      <c r="F832" s="13"/>
      <c r="G832" s="9"/>
      <c r="H832" s="9"/>
    </row>
    <row r="833" spans="1:8" x14ac:dyDescent="0.35">
      <c r="A833" s="22">
        <v>8.3000000000000007</v>
      </c>
      <c r="B833" s="5">
        <v>1</v>
      </c>
      <c r="C833" s="5">
        <v>14.6</v>
      </c>
      <c r="D833" s="5" t="s">
        <v>218</v>
      </c>
      <c r="E833" s="5" t="s">
        <v>218</v>
      </c>
      <c r="F833" s="13"/>
      <c r="G833" s="9"/>
      <c r="H833" s="9"/>
    </row>
    <row r="834" spans="1:8" x14ac:dyDescent="0.35">
      <c r="A834" s="22">
        <v>8.31</v>
      </c>
      <c r="B834" s="5">
        <v>1</v>
      </c>
      <c r="C834" s="5">
        <v>14.5</v>
      </c>
      <c r="D834" s="5" t="s">
        <v>218</v>
      </c>
      <c r="E834" s="5" t="s">
        <v>218</v>
      </c>
      <c r="F834" s="13"/>
      <c r="G834" s="9"/>
      <c r="H834" s="9"/>
    </row>
    <row r="835" spans="1:8" x14ac:dyDescent="0.35">
      <c r="A835" s="22">
        <v>8.32</v>
      </c>
      <c r="B835" s="5">
        <v>1</v>
      </c>
      <c r="C835" s="5">
        <v>14.5</v>
      </c>
      <c r="D835" s="5" t="s">
        <v>218</v>
      </c>
      <c r="E835" s="5" t="s">
        <v>218</v>
      </c>
      <c r="F835" s="13"/>
      <c r="G835" s="9"/>
      <c r="H835" s="9"/>
    </row>
    <row r="836" spans="1:8" x14ac:dyDescent="0.35">
      <c r="A836" s="22">
        <v>8.33</v>
      </c>
      <c r="B836" s="5">
        <v>1</v>
      </c>
      <c r="C836" s="5">
        <v>14.5</v>
      </c>
      <c r="D836" s="5" t="s">
        <v>218</v>
      </c>
      <c r="E836" s="5" t="s">
        <v>218</v>
      </c>
      <c r="F836" s="13"/>
      <c r="G836" s="9"/>
      <c r="H836" s="9"/>
    </row>
    <row r="837" spans="1:8" x14ac:dyDescent="0.35">
      <c r="A837" s="22">
        <v>8.34</v>
      </c>
      <c r="B837" s="5">
        <v>1</v>
      </c>
      <c r="C837" s="5">
        <v>14.4</v>
      </c>
      <c r="D837" s="5" t="s">
        <v>218</v>
      </c>
      <c r="E837" s="5" t="s">
        <v>218</v>
      </c>
      <c r="F837" s="13"/>
      <c r="G837" s="9"/>
      <c r="H837" s="9"/>
    </row>
    <row r="838" spans="1:8" x14ac:dyDescent="0.35">
      <c r="A838" s="22">
        <v>8.35</v>
      </c>
      <c r="B838" s="5">
        <v>0.9</v>
      </c>
      <c r="C838" s="5">
        <v>14.4</v>
      </c>
      <c r="D838" s="5" t="s">
        <v>218</v>
      </c>
      <c r="E838" s="5" t="s">
        <v>218</v>
      </c>
      <c r="F838" s="13"/>
      <c r="G838" s="9"/>
      <c r="H838" s="9"/>
    </row>
    <row r="839" spans="1:8" x14ac:dyDescent="0.35">
      <c r="A839" s="22">
        <v>8.36</v>
      </c>
      <c r="B839" s="5">
        <v>0.9</v>
      </c>
      <c r="C839" s="5">
        <v>14.4</v>
      </c>
      <c r="D839" s="5" t="s">
        <v>218</v>
      </c>
      <c r="E839" s="5">
        <v>4.5999999999999996</v>
      </c>
      <c r="F839" s="13"/>
      <c r="G839" s="9"/>
      <c r="H839" s="9"/>
    </row>
    <row r="840" spans="1:8" x14ac:dyDescent="0.35">
      <c r="A840" s="22">
        <v>8.3699999999999992</v>
      </c>
      <c r="B840" s="5">
        <v>0.9</v>
      </c>
      <c r="C840" s="5">
        <v>14.3</v>
      </c>
      <c r="D840" s="5" t="s">
        <v>218</v>
      </c>
      <c r="E840" s="5" t="s">
        <v>218</v>
      </c>
      <c r="F840" s="13"/>
      <c r="G840" s="9"/>
      <c r="H840" s="9"/>
    </row>
    <row r="841" spans="1:8" x14ac:dyDescent="0.35">
      <c r="A841" s="22">
        <v>8.3800000000000008</v>
      </c>
      <c r="B841" s="5">
        <v>0.9</v>
      </c>
      <c r="C841" s="5">
        <v>14.3</v>
      </c>
      <c r="D841" s="5" t="s">
        <v>218</v>
      </c>
      <c r="E841" s="5" t="s">
        <v>218</v>
      </c>
      <c r="F841" s="13"/>
      <c r="G841" s="9"/>
      <c r="H841" s="9"/>
    </row>
    <row r="842" spans="1:8" x14ac:dyDescent="0.35">
      <c r="A842" s="22">
        <v>8.39</v>
      </c>
      <c r="B842" s="5">
        <v>0.9</v>
      </c>
      <c r="C842" s="5">
        <v>14.3</v>
      </c>
      <c r="D842" s="5" t="s">
        <v>218</v>
      </c>
      <c r="E842" s="5" t="s">
        <v>218</v>
      </c>
      <c r="F842" s="13"/>
      <c r="G842" s="9"/>
      <c r="H842" s="9"/>
    </row>
    <row r="843" spans="1:8" x14ac:dyDescent="0.35">
      <c r="A843" s="22">
        <v>8.4</v>
      </c>
      <c r="B843" s="5">
        <v>0.9</v>
      </c>
      <c r="C843" s="5">
        <v>14.2</v>
      </c>
      <c r="D843" s="5" t="s">
        <v>218</v>
      </c>
      <c r="E843" s="5" t="s">
        <v>218</v>
      </c>
      <c r="F843" s="13"/>
      <c r="G843" s="9"/>
      <c r="H843" s="9"/>
    </row>
    <row r="844" spans="1:8" x14ac:dyDescent="0.35">
      <c r="A844" s="22">
        <v>8.41</v>
      </c>
      <c r="B844" s="5">
        <v>0.9</v>
      </c>
      <c r="C844" s="5">
        <v>14.2</v>
      </c>
      <c r="D844" s="5" t="s">
        <v>218</v>
      </c>
      <c r="E844" s="5" t="s">
        <v>218</v>
      </c>
      <c r="F844" s="13"/>
      <c r="G844" s="9"/>
      <c r="H844" s="9"/>
    </row>
    <row r="845" spans="1:8" x14ac:dyDescent="0.35">
      <c r="A845" s="22">
        <v>8.42</v>
      </c>
      <c r="B845" s="5">
        <v>0.9</v>
      </c>
      <c r="C845" s="5">
        <v>14.2</v>
      </c>
      <c r="D845" s="5" t="s">
        <v>218</v>
      </c>
      <c r="E845" s="5" t="s">
        <v>218</v>
      </c>
      <c r="F845" s="13"/>
      <c r="G845" s="9"/>
      <c r="H845" s="9"/>
    </row>
    <row r="846" spans="1:8" x14ac:dyDescent="0.35">
      <c r="A846" s="22">
        <v>8.43</v>
      </c>
      <c r="B846" s="5">
        <v>0.9</v>
      </c>
      <c r="C846" s="5">
        <v>14.1</v>
      </c>
      <c r="D846" s="5" t="s">
        <v>218</v>
      </c>
      <c r="E846" s="5" t="s">
        <v>218</v>
      </c>
      <c r="F846" s="13"/>
      <c r="G846" s="9"/>
      <c r="H846" s="9"/>
    </row>
    <row r="847" spans="1:8" x14ac:dyDescent="0.35">
      <c r="A847" s="22">
        <v>8.44</v>
      </c>
      <c r="B847" s="5">
        <v>0.9</v>
      </c>
      <c r="C847" s="5">
        <v>14.1</v>
      </c>
      <c r="D847" s="5" t="s">
        <v>218</v>
      </c>
      <c r="E847" s="5" t="s">
        <v>218</v>
      </c>
      <c r="F847" s="13"/>
      <c r="G847" s="9"/>
      <c r="H847" s="9"/>
    </row>
    <row r="848" spans="1:8" x14ac:dyDescent="0.35">
      <c r="A848" s="22">
        <v>8.4499999999999993</v>
      </c>
      <c r="B848" s="5">
        <v>0.9</v>
      </c>
      <c r="C848" s="5">
        <v>14.1</v>
      </c>
      <c r="D848" s="5" t="s">
        <v>218</v>
      </c>
      <c r="E848" s="5" t="s">
        <v>218</v>
      </c>
      <c r="F848" s="13"/>
      <c r="G848" s="9"/>
      <c r="H848" s="9"/>
    </row>
    <row r="849" spans="1:8" x14ac:dyDescent="0.35">
      <c r="A849" s="22">
        <v>8.4600000000000009</v>
      </c>
      <c r="B849" s="5">
        <v>0.9</v>
      </c>
      <c r="C849" s="5">
        <v>14</v>
      </c>
      <c r="D849" s="5" t="s">
        <v>218</v>
      </c>
      <c r="E849" s="5" t="s">
        <v>218</v>
      </c>
      <c r="F849" s="13"/>
      <c r="G849" s="9"/>
      <c r="H849" s="9"/>
    </row>
    <row r="850" spans="1:8" x14ac:dyDescent="0.35">
      <c r="A850" s="22">
        <v>8.4700000000000006</v>
      </c>
      <c r="B850" s="5">
        <v>0.9</v>
      </c>
      <c r="C850" s="5">
        <v>14</v>
      </c>
      <c r="D850" s="5" t="s">
        <v>218</v>
      </c>
      <c r="E850" s="5" t="s">
        <v>218</v>
      </c>
      <c r="F850" s="13"/>
      <c r="G850" s="9"/>
      <c r="H850" s="9"/>
    </row>
    <row r="851" spans="1:8" x14ac:dyDescent="0.35">
      <c r="A851" s="22">
        <v>8.48</v>
      </c>
      <c r="B851" s="5">
        <v>0.9</v>
      </c>
      <c r="C851" s="5">
        <v>14</v>
      </c>
      <c r="D851" s="5" t="s">
        <v>218</v>
      </c>
      <c r="E851" s="5" t="s">
        <v>218</v>
      </c>
      <c r="F851" s="13"/>
      <c r="G851" s="9"/>
      <c r="H851" s="9"/>
    </row>
    <row r="852" spans="1:8" x14ac:dyDescent="0.35">
      <c r="A852" s="22">
        <v>8.49</v>
      </c>
      <c r="B852" s="5">
        <v>0.9</v>
      </c>
      <c r="C852" s="5">
        <v>13.9</v>
      </c>
      <c r="D852" s="5" t="s">
        <v>218</v>
      </c>
      <c r="E852" s="5" t="s">
        <v>218</v>
      </c>
      <c r="F852" s="13"/>
      <c r="G852" s="9"/>
      <c r="H852" s="9"/>
    </row>
    <row r="853" spans="1:8" x14ac:dyDescent="0.35">
      <c r="A853" s="22">
        <v>8.5</v>
      </c>
      <c r="B853" s="5">
        <v>0.9</v>
      </c>
      <c r="C853" s="5">
        <v>13.9</v>
      </c>
      <c r="D853" s="5" t="s">
        <v>218</v>
      </c>
      <c r="E853" s="5" t="s">
        <v>218</v>
      </c>
      <c r="F853" s="13"/>
      <c r="G853" s="9"/>
      <c r="H853" s="9"/>
    </row>
    <row r="854" spans="1:8" x14ac:dyDescent="0.35">
      <c r="A854" s="22">
        <v>8.51</v>
      </c>
      <c r="B854" s="5">
        <v>0.9</v>
      </c>
      <c r="C854" s="5">
        <v>13.9</v>
      </c>
      <c r="D854" s="5" t="s">
        <v>218</v>
      </c>
      <c r="E854" s="5" t="s">
        <v>218</v>
      </c>
      <c r="F854" s="13"/>
      <c r="G854" s="9"/>
      <c r="H854" s="9"/>
    </row>
    <row r="855" spans="1:8" x14ac:dyDescent="0.35">
      <c r="A855" s="22">
        <v>8.52</v>
      </c>
      <c r="B855" s="5">
        <v>0.9</v>
      </c>
      <c r="C855" s="5">
        <v>13.8</v>
      </c>
      <c r="D855" s="5" t="s">
        <v>218</v>
      </c>
      <c r="E855" s="5" t="s">
        <v>218</v>
      </c>
      <c r="F855" s="13"/>
      <c r="G855" s="9"/>
      <c r="H855" s="9"/>
    </row>
    <row r="856" spans="1:8" x14ac:dyDescent="0.35">
      <c r="A856" s="22">
        <v>8.5299999999999994</v>
      </c>
      <c r="B856" s="5">
        <v>0.9</v>
      </c>
      <c r="C856" s="5">
        <v>13.8</v>
      </c>
      <c r="D856" s="5" t="s">
        <v>218</v>
      </c>
      <c r="E856" s="5" t="s">
        <v>218</v>
      </c>
      <c r="F856" s="13"/>
      <c r="G856" s="9"/>
      <c r="H856" s="9"/>
    </row>
    <row r="857" spans="1:8" x14ac:dyDescent="0.35">
      <c r="A857" s="22">
        <v>8.5399999999999991</v>
      </c>
      <c r="B857" s="5">
        <v>0.9</v>
      </c>
      <c r="C857" s="5">
        <v>13.8</v>
      </c>
      <c r="D857" s="5" t="s">
        <v>218</v>
      </c>
      <c r="E857" s="5" t="s">
        <v>218</v>
      </c>
      <c r="F857" s="13"/>
      <c r="G857" s="9"/>
      <c r="H857" s="9"/>
    </row>
    <row r="858" spans="1:8" x14ac:dyDescent="0.35">
      <c r="A858" s="22">
        <v>8.5500000000000007</v>
      </c>
      <c r="B858" s="5">
        <v>0.8</v>
      </c>
      <c r="C858" s="5">
        <v>13.8</v>
      </c>
      <c r="D858" s="5" t="s">
        <v>218</v>
      </c>
      <c r="E858" s="5" t="s">
        <v>218</v>
      </c>
      <c r="F858" s="13"/>
      <c r="G858" s="9"/>
      <c r="H858" s="9"/>
    </row>
    <row r="859" spans="1:8" x14ac:dyDescent="0.35">
      <c r="A859" s="22">
        <v>8.56</v>
      </c>
      <c r="B859" s="5">
        <v>0.8</v>
      </c>
      <c r="C859" s="5">
        <v>13.7</v>
      </c>
      <c r="D859" s="5" t="s">
        <v>218</v>
      </c>
      <c r="E859" s="5" t="s">
        <v>218</v>
      </c>
      <c r="F859" s="13"/>
      <c r="G859" s="9"/>
      <c r="H859" s="9"/>
    </row>
    <row r="860" spans="1:8" x14ac:dyDescent="0.35">
      <c r="A860" s="22">
        <v>8.57</v>
      </c>
      <c r="B860" s="5">
        <v>0.8</v>
      </c>
      <c r="C860" s="5">
        <v>13.7</v>
      </c>
      <c r="D860" s="5" t="s">
        <v>218</v>
      </c>
      <c r="E860" s="5" t="s">
        <v>218</v>
      </c>
      <c r="F860" s="13"/>
      <c r="G860" s="9"/>
      <c r="H860" s="9"/>
    </row>
    <row r="861" spans="1:8" x14ac:dyDescent="0.35">
      <c r="A861" s="22">
        <v>8.58</v>
      </c>
      <c r="B861" s="5">
        <v>0.8</v>
      </c>
      <c r="C861" s="5">
        <v>13.7</v>
      </c>
      <c r="D861" s="5" t="s">
        <v>218</v>
      </c>
      <c r="E861" s="5" t="s">
        <v>218</v>
      </c>
      <c r="F861" s="13"/>
      <c r="G861" s="9"/>
      <c r="H861" s="9"/>
    </row>
    <row r="862" spans="1:8" x14ac:dyDescent="0.35">
      <c r="A862" s="22">
        <v>8.59</v>
      </c>
      <c r="B862" s="5">
        <v>0.8</v>
      </c>
      <c r="C862" s="5">
        <v>13.6</v>
      </c>
      <c r="D862" s="5" t="s">
        <v>218</v>
      </c>
      <c r="E862" s="5" t="s">
        <v>218</v>
      </c>
      <c r="F862" s="13"/>
      <c r="G862" s="9"/>
      <c r="H862" s="9"/>
    </row>
    <row r="863" spans="1:8" x14ac:dyDescent="0.35">
      <c r="A863" s="22">
        <v>8.6</v>
      </c>
      <c r="B863" s="5">
        <v>0.8</v>
      </c>
      <c r="C863" s="5">
        <v>13.6</v>
      </c>
      <c r="D863" s="5" t="s">
        <v>218</v>
      </c>
      <c r="E863" s="5" t="s">
        <v>218</v>
      </c>
      <c r="F863" s="13"/>
      <c r="G863" s="9"/>
      <c r="H863" s="9"/>
    </row>
    <row r="864" spans="1:8" x14ac:dyDescent="0.35">
      <c r="A864" s="22">
        <v>8.61</v>
      </c>
      <c r="B864" s="5">
        <v>0.8</v>
      </c>
      <c r="C864" s="5">
        <v>13.6</v>
      </c>
      <c r="D864" s="5" t="s">
        <v>218</v>
      </c>
      <c r="E864" s="5" t="s">
        <v>218</v>
      </c>
      <c r="F864" s="13"/>
      <c r="G864" s="9"/>
      <c r="H864" s="9"/>
    </row>
    <row r="865" spans="1:8" x14ac:dyDescent="0.35">
      <c r="A865" s="22">
        <v>8.6199999999999992</v>
      </c>
      <c r="B865" s="5">
        <v>0.8</v>
      </c>
      <c r="C865" s="5">
        <v>13.5</v>
      </c>
      <c r="D865" s="5" t="s">
        <v>218</v>
      </c>
      <c r="E865" s="5" t="s">
        <v>218</v>
      </c>
      <c r="F865" s="13"/>
      <c r="G865" s="9"/>
      <c r="H865" s="9"/>
    </row>
    <row r="866" spans="1:8" x14ac:dyDescent="0.35">
      <c r="A866" s="22">
        <v>8.6300000000000008</v>
      </c>
      <c r="B866" s="5">
        <v>0.8</v>
      </c>
      <c r="C866" s="5">
        <v>13.5</v>
      </c>
      <c r="D866" s="5" t="s">
        <v>218</v>
      </c>
      <c r="E866" s="5">
        <v>4</v>
      </c>
      <c r="F866" s="13"/>
      <c r="G866" s="9"/>
      <c r="H866" s="9"/>
    </row>
    <row r="867" spans="1:8" x14ac:dyDescent="0.35">
      <c r="A867" s="22">
        <v>8.64</v>
      </c>
      <c r="B867" s="5">
        <v>0.8</v>
      </c>
      <c r="C867" s="5">
        <v>13.5</v>
      </c>
      <c r="D867" s="5" t="s">
        <v>218</v>
      </c>
      <c r="E867" s="5" t="s">
        <v>218</v>
      </c>
      <c r="F867" s="13"/>
      <c r="G867" s="9"/>
      <c r="H867" s="9"/>
    </row>
    <row r="868" spans="1:8" x14ac:dyDescent="0.35">
      <c r="A868" s="22">
        <v>8.65</v>
      </c>
      <c r="B868" s="5">
        <v>0.8</v>
      </c>
      <c r="C868" s="5">
        <v>13.4</v>
      </c>
      <c r="D868" s="5" t="s">
        <v>218</v>
      </c>
      <c r="E868" s="5" t="s">
        <v>218</v>
      </c>
      <c r="F868" s="13"/>
      <c r="G868" s="9"/>
      <c r="H868" s="9"/>
    </row>
    <row r="869" spans="1:8" x14ac:dyDescent="0.35">
      <c r="A869" s="22">
        <v>8.66</v>
      </c>
      <c r="B869" s="5">
        <v>0.8</v>
      </c>
      <c r="C869" s="5">
        <v>13.4</v>
      </c>
      <c r="D869" s="5" t="s">
        <v>218</v>
      </c>
      <c r="E869" s="5" t="s">
        <v>218</v>
      </c>
      <c r="F869" s="13"/>
      <c r="G869" s="9"/>
      <c r="H869" s="9"/>
    </row>
    <row r="870" spans="1:8" x14ac:dyDescent="0.35">
      <c r="A870" s="22">
        <v>8.67</v>
      </c>
      <c r="B870" s="5">
        <v>0.8</v>
      </c>
      <c r="C870" s="5">
        <v>13.4</v>
      </c>
      <c r="D870" s="5" t="s">
        <v>218</v>
      </c>
      <c r="E870" s="5" t="s">
        <v>218</v>
      </c>
      <c r="F870" s="13"/>
      <c r="G870" s="9"/>
      <c r="H870" s="9"/>
    </row>
    <row r="871" spans="1:8" x14ac:dyDescent="0.35">
      <c r="A871" s="22">
        <v>8.68</v>
      </c>
      <c r="B871" s="5">
        <v>0.8</v>
      </c>
      <c r="C871" s="5">
        <v>13.3</v>
      </c>
      <c r="D871" s="5" t="s">
        <v>218</v>
      </c>
      <c r="E871" s="5" t="s">
        <v>218</v>
      </c>
      <c r="F871" s="13"/>
      <c r="G871" s="9"/>
      <c r="H871" s="9"/>
    </row>
    <row r="872" spans="1:8" x14ac:dyDescent="0.35">
      <c r="A872" s="22">
        <v>8.69</v>
      </c>
      <c r="B872" s="5">
        <v>0.8</v>
      </c>
      <c r="C872" s="5">
        <v>13.3</v>
      </c>
      <c r="D872" s="5" t="s">
        <v>218</v>
      </c>
      <c r="E872" s="5" t="s">
        <v>218</v>
      </c>
      <c r="F872" s="13"/>
      <c r="G872" s="9"/>
      <c r="H872" s="9"/>
    </row>
    <row r="873" spans="1:8" x14ac:dyDescent="0.35">
      <c r="A873" s="22">
        <v>8.6999999999999993</v>
      </c>
      <c r="B873" s="5">
        <v>0.8</v>
      </c>
      <c r="C873" s="5">
        <v>13.3</v>
      </c>
      <c r="D873" s="5" t="s">
        <v>218</v>
      </c>
      <c r="E873" s="5" t="s">
        <v>218</v>
      </c>
      <c r="F873" s="13"/>
      <c r="G873" s="9"/>
      <c r="H873" s="9"/>
    </row>
    <row r="874" spans="1:8" x14ac:dyDescent="0.35">
      <c r="A874" s="22">
        <v>8.7100000000000009</v>
      </c>
      <c r="B874" s="5">
        <v>0.8</v>
      </c>
      <c r="C874" s="5">
        <v>13.3</v>
      </c>
      <c r="D874" s="5" t="s">
        <v>218</v>
      </c>
      <c r="E874" s="5" t="s">
        <v>218</v>
      </c>
      <c r="F874" s="13"/>
      <c r="G874" s="9"/>
      <c r="H874" s="9"/>
    </row>
    <row r="875" spans="1:8" x14ac:dyDescent="0.35">
      <c r="A875" s="22">
        <v>8.7200000000000006</v>
      </c>
      <c r="B875" s="5">
        <v>0.8</v>
      </c>
      <c r="C875" s="5">
        <v>13.2</v>
      </c>
      <c r="D875" s="5" t="s">
        <v>218</v>
      </c>
      <c r="E875" s="5" t="s">
        <v>218</v>
      </c>
      <c r="F875" s="13"/>
      <c r="G875" s="9"/>
      <c r="H875" s="9"/>
    </row>
    <row r="876" spans="1:8" x14ac:dyDescent="0.35">
      <c r="A876" s="22">
        <v>8.73</v>
      </c>
      <c r="B876" s="5">
        <v>0.8</v>
      </c>
      <c r="C876" s="5">
        <v>13.2</v>
      </c>
      <c r="D876" s="5" t="s">
        <v>218</v>
      </c>
      <c r="E876" s="5" t="s">
        <v>218</v>
      </c>
      <c r="F876" s="13"/>
      <c r="G876" s="9"/>
      <c r="H876" s="9"/>
    </row>
    <row r="877" spans="1:8" x14ac:dyDescent="0.35">
      <c r="A877" s="22">
        <v>8.74</v>
      </c>
      <c r="B877" s="5">
        <v>0.8</v>
      </c>
      <c r="C877" s="5">
        <v>13.2</v>
      </c>
      <c r="D877" s="5" t="s">
        <v>218</v>
      </c>
      <c r="E877" s="5" t="s">
        <v>218</v>
      </c>
      <c r="F877" s="13"/>
      <c r="G877" s="9"/>
      <c r="H877" s="9"/>
    </row>
    <row r="878" spans="1:8" x14ac:dyDescent="0.35">
      <c r="A878" s="22">
        <v>8.75</v>
      </c>
      <c r="B878" s="5">
        <v>0.8</v>
      </c>
      <c r="C878" s="5">
        <v>13.1</v>
      </c>
      <c r="D878" s="5" t="s">
        <v>218</v>
      </c>
      <c r="E878" s="5" t="s">
        <v>218</v>
      </c>
      <c r="F878" s="13"/>
      <c r="G878" s="9"/>
      <c r="H878" s="9"/>
    </row>
    <row r="879" spans="1:8" x14ac:dyDescent="0.35">
      <c r="A879" s="22">
        <v>8.76</v>
      </c>
      <c r="B879" s="5">
        <v>0.8</v>
      </c>
      <c r="C879" s="5">
        <v>13.1</v>
      </c>
      <c r="D879" s="5" t="s">
        <v>218</v>
      </c>
      <c r="E879" s="5" t="s">
        <v>218</v>
      </c>
      <c r="F879" s="13"/>
      <c r="G879" s="9"/>
      <c r="H879" s="9"/>
    </row>
    <row r="880" spans="1:8" x14ac:dyDescent="0.35">
      <c r="A880" s="22">
        <v>8.77</v>
      </c>
      <c r="B880" s="5">
        <v>0.7</v>
      </c>
      <c r="C880" s="5">
        <v>13.1</v>
      </c>
      <c r="D880" s="5" t="s">
        <v>218</v>
      </c>
      <c r="E880" s="5" t="s">
        <v>218</v>
      </c>
      <c r="F880" s="13"/>
      <c r="G880" s="9"/>
      <c r="H880" s="9"/>
    </row>
    <row r="881" spans="1:8" x14ac:dyDescent="0.35">
      <c r="A881" s="22">
        <v>8.7799999999999994</v>
      </c>
      <c r="B881" s="5">
        <v>0.7</v>
      </c>
      <c r="C881" s="5">
        <v>13</v>
      </c>
      <c r="D881" s="5" t="s">
        <v>218</v>
      </c>
      <c r="E881" s="5" t="s">
        <v>218</v>
      </c>
      <c r="F881" s="13"/>
      <c r="G881" s="9"/>
      <c r="H881" s="9"/>
    </row>
    <row r="882" spans="1:8" x14ac:dyDescent="0.35">
      <c r="A882" s="22">
        <v>8.7899999999999991</v>
      </c>
      <c r="B882" s="5">
        <v>0.7</v>
      </c>
      <c r="C882" s="5">
        <v>13</v>
      </c>
      <c r="D882" s="5" t="s">
        <v>218</v>
      </c>
      <c r="E882" s="5" t="s">
        <v>218</v>
      </c>
      <c r="F882" s="13"/>
      <c r="G882" s="9"/>
      <c r="H882" s="9"/>
    </row>
    <row r="883" spans="1:8" x14ac:dyDescent="0.35">
      <c r="A883" s="22">
        <v>8.8000000000000007</v>
      </c>
      <c r="B883" s="5">
        <v>0.7</v>
      </c>
      <c r="C883" s="5">
        <v>13</v>
      </c>
      <c r="D883" s="5" t="s">
        <v>218</v>
      </c>
      <c r="E883" s="5" t="s">
        <v>218</v>
      </c>
      <c r="F883" s="13"/>
      <c r="G883" s="9"/>
      <c r="H883" s="9"/>
    </row>
    <row r="884" spans="1:8" x14ac:dyDescent="0.35">
      <c r="A884" s="22">
        <v>8.81</v>
      </c>
      <c r="B884" s="5">
        <v>0.7</v>
      </c>
      <c r="C884" s="5">
        <v>12.9</v>
      </c>
      <c r="D884" s="5" t="s">
        <v>218</v>
      </c>
      <c r="E884" s="5" t="s">
        <v>218</v>
      </c>
      <c r="F884" s="13"/>
      <c r="G884" s="9"/>
      <c r="H884" s="9"/>
    </row>
    <row r="885" spans="1:8" x14ac:dyDescent="0.35">
      <c r="A885" s="22">
        <v>8.82</v>
      </c>
      <c r="B885" s="5">
        <v>0.7</v>
      </c>
      <c r="C885" s="5">
        <v>12.9</v>
      </c>
      <c r="D885" s="5" t="s">
        <v>218</v>
      </c>
      <c r="E885" s="5" t="s">
        <v>218</v>
      </c>
      <c r="F885" s="13"/>
      <c r="G885" s="9"/>
      <c r="H885" s="9"/>
    </row>
    <row r="886" spans="1:8" x14ac:dyDescent="0.35">
      <c r="A886" s="22">
        <v>8.83</v>
      </c>
      <c r="B886" s="5">
        <v>0.7</v>
      </c>
      <c r="C886" s="5">
        <v>12.9</v>
      </c>
      <c r="D886" s="5" t="s">
        <v>218</v>
      </c>
      <c r="E886" s="5" t="s">
        <v>218</v>
      </c>
      <c r="F886" s="13"/>
      <c r="G886" s="9"/>
      <c r="H886" s="9"/>
    </row>
    <row r="887" spans="1:8" x14ac:dyDescent="0.35">
      <c r="A887" s="22">
        <v>8.84</v>
      </c>
      <c r="B887" s="5">
        <v>0.7</v>
      </c>
      <c r="C887" s="5">
        <v>12.9</v>
      </c>
      <c r="D887" s="5" t="s">
        <v>218</v>
      </c>
      <c r="E887" s="5" t="s">
        <v>218</v>
      </c>
      <c r="F887" s="13"/>
      <c r="G887" s="9"/>
      <c r="H887" s="9"/>
    </row>
    <row r="888" spans="1:8" x14ac:dyDescent="0.35">
      <c r="A888" s="22">
        <v>8.85</v>
      </c>
      <c r="B888" s="5">
        <v>0.7</v>
      </c>
      <c r="C888" s="5">
        <v>12.8</v>
      </c>
      <c r="D888" s="5" t="s">
        <v>218</v>
      </c>
      <c r="E888" s="5" t="s">
        <v>218</v>
      </c>
      <c r="F888" s="13"/>
      <c r="G888" s="9"/>
      <c r="H888" s="9"/>
    </row>
    <row r="889" spans="1:8" x14ac:dyDescent="0.35">
      <c r="A889" s="22">
        <v>8.86</v>
      </c>
      <c r="B889" s="5">
        <v>0.7</v>
      </c>
      <c r="C889" s="5">
        <v>12.8</v>
      </c>
      <c r="D889" s="5" t="s">
        <v>218</v>
      </c>
      <c r="E889" s="5" t="s">
        <v>218</v>
      </c>
      <c r="F889" s="13"/>
      <c r="G889" s="9"/>
      <c r="H889" s="9"/>
    </row>
    <row r="890" spans="1:8" x14ac:dyDescent="0.35">
      <c r="A890" s="22">
        <v>8.8699999999999992</v>
      </c>
      <c r="B890" s="5">
        <v>0.7</v>
      </c>
      <c r="C890" s="5">
        <v>12.8</v>
      </c>
      <c r="D890" s="5" t="s">
        <v>218</v>
      </c>
      <c r="E890" s="5" t="s">
        <v>218</v>
      </c>
      <c r="F890" s="13"/>
      <c r="G890" s="9"/>
      <c r="H890" s="9"/>
    </row>
    <row r="891" spans="1:8" x14ac:dyDescent="0.35">
      <c r="A891" s="22">
        <v>8.8800000000000008</v>
      </c>
      <c r="B891" s="5">
        <v>0.7</v>
      </c>
      <c r="C891" s="5">
        <v>12.7</v>
      </c>
      <c r="D891" s="5" t="s">
        <v>218</v>
      </c>
      <c r="E891" s="5" t="s">
        <v>218</v>
      </c>
      <c r="F891" s="13"/>
      <c r="G891" s="9"/>
      <c r="H891" s="9"/>
    </row>
    <row r="892" spans="1:8" x14ac:dyDescent="0.35">
      <c r="A892" s="22">
        <v>8.89</v>
      </c>
      <c r="B892" s="5">
        <v>0.7</v>
      </c>
      <c r="C892" s="5">
        <v>12.7</v>
      </c>
      <c r="D892" s="5" t="s">
        <v>218</v>
      </c>
      <c r="E892" s="5" t="s">
        <v>218</v>
      </c>
      <c r="F892" s="13"/>
      <c r="G892" s="9"/>
      <c r="H892" s="9"/>
    </row>
    <row r="893" spans="1:8" x14ac:dyDescent="0.35">
      <c r="A893" s="22">
        <v>8.9</v>
      </c>
      <c r="B893" s="5">
        <v>0.7</v>
      </c>
      <c r="C893" s="5">
        <v>12.7</v>
      </c>
      <c r="D893" s="5" t="s">
        <v>218</v>
      </c>
      <c r="E893" s="5" t="s">
        <v>218</v>
      </c>
      <c r="F893" s="13"/>
      <c r="G893" s="9"/>
      <c r="H893" s="9"/>
    </row>
    <row r="894" spans="1:8" x14ac:dyDescent="0.35">
      <c r="A894" s="22">
        <v>8.91</v>
      </c>
      <c r="B894" s="5">
        <v>0.7</v>
      </c>
      <c r="C894" s="5">
        <v>12.7</v>
      </c>
      <c r="D894" s="5" t="s">
        <v>218</v>
      </c>
      <c r="E894" s="5" t="s">
        <v>218</v>
      </c>
      <c r="F894" s="13"/>
      <c r="G894" s="9"/>
      <c r="H894" s="9"/>
    </row>
    <row r="895" spans="1:8" x14ac:dyDescent="0.35">
      <c r="A895" s="22">
        <v>8.92</v>
      </c>
      <c r="B895" s="5">
        <v>0.7</v>
      </c>
      <c r="C895" s="5">
        <v>12.6</v>
      </c>
      <c r="D895" s="5" t="s">
        <v>218</v>
      </c>
      <c r="E895" s="5">
        <v>4.2</v>
      </c>
      <c r="F895" s="13"/>
      <c r="G895" s="9"/>
      <c r="H895" s="9"/>
    </row>
    <row r="896" spans="1:8" x14ac:dyDescent="0.35">
      <c r="A896" s="22">
        <v>8.93</v>
      </c>
      <c r="B896" s="5">
        <v>0.7</v>
      </c>
      <c r="C896" s="5">
        <v>12.6</v>
      </c>
      <c r="D896" s="5" t="s">
        <v>218</v>
      </c>
      <c r="E896" s="5" t="s">
        <v>218</v>
      </c>
      <c r="F896" s="13"/>
      <c r="G896" s="9"/>
      <c r="H896" s="9"/>
    </row>
    <row r="897" spans="1:8" x14ac:dyDescent="0.35">
      <c r="A897" s="22">
        <v>8.94</v>
      </c>
      <c r="B897" s="5">
        <v>0.7</v>
      </c>
      <c r="C897" s="5">
        <v>12.6</v>
      </c>
      <c r="D897" s="5" t="s">
        <v>218</v>
      </c>
      <c r="E897" s="5" t="s">
        <v>218</v>
      </c>
      <c r="F897" s="13"/>
      <c r="G897" s="9"/>
      <c r="H897" s="9"/>
    </row>
    <row r="898" spans="1:8" x14ac:dyDescent="0.35">
      <c r="A898" s="22">
        <v>8.9499999999999993</v>
      </c>
      <c r="B898" s="5">
        <v>0.7</v>
      </c>
      <c r="C898" s="5">
        <v>12.5</v>
      </c>
      <c r="D898" s="5" t="s">
        <v>218</v>
      </c>
      <c r="E898" s="5" t="s">
        <v>218</v>
      </c>
      <c r="F898" s="13"/>
      <c r="G898" s="9"/>
      <c r="H898" s="9"/>
    </row>
    <row r="899" spans="1:8" x14ac:dyDescent="0.35">
      <c r="A899" s="22">
        <v>8.9600000000000009</v>
      </c>
      <c r="B899" s="5">
        <v>0.7</v>
      </c>
      <c r="C899" s="5">
        <v>12.5</v>
      </c>
      <c r="D899" s="5" t="s">
        <v>218</v>
      </c>
      <c r="E899" s="5" t="s">
        <v>218</v>
      </c>
      <c r="F899" s="13"/>
      <c r="G899" s="9"/>
      <c r="H899" s="9"/>
    </row>
    <row r="900" spans="1:8" x14ac:dyDescent="0.35">
      <c r="A900" s="22">
        <v>8.9700000000000006</v>
      </c>
      <c r="B900" s="5">
        <v>0.7</v>
      </c>
      <c r="C900" s="5">
        <v>12.5</v>
      </c>
      <c r="D900" s="5" t="s">
        <v>218</v>
      </c>
      <c r="E900" s="5" t="s">
        <v>218</v>
      </c>
      <c r="F900" s="13"/>
      <c r="G900" s="9"/>
      <c r="H900" s="9"/>
    </row>
    <row r="901" spans="1:8" x14ac:dyDescent="0.35">
      <c r="A901" s="22">
        <v>8.98</v>
      </c>
      <c r="B901" s="5">
        <v>0.7</v>
      </c>
      <c r="C901" s="5">
        <v>12.4</v>
      </c>
      <c r="D901" s="5" t="s">
        <v>218</v>
      </c>
      <c r="E901" s="5" t="s">
        <v>218</v>
      </c>
      <c r="F901" s="13"/>
      <c r="G901" s="9"/>
      <c r="H901" s="9"/>
    </row>
    <row r="902" spans="1:8" x14ac:dyDescent="0.35">
      <c r="A902" s="22">
        <v>8.99</v>
      </c>
      <c r="B902" s="5">
        <v>0.7</v>
      </c>
      <c r="C902" s="5">
        <v>12.4</v>
      </c>
      <c r="D902" s="5" t="s">
        <v>218</v>
      </c>
      <c r="E902" s="5" t="s">
        <v>218</v>
      </c>
      <c r="F902" s="13"/>
      <c r="G902" s="9"/>
      <c r="H902" s="9"/>
    </row>
    <row r="903" spans="1:8" x14ac:dyDescent="0.35">
      <c r="A903" s="22">
        <v>9</v>
      </c>
      <c r="B903" s="5">
        <v>0.7</v>
      </c>
      <c r="C903" s="5">
        <v>12.4</v>
      </c>
      <c r="D903" s="5" t="s">
        <v>218</v>
      </c>
      <c r="E903" s="5" t="s">
        <v>218</v>
      </c>
      <c r="F903" s="13"/>
      <c r="G903" s="9"/>
      <c r="H903" s="9"/>
    </row>
    <row r="904" spans="1:8" x14ac:dyDescent="0.35">
      <c r="A904" s="22">
        <v>9.01</v>
      </c>
      <c r="B904" s="5">
        <v>0.7</v>
      </c>
      <c r="C904" s="5">
        <v>12.4</v>
      </c>
      <c r="D904" s="5" t="s">
        <v>218</v>
      </c>
      <c r="E904" s="5" t="s">
        <v>218</v>
      </c>
      <c r="F904" s="13"/>
      <c r="G904" s="9"/>
      <c r="H904" s="9"/>
    </row>
    <row r="905" spans="1:8" x14ac:dyDescent="0.35">
      <c r="A905" s="22">
        <v>9.02</v>
      </c>
      <c r="B905" s="5">
        <v>0.7</v>
      </c>
      <c r="C905" s="5">
        <v>12.3</v>
      </c>
      <c r="D905" s="5" t="s">
        <v>218</v>
      </c>
      <c r="E905" s="5" t="s">
        <v>218</v>
      </c>
      <c r="F905" s="13"/>
      <c r="G905" s="9"/>
      <c r="H905" s="9"/>
    </row>
    <row r="906" spans="1:8" x14ac:dyDescent="0.35">
      <c r="A906" s="22">
        <v>9.0299999999999994</v>
      </c>
      <c r="B906" s="5">
        <v>0.6</v>
      </c>
      <c r="C906" s="5">
        <v>12.3</v>
      </c>
      <c r="D906" s="5" t="s">
        <v>218</v>
      </c>
      <c r="E906" s="5" t="s">
        <v>218</v>
      </c>
      <c r="F906" s="13"/>
      <c r="G906" s="9"/>
      <c r="H906" s="9"/>
    </row>
    <row r="907" spans="1:8" x14ac:dyDescent="0.35">
      <c r="A907" s="22">
        <v>9.0399999999999991</v>
      </c>
      <c r="B907" s="5">
        <v>0.6</v>
      </c>
      <c r="C907" s="5">
        <v>12.3</v>
      </c>
      <c r="D907" s="5" t="s">
        <v>218</v>
      </c>
      <c r="E907" s="5" t="s">
        <v>218</v>
      </c>
      <c r="F907" s="13"/>
      <c r="G907" s="9"/>
      <c r="H907" s="9"/>
    </row>
    <row r="908" spans="1:8" x14ac:dyDescent="0.35">
      <c r="A908" s="22">
        <v>9.0500000000000007</v>
      </c>
      <c r="B908" s="5">
        <v>0.6</v>
      </c>
      <c r="C908" s="5">
        <v>12.2</v>
      </c>
      <c r="D908" s="5" t="s">
        <v>218</v>
      </c>
      <c r="E908" s="5" t="s">
        <v>218</v>
      </c>
      <c r="F908" s="13"/>
      <c r="G908" s="9"/>
      <c r="H908" s="9"/>
    </row>
    <row r="909" spans="1:8" x14ac:dyDescent="0.35">
      <c r="A909" s="22">
        <v>9.06</v>
      </c>
      <c r="B909" s="5">
        <v>0.6</v>
      </c>
      <c r="C909" s="5">
        <v>12.2</v>
      </c>
      <c r="D909" s="5" t="s">
        <v>218</v>
      </c>
      <c r="E909" s="5" t="s">
        <v>218</v>
      </c>
      <c r="F909" s="13"/>
      <c r="G909" s="9"/>
      <c r="H909" s="9"/>
    </row>
    <row r="910" spans="1:8" x14ac:dyDescent="0.35">
      <c r="A910" s="22">
        <v>9.07</v>
      </c>
      <c r="B910" s="5">
        <v>0.6</v>
      </c>
      <c r="C910" s="5">
        <v>12.2</v>
      </c>
      <c r="D910" s="5" t="s">
        <v>218</v>
      </c>
      <c r="E910" s="5" t="s">
        <v>218</v>
      </c>
      <c r="F910" s="13"/>
      <c r="G910" s="9"/>
      <c r="H910" s="9"/>
    </row>
    <row r="911" spans="1:8" x14ac:dyDescent="0.35">
      <c r="A911" s="22">
        <v>9.08</v>
      </c>
      <c r="B911" s="5">
        <v>0.6</v>
      </c>
      <c r="C911" s="5">
        <v>12.2</v>
      </c>
      <c r="D911" s="5" t="s">
        <v>218</v>
      </c>
      <c r="E911" s="5" t="s">
        <v>218</v>
      </c>
      <c r="F911" s="13"/>
      <c r="G911" s="9"/>
      <c r="H911" s="9"/>
    </row>
    <row r="912" spans="1:8" x14ac:dyDescent="0.35">
      <c r="A912" s="22">
        <v>9.09</v>
      </c>
      <c r="B912" s="5">
        <v>0.6</v>
      </c>
      <c r="C912" s="5">
        <v>12.1</v>
      </c>
      <c r="D912" s="5" t="s">
        <v>218</v>
      </c>
      <c r="E912" s="5" t="s">
        <v>218</v>
      </c>
      <c r="F912" s="13"/>
      <c r="G912" s="9"/>
      <c r="H912" s="9"/>
    </row>
    <row r="913" spans="1:8" x14ac:dyDescent="0.35">
      <c r="A913" s="22">
        <v>9.1</v>
      </c>
      <c r="B913" s="5">
        <v>0.6</v>
      </c>
      <c r="C913" s="5">
        <v>12.1</v>
      </c>
      <c r="D913" s="5" t="s">
        <v>218</v>
      </c>
      <c r="E913" s="5" t="s">
        <v>218</v>
      </c>
      <c r="F913" s="13"/>
      <c r="G913" s="9"/>
      <c r="H913" s="9"/>
    </row>
    <row r="914" spans="1:8" x14ac:dyDescent="0.35">
      <c r="A914" s="22">
        <v>9.11</v>
      </c>
      <c r="B914" s="5">
        <v>0.6</v>
      </c>
      <c r="C914" s="5">
        <v>12.1</v>
      </c>
      <c r="D914" s="5" t="s">
        <v>218</v>
      </c>
      <c r="E914" s="5" t="s">
        <v>218</v>
      </c>
      <c r="F914" s="13"/>
      <c r="G914" s="9"/>
      <c r="H914" s="9"/>
    </row>
    <row r="915" spans="1:8" x14ac:dyDescent="0.35">
      <c r="A915" s="22">
        <v>9.1199999999999992</v>
      </c>
      <c r="B915" s="5">
        <v>0.6</v>
      </c>
      <c r="C915" s="5">
        <v>12</v>
      </c>
      <c r="D915" s="5" t="s">
        <v>218</v>
      </c>
      <c r="E915" s="5" t="s">
        <v>218</v>
      </c>
      <c r="F915" s="13"/>
      <c r="G915" s="9"/>
      <c r="H915" s="9"/>
    </row>
    <row r="916" spans="1:8" x14ac:dyDescent="0.35">
      <c r="A916" s="22">
        <v>9.1300000000000008</v>
      </c>
      <c r="B916" s="5">
        <v>0.6</v>
      </c>
      <c r="C916" s="5">
        <v>12</v>
      </c>
      <c r="D916" s="5" t="s">
        <v>218</v>
      </c>
      <c r="E916" s="5" t="s">
        <v>218</v>
      </c>
      <c r="F916" s="13"/>
      <c r="G916" s="9"/>
      <c r="H916" s="9"/>
    </row>
    <row r="917" spans="1:8" x14ac:dyDescent="0.35">
      <c r="A917" s="22">
        <v>9.14</v>
      </c>
      <c r="B917" s="5">
        <v>0.6</v>
      </c>
      <c r="C917" s="5">
        <v>12</v>
      </c>
      <c r="D917" s="5" t="s">
        <v>218</v>
      </c>
      <c r="E917" s="5" t="s">
        <v>218</v>
      </c>
      <c r="F917" s="13"/>
      <c r="G917" s="9"/>
      <c r="H917" s="9"/>
    </row>
    <row r="918" spans="1:8" x14ac:dyDescent="0.35">
      <c r="A918" s="22">
        <v>9.15</v>
      </c>
      <c r="B918" s="5">
        <v>0.6</v>
      </c>
      <c r="C918" s="5">
        <v>12</v>
      </c>
      <c r="D918" s="5" t="s">
        <v>218</v>
      </c>
      <c r="E918" s="5" t="s">
        <v>218</v>
      </c>
      <c r="F918" s="13"/>
      <c r="G918" s="9"/>
      <c r="H918" s="9"/>
    </row>
    <row r="919" spans="1:8" x14ac:dyDescent="0.35">
      <c r="A919" s="22">
        <v>9.16</v>
      </c>
      <c r="B919" s="5">
        <v>0.6</v>
      </c>
      <c r="C919" s="5">
        <v>11.9</v>
      </c>
      <c r="D919" s="5" t="s">
        <v>218</v>
      </c>
      <c r="E919" s="5" t="s">
        <v>218</v>
      </c>
      <c r="F919" s="13"/>
      <c r="G919" s="9"/>
      <c r="H919" s="9"/>
    </row>
    <row r="920" spans="1:8" x14ac:dyDescent="0.35">
      <c r="A920" s="22">
        <v>9.17</v>
      </c>
      <c r="B920" s="5">
        <v>0.6</v>
      </c>
      <c r="C920" s="5">
        <v>11.9</v>
      </c>
      <c r="D920" s="5" t="s">
        <v>218</v>
      </c>
      <c r="E920" s="5" t="s">
        <v>218</v>
      </c>
      <c r="F920" s="13"/>
      <c r="G920" s="9"/>
      <c r="H920" s="9"/>
    </row>
    <row r="921" spans="1:8" x14ac:dyDescent="0.35">
      <c r="A921" s="22">
        <v>9.18</v>
      </c>
      <c r="B921" s="5">
        <v>0.6</v>
      </c>
      <c r="C921" s="5">
        <v>11.9</v>
      </c>
      <c r="D921" s="5" t="s">
        <v>218</v>
      </c>
      <c r="E921" s="5">
        <v>4.0999999999999996</v>
      </c>
      <c r="F921" s="13"/>
      <c r="G921" s="9"/>
      <c r="H921" s="9"/>
    </row>
    <row r="922" spans="1:8" x14ac:dyDescent="0.35">
      <c r="A922" s="22">
        <v>9.19</v>
      </c>
      <c r="B922" s="5">
        <v>0.6</v>
      </c>
      <c r="C922" s="5">
        <v>11.9</v>
      </c>
      <c r="D922" s="5" t="s">
        <v>218</v>
      </c>
      <c r="E922" s="5" t="s">
        <v>218</v>
      </c>
      <c r="F922" s="13"/>
      <c r="G922" s="9"/>
      <c r="H922" s="9"/>
    </row>
    <row r="923" spans="1:8" x14ac:dyDescent="0.35">
      <c r="A923" s="22">
        <v>9.1999999999999993</v>
      </c>
      <c r="B923" s="5">
        <v>0.6</v>
      </c>
      <c r="C923" s="5">
        <v>11.8</v>
      </c>
      <c r="D923" s="5" t="s">
        <v>218</v>
      </c>
      <c r="E923" s="5" t="s">
        <v>218</v>
      </c>
      <c r="F923" s="13"/>
      <c r="G923" s="9"/>
      <c r="H923" s="9"/>
    </row>
    <row r="924" spans="1:8" x14ac:dyDescent="0.35">
      <c r="A924" s="22">
        <v>9.2100000000000009</v>
      </c>
      <c r="B924" s="5">
        <v>0.6</v>
      </c>
      <c r="C924" s="5">
        <v>11.8</v>
      </c>
      <c r="D924" s="5" t="s">
        <v>218</v>
      </c>
      <c r="E924" s="5" t="s">
        <v>218</v>
      </c>
      <c r="F924" s="13"/>
      <c r="G924" s="9"/>
      <c r="H924" s="9"/>
    </row>
    <row r="925" spans="1:8" x14ac:dyDescent="0.35">
      <c r="A925" s="22">
        <v>9.2200000000000006</v>
      </c>
      <c r="B925" s="5">
        <v>0.6</v>
      </c>
      <c r="C925" s="5">
        <v>11.8</v>
      </c>
      <c r="D925" s="5" t="s">
        <v>218</v>
      </c>
      <c r="E925" s="5" t="s">
        <v>218</v>
      </c>
      <c r="F925" s="13"/>
      <c r="G925" s="9"/>
      <c r="H925" s="9"/>
    </row>
    <row r="926" spans="1:8" x14ac:dyDescent="0.35">
      <c r="A926" s="22">
        <v>9.23</v>
      </c>
      <c r="B926" s="5">
        <v>0.6</v>
      </c>
      <c r="C926" s="5">
        <v>11.7</v>
      </c>
      <c r="D926" s="5" t="s">
        <v>218</v>
      </c>
      <c r="E926" s="5" t="s">
        <v>218</v>
      </c>
      <c r="F926" s="13"/>
      <c r="G926" s="9"/>
      <c r="H926" s="9"/>
    </row>
    <row r="927" spans="1:8" x14ac:dyDescent="0.35">
      <c r="A927" s="22">
        <v>9.24</v>
      </c>
      <c r="B927" s="5">
        <v>0.6</v>
      </c>
      <c r="C927" s="5">
        <v>11.7</v>
      </c>
      <c r="D927" s="5" t="s">
        <v>218</v>
      </c>
      <c r="E927" s="5" t="s">
        <v>218</v>
      </c>
      <c r="F927" s="13"/>
      <c r="G927" s="9"/>
      <c r="H927" s="9"/>
    </row>
    <row r="928" spans="1:8" x14ac:dyDescent="0.35">
      <c r="A928" s="22">
        <v>9.25</v>
      </c>
      <c r="B928" s="5">
        <v>0.6</v>
      </c>
      <c r="C928" s="5">
        <v>11.7</v>
      </c>
      <c r="D928" s="5" t="s">
        <v>218</v>
      </c>
      <c r="E928" s="5" t="s">
        <v>218</v>
      </c>
      <c r="F928" s="13"/>
      <c r="G928" s="9"/>
      <c r="H928" s="9"/>
    </row>
    <row r="929" spans="1:8" x14ac:dyDescent="0.35">
      <c r="A929" s="22">
        <v>9.26</v>
      </c>
      <c r="B929" s="5">
        <v>0.6</v>
      </c>
      <c r="C929" s="5">
        <v>11.7</v>
      </c>
      <c r="D929" s="5" t="s">
        <v>218</v>
      </c>
      <c r="E929" s="5" t="s">
        <v>218</v>
      </c>
      <c r="F929" s="13"/>
      <c r="G929" s="9"/>
      <c r="H929" s="9"/>
    </row>
    <row r="930" spans="1:8" x14ac:dyDescent="0.35">
      <c r="A930" s="22">
        <v>9.27</v>
      </c>
      <c r="B930" s="5">
        <v>0.6</v>
      </c>
      <c r="C930" s="5">
        <v>11.6</v>
      </c>
      <c r="D930" s="5" t="s">
        <v>218</v>
      </c>
      <c r="E930" s="5" t="s">
        <v>218</v>
      </c>
      <c r="F930" s="13"/>
      <c r="G930" s="9"/>
      <c r="H930" s="9"/>
    </row>
    <row r="931" spans="1:8" x14ac:dyDescent="0.35">
      <c r="A931" s="22">
        <v>9.2799999999999994</v>
      </c>
      <c r="B931" s="5">
        <v>0.6</v>
      </c>
      <c r="C931" s="5">
        <v>11.6</v>
      </c>
      <c r="D931" s="5" t="s">
        <v>218</v>
      </c>
      <c r="E931" s="5" t="s">
        <v>218</v>
      </c>
      <c r="F931" s="13"/>
      <c r="G931" s="9"/>
      <c r="H931" s="9"/>
    </row>
    <row r="932" spans="1:8" x14ac:dyDescent="0.35">
      <c r="A932" s="22">
        <v>9.2899999999999991</v>
      </c>
      <c r="B932" s="5">
        <v>0.6</v>
      </c>
      <c r="C932" s="5">
        <v>11.6</v>
      </c>
      <c r="D932" s="5" t="s">
        <v>218</v>
      </c>
      <c r="E932" s="5" t="s">
        <v>218</v>
      </c>
      <c r="F932" s="13"/>
      <c r="G932" s="9"/>
      <c r="H932" s="9"/>
    </row>
    <row r="933" spans="1:8" x14ac:dyDescent="0.35">
      <c r="A933" s="22">
        <v>9.3000000000000007</v>
      </c>
      <c r="B933" s="5">
        <v>0.6</v>
      </c>
      <c r="C933" s="5">
        <v>11.6</v>
      </c>
      <c r="D933" s="5" t="s">
        <v>218</v>
      </c>
      <c r="E933" s="5" t="s">
        <v>218</v>
      </c>
      <c r="F933" s="13"/>
      <c r="G933" s="9"/>
      <c r="H933" s="9"/>
    </row>
    <row r="934" spans="1:8" x14ac:dyDescent="0.35">
      <c r="A934" s="22">
        <v>9.31</v>
      </c>
      <c r="B934" s="5">
        <v>0.6</v>
      </c>
      <c r="C934" s="5">
        <v>11.5</v>
      </c>
      <c r="D934" s="5" t="s">
        <v>218</v>
      </c>
      <c r="E934" s="5" t="s">
        <v>218</v>
      </c>
      <c r="F934" s="13"/>
      <c r="G934" s="9"/>
      <c r="H934" s="9"/>
    </row>
    <row r="935" spans="1:8" x14ac:dyDescent="0.35">
      <c r="A935" s="22">
        <v>9.32</v>
      </c>
      <c r="B935" s="5">
        <v>0.6</v>
      </c>
      <c r="C935" s="5">
        <v>11.5</v>
      </c>
      <c r="D935" s="5" t="s">
        <v>218</v>
      </c>
      <c r="E935" s="5" t="s">
        <v>218</v>
      </c>
      <c r="F935" s="13"/>
      <c r="G935" s="9"/>
      <c r="H935" s="9"/>
    </row>
    <row r="936" spans="1:8" x14ac:dyDescent="0.35">
      <c r="A936" s="22">
        <v>9.33</v>
      </c>
      <c r="B936" s="5">
        <v>0.5</v>
      </c>
      <c r="C936" s="5">
        <v>11.5</v>
      </c>
      <c r="D936" s="5" t="s">
        <v>218</v>
      </c>
      <c r="E936" s="5" t="s">
        <v>218</v>
      </c>
      <c r="F936" s="13"/>
      <c r="G936" s="9"/>
      <c r="H936" s="9"/>
    </row>
    <row r="937" spans="1:8" x14ac:dyDescent="0.35">
      <c r="A937" s="22">
        <v>9.34</v>
      </c>
      <c r="B937" s="5">
        <v>0.5</v>
      </c>
      <c r="C937" s="5">
        <v>11.4</v>
      </c>
      <c r="D937" s="5" t="s">
        <v>218</v>
      </c>
      <c r="E937" s="5" t="s">
        <v>218</v>
      </c>
      <c r="F937" s="13"/>
      <c r="G937" s="9"/>
      <c r="H937" s="9"/>
    </row>
    <row r="938" spans="1:8" x14ac:dyDescent="0.35">
      <c r="A938" s="22">
        <v>9.35</v>
      </c>
      <c r="B938" s="5">
        <v>0.5</v>
      </c>
      <c r="C938" s="5">
        <v>11.4</v>
      </c>
      <c r="D938" s="5" t="s">
        <v>218</v>
      </c>
      <c r="E938" s="5" t="s">
        <v>218</v>
      </c>
      <c r="F938" s="13"/>
      <c r="G938" s="9"/>
      <c r="H938" s="9"/>
    </row>
    <row r="939" spans="1:8" x14ac:dyDescent="0.35">
      <c r="A939" s="22">
        <v>9.36</v>
      </c>
      <c r="B939" s="5">
        <v>0.5</v>
      </c>
      <c r="C939" s="5">
        <v>11.4</v>
      </c>
      <c r="D939" s="5" t="s">
        <v>218</v>
      </c>
      <c r="E939" s="5" t="s">
        <v>218</v>
      </c>
      <c r="F939" s="13"/>
      <c r="G939" s="9"/>
      <c r="H939" s="9"/>
    </row>
    <row r="940" spans="1:8" x14ac:dyDescent="0.35">
      <c r="A940" s="22">
        <v>9.3699999999999992</v>
      </c>
      <c r="B940" s="5">
        <v>0.5</v>
      </c>
      <c r="C940" s="5">
        <v>11.4</v>
      </c>
      <c r="D940" s="5" t="s">
        <v>218</v>
      </c>
      <c r="E940" s="5" t="s">
        <v>218</v>
      </c>
      <c r="F940" s="13"/>
      <c r="G940" s="9"/>
      <c r="H940" s="9"/>
    </row>
    <row r="941" spans="1:8" x14ac:dyDescent="0.35">
      <c r="A941" s="22">
        <v>9.3800000000000008</v>
      </c>
      <c r="B941" s="5">
        <v>0.5</v>
      </c>
      <c r="C941" s="5">
        <v>11.3</v>
      </c>
      <c r="D941" s="5" t="s">
        <v>218</v>
      </c>
      <c r="E941" s="5" t="s">
        <v>218</v>
      </c>
      <c r="F941" s="13"/>
      <c r="G941" s="9"/>
      <c r="H941" s="9"/>
    </row>
    <row r="942" spans="1:8" x14ac:dyDescent="0.35">
      <c r="A942" s="22">
        <v>9.39</v>
      </c>
      <c r="B942" s="5">
        <v>0.5</v>
      </c>
      <c r="C942" s="5">
        <v>11.3</v>
      </c>
      <c r="D942" s="5" t="s">
        <v>218</v>
      </c>
      <c r="E942" s="5" t="s">
        <v>218</v>
      </c>
      <c r="F942" s="13"/>
      <c r="G942" s="9"/>
      <c r="H942" s="9"/>
    </row>
    <row r="943" spans="1:8" x14ac:dyDescent="0.35">
      <c r="A943" s="22">
        <v>9.4</v>
      </c>
      <c r="B943" s="5">
        <v>0.5</v>
      </c>
      <c r="C943" s="5">
        <v>11.3</v>
      </c>
      <c r="D943" s="5" t="s">
        <v>218</v>
      </c>
      <c r="E943" s="5" t="s">
        <v>218</v>
      </c>
      <c r="F943" s="13"/>
      <c r="G943" s="9"/>
      <c r="H943" s="9"/>
    </row>
    <row r="944" spans="1:8" x14ac:dyDescent="0.35">
      <c r="A944" s="22">
        <v>9.41</v>
      </c>
      <c r="B944" s="5">
        <v>0.5</v>
      </c>
      <c r="C944" s="5">
        <v>11.3</v>
      </c>
      <c r="D944" s="5" t="s">
        <v>218</v>
      </c>
      <c r="E944" s="5" t="s">
        <v>218</v>
      </c>
      <c r="F944" s="13"/>
      <c r="G944" s="9"/>
      <c r="H944" s="9"/>
    </row>
    <row r="945" spans="1:8" x14ac:dyDescent="0.35">
      <c r="A945" s="22">
        <v>9.42</v>
      </c>
      <c r="B945" s="5">
        <v>0.5</v>
      </c>
      <c r="C945" s="5">
        <v>11.2</v>
      </c>
      <c r="D945" s="5" t="s">
        <v>218</v>
      </c>
      <c r="E945" s="5" t="s">
        <v>218</v>
      </c>
      <c r="F945" s="13"/>
      <c r="G945" s="9"/>
      <c r="H945" s="9"/>
    </row>
    <row r="946" spans="1:8" x14ac:dyDescent="0.35">
      <c r="A946" s="22">
        <v>9.43</v>
      </c>
      <c r="B946" s="5">
        <v>0.5</v>
      </c>
      <c r="C946" s="5">
        <v>11.2</v>
      </c>
      <c r="D946" s="5" t="s">
        <v>218</v>
      </c>
      <c r="E946" s="5" t="s">
        <v>218</v>
      </c>
      <c r="F946" s="13"/>
      <c r="G946" s="9"/>
      <c r="H946" s="9"/>
    </row>
    <row r="947" spans="1:8" x14ac:dyDescent="0.35">
      <c r="A947" s="22">
        <v>9.44</v>
      </c>
      <c r="B947" s="5">
        <v>0.5</v>
      </c>
      <c r="C947" s="5">
        <v>11.2</v>
      </c>
      <c r="D947" s="5" t="s">
        <v>218</v>
      </c>
      <c r="E947" s="5">
        <v>5.8</v>
      </c>
      <c r="F947" s="13"/>
      <c r="G947" s="9"/>
      <c r="H947" s="9"/>
    </row>
    <row r="948" spans="1:8" x14ac:dyDescent="0.35">
      <c r="A948" s="22">
        <v>9.4499999999999993</v>
      </c>
      <c r="B948" s="5">
        <v>0.5</v>
      </c>
      <c r="C948" s="5">
        <v>11.2</v>
      </c>
      <c r="D948" s="5" t="s">
        <v>218</v>
      </c>
      <c r="E948" s="5" t="s">
        <v>218</v>
      </c>
      <c r="F948" s="13"/>
      <c r="G948" s="9"/>
      <c r="H948" s="9"/>
    </row>
    <row r="949" spans="1:8" x14ac:dyDescent="0.35">
      <c r="A949" s="22">
        <v>9.4600000000000009</v>
      </c>
      <c r="B949" s="5">
        <v>0.5</v>
      </c>
      <c r="C949" s="5">
        <v>11.1</v>
      </c>
      <c r="D949" s="5" t="s">
        <v>218</v>
      </c>
      <c r="E949" s="5" t="s">
        <v>218</v>
      </c>
      <c r="F949" s="13"/>
      <c r="G949" s="9"/>
      <c r="H949" s="9"/>
    </row>
    <row r="950" spans="1:8" x14ac:dyDescent="0.35">
      <c r="A950" s="22">
        <v>9.4700000000000006</v>
      </c>
      <c r="B950" s="5">
        <v>0.5</v>
      </c>
      <c r="C950" s="5">
        <v>11.1</v>
      </c>
      <c r="D950" s="5" t="s">
        <v>218</v>
      </c>
      <c r="E950" s="5" t="s">
        <v>218</v>
      </c>
      <c r="F950" s="13"/>
      <c r="G950" s="9"/>
      <c r="H950" s="9"/>
    </row>
    <row r="951" spans="1:8" x14ac:dyDescent="0.35">
      <c r="A951" s="22">
        <v>9.48</v>
      </c>
      <c r="B951" s="5">
        <v>0.5</v>
      </c>
      <c r="C951" s="5">
        <v>11.1</v>
      </c>
      <c r="D951" s="5" t="s">
        <v>218</v>
      </c>
      <c r="E951" s="5" t="s">
        <v>218</v>
      </c>
      <c r="F951" s="13"/>
      <c r="G951" s="9"/>
      <c r="H951" s="9"/>
    </row>
    <row r="952" spans="1:8" x14ac:dyDescent="0.35">
      <c r="A952" s="22">
        <v>9.49</v>
      </c>
      <c r="B952" s="5">
        <v>0.5</v>
      </c>
      <c r="C952" s="5">
        <v>11.1</v>
      </c>
      <c r="D952" s="5" t="s">
        <v>218</v>
      </c>
      <c r="E952" s="5" t="s">
        <v>218</v>
      </c>
      <c r="F952" s="13"/>
      <c r="G952" s="9"/>
      <c r="H952" s="9"/>
    </row>
    <row r="953" spans="1:8" x14ac:dyDescent="0.35">
      <c r="A953" s="22">
        <v>9.5</v>
      </c>
      <c r="B953" s="5">
        <v>0.5</v>
      </c>
      <c r="C953" s="5">
        <v>11</v>
      </c>
      <c r="D953" s="5" t="s">
        <v>218</v>
      </c>
      <c r="E953" s="5" t="s">
        <v>218</v>
      </c>
      <c r="F953" s="13"/>
      <c r="G953" s="9"/>
      <c r="H953" s="9"/>
    </row>
    <row r="954" spans="1:8" x14ac:dyDescent="0.35">
      <c r="A954" s="22">
        <v>9.51</v>
      </c>
      <c r="B954" s="5">
        <v>0.5</v>
      </c>
      <c r="C954" s="5">
        <v>11</v>
      </c>
      <c r="D954" s="5" t="s">
        <v>218</v>
      </c>
      <c r="E954" s="5" t="s">
        <v>218</v>
      </c>
      <c r="F954" s="13"/>
      <c r="G954" s="9"/>
      <c r="H954" s="9"/>
    </row>
    <row r="955" spans="1:8" x14ac:dyDescent="0.35">
      <c r="A955" s="22">
        <v>9.52</v>
      </c>
      <c r="B955" s="5">
        <v>0.5</v>
      </c>
      <c r="C955" s="5">
        <v>11</v>
      </c>
      <c r="D955" s="5" t="s">
        <v>218</v>
      </c>
      <c r="E955" s="5" t="s">
        <v>218</v>
      </c>
      <c r="F955" s="13"/>
      <c r="G955" s="9"/>
      <c r="H955" s="9"/>
    </row>
    <row r="956" spans="1:8" x14ac:dyDescent="0.35">
      <c r="A956" s="22">
        <v>9.5299999999999994</v>
      </c>
      <c r="B956" s="5">
        <v>0.5</v>
      </c>
      <c r="C956" s="5">
        <v>11</v>
      </c>
      <c r="D956" s="5" t="s">
        <v>218</v>
      </c>
      <c r="E956" s="5" t="s">
        <v>218</v>
      </c>
      <c r="F956" s="13"/>
      <c r="G956" s="9"/>
      <c r="H956" s="9"/>
    </row>
    <row r="957" spans="1:8" x14ac:dyDescent="0.35">
      <c r="A957" s="22">
        <v>9.5399999999999991</v>
      </c>
      <c r="B957" s="5">
        <v>0.5</v>
      </c>
      <c r="C957" s="5">
        <v>10.9</v>
      </c>
      <c r="D957" s="5" t="s">
        <v>218</v>
      </c>
      <c r="E957" s="5" t="s">
        <v>218</v>
      </c>
      <c r="F957" s="13"/>
      <c r="G957" s="9"/>
      <c r="H957" s="9"/>
    </row>
    <row r="958" spans="1:8" x14ac:dyDescent="0.35">
      <c r="A958" s="22">
        <v>9.5500000000000007</v>
      </c>
      <c r="B958" s="5">
        <v>0.5</v>
      </c>
      <c r="C958" s="5">
        <v>10.9</v>
      </c>
      <c r="D958" s="5" t="s">
        <v>218</v>
      </c>
      <c r="E958" s="5" t="s">
        <v>218</v>
      </c>
      <c r="F958" s="13"/>
      <c r="G958" s="9"/>
      <c r="H958" s="9"/>
    </row>
    <row r="959" spans="1:8" x14ac:dyDescent="0.35">
      <c r="A959" s="22">
        <v>9.56</v>
      </c>
      <c r="B959" s="5">
        <v>0.5</v>
      </c>
      <c r="C959" s="5">
        <v>10.9</v>
      </c>
      <c r="D959" s="5" t="s">
        <v>218</v>
      </c>
      <c r="E959" s="5" t="s">
        <v>218</v>
      </c>
      <c r="F959" s="13"/>
      <c r="G959" s="9"/>
      <c r="H959" s="9"/>
    </row>
    <row r="960" spans="1:8" x14ac:dyDescent="0.35">
      <c r="A960" s="22">
        <v>9.57</v>
      </c>
      <c r="B960" s="5">
        <v>0.5</v>
      </c>
      <c r="C960" s="5">
        <v>10.9</v>
      </c>
      <c r="D960" s="5" t="s">
        <v>218</v>
      </c>
      <c r="E960" s="5" t="s">
        <v>218</v>
      </c>
      <c r="F960" s="13"/>
      <c r="G960" s="9"/>
      <c r="H960" s="9"/>
    </row>
    <row r="961" spans="1:8" x14ac:dyDescent="0.35">
      <c r="A961" s="22">
        <v>9.58</v>
      </c>
      <c r="B961" s="5">
        <v>0.5</v>
      </c>
      <c r="C961" s="5">
        <v>10.8</v>
      </c>
      <c r="D961" s="5" t="s">
        <v>218</v>
      </c>
      <c r="E961" s="5" t="s">
        <v>218</v>
      </c>
      <c r="F961" s="13"/>
      <c r="G961" s="9"/>
      <c r="H961" s="9"/>
    </row>
    <row r="962" spans="1:8" x14ac:dyDescent="0.35">
      <c r="A962" s="22">
        <v>9.59</v>
      </c>
      <c r="B962" s="5">
        <v>0.5</v>
      </c>
      <c r="C962" s="5">
        <v>10.8</v>
      </c>
      <c r="D962" s="5" t="s">
        <v>218</v>
      </c>
      <c r="E962" s="5" t="s">
        <v>218</v>
      </c>
      <c r="F962" s="13"/>
      <c r="G962" s="9"/>
      <c r="H962" s="9"/>
    </row>
    <row r="963" spans="1:8" x14ac:dyDescent="0.35">
      <c r="A963" s="22">
        <v>9.6</v>
      </c>
      <c r="B963" s="5">
        <v>0.5</v>
      </c>
      <c r="C963" s="5">
        <v>10.8</v>
      </c>
      <c r="D963" s="5" t="s">
        <v>218</v>
      </c>
      <c r="E963" s="5" t="s">
        <v>218</v>
      </c>
      <c r="F963" s="13"/>
      <c r="G963" s="9"/>
      <c r="H963" s="9"/>
    </row>
    <row r="964" spans="1:8" x14ac:dyDescent="0.35">
      <c r="A964" s="22">
        <v>9.61</v>
      </c>
      <c r="B964" s="5">
        <v>0.5</v>
      </c>
      <c r="C964" s="5">
        <v>10.8</v>
      </c>
      <c r="D964" s="5" t="s">
        <v>218</v>
      </c>
      <c r="E964" s="5" t="s">
        <v>218</v>
      </c>
      <c r="F964" s="13"/>
      <c r="G964" s="9"/>
      <c r="H964" s="9"/>
    </row>
    <row r="965" spans="1:8" x14ac:dyDescent="0.35">
      <c r="A965" s="22">
        <v>9.6199999999999992</v>
      </c>
      <c r="B965" s="5">
        <v>0.5</v>
      </c>
      <c r="C965" s="5">
        <v>10.7</v>
      </c>
      <c r="D965" s="5" t="s">
        <v>218</v>
      </c>
      <c r="E965" s="5" t="s">
        <v>218</v>
      </c>
      <c r="F965" s="13"/>
      <c r="G965" s="9"/>
      <c r="H965" s="9"/>
    </row>
    <row r="966" spans="1:8" x14ac:dyDescent="0.35">
      <c r="A966" s="22">
        <v>9.6300000000000008</v>
      </c>
      <c r="B966" s="5">
        <v>0.5</v>
      </c>
      <c r="C966" s="5">
        <v>10.7</v>
      </c>
      <c r="D966" s="5" t="s">
        <v>218</v>
      </c>
      <c r="E966" s="5" t="s">
        <v>218</v>
      </c>
      <c r="F966" s="13"/>
      <c r="G966" s="9"/>
      <c r="H966" s="9"/>
    </row>
    <row r="967" spans="1:8" x14ac:dyDescent="0.35">
      <c r="A967" s="22">
        <v>9.64</v>
      </c>
      <c r="B967" s="5">
        <v>0.5</v>
      </c>
      <c r="C967" s="5">
        <v>10.7</v>
      </c>
      <c r="D967" s="5" t="s">
        <v>218</v>
      </c>
      <c r="E967" s="5" t="s">
        <v>218</v>
      </c>
      <c r="F967" s="13"/>
      <c r="G967" s="9"/>
      <c r="H967" s="9"/>
    </row>
    <row r="968" spans="1:8" x14ac:dyDescent="0.35">
      <c r="A968" s="22">
        <v>9.65</v>
      </c>
      <c r="B968" s="5">
        <v>0.5</v>
      </c>
      <c r="C968" s="5">
        <v>10.7</v>
      </c>
      <c r="D968" s="5" t="s">
        <v>218</v>
      </c>
      <c r="E968" s="5" t="s">
        <v>218</v>
      </c>
      <c r="F968" s="13"/>
      <c r="G968" s="9"/>
      <c r="H968" s="9"/>
    </row>
    <row r="969" spans="1:8" x14ac:dyDescent="0.35">
      <c r="A969" s="22">
        <v>9.66</v>
      </c>
      <c r="B969" s="5">
        <v>0.5</v>
      </c>
      <c r="C969" s="5">
        <v>10.6</v>
      </c>
      <c r="D969" s="5" t="s">
        <v>218</v>
      </c>
      <c r="E969" s="5" t="s">
        <v>218</v>
      </c>
      <c r="F969" s="13"/>
      <c r="G969" s="9"/>
      <c r="H969" s="9"/>
    </row>
    <row r="970" spans="1:8" x14ac:dyDescent="0.35">
      <c r="A970" s="22">
        <v>9.67</v>
      </c>
      <c r="B970" s="5">
        <v>0.5</v>
      </c>
      <c r="C970" s="5">
        <v>10.6</v>
      </c>
      <c r="D970" s="5" t="s">
        <v>218</v>
      </c>
      <c r="E970" s="5" t="s">
        <v>218</v>
      </c>
      <c r="F970" s="13"/>
      <c r="G970" s="9"/>
      <c r="H970" s="9"/>
    </row>
    <row r="971" spans="1:8" x14ac:dyDescent="0.35">
      <c r="A971" s="22">
        <v>9.68</v>
      </c>
      <c r="B971" s="5">
        <v>0.5</v>
      </c>
      <c r="C971" s="5">
        <v>10.6</v>
      </c>
      <c r="D971" s="5" t="s">
        <v>218</v>
      </c>
      <c r="E971" s="5" t="s">
        <v>218</v>
      </c>
      <c r="F971" s="13"/>
      <c r="G971" s="9"/>
      <c r="H971" s="9"/>
    </row>
    <row r="972" spans="1:8" x14ac:dyDescent="0.35">
      <c r="A972" s="22">
        <v>9.69</v>
      </c>
      <c r="B972" s="5">
        <v>0.4</v>
      </c>
      <c r="C972" s="5">
        <v>10.6</v>
      </c>
      <c r="D972" s="5" t="s">
        <v>218</v>
      </c>
      <c r="E972" s="5" t="s">
        <v>218</v>
      </c>
      <c r="F972" s="13"/>
      <c r="G972" s="9"/>
      <c r="H972" s="9"/>
    </row>
    <row r="973" spans="1:8" x14ac:dyDescent="0.35">
      <c r="A973" s="22">
        <v>9.6999999999999993</v>
      </c>
      <c r="B973" s="5">
        <v>0.4</v>
      </c>
      <c r="C973" s="5">
        <v>10.5</v>
      </c>
      <c r="D973" s="5" t="s">
        <v>218</v>
      </c>
      <c r="E973" s="5" t="s">
        <v>218</v>
      </c>
      <c r="F973" s="13"/>
      <c r="G973" s="9"/>
      <c r="H973" s="9"/>
    </row>
    <row r="974" spans="1:8" x14ac:dyDescent="0.35">
      <c r="A974" s="22">
        <v>9.7100000000000009</v>
      </c>
      <c r="B974" s="5">
        <v>0.4</v>
      </c>
      <c r="C974" s="5">
        <v>10.5</v>
      </c>
      <c r="D974" s="5" t="s">
        <v>218</v>
      </c>
      <c r="E974" s="5" t="s">
        <v>218</v>
      </c>
      <c r="F974" s="13"/>
      <c r="G974" s="9"/>
      <c r="H974" s="9"/>
    </row>
    <row r="975" spans="1:8" x14ac:dyDescent="0.35">
      <c r="A975" s="22">
        <v>9.7200000000000006</v>
      </c>
      <c r="B975" s="5">
        <v>0.4</v>
      </c>
      <c r="C975" s="5">
        <v>10.5</v>
      </c>
      <c r="D975" s="5" t="s">
        <v>218</v>
      </c>
      <c r="E975" s="5" t="s">
        <v>218</v>
      </c>
      <c r="F975" s="13"/>
      <c r="G975" s="9"/>
      <c r="H975" s="9"/>
    </row>
    <row r="976" spans="1:8" x14ac:dyDescent="0.35">
      <c r="A976" s="22">
        <v>9.73</v>
      </c>
      <c r="B976" s="5">
        <v>0.4</v>
      </c>
      <c r="C976" s="5">
        <v>10.5</v>
      </c>
      <c r="D976" s="5" t="s">
        <v>218</v>
      </c>
      <c r="E976" s="5" t="s">
        <v>218</v>
      </c>
      <c r="F976" s="13"/>
      <c r="G976" s="9"/>
      <c r="H976" s="9"/>
    </row>
    <row r="977" spans="1:8" x14ac:dyDescent="0.35">
      <c r="A977" s="22">
        <v>9.74</v>
      </c>
      <c r="B977" s="5">
        <v>0.4</v>
      </c>
      <c r="C977" s="5">
        <v>10.4</v>
      </c>
      <c r="D977" s="5" t="s">
        <v>218</v>
      </c>
      <c r="E977" s="5" t="s">
        <v>218</v>
      </c>
      <c r="F977" s="13"/>
      <c r="G977" s="9"/>
      <c r="H977" s="9"/>
    </row>
    <row r="978" spans="1:8" x14ac:dyDescent="0.35">
      <c r="A978" s="22">
        <v>9.75</v>
      </c>
      <c r="B978" s="5">
        <v>0.4</v>
      </c>
      <c r="C978" s="5">
        <v>10.4</v>
      </c>
      <c r="D978" s="5" t="s">
        <v>218</v>
      </c>
      <c r="E978" s="5" t="s">
        <v>218</v>
      </c>
      <c r="F978" s="13"/>
      <c r="G978" s="9"/>
      <c r="H978" s="9"/>
    </row>
    <row r="979" spans="1:8" x14ac:dyDescent="0.35">
      <c r="A979" s="22">
        <v>9.76</v>
      </c>
      <c r="B979" s="5">
        <v>0.4</v>
      </c>
      <c r="C979" s="5">
        <v>10.4</v>
      </c>
      <c r="D979" s="5" t="s">
        <v>218</v>
      </c>
      <c r="E979" s="5" t="s">
        <v>218</v>
      </c>
      <c r="F979" s="13"/>
      <c r="G979" s="9"/>
      <c r="H979" s="9"/>
    </row>
    <row r="980" spans="1:8" x14ac:dyDescent="0.35">
      <c r="A980" s="22">
        <v>9.77</v>
      </c>
      <c r="B980" s="5">
        <v>0.4</v>
      </c>
      <c r="C980" s="5">
        <v>10.4</v>
      </c>
      <c r="D980" s="5" t="s">
        <v>218</v>
      </c>
      <c r="E980" s="5" t="s">
        <v>218</v>
      </c>
      <c r="F980" s="13"/>
      <c r="G980" s="9"/>
      <c r="H980" s="9"/>
    </row>
    <row r="981" spans="1:8" x14ac:dyDescent="0.35">
      <c r="A981" s="22">
        <v>9.7799999999999994</v>
      </c>
      <c r="B981" s="5">
        <v>0.4</v>
      </c>
      <c r="C981" s="5">
        <v>10.3</v>
      </c>
      <c r="D981" s="5" t="s">
        <v>218</v>
      </c>
      <c r="E981" s="5" t="s">
        <v>218</v>
      </c>
      <c r="F981" s="13"/>
      <c r="G981" s="9"/>
      <c r="H981" s="9"/>
    </row>
    <row r="982" spans="1:8" x14ac:dyDescent="0.35">
      <c r="A982" s="22">
        <v>9.7899999999999991</v>
      </c>
      <c r="B982" s="5">
        <v>0.4</v>
      </c>
      <c r="C982" s="5">
        <v>10.3</v>
      </c>
      <c r="D982" s="5" t="s">
        <v>218</v>
      </c>
      <c r="E982" s="5" t="s">
        <v>218</v>
      </c>
      <c r="F982" s="13"/>
      <c r="G982" s="9"/>
      <c r="H982" s="9"/>
    </row>
    <row r="983" spans="1:8" x14ac:dyDescent="0.35">
      <c r="A983" s="22">
        <v>9.8000000000000007</v>
      </c>
      <c r="B983" s="5">
        <v>0.4</v>
      </c>
      <c r="C983" s="5">
        <v>10.3</v>
      </c>
      <c r="D983" s="5" t="s">
        <v>218</v>
      </c>
      <c r="E983" s="5" t="s">
        <v>218</v>
      </c>
      <c r="F983" s="13"/>
      <c r="G983" s="9"/>
      <c r="H983" s="9"/>
    </row>
    <row r="984" spans="1:8" x14ac:dyDescent="0.35">
      <c r="A984" s="22">
        <v>9.81</v>
      </c>
      <c r="B984" s="5">
        <v>0.4</v>
      </c>
      <c r="C984" s="5">
        <v>10.3</v>
      </c>
      <c r="D984" s="5" t="s">
        <v>218</v>
      </c>
      <c r="E984" s="5" t="s">
        <v>218</v>
      </c>
      <c r="F984" s="13"/>
      <c r="G984" s="9"/>
      <c r="H984" s="9"/>
    </row>
    <row r="985" spans="1:8" x14ac:dyDescent="0.35">
      <c r="A985" s="22">
        <v>9.82</v>
      </c>
      <c r="B985" s="5">
        <v>0.4</v>
      </c>
      <c r="C985" s="5">
        <v>10.199999999999999</v>
      </c>
      <c r="D985" s="5" t="s">
        <v>218</v>
      </c>
      <c r="E985" s="5" t="s">
        <v>218</v>
      </c>
      <c r="F985" s="13"/>
      <c r="G985" s="9"/>
      <c r="H985" s="9"/>
    </row>
    <row r="986" spans="1:8" x14ac:dyDescent="0.35">
      <c r="A986" s="22">
        <v>9.83</v>
      </c>
      <c r="B986" s="5">
        <v>0.4</v>
      </c>
      <c r="C986" s="5">
        <v>10.199999999999999</v>
      </c>
      <c r="D986" s="5" t="s">
        <v>218</v>
      </c>
      <c r="E986" s="5" t="s">
        <v>218</v>
      </c>
      <c r="F986" s="13"/>
      <c r="G986" s="9"/>
      <c r="H986" s="9"/>
    </row>
    <row r="987" spans="1:8" x14ac:dyDescent="0.35">
      <c r="A987" s="22">
        <v>9.84</v>
      </c>
      <c r="B987" s="5">
        <v>0.4</v>
      </c>
      <c r="C987" s="5">
        <v>10.199999999999999</v>
      </c>
      <c r="D987" s="5" t="s">
        <v>218</v>
      </c>
      <c r="E987" s="5">
        <v>1.9</v>
      </c>
      <c r="F987" s="13"/>
      <c r="G987" s="9"/>
      <c r="H987" s="9"/>
    </row>
    <row r="988" spans="1:8" x14ac:dyDescent="0.35">
      <c r="A988" s="22">
        <v>9.85</v>
      </c>
      <c r="B988" s="5">
        <v>0.4</v>
      </c>
      <c r="C988" s="5">
        <v>10.199999999999999</v>
      </c>
      <c r="D988" s="5" t="s">
        <v>218</v>
      </c>
      <c r="E988" s="5" t="s">
        <v>218</v>
      </c>
      <c r="F988" s="13"/>
      <c r="G988" s="9"/>
      <c r="H988" s="9"/>
    </row>
    <row r="989" spans="1:8" x14ac:dyDescent="0.35">
      <c r="A989" s="22">
        <v>9.86</v>
      </c>
      <c r="B989" s="5">
        <v>0.4</v>
      </c>
      <c r="C989" s="5">
        <v>10.1</v>
      </c>
      <c r="D989" s="5" t="s">
        <v>218</v>
      </c>
      <c r="E989" s="5" t="s">
        <v>218</v>
      </c>
      <c r="F989" s="13"/>
      <c r="G989" s="9"/>
      <c r="H989" s="9"/>
    </row>
    <row r="990" spans="1:8" x14ac:dyDescent="0.35">
      <c r="A990" s="22">
        <v>9.8699999999999992</v>
      </c>
      <c r="B990" s="5">
        <v>0.4</v>
      </c>
      <c r="C990" s="5">
        <v>10.1</v>
      </c>
      <c r="D990" s="5" t="s">
        <v>218</v>
      </c>
      <c r="E990" s="5" t="s">
        <v>218</v>
      </c>
      <c r="F990" s="13"/>
      <c r="G990" s="9"/>
      <c r="H990" s="9"/>
    </row>
    <row r="991" spans="1:8" x14ac:dyDescent="0.35">
      <c r="A991" s="22">
        <v>9.8800000000000008</v>
      </c>
      <c r="B991" s="5">
        <v>0.4</v>
      </c>
      <c r="C991" s="5">
        <v>10.1</v>
      </c>
      <c r="D991" s="5" t="s">
        <v>218</v>
      </c>
      <c r="E991" s="5" t="s">
        <v>218</v>
      </c>
      <c r="F991" s="13"/>
      <c r="G991" s="9"/>
      <c r="H991" s="9"/>
    </row>
    <row r="992" spans="1:8" x14ac:dyDescent="0.35">
      <c r="A992" s="22">
        <v>9.89</v>
      </c>
      <c r="B992" s="5">
        <v>0.4</v>
      </c>
      <c r="C992" s="5">
        <v>10.1</v>
      </c>
      <c r="D992" s="5" t="s">
        <v>218</v>
      </c>
      <c r="E992" s="5" t="s">
        <v>218</v>
      </c>
      <c r="F992" s="13"/>
      <c r="G992" s="9"/>
      <c r="H992" s="9"/>
    </row>
    <row r="993" spans="1:8" x14ac:dyDescent="0.35">
      <c r="A993" s="22">
        <v>9.9</v>
      </c>
      <c r="B993" s="5">
        <v>0.4</v>
      </c>
      <c r="C993" s="5">
        <v>10.1</v>
      </c>
      <c r="D993" s="5" t="s">
        <v>218</v>
      </c>
      <c r="E993" s="5" t="s">
        <v>218</v>
      </c>
      <c r="F993" s="13"/>
      <c r="G993" s="9"/>
      <c r="H993" s="9"/>
    </row>
    <row r="994" spans="1:8" x14ac:dyDescent="0.35">
      <c r="A994" s="22">
        <v>9.91</v>
      </c>
      <c r="B994" s="5">
        <v>0.4</v>
      </c>
      <c r="C994" s="5">
        <v>10</v>
      </c>
      <c r="D994" s="5" t="s">
        <v>218</v>
      </c>
      <c r="E994" s="5" t="s">
        <v>218</v>
      </c>
      <c r="F994" s="13"/>
      <c r="G994" s="9"/>
      <c r="H994" s="9"/>
    </row>
    <row r="995" spans="1:8" x14ac:dyDescent="0.35">
      <c r="A995" s="22">
        <v>9.92</v>
      </c>
      <c r="B995" s="5">
        <v>0.4</v>
      </c>
      <c r="C995" s="5">
        <v>10</v>
      </c>
      <c r="D995" s="5" t="s">
        <v>218</v>
      </c>
      <c r="E995" s="5" t="s">
        <v>218</v>
      </c>
      <c r="F995" s="13"/>
      <c r="G995" s="9"/>
      <c r="H995" s="9"/>
    </row>
    <row r="996" spans="1:8" x14ac:dyDescent="0.35">
      <c r="A996" s="22">
        <v>9.93</v>
      </c>
      <c r="B996" s="5">
        <v>0.4</v>
      </c>
      <c r="C996" s="5">
        <v>10</v>
      </c>
      <c r="D996" s="5" t="s">
        <v>218</v>
      </c>
      <c r="E996" s="5" t="s">
        <v>218</v>
      </c>
      <c r="F996" s="13"/>
      <c r="G996" s="9"/>
      <c r="H996" s="9"/>
    </row>
    <row r="997" spans="1:8" x14ac:dyDescent="0.35">
      <c r="A997" s="22">
        <v>9.94</v>
      </c>
      <c r="B997" s="5">
        <v>0.4</v>
      </c>
      <c r="C997" s="5">
        <v>10</v>
      </c>
      <c r="D997" s="5" t="s">
        <v>218</v>
      </c>
      <c r="E997" s="5" t="s">
        <v>218</v>
      </c>
      <c r="F997" s="13"/>
      <c r="G997" s="9"/>
      <c r="H997" s="9"/>
    </row>
    <row r="998" spans="1:8" x14ac:dyDescent="0.35">
      <c r="A998" s="22">
        <v>9.9499999999999993</v>
      </c>
      <c r="B998" s="5">
        <v>0.4</v>
      </c>
      <c r="C998" s="5">
        <v>9.9</v>
      </c>
      <c r="D998" s="5" t="s">
        <v>218</v>
      </c>
      <c r="E998" s="5" t="s">
        <v>218</v>
      </c>
      <c r="F998" s="13"/>
      <c r="G998" s="9"/>
      <c r="H998" s="9"/>
    </row>
    <row r="999" spans="1:8" x14ac:dyDescent="0.35">
      <c r="A999" s="22">
        <v>9.9600000000000009</v>
      </c>
      <c r="B999" s="5">
        <v>0.4</v>
      </c>
      <c r="C999" s="5">
        <v>9.9</v>
      </c>
      <c r="D999" s="5" t="s">
        <v>218</v>
      </c>
      <c r="E999" s="5" t="s">
        <v>218</v>
      </c>
      <c r="F999" s="13"/>
      <c r="G999" s="9"/>
      <c r="H999" s="9"/>
    </row>
    <row r="1000" spans="1:8" x14ac:dyDescent="0.35">
      <c r="A1000" s="22">
        <v>9.9700000000000006</v>
      </c>
      <c r="B1000" s="5">
        <v>0.4</v>
      </c>
      <c r="C1000" s="5">
        <v>9.9</v>
      </c>
      <c r="D1000" s="5" t="s">
        <v>218</v>
      </c>
      <c r="E1000" s="5" t="s">
        <v>218</v>
      </c>
      <c r="F1000" s="13"/>
      <c r="G1000" s="9"/>
      <c r="H1000" s="9"/>
    </row>
    <row r="1001" spans="1:8" x14ac:dyDescent="0.35">
      <c r="A1001" s="22">
        <v>9.98</v>
      </c>
      <c r="B1001" s="5">
        <v>0.4</v>
      </c>
      <c r="C1001" s="5">
        <v>9.9</v>
      </c>
      <c r="D1001" s="5" t="s">
        <v>218</v>
      </c>
      <c r="E1001" s="5" t="s">
        <v>218</v>
      </c>
      <c r="F1001" s="13"/>
      <c r="G1001" s="9"/>
      <c r="H1001" s="9"/>
    </row>
    <row r="1002" spans="1:8" x14ac:dyDescent="0.35">
      <c r="A1002" s="22">
        <v>9.99</v>
      </c>
      <c r="B1002" s="5">
        <v>0.4</v>
      </c>
      <c r="C1002" s="5">
        <v>9.8000000000000007</v>
      </c>
      <c r="D1002" s="5" t="s">
        <v>218</v>
      </c>
      <c r="E1002" s="5" t="s">
        <v>218</v>
      </c>
      <c r="F1002" s="13"/>
      <c r="G1002" s="9"/>
      <c r="H1002" s="9"/>
    </row>
    <row r="1003" spans="1:8" x14ac:dyDescent="0.35">
      <c r="A1003" s="22">
        <v>10</v>
      </c>
      <c r="B1003" s="5">
        <v>0.4</v>
      </c>
      <c r="C1003" s="5">
        <v>9.8000000000000007</v>
      </c>
      <c r="D1003" s="5" t="s">
        <v>218</v>
      </c>
      <c r="E1003" s="5" t="s">
        <v>218</v>
      </c>
      <c r="F1003" s="13"/>
      <c r="G1003" s="9"/>
      <c r="H1003" s="9"/>
    </row>
    <row r="1004" spans="1:8" x14ac:dyDescent="0.35">
      <c r="A1004" s="22">
        <v>10.01</v>
      </c>
      <c r="B1004" s="5">
        <v>0.4</v>
      </c>
      <c r="C1004" s="5">
        <v>9.8000000000000007</v>
      </c>
      <c r="D1004" s="5" t="s">
        <v>218</v>
      </c>
      <c r="E1004" s="5" t="s">
        <v>218</v>
      </c>
      <c r="F1004" s="13"/>
      <c r="G1004" s="9"/>
      <c r="H1004" s="9"/>
    </row>
  </sheetData>
  <phoneticPr fontId="13" type="noConversion"/>
  <pageMargins left="0.7" right="0.7" top="0.75" bottom="0.75" header="0.3" footer="0.3"/>
  <pageSetup paperSize="9" orientation="portrait" verticalDpi="0" r:id="rId1"/>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00AF1-6542-4088-B2DA-DD9F654C6200}">
  <sheetPr>
    <tabColor theme="4"/>
  </sheetPr>
  <dimension ref="A1:C26"/>
  <sheetViews>
    <sheetView workbookViewId="0">
      <selection activeCell="C22" sqref="C22"/>
    </sheetView>
  </sheetViews>
  <sheetFormatPr defaultRowHeight="14.5" x14ac:dyDescent="0.35"/>
  <cols>
    <col min="1" max="1" width="58.58203125" customWidth="1"/>
    <col min="2" max="2" width="84.83203125" customWidth="1"/>
    <col min="3" max="3" width="90.33203125" customWidth="1"/>
  </cols>
  <sheetData>
    <row r="1" spans="1:3" x14ac:dyDescent="0.35">
      <c r="A1" s="4" t="s">
        <v>2</v>
      </c>
      <c r="B1" s="4" t="s">
        <v>4</v>
      </c>
      <c r="C1" s="4" t="s">
        <v>3</v>
      </c>
    </row>
    <row r="2" spans="1:3" ht="58" x14ac:dyDescent="0.35">
      <c r="A2" s="10" t="str">
        <f>Contents!A2</f>
        <v xml:space="preserve">Figure 1 (left): Real annualised hourly pay growth by pay percentile </v>
      </c>
      <c r="B2" s="57" t="s">
        <v>220</v>
      </c>
      <c r="C2" s="10" t="s">
        <v>219</v>
      </c>
    </row>
    <row r="3" spans="1:3" ht="29" x14ac:dyDescent="0.35">
      <c r="A3" s="10" t="str">
        <f>Contents!A3</f>
        <v>Figure 1 (right): 10th percentile hourly pay to as share of all worker median, 21 and over</v>
      </c>
      <c r="B3" s="12" t="s">
        <v>221</v>
      </c>
      <c r="C3" s="10" t="s">
        <v>222</v>
      </c>
    </row>
    <row r="4" spans="1:3" ht="29" x14ac:dyDescent="0.35">
      <c r="A4" s="10" t="str">
        <f>Contents!A4</f>
        <v>Figure 2: Comparison of international minimum wages relative to median wages of full-time workers, OECD countries, 2015-2024</v>
      </c>
      <c r="B4" s="56" t="s">
        <v>223</v>
      </c>
      <c r="C4" s="58" t="s">
        <v>224</v>
      </c>
    </row>
    <row r="5" spans="1:3" ht="29" x14ac:dyDescent="0.35">
      <c r="A5" s="10" t="str">
        <f>Contents!A5</f>
        <v>Figure 3 (left): Comparison of OBR forecasts to outturn for employment levels, 16 and over</v>
      </c>
      <c r="B5" s="56" t="s">
        <v>225</v>
      </c>
      <c r="C5" s="10"/>
    </row>
    <row r="6" spans="1:3" ht="29" x14ac:dyDescent="0.35">
      <c r="A6" s="10" t="str">
        <f>Contents!A6</f>
        <v>Figure 3 (right): Comparison of OBR forecasts to outturn for employment rates, 16 and over</v>
      </c>
      <c r="B6" s="56" t="s">
        <v>225</v>
      </c>
      <c r="C6" s="10"/>
    </row>
    <row r="7" spans="1:3" ht="87" x14ac:dyDescent="0.35">
      <c r="A7" s="10" t="str">
        <f>Contents!A7</f>
        <v>Figure 4 (left): Long-term wage growth, UK, 1975-2025</v>
      </c>
      <c r="B7" s="10" t="s">
        <v>226</v>
      </c>
      <c r="C7" s="10"/>
    </row>
    <row r="8" spans="1:3" ht="29" x14ac:dyDescent="0.35">
      <c r="A8" s="10" t="str">
        <f>Contents!A8</f>
        <v>Figure 4 (right): Change in real average full-time earnings, G7, 2007-2024</v>
      </c>
      <c r="B8" s="56" t="s">
        <v>227</v>
      </c>
      <c r="C8" s="10"/>
    </row>
    <row r="9" spans="1:3" ht="54.5" x14ac:dyDescent="0.35">
      <c r="A9" s="10" t="str">
        <f>Contents!A9</f>
        <v>Figure 5: Bite and coverage rate of the adult minimum wage, 25 and over, UK, 1999-2025</v>
      </c>
      <c r="B9" s="56" t="s">
        <v>228</v>
      </c>
      <c r="C9" s="59" t="s">
        <v>229</v>
      </c>
    </row>
    <row r="10" spans="1:3" ht="29" x14ac:dyDescent="0.35">
      <c r="A10" s="10" t="str">
        <f>Contents!A10</f>
        <v>Figure 6: Projected NLW coverage under various bite levels in 2029, 21 and over</v>
      </c>
      <c r="B10" s="56" t="s">
        <v>230</v>
      </c>
      <c r="C10" s="10"/>
    </row>
    <row r="11" spans="1:3" ht="29" x14ac:dyDescent="0.35">
      <c r="A11" s="10" t="str">
        <f>Contents!A11</f>
        <v>Figure 7 (left): Projected coverage in 2029 under various bite levels in 2029 in low-paying industries, 21 and over</v>
      </c>
      <c r="B11" s="56" t="s">
        <v>231</v>
      </c>
      <c r="C11" s="10"/>
    </row>
    <row r="12" spans="1:3" ht="29" x14ac:dyDescent="0.35">
      <c r="A12" s="10" t="str">
        <f>Contents!A12</f>
        <v>Figure 7 (right): Projected coverage in 2029 under various bite levels in 2029 in non-low-paying industries, 21 and over</v>
      </c>
      <c r="B12" s="56" t="s">
        <v>231</v>
      </c>
      <c r="C12" s="10"/>
    </row>
    <row r="13" spans="1:3" ht="29" x14ac:dyDescent="0.35">
      <c r="A13" s="10" t="str">
        <f>Contents!A13</f>
        <v>Figure 8 (left): Projected average annual increase in the total wage bill under various bite levels, 21 and over</v>
      </c>
      <c r="B13" s="56" t="s">
        <v>231</v>
      </c>
      <c r="C13" s="10"/>
    </row>
    <row r="14" spans="1:3" ht="29" x14ac:dyDescent="0.35">
      <c r="A14" s="10" t="str">
        <f>Contents!A14</f>
        <v>Figure 8 (right): Projected NLW contribution to the average annual increase in the total wage bill under various bite levels, 21 and over</v>
      </c>
      <c r="B14" s="56" t="s">
        <v>231</v>
      </c>
      <c r="C14" s="10"/>
    </row>
    <row r="15" spans="1:3" ht="29" x14ac:dyDescent="0.35">
      <c r="A15" s="10" t="str">
        <f>Contents!A15</f>
        <v>Figure 9: Projected NLW contribution to the average annual increase in inflation under various bite scenarios, 21 and over</v>
      </c>
      <c r="B15" s="56" t="s">
        <v>231</v>
      </c>
      <c r="C15" s="10"/>
    </row>
    <row r="16" spans="1:3" ht="29" x14ac:dyDescent="0.35">
      <c r="A16" s="10" t="str">
        <f>Contents!A16</f>
        <v>Figure 10: Estimated employment effect under various bite levels and own-wage-elasticity estimates, 21 and over</v>
      </c>
      <c r="B16" s="56" t="s">
        <v>230</v>
      </c>
      <c r="C16" s="10"/>
    </row>
    <row r="17" spans="1:3" ht="29" x14ac:dyDescent="0.35">
      <c r="A17" s="10" t="str">
        <f>Contents!A17</f>
        <v xml:space="preserve">Figure 11 (left): Projected coverage for 18 and over NLW under various bite levels in 2029, 21 and over </v>
      </c>
      <c r="B17" s="56" t="s">
        <v>231</v>
      </c>
      <c r="C17" s="10"/>
    </row>
    <row r="18" spans="1:3" ht="29" x14ac:dyDescent="0.35">
      <c r="A18" s="10" t="str">
        <f>Contents!A18</f>
        <v>Figure 11 (right): Projected coverage for 18 and over NLW under various bite levels in 2029, 18-20 year olds</v>
      </c>
      <c r="B18" s="56" t="s">
        <v>231</v>
      </c>
      <c r="C18" s="10"/>
    </row>
    <row r="19" spans="1:3" ht="29" x14ac:dyDescent="0.35">
      <c r="A19" s="10" t="str">
        <f>Contents!A19</f>
        <v>Figure 12 (left): Projected NLW contribution to the average annual increase in the total wage bill under various bite levels, 18 and over</v>
      </c>
      <c r="B19" s="56" t="s">
        <v>231</v>
      </c>
      <c r="C19" s="10"/>
    </row>
    <row r="20" spans="1:3" ht="29" x14ac:dyDescent="0.35">
      <c r="A20" s="10" t="str">
        <f>Contents!A20</f>
        <v>Figure 12 (right): Projected NLW contribution to inflation under various bite levels, 18 and over</v>
      </c>
      <c r="B20" s="56" t="s">
        <v>231</v>
      </c>
      <c r="C20" s="10"/>
    </row>
    <row r="21" spans="1:3" ht="29" x14ac:dyDescent="0.35">
      <c r="A21" s="10" t="str">
        <f>Contents!A21</f>
        <v xml:space="preserve">Figure 13 (left): Estimated employment effect under various bite level and own-wage-elasticity estimates, 18 and over NLW, 21 and over </v>
      </c>
      <c r="B21" s="56" t="s">
        <v>230</v>
      </c>
      <c r="C21" s="10"/>
    </row>
    <row r="22" spans="1:3" ht="29" x14ac:dyDescent="0.35">
      <c r="A22" s="10" t="str">
        <f>Contents!A22</f>
        <v>Figure 13 (right): Estimated employment effect under various bite level and own-wage-elasticity estimates, 18 and over NLW, 18-20 year olds</v>
      </c>
      <c r="B22" s="56" t="s">
        <v>230</v>
      </c>
      <c r="C22" s="10"/>
    </row>
    <row r="23" spans="1:3" ht="29" x14ac:dyDescent="0.35">
      <c r="A23" s="10" t="str">
        <f>Contents!A23</f>
        <v>Figure 14: Cumulative real growth in hourly and weekly pay for workers aged 21 and over, UK, 1999-2025</v>
      </c>
      <c r="B23" s="56" t="s">
        <v>231</v>
      </c>
      <c r="C23" s="56" t="s">
        <v>237</v>
      </c>
    </row>
    <row r="24" spans="1:3" ht="29" x14ac:dyDescent="0.35">
      <c r="A24" s="10" t="str">
        <f>Contents!A24</f>
        <v>Figure 15: Modelled impacts of minimum wage increases on absolute poverty</v>
      </c>
      <c r="B24" s="56" t="s">
        <v>239</v>
      </c>
      <c r="C24" s="56" t="s">
        <v>232</v>
      </c>
    </row>
    <row r="25" spans="1:3" ht="29" x14ac:dyDescent="0.35">
      <c r="A25" s="10" t="str">
        <f>Contents!A25</f>
        <v>Figure 16 (left): Estimated historical spillovers, 21 and over population, 2015-2025</v>
      </c>
      <c r="B25" s="56" t="s">
        <v>233</v>
      </c>
      <c r="C25" s="10"/>
    </row>
    <row r="26" spans="1:3" ht="29" x14ac:dyDescent="0.35">
      <c r="A26" s="10" t="str">
        <f>Contents!A26</f>
        <v>Figure 16 (right): Projected spillovers, 21 and over population, 2015-2025</v>
      </c>
      <c r="B26" s="56" t="s">
        <v>233</v>
      </c>
      <c r="C26" s="10"/>
    </row>
  </sheetData>
  <pageMargins left="0.7" right="0.7" top="0.75" bottom="0.75" header="0.3" footer="0.3"/>
  <pageSetup paperSize="9" orientation="portrait"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7B61A-BFFA-46C4-8F27-49039F99907C}">
  <sheetPr>
    <tabColor theme="4"/>
  </sheetPr>
  <dimension ref="A1:H31"/>
  <sheetViews>
    <sheetView workbookViewId="0">
      <selection activeCell="I18" sqref="I18"/>
    </sheetView>
  </sheetViews>
  <sheetFormatPr defaultRowHeight="14.5" x14ac:dyDescent="0.35"/>
  <cols>
    <col min="1" max="1" width="11" customWidth="1"/>
    <col min="2" max="4" width="24.58203125" customWidth="1"/>
    <col min="6" max="6" width="12.33203125" bestFit="1" customWidth="1"/>
  </cols>
  <sheetData>
    <row r="1" spans="1:8" ht="19.5" x14ac:dyDescent="0.45">
      <c r="A1" s="2" t="str">
        <f>Contents!A3</f>
        <v>Figure 1 (right): 10th percentile hourly pay to as share of all worker median, 21 and over</v>
      </c>
    </row>
    <row r="2" spans="1:8" x14ac:dyDescent="0.35">
      <c r="A2" s="3" t="s">
        <v>1</v>
      </c>
      <c r="B2" s="6" t="s">
        <v>164</v>
      </c>
      <c r="C2" s="6" t="s">
        <v>165</v>
      </c>
      <c r="D2" s="28" t="s">
        <v>166</v>
      </c>
    </row>
    <row r="3" spans="1:8" x14ac:dyDescent="0.35">
      <c r="A3" s="8">
        <v>1997</v>
      </c>
      <c r="B3" s="5">
        <v>51</v>
      </c>
      <c r="C3" s="5">
        <v>63.4</v>
      </c>
      <c r="D3" s="5">
        <v>55</v>
      </c>
      <c r="F3" s="9"/>
      <c r="G3" s="9"/>
      <c r="H3" s="9"/>
    </row>
    <row r="4" spans="1:8" x14ac:dyDescent="0.35">
      <c r="A4" s="8">
        <v>1998</v>
      </c>
      <c r="B4" s="5">
        <v>51.7</v>
      </c>
      <c r="C4" s="5">
        <v>63</v>
      </c>
      <c r="D4" s="5">
        <v>55.1</v>
      </c>
      <c r="F4" s="9"/>
      <c r="G4" s="9"/>
      <c r="H4" s="9"/>
    </row>
    <row r="5" spans="1:8" x14ac:dyDescent="0.35">
      <c r="A5" s="8">
        <v>1999</v>
      </c>
      <c r="B5" s="5">
        <v>52.6</v>
      </c>
      <c r="C5" s="5">
        <v>63.4</v>
      </c>
      <c r="D5" s="5">
        <v>55.6</v>
      </c>
      <c r="F5" s="9"/>
      <c r="G5" s="9"/>
      <c r="H5" s="9"/>
    </row>
    <row r="6" spans="1:8" x14ac:dyDescent="0.35">
      <c r="A6" s="8">
        <v>2000</v>
      </c>
      <c r="B6" s="5">
        <v>53.8</v>
      </c>
      <c r="C6" s="5">
        <v>64.3</v>
      </c>
      <c r="D6" s="5">
        <v>57</v>
      </c>
      <c r="F6" s="9"/>
      <c r="G6" s="9"/>
      <c r="H6" s="9"/>
    </row>
    <row r="7" spans="1:8" x14ac:dyDescent="0.35">
      <c r="A7" s="8">
        <v>2001</v>
      </c>
      <c r="B7" s="5">
        <v>53.4</v>
      </c>
      <c r="C7" s="5">
        <v>63.4</v>
      </c>
      <c r="D7" s="5">
        <v>56.7</v>
      </c>
      <c r="F7" s="9"/>
      <c r="G7" s="9"/>
      <c r="H7" s="9"/>
    </row>
    <row r="8" spans="1:8" x14ac:dyDescent="0.35">
      <c r="A8" s="8">
        <v>2002</v>
      </c>
      <c r="B8" s="5">
        <v>53.6</v>
      </c>
      <c r="C8" s="5">
        <v>63.9</v>
      </c>
      <c r="D8" s="5">
        <v>56.7</v>
      </c>
      <c r="F8" s="9"/>
      <c r="G8" s="9"/>
      <c r="H8" s="9"/>
    </row>
    <row r="9" spans="1:8" x14ac:dyDescent="0.35">
      <c r="A9" s="8">
        <v>2003</v>
      </c>
      <c r="B9" s="5">
        <v>54.7</v>
      </c>
      <c r="C9" s="5">
        <v>63.9</v>
      </c>
      <c r="D9" s="5">
        <v>57.6</v>
      </c>
      <c r="F9" s="9"/>
      <c r="G9" s="9"/>
      <c r="H9" s="9"/>
    </row>
    <row r="10" spans="1:8" x14ac:dyDescent="0.35">
      <c r="A10" s="8">
        <v>2004</v>
      </c>
      <c r="B10" s="5">
        <v>54.8</v>
      </c>
      <c r="C10" s="5">
        <v>62.8</v>
      </c>
      <c r="D10" s="5">
        <v>57.2</v>
      </c>
      <c r="F10" s="9"/>
      <c r="G10" s="9"/>
      <c r="H10" s="9"/>
    </row>
    <row r="11" spans="1:8" x14ac:dyDescent="0.35">
      <c r="A11" s="8">
        <v>2005</v>
      </c>
      <c r="B11" s="5">
        <v>54.9</v>
      </c>
      <c r="C11" s="5">
        <v>62.5</v>
      </c>
      <c r="D11" s="5">
        <v>57.4</v>
      </c>
      <c r="F11" s="9"/>
      <c r="G11" s="9"/>
      <c r="H11" s="9"/>
    </row>
    <row r="12" spans="1:8" x14ac:dyDescent="0.35">
      <c r="A12" s="8">
        <v>2006</v>
      </c>
      <c r="B12" s="5">
        <v>55.2</v>
      </c>
      <c r="C12" s="5">
        <v>61.9</v>
      </c>
      <c r="D12" s="5">
        <v>57.3</v>
      </c>
      <c r="F12" s="9"/>
      <c r="G12" s="9"/>
      <c r="H12" s="9"/>
    </row>
    <row r="13" spans="1:8" x14ac:dyDescent="0.35">
      <c r="A13" s="8">
        <v>2007</v>
      </c>
      <c r="B13" s="5">
        <v>55.5</v>
      </c>
      <c r="C13" s="5">
        <v>62</v>
      </c>
      <c r="D13" s="5">
        <v>57.7</v>
      </c>
      <c r="F13" s="9"/>
      <c r="G13" s="9"/>
      <c r="H13" s="9"/>
    </row>
    <row r="14" spans="1:8" x14ac:dyDescent="0.35">
      <c r="A14" s="8">
        <v>2008</v>
      </c>
      <c r="B14" s="5">
        <v>55.3</v>
      </c>
      <c r="C14" s="5">
        <v>61.4</v>
      </c>
      <c r="D14" s="5">
        <v>57</v>
      </c>
      <c r="F14" s="9"/>
      <c r="G14" s="9"/>
      <c r="H14" s="9"/>
    </row>
    <row r="15" spans="1:8" x14ac:dyDescent="0.35">
      <c r="A15" s="8">
        <v>2009</v>
      </c>
      <c r="B15" s="5">
        <v>55.2</v>
      </c>
      <c r="C15" s="5">
        <v>61.3</v>
      </c>
      <c r="D15" s="18">
        <v>57.2</v>
      </c>
      <c r="F15" s="9"/>
      <c r="G15" s="9"/>
      <c r="H15" s="9"/>
    </row>
    <row r="16" spans="1:8" x14ac:dyDescent="0.35">
      <c r="A16" s="8">
        <v>2010</v>
      </c>
      <c r="B16" s="5">
        <v>55.5</v>
      </c>
      <c r="C16" s="5">
        <v>61.1</v>
      </c>
      <c r="D16" s="18">
        <v>57.2</v>
      </c>
      <c r="F16" s="9"/>
      <c r="G16" s="9"/>
      <c r="H16" s="9"/>
    </row>
    <row r="17" spans="1:8" x14ac:dyDescent="0.35">
      <c r="A17" s="8">
        <v>2011</v>
      </c>
      <c r="B17" s="5">
        <v>55.9</v>
      </c>
      <c r="C17" s="5">
        <v>60.4</v>
      </c>
      <c r="D17" s="18">
        <v>57.6</v>
      </c>
      <c r="F17" s="9"/>
      <c r="G17" s="9"/>
      <c r="H17" s="9"/>
    </row>
    <row r="18" spans="1:8" x14ac:dyDescent="0.35">
      <c r="A18" s="8">
        <v>2012</v>
      </c>
      <c r="B18" s="5">
        <v>56.3</v>
      </c>
      <c r="C18" s="5">
        <v>60.8</v>
      </c>
      <c r="D18" s="18">
        <v>57.8</v>
      </c>
      <c r="F18" s="9"/>
      <c r="G18" s="9"/>
      <c r="H18" s="9"/>
    </row>
    <row r="19" spans="1:8" x14ac:dyDescent="0.35">
      <c r="A19" s="8">
        <v>2013</v>
      </c>
      <c r="B19" s="5">
        <v>55.6</v>
      </c>
      <c r="C19" s="5">
        <v>60.2</v>
      </c>
      <c r="D19" s="18">
        <v>57.5</v>
      </c>
      <c r="F19" s="9"/>
      <c r="G19" s="9"/>
      <c r="H19" s="9"/>
    </row>
    <row r="20" spans="1:8" x14ac:dyDescent="0.35">
      <c r="A20" s="8">
        <v>2014</v>
      </c>
      <c r="B20" s="5">
        <v>56.3</v>
      </c>
      <c r="C20" s="5">
        <v>60.4</v>
      </c>
      <c r="D20" s="18">
        <v>58.1</v>
      </c>
      <c r="F20" s="9"/>
      <c r="G20" s="9"/>
      <c r="H20" s="9"/>
    </row>
    <row r="21" spans="1:8" x14ac:dyDescent="0.35">
      <c r="A21" s="8">
        <v>2015</v>
      </c>
      <c r="B21" s="5">
        <v>57.2</v>
      </c>
      <c r="C21" s="5">
        <v>61.2</v>
      </c>
      <c r="D21" s="18">
        <v>58.7</v>
      </c>
      <c r="F21" s="9"/>
      <c r="G21" s="9"/>
      <c r="H21" s="9"/>
    </row>
    <row r="22" spans="1:8" x14ac:dyDescent="0.35">
      <c r="A22" s="8">
        <v>2016</v>
      </c>
      <c r="B22" s="5">
        <v>59.2</v>
      </c>
      <c r="C22" s="5">
        <v>62.6</v>
      </c>
      <c r="D22" s="18">
        <v>60.5</v>
      </c>
      <c r="F22" s="9"/>
      <c r="G22" s="9"/>
      <c r="H22" s="9"/>
    </row>
    <row r="23" spans="1:8" x14ac:dyDescent="0.35">
      <c r="A23" s="8">
        <v>2017</v>
      </c>
      <c r="B23" s="5">
        <v>60.5</v>
      </c>
      <c r="C23" s="5">
        <v>63.6</v>
      </c>
      <c r="D23" s="18">
        <v>61.5</v>
      </c>
      <c r="F23" s="9"/>
      <c r="G23" s="9"/>
      <c r="H23" s="9"/>
    </row>
    <row r="24" spans="1:8" x14ac:dyDescent="0.35">
      <c r="A24" s="8">
        <v>2018</v>
      </c>
      <c r="B24" s="5">
        <v>61.6</v>
      </c>
      <c r="C24" s="5">
        <v>64</v>
      </c>
      <c r="D24" s="18">
        <v>62.2</v>
      </c>
      <c r="F24" s="9"/>
      <c r="G24" s="9"/>
      <c r="H24" s="9"/>
    </row>
    <row r="25" spans="1:8" x14ac:dyDescent="0.35">
      <c r="A25" s="8">
        <v>2019</v>
      </c>
      <c r="B25" s="5">
        <v>62</v>
      </c>
      <c r="C25" s="5">
        <v>65.099999999999994</v>
      </c>
      <c r="D25" s="18">
        <v>63.1</v>
      </c>
      <c r="F25" s="9"/>
      <c r="G25" s="9"/>
      <c r="H25" s="9"/>
    </row>
    <row r="26" spans="1:8" x14ac:dyDescent="0.35">
      <c r="A26" s="8">
        <v>2020</v>
      </c>
      <c r="B26" s="5">
        <v>63.1</v>
      </c>
      <c r="C26" s="5">
        <v>65.599999999999994</v>
      </c>
      <c r="D26" s="18">
        <v>64.3</v>
      </c>
      <c r="F26" s="9"/>
      <c r="G26" s="9"/>
      <c r="H26" s="9"/>
    </row>
    <row r="27" spans="1:8" x14ac:dyDescent="0.35">
      <c r="A27" s="8">
        <v>2021</v>
      </c>
      <c r="B27" s="5">
        <v>64.099999999999994</v>
      </c>
      <c r="C27" s="5">
        <v>66.3</v>
      </c>
      <c r="D27" s="18">
        <v>64.900000000000006</v>
      </c>
      <c r="F27" s="9"/>
      <c r="G27" s="9"/>
      <c r="H27" s="9"/>
    </row>
    <row r="28" spans="1:8" x14ac:dyDescent="0.35">
      <c r="A28" s="8">
        <v>2022</v>
      </c>
      <c r="B28" s="5">
        <v>65.599999999999994</v>
      </c>
      <c r="C28" s="5">
        <v>67.2</v>
      </c>
      <c r="D28" s="18">
        <v>66.5</v>
      </c>
      <c r="F28" s="9"/>
      <c r="G28" s="9"/>
      <c r="H28" s="9"/>
    </row>
    <row r="29" spans="1:8" x14ac:dyDescent="0.35">
      <c r="A29" s="8">
        <v>2023</v>
      </c>
      <c r="B29" s="5">
        <v>66.3</v>
      </c>
      <c r="C29" s="5">
        <v>68.099999999999994</v>
      </c>
      <c r="D29" s="18">
        <v>67.3</v>
      </c>
      <c r="F29" s="9"/>
      <c r="G29" s="9"/>
      <c r="H29" s="9"/>
    </row>
    <row r="30" spans="1:8" x14ac:dyDescent="0.35">
      <c r="A30" s="8">
        <v>2024</v>
      </c>
      <c r="B30" s="5">
        <v>67.5</v>
      </c>
      <c r="C30" s="5">
        <v>69.8</v>
      </c>
      <c r="D30" s="18">
        <v>68.400000000000006</v>
      </c>
      <c r="F30" s="9"/>
      <c r="G30" s="9"/>
      <c r="H30" s="9"/>
    </row>
    <row r="31" spans="1:8" x14ac:dyDescent="0.35">
      <c r="A31" s="8">
        <v>2025</v>
      </c>
      <c r="B31" s="5">
        <v>68.7</v>
      </c>
      <c r="C31" s="5">
        <v>69.900000000000006</v>
      </c>
      <c r="D31" s="18">
        <v>69.099999999999994</v>
      </c>
      <c r="F31" s="9"/>
      <c r="G31" s="9"/>
      <c r="H31" s="9"/>
    </row>
  </sheetData>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81C3B-8189-45F5-831B-1DAA880F58D5}">
  <sheetPr>
    <tabColor theme="4"/>
  </sheetPr>
  <dimension ref="A1:L33"/>
  <sheetViews>
    <sheetView workbookViewId="0">
      <selection activeCell="E9" sqref="E9"/>
    </sheetView>
  </sheetViews>
  <sheetFormatPr defaultRowHeight="14.5" x14ac:dyDescent="0.35"/>
  <cols>
    <col min="1" max="1" width="15.58203125" customWidth="1"/>
    <col min="2" max="3" width="17.5" bestFit="1" customWidth="1"/>
  </cols>
  <sheetData>
    <row r="1" spans="1:12" ht="19.5" x14ac:dyDescent="0.45">
      <c r="A1" s="2" t="str">
        <f>Contents!A4</f>
        <v>Figure 2: Comparison of international minimum wages relative to median wages of full-time workers, OECD countries, 2015-2024</v>
      </c>
    </row>
    <row r="2" spans="1:12" x14ac:dyDescent="0.35">
      <c r="A2" s="44" t="s">
        <v>200</v>
      </c>
      <c r="B2" s="49" t="s">
        <v>198</v>
      </c>
      <c r="C2" s="49" t="s">
        <v>199</v>
      </c>
    </row>
    <row r="3" spans="1:12" x14ac:dyDescent="0.35">
      <c r="A3" s="45" t="s">
        <v>167</v>
      </c>
      <c r="B3" s="47">
        <v>82.6</v>
      </c>
      <c r="C3" s="47">
        <v>92.3</v>
      </c>
      <c r="G3" s="7"/>
      <c r="H3" s="7"/>
      <c r="J3" s="9"/>
      <c r="K3" s="9"/>
      <c r="L3" s="9"/>
    </row>
    <row r="4" spans="1:12" x14ac:dyDescent="0.35">
      <c r="A4" s="45" t="s">
        <v>168</v>
      </c>
      <c r="B4" s="47">
        <v>76.599999999999994</v>
      </c>
      <c r="C4" s="47">
        <v>87.1</v>
      </c>
      <c r="G4" s="7"/>
      <c r="H4" s="7"/>
      <c r="J4" s="9"/>
      <c r="K4" s="9"/>
      <c r="L4" s="9"/>
    </row>
    <row r="5" spans="1:12" x14ac:dyDescent="0.35">
      <c r="A5" s="45" t="s">
        <v>169</v>
      </c>
      <c r="B5" s="47">
        <v>66.2</v>
      </c>
      <c r="C5" s="47">
        <v>74.599999999999994</v>
      </c>
      <c r="G5" s="7"/>
      <c r="H5" s="7"/>
      <c r="J5" s="9"/>
      <c r="K5" s="9"/>
      <c r="L5" s="9"/>
    </row>
    <row r="6" spans="1:12" x14ac:dyDescent="0.35">
      <c r="A6" s="45" t="s">
        <v>170</v>
      </c>
      <c r="B6" s="47">
        <v>38.700000000000003</v>
      </c>
      <c r="C6" s="47">
        <v>73.7</v>
      </c>
      <c r="G6" s="7"/>
      <c r="H6" s="7"/>
      <c r="J6" s="9"/>
      <c r="K6" s="9"/>
      <c r="L6" s="9"/>
    </row>
    <row r="7" spans="1:12" x14ac:dyDescent="0.35">
      <c r="A7" s="45" t="s">
        <v>171</v>
      </c>
      <c r="B7" s="47">
        <v>60.1</v>
      </c>
      <c r="C7" s="47">
        <v>68.7</v>
      </c>
      <c r="G7" s="7"/>
      <c r="H7" s="7"/>
      <c r="J7" s="9"/>
      <c r="K7" s="9"/>
      <c r="L7" s="9"/>
    </row>
    <row r="8" spans="1:12" x14ac:dyDescent="0.35">
      <c r="A8" s="45" t="s">
        <v>172</v>
      </c>
      <c r="B8" s="47">
        <v>62.3</v>
      </c>
      <c r="C8" s="47">
        <v>62.5</v>
      </c>
      <c r="G8" s="7"/>
      <c r="H8" s="7"/>
      <c r="J8" s="9"/>
      <c r="K8" s="9"/>
      <c r="L8" s="9"/>
    </row>
    <row r="9" spans="1:12" x14ac:dyDescent="0.35">
      <c r="A9" s="45" t="s">
        <v>173</v>
      </c>
      <c r="B9" s="47">
        <v>48.7</v>
      </c>
      <c r="C9" s="47">
        <v>61.1</v>
      </c>
      <c r="G9" s="7"/>
      <c r="H9" s="7"/>
      <c r="J9" s="9"/>
      <c r="K9" s="9"/>
      <c r="L9" s="9"/>
    </row>
    <row r="10" spans="1:12" x14ac:dyDescent="0.35">
      <c r="A10" s="45" t="s">
        <v>174</v>
      </c>
      <c r="B10" s="47">
        <v>59.8</v>
      </c>
      <c r="C10" s="47">
        <v>60.8</v>
      </c>
      <c r="G10" s="7"/>
      <c r="H10" s="7"/>
      <c r="J10" s="9"/>
      <c r="K10" s="9"/>
      <c r="L10" s="9"/>
    </row>
    <row r="11" spans="1:12" x14ac:dyDescent="0.35">
      <c r="A11" s="45" t="s">
        <v>175</v>
      </c>
      <c r="B11" s="47">
        <v>48.6</v>
      </c>
      <c r="C11" s="47">
        <v>60.5</v>
      </c>
      <c r="G11" s="7"/>
      <c r="H11" s="7"/>
      <c r="J11" s="9"/>
      <c r="K11" s="9"/>
      <c r="L11" s="9"/>
    </row>
    <row r="12" spans="1:12" x14ac:dyDescent="0.35">
      <c r="A12" s="45" t="s">
        <v>176</v>
      </c>
      <c r="B12" s="47">
        <v>51.3</v>
      </c>
      <c r="C12" s="47">
        <v>59.1</v>
      </c>
      <c r="G12" s="7"/>
      <c r="H12" s="7"/>
      <c r="J12" s="9"/>
      <c r="K12" s="9"/>
      <c r="L12" s="9"/>
    </row>
    <row r="13" spans="1:12" x14ac:dyDescent="0.35">
      <c r="A13" s="45" t="s">
        <v>177</v>
      </c>
      <c r="B13" s="47">
        <v>56.4</v>
      </c>
      <c r="C13" s="47">
        <v>58.9</v>
      </c>
      <c r="G13" s="7"/>
      <c r="H13" s="7"/>
      <c r="J13" s="9"/>
      <c r="K13" s="9"/>
      <c r="L13" s="9"/>
    </row>
    <row r="14" spans="1:12" x14ac:dyDescent="0.35">
      <c r="A14" s="45" t="s">
        <v>178</v>
      </c>
      <c r="B14" s="47">
        <v>54.9</v>
      </c>
      <c r="C14" s="47">
        <v>56.7</v>
      </c>
      <c r="G14" s="7"/>
      <c r="H14" s="7"/>
      <c r="J14" s="9"/>
      <c r="K14" s="9"/>
      <c r="L14" s="9"/>
    </row>
    <row r="15" spans="1:12" x14ac:dyDescent="0.35">
      <c r="A15" s="45" t="s">
        <v>179</v>
      </c>
      <c r="B15" s="47">
        <v>69.900000000000006</v>
      </c>
      <c r="C15" s="47">
        <v>56.3</v>
      </c>
      <c r="G15" s="7"/>
      <c r="H15" s="7"/>
      <c r="J15" s="9"/>
      <c r="K15" s="9"/>
      <c r="L15" s="9"/>
    </row>
    <row r="16" spans="1:12" x14ac:dyDescent="0.35">
      <c r="A16" s="45" t="s">
        <v>180</v>
      </c>
      <c r="B16" s="47">
        <v>54.5</v>
      </c>
      <c r="C16" s="47">
        <v>54.1</v>
      </c>
      <c r="G16" s="7"/>
      <c r="H16" s="7"/>
      <c r="J16" s="9"/>
      <c r="K16" s="9"/>
      <c r="L16" s="9"/>
    </row>
    <row r="17" spans="1:12" x14ac:dyDescent="0.35">
      <c r="A17" s="45" t="s">
        <v>181</v>
      </c>
      <c r="B17" s="47">
        <v>53.3</v>
      </c>
      <c r="C17" s="47">
        <v>53.9</v>
      </c>
      <c r="G17" s="7"/>
      <c r="H17" s="7"/>
      <c r="J17" s="9"/>
      <c r="K17" s="9"/>
      <c r="L17" s="9"/>
    </row>
    <row r="18" spans="1:12" x14ac:dyDescent="0.35">
      <c r="A18" s="45" t="s">
        <v>182</v>
      </c>
      <c r="B18" s="47">
        <v>37.1</v>
      </c>
      <c r="C18" s="47">
        <v>53.4</v>
      </c>
      <c r="G18" s="7"/>
      <c r="H18" s="7"/>
      <c r="J18" s="9"/>
      <c r="K18" s="9"/>
      <c r="L18" s="9"/>
    </row>
    <row r="19" spans="1:12" x14ac:dyDescent="0.35">
      <c r="A19" s="46" t="s">
        <v>183</v>
      </c>
      <c r="B19" s="47">
        <v>47.3</v>
      </c>
      <c r="C19" s="47">
        <v>51</v>
      </c>
      <c r="G19" s="7"/>
      <c r="H19" s="7"/>
    </row>
    <row r="20" spans="1:12" x14ac:dyDescent="0.35">
      <c r="A20" s="46" t="s">
        <v>184</v>
      </c>
      <c r="B20" s="47">
        <v>48.2</v>
      </c>
      <c r="C20" s="47">
        <v>50.6</v>
      </c>
    </row>
    <row r="21" spans="1:12" x14ac:dyDescent="0.35">
      <c r="A21" s="46" t="s">
        <v>185</v>
      </c>
      <c r="B21" s="47">
        <v>52.5</v>
      </c>
      <c r="C21" s="47">
        <v>50.2</v>
      </c>
    </row>
    <row r="22" spans="1:12" x14ac:dyDescent="0.35">
      <c r="A22" s="46" t="s">
        <v>186</v>
      </c>
      <c r="B22" s="47">
        <v>39.200000000000003</v>
      </c>
      <c r="C22" s="47">
        <v>50.1</v>
      </c>
    </row>
    <row r="23" spans="1:12" x14ac:dyDescent="0.35">
      <c r="A23" s="46" t="s">
        <v>187</v>
      </c>
      <c r="B23" s="47">
        <v>57</v>
      </c>
      <c r="C23" s="47">
        <v>50</v>
      </c>
    </row>
    <row r="24" spans="1:12" x14ac:dyDescent="0.35">
      <c r="A24" s="46" t="s">
        <v>188</v>
      </c>
      <c r="B24" s="48">
        <v>44.4</v>
      </c>
      <c r="C24" s="48">
        <v>49.9</v>
      </c>
    </row>
    <row r="25" spans="1:12" x14ac:dyDescent="0.35">
      <c r="A25" s="46" t="s">
        <v>189</v>
      </c>
      <c r="B25" s="48">
        <v>45.3</v>
      </c>
      <c r="C25" s="48">
        <v>49.5</v>
      </c>
    </row>
    <row r="26" spans="1:12" x14ac:dyDescent="0.35">
      <c r="A26" s="46" t="s">
        <v>190</v>
      </c>
      <c r="B26" s="48">
        <v>51.8</v>
      </c>
      <c r="C26" s="48">
        <v>48.5</v>
      </c>
    </row>
    <row r="27" spans="1:12" x14ac:dyDescent="0.35">
      <c r="A27" s="46" t="s">
        <v>191</v>
      </c>
      <c r="B27" s="48">
        <v>42.3</v>
      </c>
      <c r="C27" s="48">
        <v>48.5</v>
      </c>
    </row>
    <row r="28" spans="1:12" x14ac:dyDescent="0.35">
      <c r="A28" s="46" t="s">
        <v>192</v>
      </c>
      <c r="B28" s="48">
        <v>46.6</v>
      </c>
      <c r="C28" s="48">
        <v>48.3</v>
      </c>
    </row>
    <row r="29" spans="1:12" x14ac:dyDescent="0.35">
      <c r="A29" s="46" t="s">
        <v>193</v>
      </c>
      <c r="B29" s="48">
        <v>39.1</v>
      </c>
      <c r="C29" s="48">
        <v>46.8</v>
      </c>
    </row>
    <row r="30" spans="1:12" x14ac:dyDescent="0.35">
      <c r="A30" s="46" t="s">
        <v>194</v>
      </c>
      <c r="B30" s="48">
        <v>51.8</v>
      </c>
      <c r="C30" s="48">
        <v>45.7</v>
      </c>
    </row>
    <row r="31" spans="1:12" x14ac:dyDescent="0.35">
      <c r="A31" s="46" t="s">
        <v>195</v>
      </c>
      <c r="B31" s="48">
        <v>38.799999999999997</v>
      </c>
      <c r="C31" s="48">
        <v>45.3</v>
      </c>
    </row>
    <row r="32" spans="1:12" x14ac:dyDescent="0.35">
      <c r="A32" s="46" t="s">
        <v>196</v>
      </c>
      <c r="B32" s="48">
        <v>41.4</v>
      </c>
      <c r="C32" s="48">
        <v>41.8</v>
      </c>
    </row>
    <row r="33" spans="1:3" x14ac:dyDescent="0.35">
      <c r="A33" s="46" t="s">
        <v>197</v>
      </c>
      <c r="B33" s="48">
        <v>35.799999999999997</v>
      </c>
      <c r="C33" s="48">
        <v>25</v>
      </c>
    </row>
  </sheetData>
  <pageMargins left="0.7" right="0.7" top="0.75" bottom="0.75" header="0.3" footer="0.3"/>
  <pageSetup paperSize="9" orientation="portrait"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DEEB0-0222-48A9-9B16-2ECB3CED6351}">
  <sheetPr>
    <tabColor theme="4"/>
  </sheetPr>
  <dimension ref="A1:E99"/>
  <sheetViews>
    <sheetView topLeftCell="A66" workbookViewId="0">
      <selection activeCell="E14" sqref="E14"/>
    </sheetView>
  </sheetViews>
  <sheetFormatPr defaultRowHeight="14.5" x14ac:dyDescent="0.35"/>
  <cols>
    <col min="1" max="1" width="11" customWidth="1"/>
    <col min="2" max="5" width="21" customWidth="1"/>
  </cols>
  <sheetData>
    <row r="1" spans="1:5" ht="19.5" x14ac:dyDescent="0.45">
      <c r="A1" s="2" t="str">
        <f>Contents!A5</f>
        <v>Figure 3 (left): Comparison of OBR forecasts to outturn for employment levels, 16 and over</v>
      </c>
    </row>
    <row r="2" spans="1:5" x14ac:dyDescent="0.35">
      <c r="A2" s="3" t="s">
        <v>152</v>
      </c>
      <c r="B2" s="43" t="s">
        <v>157</v>
      </c>
      <c r="C2" s="43" t="s">
        <v>158</v>
      </c>
      <c r="D2" s="43" t="s">
        <v>159</v>
      </c>
      <c r="E2" s="43" t="s">
        <v>160</v>
      </c>
    </row>
    <row r="3" spans="1:5" x14ac:dyDescent="0.35">
      <c r="A3" t="s">
        <v>55</v>
      </c>
      <c r="B3" s="38">
        <v>29194</v>
      </c>
    </row>
    <row r="4" spans="1:5" x14ac:dyDescent="0.35">
      <c r="A4" t="s">
        <v>56</v>
      </c>
      <c r="B4" s="38">
        <v>29322</v>
      </c>
    </row>
    <row r="5" spans="1:5" x14ac:dyDescent="0.35">
      <c r="A5" t="s">
        <v>57</v>
      </c>
      <c r="B5" s="38">
        <v>29420</v>
      </c>
    </row>
    <row r="6" spans="1:5" x14ac:dyDescent="0.35">
      <c r="A6" t="s">
        <v>58</v>
      </c>
      <c r="B6" s="38">
        <v>29576</v>
      </c>
    </row>
    <row r="7" spans="1:5" x14ac:dyDescent="0.35">
      <c r="A7" t="s">
        <v>59</v>
      </c>
      <c r="B7" s="38">
        <v>29684</v>
      </c>
    </row>
    <row r="8" spans="1:5" x14ac:dyDescent="0.35">
      <c r="A8" t="s">
        <v>60</v>
      </c>
      <c r="B8" s="38">
        <v>29722</v>
      </c>
    </row>
    <row r="9" spans="1:5" x14ac:dyDescent="0.35">
      <c r="A9" t="s">
        <v>61</v>
      </c>
      <c r="B9" s="38">
        <v>29580</v>
      </c>
    </row>
    <row r="10" spans="1:5" x14ac:dyDescent="0.35">
      <c r="A10" t="s">
        <v>62</v>
      </c>
      <c r="B10" s="38">
        <v>29528</v>
      </c>
    </row>
    <row r="11" spans="1:5" x14ac:dyDescent="0.35">
      <c r="A11" t="s">
        <v>63</v>
      </c>
      <c r="B11" s="38">
        <v>29366</v>
      </c>
    </row>
    <row r="12" spans="1:5" x14ac:dyDescent="0.35">
      <c r="A12" t="s">
        <v>64</v>
      </c>
      <c r="B12" s="38">
        <v>29087</v>
      </c>
    </row>
    <row r="13" spans="1:5" x14ac:dyDescent="0.35">
      <c r="A13" t="s">
        <v>65</v>
      </c>
      <c r="B13" s="38">
        <v>29069</v>
      </c>
    </row>
    <row r="14" spans="1:5" x14ac:dyDescent="0.35">
      <c r="A14" t="s">
        <v>66</v>
      </c>
      <c r="B14" s="38">
        <v>29102</v>
      </c>
    </row>
    <row r="15" spans="1:5" x14ac:dyDescent="0.35">
      <c r="A15" t="s">
        <v>67</v>
      </c>
      <c r="B15" s="38">
        <v>29013</v>
      </c>
    </row>
    <row r="16" spans="1:5" x14ac:dyDescent="0.35">
      <c r="A16" t="s">
        <v>68</v>
      </c>
      <c r="B16" s="38">
        <v>29192</v>
      </c>
    </row>
    <row r="17" spans="1:2" x14ac:dyDescent="0.35">
      <c r="A17" t="s">
        <v>69</v>
      </c>
      <c r="B17" s="38">
        <v>29385</v>
      </c>
    </row>
    <row r="18" spans="1:2" x14ac:dyDescent="0.35">
      <c r="A18" t="s">
        <v>70</v>
      </c>
      <c r="B18" s="38">
        <v>29324</v>
      </c>
    </row>
    <row r="19" spans="1:2" x14ac:dyDescent="0.35">
      <c r="A19" t="s">
        <v>71</v>
      </c>
      <c r="B19" s="38">
        <v>29441</v>
      </c>
    </row>
    <row r="20" spans="1:2" x14ac:dyDescent="0.35">
      <c r="A20" t="s">
        <v>72</v>
      </c>
      <c r="B20" s="38">
        <v>29447</v>
      </c>
    </row>
    <row r="21" spans="1:2" x14ac:dyDescent="0.35">
      <c r="A21" t="s">
        <v>73</v>
      </c>
      <c r="B21" s="38">
        <v>29284</v>
      </c>
    </row>
    <row r="22" spans="1:2" x14ac:dyDescent="0.35">
      <c r="A22" t="s">
        <v>74</v>
      </c>
      <c r="B22" s="38">
        <v>29352</v>
      </c>
    </row>
    <row r="23" spans="1:2" x14ac:dyDescent="0.35">
      <c r="A23" t="s">
        <v>75</v>
      </c>
      <c r="B23" s="38">
        <v>29470</v>
      </c>
    </row>
    <row r="24" spans="1:2" x14ac:dyDescent="0.35">
      <c r="A24" t="s">
        <v>76</v>
      </c>
      <c r="B24" s="38">
        <v>29689</v>
      </c>
    </row>
    <row r="25" spans="1:2" x14ac:dyDescent="0.35">
      <c r="A25" t="s">
        <v>77</v>
      </c>
      <c r="B25" s="38">
        <v>29788</v>
      </c>
    </row>
    <row r="26" spans="1:2" x14ac:dyDescent="0.35">
      <c r="A26" t="s">
        <v>78</v>
      </c>
      <c r="B26" s="38">
        <v>29945</v>
      </c>
    </row>
    <row r="27" spans="1:2" x14ac:dyDescent="0.35">
      <c r="A27" t="s">
        <v>79</v>
      </c>
      <c r="B27" s="38">
        <v>29884</v>
      </c>
    </row>
    <row r="28" spans="1:2" x14ac:dyDescent="0.35">
      <c r="A28" t="s">
        <v>80</v>
      </c>
      <c r="B28" s="38">
        <v>29990</v>
      </c>
    </row>
    <row r="29" spans="1:2" x14ac:dyDescent="0.35">
      <c r="A29" t="s">
        <v>81</v>
      </c>
      <c r="B29" s="38">
        <v>30163</v>
      </c>
    </row>
    <row r="30" spans="1:2" x14ac:dyDescent="0.35">
      <c r="A30" t="s">
        <v>82</v>
      </c>
      <c r="B30" s="38">
        <v>30350</v>
      </c>
    </row>
    <row r="31" spans="1:2" x14ac:dyDescent="0.35">
      <c r="A31" t="s">
        <v>83</v>
      </c>
      <c r="B31" s="38">
        <v>30595</v>
      </c>
    </row>
    <row r="32" spans="1:2" x14ac:dyDescent="0.35">
      <c r="A32" t="s">
        <v>84</v>
      </c>
      <c r="B32" s="38">
        <v>30771</v>
      </c>
    </row>
    <row r="33" spans="1:5" x14ac:dyDescent="0.35">
      <c r="A33" t="s">
        <v>85</v>
      </c>
      <c r="B33" s="38">
        <v>30899</v>
      </c>
    </row>
    <row r="34" spans="1:5" x14ac:dyDescent="0.35">
      <c r="A34" t="s">
        <v>86</v>
      </c>
      <c r="B34" s="38">
        <v>31008</v>
      </c>
    </row>
    <row r="35" spans="1:5" x14ac:dyDescent="0.35">
      <c r="A35" t="s">
        <v>87</v>
      </c>
      <c r="B35" s="38">
        <v>31218</v>
      </c>
      <c r="C35" s="25">
        <v>31100</v>
      </c>
      <c r="D35" s="25"/>
      <c r="E35" s="25"/>
    </row>
    <row r="36" spans="1:5" x14ac:dyDescent="0.35">
      <c r="A36" t="s">
        <v>88</v>
      </c>
      <c r="B36" s="38">
        <v>31170</v>
      </c>
      <c r="C36" s="25">
        <v>31200</v>
      </c>
      <c r="D36" s="25"/>
      <c r="E36" s="25"/>
    </row>
    <row r="37" spans="1:5" x14ac:dyDescent="0.35">
      <c r="A37" t="s">
        <v>89</v>
      </c>
      <c r="B37" s="38">
        <v>31393</v>
      </c>
      <c r="C37" s="25">
        <v>31300</v>
      </c>
      <c r="D37" s="25"/>
      <c r="E37" s="25"/>
    </row>
    <row r="38" spans="1:5" x14ac:dyDescent="0.35">
      <c r="A38" t="s">
        <v>90</v>
      </c>
      <c r="B38" s="38">
        <v>31602</v>
      </c>
      <c r="C38" s="25">
        <v>31300</v>
      </c>
      <c r="D38" s="25"/>
      <c r="E38" s="25"/>
    </row>
    <row r="39" spans="1:5" x14ac:dyDescent="0.35">
      <c r="A39" t="s">
        <v>91</v>
      </c>
      <c r="B39" s="38">
        <v>31636</v>
      </c>
      <c r="C39" s="25">
        <v>31400</v>
      </c>
      <c r="D39" s="25"/>
      <c r="E39" s="25"/>
    </row>
    <row r="40" spans="1:5" x14ac:dyDescent="0.35">
      <c r="A40" t="s">
        <v>92</v>
      </c>
      <c r="B40" s="38">
        <v>31813</v>
      </c>
      <c r="C40" s="25">
        <v>31500</v>
      </c>
      <c r="D40" s="39"/>
      <c r="E40" s="25"/>
    </row>
    <row r="41" spans="1:5" x14ac:dyDescent="0.35">
      <c r="A41" t="s">
        <v>93</v>
      </c>
      <c r="B41" s="38">
        <v>31878</v>
      </c>
      <c r="C41" s="25">
        <v>31500</v>
      </c>
      <c r="D41" s="39"/>
      <c r="E41" s="25"/>
    </row>
    <row r="42" spans="1:5" x14ac:dyDescent="0.35">
      <c r="A42" t="s">
        <v>94</v>
      </c>
      <c r="B42" s="38">
        <v>31914</v>
      </c>
      <c r="C42" s="25">
        <v>31600</v>
      </c>
      <c r="D42" s="39"/>
      <c r="E42" s="25"/>
    </row>
    <row r="43" spans="1:5" x14ac:dyDescent="0.35">
      <c r="A43" t="s">
        <v>95</v>
      </c>
      <c r="B43" s="38">
        <v>32017</v>
      </c>
      <c r="C43" s="25">
        <v>31600</v>
      </c>
      <c r="D43" s="39"/>
      <c r="E43" s="25"/>
    </row>
    <row r="44" spans="1:5" x14ac:dyDescent="0.35">
      <c r="A44" t="s">
        <v>96</v>
      </c>
      <c r="B44" s="38">
        <v>32138</v>
      </c>
      <c r="C44" s="25">
        <v>31600</v>
      </c>
      <c r="D44" s="39"/>
      <c r="E44" s="25"/>
    </row>
    <row r="45" spans="1:5" x14ac:dyDescent="0.35">
      <c r="A45" t="s">
        <v>97</v>
      </c>
      <c r="B45" s="38">
        <v>32134</v>
      </c>
      <c r="C45" s="25">
        <v>31600</v>
      </c>
      <c r="D45" s="39"/>
      <c r="E45" s="25"/>
    </row>
    <row r="46" spans="1:5" x14ac:dyDescent="0.35">
      <c r="A46" t="s">
        <v>98</v>
      </c>
      <c r="B46" s="38">
        <v>32222</v>
      </c>
      <c r="C46" s="25">
        <v>31700</v>
      </c>
      <c r="D46" s="39"/>
      <c r="E46" s="25"/>
    </row>
    <row r="47" spans="1:5" x14ac:dyDescent="0.35">
      <c r="A47" t="s">
        <v>99</v>
      </c>
      <c r="B47" s="38">
        <v>32410</v>
      </c>
      <c r="C47" s="25">
        <v>31700</v>
      </c>
      <c r="D47" s="39"/>
      <c r="E47" s="25"/>
    </row>
    <row r="48" spans="1:5" x14ac:dyDescent="0.35">
      <c r="A48" t="s">
        <v>100</v>
      </c>
      <c r="B48" s="38">
        <v>32451</v>
      </c>
      <c r="C48" s="25">
        <v>31700</v>
      </c>
      <c r="D48" s="39"/>
      <c r="E48" s="25"/>
    </row>
    <row r="49" spans="1:5" x14ac:dyDescent="0.35">
      <c r="A49" t="s">
        <v>101</v>
      </c>
      <c r="B49" s="38">
        <v>32497</v>
      </c>
      <c r="C49" s="25">
        <v>31800</v>
      </c>
      <c r="D49" s="39"/>
      <c r="E49" s="25"/>
    </row>
    <row r="50" spans="1:5" x14ac:dyDescent="0.35">
      <c r="A50" t="s">
        <v>102</v>
      </c>
      <c r="B50" s="38">
        <v>32669</v>
      </c>
      <c r="C50" s="25">
        <v>31800</v>
      </c>
      <c r="D50" s="39"/>
      <c r="E50" s="25"/>
    </row>
    <row r="51" spans="1:5" x14ac:dyDescent="0.35">
      <c r="A51" t="s">
        <v>103</v>
      </c>
      <c r="B51" s="38">
        <v>32776</v>
      </c>
      <c r="C51" s="25">
        <v>31800</v>
      </c>
      <c r="D51" s="39"/>
      <c r="E51" s="25"/>
    </row>
    <row r="52" spans="1:5" x14ac:dyDescent="0.35">
      <c r="A52" t="s">
        <v>104</v>
      </c>
      <c r="B52" s="38">
        <v>32963</v>
      </c>
      <c r="C52" s="25">
        <v>31900</v>
      </c>
      <c r="D52" s="39"/>
      <c r="E52" s="25"/>
    </row>
    <row r="53" spans="1:5" x14ac:dyDescent="0.35">
      <c r="A53" t="s">
        <v>105</v>
      </c>
      <c r="B53" s="38">
        <v>32896</v>
      </c>
      <c r="C53" s="25">
        <v>31900</v>
      </c>
      <c r="D53" s="39"/>
      <c r="E53" s="25"/>
    </row>
    <row r="54" spans="1:5" x14ac:dyDescent="0.35">
      <c r="A54" t="s">
        <v>106</v>
      </c>
      <c r="B54" s="38">
        <v>33057</v>
      </c>
      <c r="C54" s="25">
        <v>31900</v>
      </c>
      <c r="D54" s="39"/>
      <c r="E54" s="25"/>
    </row>
    <row r="55" spans="1:5" x14ac:dyDescent="0.35">
      <c r="A55" t="s">
        <v>107</v>
      </c>
      <c r="B55" s="38">
        <v>32976</v>
      </c>
      <c r="C55" s="25">
        <v>32000</v>
      </c>
      <c r="D55" s="40">
        <v>32951</v>
      </c>
      <c r="E55" s="25"/>
    </row>
    <row r="56" spans="1:5" x14ac:dyDescent="0.35">
      <c r="A56" t="s">
        <v>108</v>
      </c>
      <c r="B56" s="38">
        <v>32634</v>
      </c>
      <c r="C56" s="25">
        <v>32000</v>
      </c>
      <c r="D56" s="40">
        <v>32961</v>
      </c>
      <c r="E56" s="25"/>
    </row>
    <row r="57" spans="1:5" x14ac:dyDescent="0.35">
      <c r="A57" t="s">
        <v>109</v>
      </c>
      <c r="B57" s="38">
        <v>32357</v>
      </c>
      <c r="C57" s="25">
        <v>32100</v>
      </c>
      <c r="D57" s="40">
        <v>32971</v>
      </c>
      <c r="E57" s="25"/>
    </row>
    <row r="58" spans="1:5" x14ac:dyDescent="0.35">
      <c r="A58" t="s">
        <v>110</v>
      </c>
      <c r="B58" s="38">
        <v>32268</v>
      </c>
      <c r="C58" s="25">
        <v>32100</v>
      </c>
      <c r="D58" s="40">
        <v>32986</v>
      </c>
      <c r="E58" s="25"/>
    </row>
    <row r="59" spans="1:5" x14ac:dyDescent="0.35">
      <c r="A59" t="s">
        <v>111</v>
      </c>
      <c r="B59" s="38">
        <v>32314</v>
      </c>
      <c r="C59" s="25">
        <v>32200.000000000004</v>
      </c>
      <c r="D59" s="40">
        <v>33037</v>
      </c>
      <c r="E59" s="25"/>
    </row>
    <row r="60" spans="1:5" x14ac:dyDescent="0.35">
      <c r="A60" t="s">
        <v>112</v>
      </c>
      <c r="B60" s="38">
        <v>32450</v>
      </c>
      <c r="C60" s="25"/>
      <c r="D60" s="40">
        <v>33068</v>
      </c>
      <c r="E60" s="39"/>
    </row>
    <row r="61" spans="1:5" x14ac:dyDescent="0.35">
      <c r="A61" t="s">
        <v>113</v>
      </c>
      <c r="B61" s="38">
        <v>32724</v>
      </c>
      <c r="C61" s="25"/>
      <c r="D61" s="40">
        <v>33099</v>
      </c>
      <c r="E61" s="39"/>
    </row>
    <row r="62" spans="1:5" x14ac:dyDescent="0.35">
      <c r="A62" t="s">
        <v>114</v>
      </c>
      <c r="B62" s="38">
        <v>32732</v>
      </c>
      <c r="C62" s="25"/>
      <c r="D62" s="40">
        <v>33128</v>
      </c>
      <c r="E62" s="39"/>
    </row>
    <row r="63" spans="1:5" x14ac:dyDescent="0.35">
      <c r="A63" t="s">
        <v>115</v>
      </c>
      <c r="B63" s="38">
        <v>32790</v>
      </c>
      <c r="C63" s="25"/>
      <c r="D63" s="40">
        <v>33161</v>
      </c>
      <c r="E63" s="39"/>
    </row>
    <row r="64" spans="1:5" x14ac:dyDescent="0.35">
      <c r="A64" t="s">
        <v>116</v>
      </c>
      <c r="B64" s="38">
        <v>33002</v>
      </c>
      <c r="C64" s="25"/>
      <c r="D64" s="40">
        <v>33190</v>
      </c>
      <c r="E64" s="39"/>
    </row>
    <row r="65" spans="1:5" x14ac:dyDescent="0.35">
      <c r="A65" t="s">
        <v>117</v>
      </c>
      <c r="B65" s="38">
        <v>32921</v>
      </c>
      <c r="C65" s="25"/>
      <c r="D65" s="40">
        <v>33215</v>
      </c>
      <c r="E65" s="39"/>
    </row>
    <row r="66" spans="1:5" x14ac:dyDescent="0.35">
      <c r="A66" t="s">
        <v>118</v>
      </c>
      <c r="B66" s="38">
        <v>33116</v>
      </c>
      <c r="C66" s="25"/>
      <c r="D66" s="40">
        <v>33245</v>
      </c>
      <c r="E66" s="39"/>
    </row>
    <row r="67" spans="1:5" x14ac:dyDescent="0.35">
      <c r="A67" t="s">
        <v>119</v>
      </c>
      <c r="B67" s="38">
        <v>33325</v>
      </c>
      <c r="C67" s="25"/>
      <c r="D67" s="40">
        <v>33265</v>
      </c>
      <c r="E67" s="39"/>
    </row>
    <row r="68" spans="1:5" x14ac:dyDescent="0.35">
      <c r="A68" t="s">
        <v>120</v>
      </c>
      <c r="B68" s="38">
        <v>33350</v>
      </c>
      <c r="C68" s="25"/>
      <c r="D68" s="40">
        <v>33283</v>
      </c>
      <c r="E68" s="39"/>
    </row>
    <row r="69" spans="1:5" x14ac:dyDescent="0.35">
      <c r="A69" t="s">
        <v>121</v>
      </c>
      <c r="B69" s="38">
        <v>33350</v>
      </c>
      <c r="C69" s="25"/>
      <c r="D69" s="40">
        <v>33301</v>
      </c>
      <c r="E69" s="39"/>
    </row>
    <row r="70" spans="1:5" x14ac:dyDescent="0.35">
      <c r="A70" t="s">
        <v>122</v>
      </c>
      <c r="B70" s="38">
        <v>33379</v>
      </c>
      <c r="C70" s="25"/>
      <c r="D70" s="40">
        <v>33320</v>
      </c>
      <c r="E70" s="39"/>
    </row>
    <row r="71" spans="1:5" x14ac:dyDescent="0.35">
      <c r="A71" t="s">
        <v>123</v>
      </c>
      <c r="B71" s="38">
        <v>33335</v>
      </c>
      <c r="C71" s="25"/>
      <c r="D71" s="40">
        <v>33340</v>
      </c>
      <c r="E71" s="39"/>
    </row>
    <row r="72" spans="1:5" x14ac:dyDescent="0.35">
      <c r="A72" t="s">
        <v>124</v>
      </c>
      <c r="B72" s="38">
        <v>33489</v>
      </c>
      <c r="C72" s="25"/>
      <c r="D72" s="40">
        <v>33364</v>
      </c>
      <c r="E72" s="39"/>
    </row>
    <row r="73" spans="1:5" x14ac:dyDescent="0.35">
      <c r="A73" t="s">
        <v>125</v>
      </c>
      <c r="B73" s="38">
        <v>33775</v>
      </c>
      <c r="C73" s="25"/>
      <c r="D73" s="40">
        <v>33391</v>
      </c>
      <c r="E73" s="39"/>
    </row>
    <row r="74" spans="1:5" x14ac:dyDescent="0.35">
      <c r="A74" t="s">
        <v>126</v>
      </c>
      <c r="B74" s="38">
        <v>33863</v>
      </c>
      <c r="C74" s="25"/>
      <c r="D74" s="40">
        <v>33422</v>
      </c>
      <c r="E74" s="39"/>
    </row>
    <row r="75" spans="1:5" x14ac:dyDescent="0.35">
      <c r="A75" t="s">
        <v>127</v>
      </c>
      <c r="B75" s="38">
        <v>33975</v>
      </c>
      <c r="C75" s="25"/>
      <c r="D75" s="39"/>
      <c r="E75" s="40">
        <v>33975</v>
      </c>
    </row>
    <row r="76" spans="1:5" x14ac:dyDescent="0.35">
      <c r="A76" t="s">
        <v>128</v>
      </c>
      <c r="B76" s="38">
        <v>34214</v>
      </c>
      <c r="C76" s="25"/>
      <c r="D76" s="39"/>
      <c r="E76" s="40">
        <v>34214</v>
      </c>
    </row>
    <row r="77" spans="1:5" x14ac:dyDescent="0.35">
      <c r="A77" t="s">
        <v>129</v>
      </c>
      <c r="B77" s="38">
        <v>34192</v>
      </c>
      <c r="C77" s="25"/>
      <c r="D77" s="39"/>
      <c r="E77" s="40">
        <v>34192</v>
      </c>
    </row>
    <row r="78" spans="1:5" x14ac:dyDescent="0.35">
      <c r="A78" t="s">
        <v>130</v>
      </c>
      <c r="B78" s="38">
        <v>34244</v>
      </c>
      <c r="C78" s="25"/>
      <c r="D78" s="39"/>
      <c r="E78" s="40">
        <v>34261</v>
      </c>
    </row>
    <row r="79" spans="1:5" x14ac:dyDescent="0.35">
      <c r="A79" t="s">
        <v>131</v>
      </c>
      <c r="B79" s="41"/>
      <c r="C79" s="25"/>
      <c r="D79" s="39"/>
      <c r="E79" s="40">
        <v>34222</v>
      </c>
    </row>
    <row r="80" spans="1:5" x14ac:dyDescent="0.35">
      <c r="A80" t="s">
        <v>132</v>
      </c>
      <c r="B80" s="41"/>
      <c r="C80" s="25"/>
      <c r="D80" s="39"/>
      <c r="E80" s="42">
        <v>34210</v>
      </c>
    </row>
    <row r="81" spans="1:5" x14ac:dyDescent="0.35">
      <c r="A81" t="s">
        <v>133</v>
      </c>
      <c r="C81" s="25"/>
      <c r="D81" s="25"/>
      <c r="E81" s="42">
        <v>34218</v>
      </c>
    </row>
    <row r="82" spans="1:5" x14ac:dyDescent="0.35">
      <c r="A82" t="s">
        <v>134</v>
      </c>
      <c r="C82" s="25"/>
      <c r="D82" s="25"/>
      <c r="E82" s="42">
        <v>34249</v>
      </c>
    </row>
    <row r="83" spans="1:5" x14ac:dyDescent="0.35">
      <c r="A83" t="s">
        <v>135</v>
      </c>
      <c r="C83" s="25"/>
      <c r="D83" s="25"/>
      <c r="E83" s="42">
        <v>34316</v>
      </c>
    </row>
    <row r="84" spans="1:5" x14ac:dyDescent="0.35">
      <c r="A84" t="s">
        <v>136</v>
      </c>
      <c r="C84" s="25"/>
      <c r="D84" s="25"/>
      <c r="E84" s="42">
        <v>34416</v>
      </c>
    </row>
    <row r="85" spans="1:5" x14ac:dyDescent="0.35">
      <c r="A85" t="s">
        <v>137</v>
      </c>
      <c r="C85" s="25"/>
      <c r="D85" s="25"/>
      <c r="E85" s="42">
        <v>34506</v>
      </c>
    </row>
    <row r="86" spans="1:5" x14ac:dyDescent="0.35">
      <c r="A86" t="s">
        <v>138</v>
      </c>
      <c r="C86" s="25"/>
      <c r="D86" s="25"/>
      <c r="E86" s="42">
        <v>34592</v>
      </c>
    </row>
    <row r="87" spans="1:5" x14ac:dyDescent="0.35">
      <c r="A87" t="s">
        <v>139</v>
      </c>
      <c r="C87" s="25"/>
      <c r="D87" s="25"/>
      <c r="E87" s="42">
        <v>34664</v>
      </c>
    </row>
    <row r="88" spans="1:5" x14ac:dyDescent="0.35">
      <c r="A88" t="s">
        <v>140</v>
      </c>
      <c r="C88" s="25"/>
      <c r="D88" s="25"/>
      <c r="E88" s="42">
        <v>34740</v>
      </c>
    </row>
    <row r="89" spans="1:5" x14ac:dyDescent="0.35">
      <c r="A89" t="s">
        <v>141</v>
      </c>
      <c r="C89" s="25"/>
      <c r="D89" s="25"/>
      <c r="E89" s="42">
        <v>34801</v>
      </c>
    </row>
    <row r="90" spans="1:5" x14ac:dyDescent="0.35">
      <c r="A90" t="s">
        <v>142</v>
      </c>
      <c r="C90" s="25"/>
      <c r="D90" s="25"/>
      <c r="E90" s="42">
        <v>34861</v>
      </c>
    </row>
    <row r="91" spans="1:5" x14ac:dyDescent="0.35">
      <c r="A91" t="s">
        <v>143</v>
      </c>
      <c r="C91" s="25"/>
      <c r="D91" s="25"/>
      <c r="E91" s="42">
        <v>34929</v>
      </c>
    </row>
    <row r="92" spans="1:5" x14ac:dyDescent="0.35">
      <c r="A92" t="s">
        <v>144</v>
      </c>
      <c r="C92" s="25"/>
      <c r="D92" s="25"/>
      <c r="E92" s="42">
        <v>34995</v>
      </c>
    </row>
    <row r="93" spans="1:5" x14ac:dyDescent="0.35">
      <c r="A93" t="s">
        <v>145</v>
      </c>
      <c r="C93" s="25"/>
      <c r="D93" s="25"/>
      <c r="E93" s="42">
        <v>35057</v>
      </c>
    </row>
    <row r="94" spans="1:5" x14ac:dyDescent="0.35">
      <c r="A94" t="s">
        <v>146</v>
      </c>
      <c r="C94" s="25"/>
      <c r="D94" s="25"/>
      <c r="E94" s="42">
        <v>35113</v>
      </c>
    </row>
    <row r="95" spans="1:5" x14ac:dyDescent="0.35">
      <c r="A95" t="s">
        <v>147</v>
      </c>
      <c r="C95" s="25"/>
      <c r="D95" s="25"/>
      <c r="E95" s="42">
        <v>35169</v>
      </c>
    </row>
    <row r="96" spans="1:5" x14ac:dyDescent="0.35">
      <c r="A96" t="s">
        <v>148</v>
      </c>
      <c r="C96" s="25"/>
      <c r="D96" s="25"/>
      <c r="E96" s="42">
        <v>35221</v>
      </c>
    </row>
    <row r="97" spans="1:5" x14ac:dyDescent="0.35">
      <c r="A97" t="s">
        <v>149</v>
      </c>
      <c r="C97" s="25"/>
      <c r="D97" s="25"/>
      <c r="E97" s="42">
        <v>35272</v>
      </c>
    </row>
    <row r="98" spans="1:5" x14ac:dyDescent="0.35">
      <c r="A98" t="s">
        <v>150</v>
      </c>
      <c r="C98" s="25"/>
      <c r="D98" s="25"/>
      <c r="E98" s="42">
        <v>35322</v>
      </c>
    </row>
    <row r="99" spans="1:5" x14ac:dyDescent="0.35">
      <c r="A99" t="s">
        <v>151</v>
      </c>
      <c r="C99" s="25"/>
      <c r="D99" s="25"/>
      <c r="E99" s="42">
        <v>35371</v>
      </c>
    </row>
  </sheetData>
  <phoneticPr fontId="13" type="noConversion"/>
  <pageMargins left="0.7" right="0.7" top="0.75" bottom="0.75" header="0.3" footer="0.3"/>
  <pageSetup paperSize="9" orientation="portrait" verticalDpi="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4E553-3B60-4B88-96E7-2752A1F41554}">
  <sheetPr>
    <tabColor theme="4"/>
  </sheetPr>
  <dimension ref="A1:E99"/>
  <sheetViews>
    <sheetView topLeftCell="A71" workbookViewId="0">
      <selection activeCell="C12" sqref="C12"/>
    </sheetView>
  </sheetViews>
  <sheetFormatPr defaultRowHeight="14.5" x14ac:dyDescent="0.35"/>
  <cols>
    <col min="1" max="1" width="11" customWidth="1"/>
    <col min="2" max="5" width="18.83203125" customWidth="1"/>
  </cols>
  <sheetData>
    <row r="1" spans="1:5" ht="19.5" x14ac:dyDescent="0.45">
      <c r="A1" s="2" t="str">
        <f>Contents!A6</f>
        <v>Figure 3 (right): Comparison of OBR forecasts to outturn for employment rates, 16 and over</v>
      </c>
    </row>
    <row r="2" spans="1:5" s="37" customFormat="1" ht="29" x14ac:dyDescent="0.35">
      <c r="A2" s="21" t="s">
        <v>152</v>
      </c>
      <c r="B2" s="27" t="s">
        <v>153</v>
      </c>
      <c r="C2" s="27" t="s">
        <v>154</v>
      </c>
      <c r="D2" s="27" t="s">
        <v>155</v>
      </c>
      <c r="E2" s="27" t="s">
        <v>156</v>
      </c>
    </row>
    <row r="3" spans="1:5" x14ac:dyDescent="0.35">
      <c r="A3" s="30" t="s">
        <v>55</v>
      </c>
      <c r="B3" s="34">
        <v>59.9</v>
      </c>
      <c r="C3" s="31"/>
      <c r="D3" s="32"/>
      <c r="E3" s="32"/>
    </row>
    <row r="4" spans="1:5" x14ac:dyDescent="0.35">
      <c r="A4" s="30" t="s">
        <v>56</v>
      </c>
      <c r="B4" s="34">
        <v>60</v>
      </c>
      <c r="C4" s="31"/>
      <c r="D4" s="32"/>
      <c r="E4" s="32"/>
    </row>
    <row r="5" spans="1:5" x14ac:dyDescent="0.35">
      <c r="A5" s="30" t="s">
        <v>57</v>
      </c>
      <c r="B5" s="34">
        <v>60.1</v>
      </c>
      <c r="C5" s="31"/>
      <c r="D5" s="32"/>
      <c r="E5" s="32"/>
    </row>
    <row r="6" spans="1:5" x14ac:dyDescent="0.35">
      <c r="A6" s="30" t="s">
        <v>58</v>
      </c>
      <c r="B6" s="34">
        <v>60.3</v>
      </c>
      <c r="C6" s="31"/>
      <c r="D6" s="32"/>
      <c r="E6" s="32"/>
    </row>
    <row r="7" spans="1:5" x14ac:dyDescent="0.35">
      <c r="A7" s="30" t="s">
        <v>59</v>
      </c>
      <c r="B7" s="34">
        <v>60.3</v>
      </c>
      <c r="C7" s="31"/>
      <c r="D7" s="32"/>
      <c r="E7" s="32"/>
    </row>
    <row r="8" spans="1:5" x14ac:dyDescent="0.35">
      <c r="A8" s="30" t="s">
        <v>60</v>
      </c>
      <c r="B8" s="34">
        <v>60.3</v>
      </c>
      <c r="C8" s="31"/>
      <c r="D8" s="32"/>
      <c r="E8" s="32"/>
    </row>
    <row r="9" spans="1:5" x14ac:dyDescent="0.35">
      <c r="A9" s="30" t="s">
        <v>61</v>
      </c>
      <c r="B9" s="34">
        <v>59.9</v>
      </c>
      <c r="C9" s="31"/>
      <c r="D9" s="32"/>
      <c r="E9" s="32"/>
    </row>
    <row r="10" spans="1:5" x14ac:dyDescent="0.35">
      <c r="A10" s="30" t="s">
        <v>62</v>
      </c>
      <c r="B10" s="34">
        <v>59.6</v>
      </c>
      <c r="C10" s="31"/>
      <c r="D10" s="32"/>
      <c r="E10" s="32"/>
    </row>
    <row r="11" spans="1:5" x14ac:dyDescent="0.35">
      <c r="A11" s="30" t="s">
        <v>63</v>
      </c>
      <c r="B11" s="34">
        <v>59.2</v>
      </c>
      <c r="C11" s="31"/>
      <c r="D11" s="32"/>
      <c r="E11" s="32"/>
    </row>
    <row r="12" spans="1:5" x14ac:dyDescent="0.35">
      <c r="A12" s="30" t="s">
        <v>64</v>
      </c>
      <c r="B12" s="34">
        <v>58.5</v>
      </c>
      <c r="C12" s="31"/>
      <c r="D12" s="32"/>
      <c r="E12" s="32"/>
    </row>
    <row r="13" spans="1:5" x14ac:dyDescent="0.35">
      <c r="A13" s="30" t="s">
        <v>65</v>
      </c>
      <c r="B13" s="34">
        <v>58.3</v>
      </c>
      <c r="C13" s="31"/>
      <c r="D13" s="32"/>
      <c r="E13" s="32"/>
    </row>
    <row r="14" spans="1:5" x14ac:dyDescent="0.35">
      <c r="A14" s="30" t="s">
        <v>66</v>
      </c>
      <c r="B14" s="34">
        <v>58.3</v>
      </c>
      <c r="C14" s="31"/>
      <c r="D14" s="32"/>
      <c r="E14" s="32"/>
    </row>
    <row r="15" spans="1:5" x14ac:dyDescent="0.35">
      <c r="A15" s="30" t="s">
        <v>67</v>
      </c>
      <c r="B15" s="34">
        <v>58</v>
      </c>
      <c r="C15" s="31"/>
      <c r="D15" s="32"/>
      <c r="E15" s="32"/>
    </row>
    <row r="16" spans="1:5" x14ac:dyDescent="0.35">
      <c r="A16" s="30" t="s">
        <v>68</v>
      </c>
      <c r="B16" s="34">
        <v>58.2</v>
      </c>
      <c r="C16" s="31"/>
      <c r="D16" s="32"/>
      <c r="E16" s="32"/>
    </row>
    <row r="17" spans="1:5" x14ac:dyDescent="0.35">
      <c r="A17" s="30" t="s">
        <v>69</v>
      </c>
      <c r="B17" s="34">
        <v>58.5</v>
      </c>
      <c r="C17" s="31"/>
      <c r="D17" s="32"/>
      <c r="E17" s="32"/>
    </row>
    <row r="18" spans="1:5" x14ac:dyDescent="0.35">
      <c r="A18" s="30" t="s">
        <v>70</v>
      </c>
      <c r="B18" s="34">
        <v>58.2</v>
      </c>
      <c r="C18" s="31"/>
      <c r="D18" s="32"/>
      <c r="E18" s="32"/>
    </row>
    <row r="19" spans="1:5" x14ac:dyDescent="0.35">
      <c r="A19" s="30" t="s">
        <v>71</v>
      </c>
      <c r="B19" s="34">
        <v>58.3</v>
      </c>
      <c r="C19" s="31"/>
      <c r="D19" s="32"/>
      <c r="E19" s="32"/>
    </row>
    <row r="20" spans="1:5" x14ac:dyDescent="0.35">
      <c r="A20" s="30" t="s">
        <v>72</v>
      </c>
      <c r="B20" s="34">
        <v>58.2</v>
      </c>
      <c r="C20" s="31"/>
      <c r="D20" s="32"/>
      <c r="E20" s="32"/>
    </row>
    <row r="21" spans="1:5" x14ac:dyDescent="0.35">
      <c r="A21" s="30" t="s">
        <v>73</v>
      </c>
      <c r="B21" s="34">
        <v>57.8</v>
      </c>
      <c r="C21" s="31"/>
      <c r="D21" s="32"/>
      <c r="E21" s="32"/>
    </row>
    <row r="22" spans="1:5" x14ac:dyDescent="0.35">
      <c r="A22" s="30" t="s">
        <v>74</v>
      </c>
      <c r="B22" s="34">
        <v>57.8</v>
      </c>
      <c r="C22" s="31"/>
      <c r="D22" s="32"/>
      <c r="E22" s="32"/>
    </row>
    <row r="23" spans="1:5" x14ac:dyDescent="0.35">
      <c r="A23" s="30" t="s">
        <v>75</v>
      </c>
      <c r="B23" s="34">
        <v>57.9</v>
      </c>
      <c r="C23" s="31"/>
      <c r="D23" s="32"/>
      <c r="E23" s="32"/>
    </row>
    <row r="24" spans="1:5" x14ac:dyDescent="0.35">
      <c r="A24" s="30" t="s">
        <v>76</v>
      </c>
      <c r="B24" s="34">
        <v>58.3</v>
      </c>
      <c r="C24" s="31"/>
      <c r="D24" s="32"/>
      <c r="E24" s="32"/>
    </row>
    <row r="25" spans="1:5" x14ac:dyDescent="0.35">
      <c r="A25" s="30" t="s">
        <v>77</v>
      </c>
      <c r="B25" s="34">
        <v>58.4</v>
      </c>
      <c r="C25" s="31"/>
      <c r="D25" s="32"/>
      <c r="E25" s="32"/>
    </row>
    <row r="26" spans="1:5" x14ac:dyDescent="0.35">
      <c r="A26" s="30" t="s">
        <v>78</v>
      </c>
      <c r="B26" s="34">
        <v>58.6</v>
      </c>
      <c r="C26" s="31"/>
      <c r="D26" s="32"/>
      <c r="E26" s="32"/>
    </row>
    <row r="27" spans="1:5" x14ac:dyDescent="0.35">
      <c r="A27" s="30" t="s">
        <v>79</v>
      </c>
      <c r="B27" s="34">
        <v>58.3</v>
      </c>
      <c r="C27" s="31"/>
      <c r="D27" s="32"/>
      <c r="E27" s="32"/>
    </row>
    <row r="28" spans="1:5" x14ac:dyDescent="0.35">
      <c r="A28" s="30" t="s">
        <v>80</v>
      </c>
      <c r="B28" s="34">
        <v>58.4</v>
      </c>
      <c r="C28" s="31"/>
      <c r="D28" s="32"/>
      <c r="E28" s="32"/>
    </row>
    <row r="29" spans="1:5" x14ac:dyDescent="0.35">
      <c r="A29" s="30" t="s">
        <v>81</v>
      </c>
      <c r="B29" s="34">
        <v>58.7</v>
      </c>
      <c r="C29" s="31"/>
      <c r="D29" s="32"/>
      <c r="E29" s="32"/>
    </row>
    <row r="30" spans="1:5" x14ac:dyDescent="0.35">
      <c r="A30" s="30" t="s">
        <v>82</v>
      </c>
      <c r="B30" s="34">
        <v>58.9</v>
      </c>
      <c r="C30" s="31"/>
      <c r="D30" s="32"/>
      <c r="E30" s="32"/>
    </row>
    <row r="31" spans="1:5" x14ac:dyDescent="0.35">
      <c r="A31" s="30" t="s">
        <v>83</v>
      </c>
      <c r="B31" s="34">
        <v>59.3</v>
      </c>
      <c r="C31" s="31"/>
      <c r="D31" s="32"/>
      <c r="E31" s="32"/>
    </row>
    <row r="32" spans="1:5" x14ac:dyDescent="0.35">
      <c r="A32" s="30" t="s">
        <v>84</v>
      </c>
      <c r="B32" s="34">
        <v>59.5</v>
      </c>
      <c r="C32" s="31"/>
      <c r="D32" s="32"/>
      <c r="E32" s="32"/>
    </row>
    <row r="33" spans="1:5" x14ac:dyDescent="0.35">
      <c r="A33" s="30" t="s">
        <v>85</v>
      </c>
      <c r="B33" s="34">
        <v>59.6</v>
      </c>
      <c r="C33" s="31"/>
      <c r="D33" s="32"/>
      <c r="E33" s="32"/>
    </row>
    <row r="34" spans="1:5" x14ac:dyDescent="0.35">
      <c r="A34" s="30" t="s">
        <v>86</v>
      </c>
      <c r="B34" s="34">
        <v>59.7</v>
      </c>
      <c r="C34" s="31"/>
      <c r="D34" s="32"/>
      <c r="E34" s="32"/>
    </row>
    <row r="35" spans="1:5" x14ac:dyDescent="0.35">
      <c r="A35" s="30" t="s">
        <v>87</v>
      </c>
      <c r="B35" s="34">
        <v>60</v>
      </c>
      <c r="C35" s="35">
        <v>60</v>
      </c>
      <c r="D35" s="36"/>
      <c r="E35" s="32"/>
    </row>
    <row r="36" spans="1:5" x14ac:dyDescent="0.35">
      <c r="A36" s="30" t="s">
        <v>88</v>
      </c>
      <c r="B36" s="34">
        <v>59.8</v>
      </c>
      <c r="C36" s="35">
        <v>60</v>
      </c>
      <c r="D36" s="36"/>
      <c r="E36" s="32"/>
    </row>
    <row r="37" spans="1:5" x14ac:dyDescent="0.35">
      <c r="A37" s="30" t="s">
        <v>89</v>
      </c>
      <c r="B37" s="34">
        <v>60.1</v>
      </c>
      <c r="C37" s="31">
        <v>60.1</v>
      </c>
      <c r="D37" s="36"/>
      <c r="E37" s="32"/>
    </row>
    <row r="38" spans="1:5" x14ac:dyDescent="0.35">
      <c r="A38" s="30" t="s">
        <v>90</v>
      </c>
      <c r="B38" s="34">
        <v>60.4</v>
      </c>
      <c r="C38" s="31">
        <v>60.1</v>
      </c>
      <c r="D38" s="36"/>
      <c r="E38" s="32"/>
    </row>
    <row r="39" spans="1:5" x14ac:dyDescent="0.35">
      <c r="A39" s="30" t="s">
        <v>91</v>
      </c>
      <c r="B39" s="34">
        <v>60.4</v>
      </c>
      <c r="C39" s="31">
        <v>60.2</v>
      </c>
      <c r="D39" s="36"/>
      <c r="E39" s="32"/>
    </row>
    <row r="40" spans="1:5" x14ac:dyDescent="0.35">
      <c r="A40" s="30" t="s">
        <v>92</v>
      </c>
      <c r="B40" s="34">
        <v>60.6</v>
      </c>
      <c r="C40" s="31">
        <v>60.2</v>
      </c>
      <c r="D40" s="36"/>
      <c r="E40" s="32"/>
    </row>
    <row r="41" spans="1:5" x14ac:dyDescent="0.35">
      <c r="A41" s="30" t="s">
        <v>93</v>
      </c>
      <c r="B41" s="34">
        <v>60.6</v>
      </c>
      <c r="C41" s="31">
        <v>60.2</v>
      </c>
      <c r="D41" s="36"/>
      <c r="E41" s="32"/>
    </row>
    <row r="42" spans="1:5" x14ac:dyDescent="0.35">
      <c r="A42" s="30" t="s">
        <v>94</v>
      </c>
      <c r="B42" s="34">
        <v>60.6</v>
      </c>
      <c r="C42" s="31">
        <v>60.2</v>
      </c>
      <c r="D42" s="36"/>
      <c r="E42" s="32"/>
    </row>
    <row r="43" spans="1:5" x14ac:dyDescent="0.35">
      <c r="A43" s="30" t="s">
        <v>95</v>
      </c>
      <c r="B43" s="34">
        <v>60.7</v>
      </c>
      <c r="C43" s="31">
        <v>60.2</v>
      </c>
      <c r="D43" s="36"/>
      <c r="E43" s="32"/>
    </row>
    <row r="44" spans="1:5" x14ac:dyDescent="0.35">
      <c r="A44" s="30" t="s">
        <v>96</v>
      </c>
      <c r="B44" s="34">
        <v>60.9</v>
      </c>
      <c r="C44" s="31">
        <v>60.1</v>
      </c>
      <c r="D44" s="36"/>
      <c r="E44" s="32"/>
    </row>
    <row r="45" spans="1:5" x14ac:dyDescent="0.35">
      <c r="A45" s="30" t="s">
        <v>97</v>
      </c>
      <c r="B45" s="34">
        <v>60.8</v>
      </c>
      <c r="C45" s="31">
        <v>60.1</v>
      </c>
      <c r="D45" s="36"/>
      <c r="E45" s="32"/>
    </row>
    <row r="46" spans="1:5" x14ac:dyDescent="0.35">
      <c r="A46" s="30" t="s">
        <v>98</v>
      </c>
      <c r="B46" s="34">
        <v>60.9</v>
      </c>
      <c r="C46" s="31">
        <v>60.1</v>
      </c>
      <c r="D46" s="36"/>
      <c r="E46" s="32"/>
    </row>
    <row r="47" spans="1:5" x14ac:dyDescent="0.35">
      <c r="A47" s="30" t="s">
        <v>99</v>
      </c>
      <c r="B47" s="34">
        <v>61.2</v>
      </c>
      <c r="C47" s="31">
        <v>60</v>
      </c>
      <c r="D47" s="36"/>
      <c r="E47" s="32"/>
    </row>
    <row r="48" spans="1:5" x14ac:dyDescent="0.35">
      <c r="A48" s="30" t="s">
        <v>100</v>
      </c>
      <c r="B48" s="34">
        <v>61.2</v>
      </c>
      <c r="C48" s="31">
        <v>60</v>
      </c>
      <c r="D48" s="36"/>
      <c r="E48" s="32"/>
    </row>
    <row r="49" spans="1:5" x14ac:dyDescent="0.35">
      <c r="A49" s="30" t="s">
        <v>101</v>
      </c>
      <c r="B49" s="34">
        <v>61.2</v>
      </c>
      <c r="C49" s="31">
        <v>60</v>
      </c>
      <c r="D49" s="36"/>
      <c r="E49" s="32"/>
    </row>
    <row r="50" spans="1:5" x14ac:dyDescent="0.35">
      <c r="A50" s="30" t="s">
        <v>102</v>
      </c>
      <c r="B50" s="34">
        <v>61.4</v>
      </c>
      <c r="C50" s="31">
        <v>60</v>
      </c>
      <c r="D50" s="36"/>
      <c r="E50" s="32"/>
    </row>
    <row r="51" spans="1:5" x14ac:dyDescent="0.35">
      <c r="A51" s="30" t="s">
        <v>103</v>
      </c>
      <c r="B51" s="34">
        <v>61.5</v>
      </c>
      <c r="C51" s="31">
        <v>60</v>
      </c>
      <c r="D51" s="36"/>
      <c r="E51" s="32"/>
    </row>
    <row r="52" spans="1:5" x14ac:dyDescent="0.35">
      <c r="A52" s="30" t="s">
        <v>104</v>
      </c>
      <c r="B52" s="34">
        <v>61.8</v>
      </c>
      <c r="C52" s="31">
        <v>60</v>
      </c>
      <c r="D52" s="36"/>
      <c r="E52" s="32"/>
    </row>
    <row r="53" spans="1:5" x14ac:dyDescent="0.35">
      <c r="A53" s="30" t="s">
        <v>105</v>
      </c>
      <c r="B53" s="34">
        <v>61.6</v>
      </c>
      <c r="C53" s="31">
        <v>59.9</v>
      </c>
      <c r="D53" s="36"/>
      <c r="E53" s="32"/>
    </row>
    <row r="54" spans="1:5" x14ac:dyDescent="0.35">
      <c r="A54" s="30" t="s">
        <v>106</v>
      </c>
      <c r="B54" s="34">
        <v>61.8</v>
      </c>
      <c r="C54" s="31">
        <v>59.9</v>
      </c>
      <c r="D54" s="36"/>
      <c r="E54" s="32"/>
    </row>
    <row r="55" spans="1:5" x14ac:dyDescent="0.35">
      <c r="A55" s="30" t="s">
        <v>107</v>
      </c>
      <c r="B55" s="34">
        <v>61.6</v>
      </c>
      <c r="C55" s="31">
        <v>59.9</v>
      </c>
      <c r="D55" s="36">
        <v>61.602057169646777</v>
      </c>
      <c r="E55" s="36"/>
    </row>
    <row r="56" spans="1:5" x14ac:dyDescent="0.35">
      <c r="A56" s="30" t="s">
        <v>108</v>
      </c>
      <c r="B56" s="34">
        <v>60.9</v>
      </c>
      <c r="C56" s="31">
        <v>59.9</v>
      </c>
      <c r="D56" s="36">
        <v>61.5333347135902</v>
      </c>
      <c r="E56" s="36"/>
    </row>
    <row r="57" spans="1:5" x14ac:dyDescent="0.35">
      <c r="A57" s="30" t="s">
        <v>109</v>
      </c>
      <c r="B57" s="34">
        <v>60.3</v>
      </c>
      <c r="C57" s="31">
        <v>59.9</v>
      </c>
      <c r="D57" s="36">
        <v>61.465414305696541</v>
      </c>
      <c r="E57" s="36"/>
    </row>
    <row r="58" spans="1:5" x14ac:dyDescent="0.35">
      <c r="A58" s="30" t="s">
        <v>110</v>
      </c>
      <c r="B58" s="34">
        <v>60.1</v>
      </c>
      <c r="C58" s="31">
        <v>59.9</v>
      </c>
      <c r="D58" s="36">
        <v>61.407511378541692</v>
      </c>
      <c r="E58" s="36"/>
    </row>
    <row r="59" spans="1:5" x14ac:dyDescent="0.35">
      <c r="A59" s="30" t="s">
        <v>111</v>
      </c>
      <c r="B59" s="34">
        <v>60.1</v>
      </c>
      <c r="C59" s="31"/>
      <c r="D59" s="36">
        <v>61.431314046581711</v>
      </c>
      <c r="E59" s="36"/>
    </row>
    <row r="60" spans="1:5" x14ac:dyDescent="0.35">
      <c r="A60" s="30" t="s">
        <v>112</v>
      </c>
      <c r="B60" s="34">
        <v>60.3</v>
      </c>
      <c r="C60" s="31"/>
      <c r="D60" s="36">
        <v>61.418457117451176</v>
      </c>
      <c r="E60" s="36"/>
    </row>
    <row r="61" spans="1:5" x14ac:dyDescent="0.35">
      <c r="A61" s="30" t="s">
        <v>113</v>
      </c>
      <c r="B61" s="34">
        <v>60.7</v>
      </c>
      <c r="C61" s="31"/>
      <c r="D61" s="36">
        <v>61.399501866407221</v>
      </c>
      <c r="E61" s="36"/>
    </row>
    <row r="62" spans="1:5" x14ac:dyDescent="0.35">
      <c r="A62" s="30" t="s">
        <v>114</v>
      </c>
      <c r="B62" s="34">
        <v>60.5</v>
      </c>
      <c r="C62" s="31"/>
      <c r="D62" s="36">
        <v>61.376863679971422</v>
      </c>
      <c r="E62" s="36"/>
    </row>
    <row r="63" spans="1:5" x14ac:dyDescent="0.35">
      <c r="A63" s="30" t="s">
        <v>115</v>
      </c>
      <c r="B63" s="34">
        <v>60.5</v>
      </c>
      <c r="C63" s="31"/>
      <c r="D63" s="36">
        <v>61.362204222768483</v>
      </c>
      <c r="E63" s="36"/>
    </row>
    <row r="64" spans="1:5" x14ac:dyDescent="0.35">
      <c r="A64" s="30" t="s">
        <v>116</v>
      </c>
      <c r="B64" s="34">
        <v>60.8</v>
      </c>
      <c r="C64" s="31"/>
      <c r="D64" s="36">
        <v>61.339545982695547</v>
      </c>
      <c r="E64" s="36"/>
    </row>
    <row r="65" spans="1:5" x14ac:dyDescent="0.35">
      <c r="A65" s="30" t="s">
        <v>117</v>
      </c>
      <c r="B65" s="34">
        <v>60.4</v>
      </c>
      <c r="C65" s="31"/>
      <c r="D65" s="36">
        <v>61.308880823743593</v>
      </c>
      <c r="E65" s="36"/>
    </row>
    <row r="66" spans="1:5" x14ac:dyDescent="0.35">
      <c r="A66" s="30" t="s">
        <v>118</v>
      </c>
      <c r="B66" s="34">
        <v>60.6</v>
      </c>
      <c r="C66" s="31"/>
      <c r="D66" s="36">
        <v>61.287015363185482</v>
      </c>
      <c r="E66" s="36"/>
    </row>
    <row r="67" spans="1:5" x14ac:dyDescent="0.35">
      <c r="A67" s="30" t="s">
        <v>119</v>
      </c>
      <c r="B67" s="34">
        <v>60.8</v>
      </c>
      <c r="C67" s="31"/>
      <c r="D67" s="36">
        <v>61.247136187136654</v>
      </c>
      <c r="E67" s="36"/>
    </row>
    <row r="68" spans="1:5" x14ac:dyDescent="0.35">
      <c r="A68" s="30" t="s">
        <v>120</v>
      </c>
      <c r="B68" s="34">
        <v>60.7</v>
      </c>
      <c r="C68" s="31"/>
      <c r="D68" s="36">
        <v>61.202843191307331</v>
      </c>
      <c r="E68" s="36"/>
    </row>
    <row r="69" spans="1:5" x14ac:dyDescent="0.35">
      <c r="A69" s="30" t="s">
        <v>121</v>
      </c>
      <c r="B69" s="34">
        <v>60.5</v>
      </c>
      <c r="C69" s="31"/>
      <c r="D69" s="36">
        <v>61.155993597346118</v>
      </c>
      <c r="E69" s="36"/>
    </row>
    <row r="70" spans="1:5" x14ac:dyDescent="0.35">
      <c r="A70" s="30" t="s">
        <v>122</v>
      </c>
      <c r="B70" s="34">
        <v>60.4</v>
      </c>
      <c r="C70" s="31"/>
      <c r="D70" s="36">
        <v>61.10936992155024</v>
      </c>
      <c r="E70" s="36"/>
    </row>
    <row r="71" spans="1:5" x14ac:dyDescent="0.35">
      <c r="A71" s="30" t="s">
        <v>123</v>
      </c>
      <c r="B71" s="34">
        <v>60.1</v>
      </c>
      <c r="C71" s="31"/>
      <c r="D71" s="36">
        <v>61.065817138677502</v>
      </c>
      <c r="E71" s="36"/>
    </row>
    <row r="72" spans="1:5" x14ac:dyDescent="0.35">
      <c r="A72" s="30" t="s">
        <v>124</v>
      </c>
      <c r="B72" s="34">
        <v>60.2</v>
      </c>
      <c r="C72" s="31"/>
      <c r="D72" s="36">
        <v>61.028979750416262</v>
      </c>
      <c r="E72" s="36"/>
    </row>
    <row r="73" spans="1:5" x14ac:dyDescent="0.35">
      <c r="A73" s="30" t="s">
        <v>125</v>
      </c>
      <c r="B73" s="34">
        <v>60.6</v>
      </c>
      <c r="C73" s="31"/>
      <c r="D73" s="36">
        <v>61.003471037040057</v>
      </c>
      <c r="E73" s="36"/>
    </row>
    <row r="74" spans="1:5" x14ac:dyDescent="0.35">
      <c r="A74" s="30" t="s">
        <v>126</v>
      </c>
      <c r="B74" s="34">
        <v>60.6</v>
      </c>
      <c r="C74" s="31"/>
      <c r="D74" s="36">
        <v>60.984529920724995</v>
      </c>
      <c r="E74" s="36"/>
    </row>
    <row r="75" spans="1:5" x14ac:dyDescent="0.35">
      <c r="A75" s="30" t="s">
        <v>127</v>
      </c>
      <c r="B75" s="34">
        <v>60.6</v>
      </c>
      <c r="C75" s="31"/>
      <c r="D75" s="36"/>
      <c r="E75" s="33">
        <v>60.599304400000001</v>
      </c>
    </row>
    <row r="76" spans="1:5" x14ac:dyDescent="0.35">
      <c r="A76" s="30" t="s">
        <v>128</v>
      </c>
      <c r="B76" s="35">
        <v>60.9</v>
      </c>
      <c r="C76" s="31"/>
      <c r="D76" s="32"/>
      <c r="E76" s="33">
        <v>60.864924500000001</v>
      </c>
    </row>
    <row r="77" spans="1:5" x14ac:dyDescent="0.35">
      <c r="A77" s="30" t="s">
        <v>129</v>
      </c>
      <c r="B77" s="35">
        <v>60.7</v>
      </c>
      <c r="C77" s="31"/>
      <c r="D77" s="32"/>
      <c r="E77" s="33">
        <v>60.6768292</v>
      </c>
    </row>
    <row r="78" spans="1:5" x14ac:dyDescent="0.35">
      <c r="A78" s="30" t="s">
        <v>130</v>
      </c>
      <c r="B78" s="35">
        <v>60.6</v>
      </c>
      <c r="C78" s="31"/>
      <c r="D78" s="32"/>
      <c r="E78" s="33">
        <v>60.7068443</v>
      </c>
    </row>
    <row r="79" spans="1:5" x14ac:dyDescent="0.35">
      <c r="A79" s="30" t="s">
        <v>131</v>
      </c>
      <c r="B79" s="31"/>
      <c r="C79" s="31"/>
      <c r="D79" s="32"/>
      <c r="E79" s="33">
        <v>60.547812399999998</v>
      </c>
    </row>
    <row r="80" spans="1:5" x14ac:dyDescent="0.35">
      <c r="A80" s="30" t="s">
        <v>132</v>
      </c>
      <c r="B80" s="31"/>
      <c r="C80" s="31"/>
      <c r="D80" s="32"/>
      <c r="E80" s="33">
        <v>60.435042299999999</v>
      </c>
    </row>
    <row r="81" spans="1:5" x14ac:dyDescent="0.35">
      <c r="A81" s="30" t="s">
        <v>133</v>
      </c>
      <c r="B81" s="31"/>
      <c r="C81" s="31"/>
      <c r="D81" s="32"/>
      <c r="E81" s="33">
        <v>60.355633400000002</v>
      </c>
    </row>
    <row r="82" spans="1:5" x14ac:dyDescent="0.35">
      <c r="A82" s="30" t="s">
        <v>134</v>
      </c>
      <c r="B82" s="31"/>
      <c r="C82" s="31"/>
      <c r="D82" s="32"/>
      <c r="E82" s="33">
        <v>60.315855800000001</v>
      </c>
    </row>
    <row r="83" spans="1:5" x14ac:dyDescent="0.35">
      <c r="A83" s="30" t="s">
        <v>135</v>
      </c>
      <c r="B83" s="31"/>
      <c r="C83" s="31"/>
      <c r="D83" s="32"/>
      <c r="E83" s="33">
        <v>60.340718000000003</v>
      </c>
    </row>
    <row r="84" spans="1:5" x14ac:dyDescent="0.35">
      <c r="A84" s="30" t="s">
        <v>136</v>
      </c>
      <c r="B84" s="31"/>
      <c r="C84" s="31"/>
      <c r="D84" s="32"/>
      <c r="E84" s="33">
        <v>60.424456599999999</v>
      </c>
    </row>
    <row r="85" spans="1:5" x14ac:dyDescent="0.35">
      <c r="A85" s="30" t="s">
        <v>137</v>
      </c>
      <c r="B85" s="31"/>
      <c r="C85" s="31"/>
      <c r="D85" s="32"/>
      <c r="E85" s="33">
        <v>60.482927699999998</v>
      </c>
    </row>
    <row r="86" spans="1:5" x14ac:dyDescent="0.35">
      <c r="A86" s="30" t="s">
        <v>138</v>
      </c>
      <c r="B86" s="31"/>
      <c r="C86" s="31"/>
      <c r="D86" s="32"/>
      <c r="E86" s="33">
        <v>60.535239099999998</v>
      </c>
    </row>
    <row r="87" spans="1:5" x14ac:dyDescent="0.35">
      <c r="A87" s="30" t="s">
        <v>139</v>
      </c>
      <c r="B87" s="31"/>
      <c r="C87" s="31"/>
      <c r="D87" s="32"/>
      <c r="E87" s="33">
        <v>60.562666499999999</v>
      </c>
    </row>
    <row r="88" spans="1:5" x14ac:dyDescent="0.35">
      <c r="A88" s="30" t="s">
        <v>140</v>
      </c>
      <c r="B88" s="31"/>
      <c r="C88" s="31"/>
      <c r="D88" s="32"/>
      <c r="E88" s="33">
        <v>60.596074399999999</v>
      </c>
    </row>
    <row r="89" spans="1:5" x14ac:dyDescent="0.35">
      <c r="A89" s="30" t="s">
        <v>141</v>
      </c>
      <c r="B89" s="31"/>
      <c r="C89" s="31"/>
      <c r="D89" s="32"/>
      <c r="E89" s="33">
        <v>60.606400700000002</v>
      </c>
    </row>
    <row r="90" spans="1:5" x14ac:dyDescent="0.35">
      <c r="A90" s="30" t="s">
        <v>142</v>
      </c>
      <c r="B90" s="31"/>
      <c r="C90" s="31"/>
      <c r="D90" s="32"/>
      <c r="E90" s="33">
        <v>60.6148606</v>
      </c>
    </row>
    <row r="91" spans="1:5" x14ac:dyDescent="0.35">
      <c r="A91" s="30" t="s">
        <v>143</v>
      </c>
      <c r="B91" s="31"/>
      <c r="C91" s="31"/>
      <c r="D91" s="32"/>
      <c r="E91" s="33">
        <v>60.636920000000003</v>
      </c>
    </row>
    <row r="92" spans="1:5" x14ac:dyDescent="0.35">
      <c r="A92" s="30" t="s">
        <v>144</v>
      </c>
      <c r="B92" s="31"/>
      <c r="C92" s="31"/>
      <c r="D92" s="32"/>
      <c r="E92" s="33">
        <v>60.657184700000002</v>
      </c>
    </row>
    <row r="93" spans="1:5" x14ac:dyDescent="0.35">
      <c r="A93" s="30" t="s">
        <v>145</v>
      </c>
      <c r="B93" s="31"/>
      <c r="C93" s="31"/>
      <c r="D93" s="32"/>
      <c r="E93" s="33">
        <v>60.668436999999997</v>
      </c>
    </row>
    <row r="94" spans="1:5" x14ac:dyDescent="0.35">
      <c r="A94" s="30" t="s">
        <v>146</v>
      </c>
      <c r="B94" s="31"/>
      <c r="C94" s="31"/>
      <c r="D94" s="32"/>
      <c r="E94" s="33">
        <v>60.671764500000002</v>
      </c>
    </row>
    <row r="95" spans="1:5" x14ac:dyDescent="0.35">
      <c r="A95" s="30" t="s">
        <v>147</v>
      </c>
      <c r="B95" s="31"/>
      <c r="C95" s="31"/>
      <c r="D95" s="32"/>
      <c r="E95" s="33">
        <v>60.673306400000001</v>
      </c>
    </row>
    <row r="96" spans="1:5" x14ac:dyDescent="0.35">
      <c r="A96" s="30" t="s">
        <v>148</v>
      </c>
      <c r="B96" s="31"/>
      <c r="C96" s="31"/>
      <c r="D96" s="32"/>
      <c r="E96" s="33">
        <v>60.669064200000001</v>
      </c>
    </row>
    <row r="97" spans="1:5" x14ac:dyDescent="0.35">
      <c r="A97" s="30" t="s">
        <v>149</v>
      </c>
      <c r="B97" s="31"/>
      <c r="C97" s="31"/>
      <c r="D97" s="32"/>
      <c r="E97" s="33">
        <v>60.663528700000001</v>
      </c>
    </row>
    <row r="98" spans="1:5" x14ac:dyDescent="0.35">
      <c r="A98" s="30" t="s">
        <v>150</v>
      </c>
      <c r="B98" s="31"/>
      <c r="C98" s="31"/>
      <c r="D98" s="32"/>
      <c r="E98" s="33">
        <v>60.6562202</v>
      </c>
    </row>
    <row r="99" spans="1:5" x14ac:dyDescent="0.35">
      <c r="A99" s="30" t="s">
        <v>151</v>
      </c>
      <c r="B99" s="31"/>
      <c r="C99" s="31"/>
      <c r="D99" s="32"/>
      <c r="E99" s="33">
        <v>60.646169899999997</v>
      </c>
    </row>
  </sheetData>
  <pageMargins left="0.7" right="0.7" top="0.75" bottom="0.75" header="0.3" footer="0.3"/>
  <pageSetup paperSize="9" orientation="portrait"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D58F0-B6D4-4A13-A11A-20158BE46F5C}">
  <sheetPr>
    <tabColor theme="4"/>
  </sheetPr>
  <dimension ref="A1:E103"/>
  <sheetViews>
    <sheetView workbookViewId="0">
      <selection activeCell="B2" sqref="B2:E2"/>
    </sheetView>
  </sheetViews>
  <sheetFormatPr defaultRowHeight="14.5" x14ac:dyDescent="0.35"/>
  <cols>
    <col min="1" max="1" width="10.83203125" customWidth="1"/>
    <col min="2" max="2" width="28.33203125" customWidth="1"/>
    <col min="3" max="3" width="20.5" customWidth="1"/>
    <col min="4" max="4" width="26.33203125" bestFit="1" customWidth="1"/>
    <col min="5" max="5" width="17.75" customWidth="1"/>
  </cols>
  <sheetData>
    <row r="1" spans="1:5" ht="19.5" x14ac:dyDescent="0.45">
      <c r="A1" s="2" t="str">
        <f>Contents!A7</f>
        <v>Figure 4 (left): Long-term wage growth, UK, 1975-2025</v>
      </c>
    </row>
    <row r="2" spans="1:5" x14ac:dyDescent="0.35">
      <c r="A2" s="50" t="s">
        <v>152</v>
      </c>
      <c r="B2" s="53" t="s">
        <v>201</v>
      </c>
      <c r="C2" s="53" t="s">
        <v>202</v>
      </c>
      <c r="D2" s="54" t="s">
        <v>203</v>
      </c>
      <c r="E2" s="54" t="s">
        <v>204</v>
      </c>
    </row>
    <row r="3" spans="1:5" x14ac:dyDescent="0.35">
      <c r="A3" s="51">
        <v>27485</v>
      </c>
      <c r="B3" s="25" t="e">
        <v>#N/A</v>
      </c>
      <c r="C3" s="25">
        <v>62.6</v>
      </c>
      <c r="D3" s="18">
        <v>72.599999999999994</v>
      </c>
      <c r="E3" s="18">
        <v>55.6</v>
      </c>
    </row>
    <row r="4" spans="1:5" x14ac:dyDescent="0.35">
      <c r="A4" s="51">
        <v>27668</v>
      </c>
      <c r="B4" s="25" t="e">
        <v>#N/A</v>
      </c>
      <c r="C4" s="25" t="e">
        <v>#N/A</v>
      </c>
      <c r="D4" s="18" t="e">
        <v>#N/A</v>
      </c>
      <c r="E4" s="18">
        <v>55.6</v>
      </c>
    </row>
    <row r="5" spans="1:5" x14ac:dyDescent="0.35">
      <c r="A5" s="51">
        <v>27851</v>
      </c>
      <c r="B5" s="25" t="e">
        <v>#N/A</v>
      </c>
      <c r="C5" s="25">
        <v>64</v>
      </c>
      <c r="D5" s="18">
        <v>74.3</v>
      </c>
      <c r="E5" s="18">
        <v>55.4</v>
      </c>
    </row>
    <row r="6" spans="1:5" x14ac:dyDescent="0.35">
      <c r="A6" s="51">
        <v>28034</v>
      </c>
      <c r="B6" s="25" t="e">
        <v>#N/A</v>
      </c>
      <c r="C6" s="25" t="e">
        <v>#N/A</v>
      </c>
      <c r="D6" s="18" t="e">
        <v>#N/A</v>
      </c>
      <c r="E6" s="18">
        <v>55.6</v>
      </c>
    </row>
    <row r="7" spans="1:5" x14ac:dyDescent="0.35">
      <c r="A7" s="51">
        <v>28216</v>
      </c>
      <c r="B7" s="25" t="e">
        <v>#N/A</v>
      </c>
      <c r="C7" s="25">
        <v>60.3</v>
      </c>
      <c r="D7" s="18">
        <v>71.3</v>
      </c>
      <c r="E7" s="18">
        <v>53.1</v>
      </c>
    </row>
    <row r="8" spans="1:5" x14ac:dyDescent="0.35">
      <c r="A8" s="51">
        <v>28399</v>
      </c>
      <c r="B8" s="25" t="e">
        <v>#N/A</v>
      </c>
      <c r="C8" s="25" t="e">
        <v>#N/A</v>
      </c>
      <c r="D8" s="18" t="e">
        <v>#N/A</v>
      </c>
      <c r="E8" s="18">
        <v>53.3</v>
      </c>
    </row>
    <row r="9" spans="1:5" x14ac:dyDescent="0.35">
      <c r="A9" s="51">
        <v>28581</v>
      </c>
      <c r="B9" s="25" t="e">
        <v>#N/A</v>
      </c>
      <c r="C9" s="25">
        <v>62.5</v>
      </c>
      <c r="D9" s="18">
        <v>73</v>
      </c>
      <c r="E9" s="18">
        <v>55.4</v>
      </c>
    </row>
    <row r="10" spans="1:5" x14ac:dyDescent="0.35">
      <c r="A10" s="51">
        <v>28764</v>
      </c>
      <c r="B10" s="25" t="e">
        <v>#N/A</v>
      </c>
      <c r="C10" s="25" t="e">
        <v>#N/A</v>
      </c>
      <c r="D10" s="18" t="e">
        <v>#N/A</v>
      </c>
      <c r="E10" s="18">
        <v>57.6</v>
      </c>
    </row>
    <row r="11" spans="1:5" x14ac:dyDescent="0.35">
      <c r="A11" s="51">
        <v>28946</v>
      </c>
      <c r="B11" s="25" t="e">
        <v>#N/A</v>
      </c>
      <c r="C11" s="25">
        <v>65.5</v>
      </c>
      <c r="D11" s="18">
        <v>74.599999999999994</v>
      </c>
      <c r="E11" s="18">
        <v>59.4</v>
      </c>
    </row>
    <row r="12" spans="1:5" x14ac:dyDescent="0.35">
      <c r="A12" s="51">
        <v>29129</v>
      </c>
      <c r="B12" s="25" t="e">
        <v>#N/A</v>
      </c>
      <c r="C12" s="25" t="e">
        <v>#N/A</v>
      </c>
      <c r="D12" s="18" t="e">
        <v>#N/A</v>
      </c>
      <c r="E12" s="18">
        <v>59.9</v>
      </c>
    </row>
    <row r="13" spans="1:5" x14ac:dyDescent="0.35">
      <c r="A13" s="51">
        <v>29312</v>
      </c>
      <c r="B13" s="25" t="e">
        <v>#N/A</v>
      </c>
      <c r="C13" s="25">
        <v>68.099999999999994</v>
      </c>
      <c r="D13" s="18">
        <v>76.7</v>
      </c>
      <c r="E13" s="18">
        <v>61.3</v>
      </c>
    </row>
    <row r="14" spans="1:5" x14ac:dyDescent="0.35">
      <c r="A14" s="51">
        <v>29495</v>
      </c>
      <c r="B14" s="25" t="e">
        <v>#N/A</v>
      </c>
      <c r="C14" s="25" t="e">
        <v>#N/A</v>
      </c>
      <c r="D14" s="18" t="e">
        <v>#N/A</v>
      </c>
      <c r="E14" s="18">
        <v>63.6</v>
      </c>
    </row>
    <row r="15" spans="1:5" x14ac:dyDescent="0.35">
      <c r="A15" s="51">
        <v>29677</v>
      </c>
      <c r="B15" s="25" t="e">
        <v>#N/A</v>
      </c>
      <c r="C15" s="25">
        <v>69.5</v>
      </c>
      <c r="D15" s="18">
        <v>77</v>
      </c>
      <c r="E15" s="18">
        <v>62.9</v>
      </c>
    </row>
    <row r="16" spans="1:5" x14ac:dyDescent="0.35">
      <c r="A16" s="51">
        <v>29860</v>
      </c>
      <c r="B16" s="25" t="e">
        <v>#N/A</v>
      </c>
      <c r="C16" s="25" t="e">
        <v>#N/A</v>
      </c>
      <c r="D16" s="18" t="e">
        <v>#N/A</v>
      </c>
      <c r="E16" s="18">
        <v>65</v>
      </c>
    </row>
    <row r="17" spans="1:5" x14ac:dyDescent="0.35">
      <c r="A17" s="51">
        <v>30042</v>
      </c>
      <c r="B17" s="25" t="e">
        <v>#N/A</v>
      </c>
      <c r="C17" s="25">
        <v>70.2</v>
      </c>
      <c r="D17" s="18">
        <v>76.8</v>
      </c>
      <c r="E17" s="18">
        <v>64.099999999999994</v>
      </c>
    </row>
    <row r="18" spans="1:5" x14ac:dyDescent="0.35">
      <c r="A18" s="51">
        <v>30225</v>
      </c>
      <c r="B18" s="25" t="e">
        <v>#N/A</v>
      </c>
      <c r="C18" s="25" t="e">
        <v>#N/A</v>
      </c>
      <c r="D18" s="18" t="e">
        <v>#N/A</v>
      </c>
      <c r="E18" s="18">
        <v>65.2</v>
      </c>
    </row>
    <row r="19" spans="1:5" x14ac:dyDescent="0.35">
      <c r="A19" s="51">
        <v>30407</v>
      </c>
      <c r="B19" s="25" t="e">
        <v>#N/A</v>
      </c>
      <c r="C19" s="25">
        <v>72.8</v>
      </c>
      <c r="D19" s="18">
        <v>79.400000000000006</v>
      </c>
      <c r="E19" s="18">
        <v>66.7</v>
      </c>
    </row>
    <row r="20" spans="1:5" x14ac:dyDescent="0.35">
      <c r="A20" s="51">
        <v>30590</v>
      </c>
      <c r="B20" s="25" t="e">
        <v>#N/A</v>
      </c>
      <c r="C20" s="25" t="e">
        <v>#N/A</v>
      </c>
      <c r="D20" s="18" t="e">
        <v>#N/A</v>
      </c>
      <c r="E20" s="18">
        <v>67.8</v>
      </c>
    </row>
    <row r="21" spans="1:5" x14ac:dyDescent="0.35">
      <c r="A21" s="51">
        <v>30773</v>
      </c>
      <c r="B21" s="25" t="e">
        <v>#N/A</v>
      </c>
      <c r="C21" s="25">
        <v>74.2</v>
      </c>
      <c r="D21" s="18">
        <v>80.7</v>
      </c>
      <c r="E21" s="18">
        <v>67.3</v>
      </c>
    </row>
    <row r="22" spans="1:5" x14ac:dyDescent="0.35">
      <c r="A22" s="51">
        <v>30956</v>
      </c>
      <c r="B22" s="25" t="e">
        <v>#N/A</v>
      </c>
      <c r="C22" s="25" t="e">
        <v>#N/A</v>
      </c>
      <c r="D22" s="18" t="e">
        <v>#N/A</v>
      </c>
      <c r="E22" s="18">
        <v>70.599999999999994</v>
      </c>
    </row>
    <row r="23" spans="1:5" x14ac:dyDescent="0.35">
      <c r="A23" s="51">
        <v>31138</v>
      </c>
      <c r="B23" s="25" t="e">
        <v>#N/A</v>
      </c>
      <c r="C23" s="25">
        <v>74.900000000000006</v>
      </c>
      <c r="D23" s="18">
        <v>80.900000000000006</v>
      </c>
      <c r="E23" s="18">
        <v>70.3</v>
      </c>
    </row>
    <row r="24" spans="1:5" x14ac:dyDescent="0.35">
      <c r="A24" s="51">
        <v>31321</v>
      </c>
      <c r="B24" s="25" t="e">
        <v>#N/A</v>
      </c>
      <c r="C24" s="25" t="e">
        <v>#N/A</v>
      </c>
      <c r="D24" s="18" t="e">
        <v>#N/A</v>
      </c>
      <c r="E24" s="18">
        <v>71.599999999999994</v>
      </c>
    </row>
    <row r="25" spans="1:5" x14ac:dyDescent="0.35">
      <c r="A25" s="51">
        <v>31503</v>
      </c>
      <c r="B25" s="25" t="e">
        <v>#N/A</v>
      </c>
      <c r="C25" s="25">
        <v>77.8</v>
      </c>
      <c r="D25" s="18">
        <v>83.5</v>
      </c>
      <c r="E25" s="18">
        <v>73.599999999999994</v>
      </c>
    </row>
    <row r="26" spans="1:5" x14ac:dyDescent="0.35">
      <c r="A26" s="51">
        <v>31686</v>
      </c>
      <c r="B26" s="25" t="e">
        <v>#N/A</v>
      </c>
      <c r="C26" s="25" t="e">
        <v>#N/A</v>
      </c>
      <c r="D26" s="18" t="e">
        <v>#N/A</v>
      </c>
      <c r="E26" s="18">
        <v>75.2</v>
      </c>
    </row>
    <row r="27" spans="1:5" x14ac:dyDescent="0.35">
      <c r="A27" s="51">
        <v>31868</v>
      </c>
      <c r="B27" s="25" t="e">
        <v>#N/A</v>
      </c>
      <c r="C27" s="25">
        <v>80.3</v>
      </c>
      <c r="D27" s="18">
        <v>85.6</v>
      </c>
      <c r="E27" s="18">
        <v>76</v>
      </c>
    </row>
    <row r="28" spans="1:5" x14ac:dyDescent="0.35">
      <c r="A28" s="51">
        <v>32051</v>
      </c>
      <c r="B28" s="25" t="e">
        <v>#N/A</v>
      </c>
      <c r="C28" s="25" t="e">
        <v>#N/A</v>
      </c>
      <c r="D28" s="18" t="e">
        <v>#N/A</v>
      </c>
      <c r="E28" s="18">
        <v>78.7</v>
      </c>
    </row>
    <row r="29" spans="1:5" x14ac:dyDescent="0.35">
      <c r="A29" s="51">
        <v>32234</v>
      </c>
      <c r="B29" s="25" t="e">
        <v>#N/A</v>
      </c>
      <c r="C29" s="25">
        <v>83.9</v>
      </c>
      <c r="D29" s="18">
        <v>88.4</v>
      </c>
      <c r="E29" s="18">
        <v>79.8</v>
      </c>
    </row>
    <row r="30" spans="1:5" x14ac:dyDescent="0.35">
      <c r="A30" s="51">
        <v>32417</v>
      </c>
      <c r="B30" s="25" t="e">
        <v>#N/A</v>
      </c>
      <c r="C30" s="25" t="e">
        <v>#N/A</v>
      </c>
      <c r="D30" s="18" t="e">
        <v>#N/A</v>
      </c>
      <c r="E30" s="18">
        <v>82.3</v>
      </c>
    </row>
    <row r="31" spans="1:5" x14ac:dyDescent="0.35">
      <c r="A31" s="51">
        <v>32599</v>
      </c>
      <c r="B31" s="25" t="e">
        <v>#N/A</v>
      </c>
      <c r="C31" s="25">
        <v>87.6</v>
      </c>
      <c r="D31" s="18">
        <v>90.8</v>
      </c>
      <c r="E31" s="18">
        <v>83.8</v>
      </c>
    </row>
    <row r="32" spans="1:5" x14ac:dyDescent="0.35">
      <c r="A32" s="51">
        <v>32782</v>
      </c>
      <c r="B32" s="25" t="e">
        <v>#N/A</v>
      </c>
      <c r="C32" s="25" t="e">
        <v>#N/A</v>
      </c>
      <c r="D32" s="18" t="e">
        <v>#N/A</v>
      </c>
      <c r="E32" s="18">
        <v>86.2</v>
      </c>
    </row>
    <row r="33" spans="1:5" x14ac:dyDescent="0.35">
      <c r="A33" s="51">
        <v>32964</v>
      </c>
      <c r="B33" s="25" t="e">
        <v>#N/A</v>
      </c>
      <c r="C33" s="25">
        <v>89.8</v>
      </c>
      <c r="D33" s="18">
        <v>93</v>
      </c>
      <c r="E33" s="18">
        <v>86.6</v>
      </c>
    </row>
    <row r="34" spans="1:5" x14ac:dyDescent="0.35">
      <c r="A34" s="51">
        <v>33147</v>
      </c>
      <c r="B34" s="25" t="e">
        <v>#N/A</v>
      </c>
      <c r="C34" s="25" t="e">
        <v>#N/A</v>
      </c>
      <c r="D34" s="18" t="e">
        <v>#N/A</v>
      </c>
      <c r="E34" s="18">
        <v>87</v>
      </c>
    </row>
    <row r="35" spans="1:5" x14ac:dyDescent="0.35">
      <c r="A35" s="51">
        <v>33329</v>
      </c>
      <c r="B35" s="25" t="e">
        <v>#N/A</v>
      </c>
      <c r="C35" s="25">
        <v>91</v>
      </c>
      <c r="D35" s="18">
        <v>93.6</v>
      </c>
      <c r="E35" s="18">
        <v>86.6</v>
      </c>
    </row>
    <row r="36" spans="1:5" x14ac:dyDescent="0.35">
      <c r="A36" s="51">
        <v>33512</v>
      </c>
      <c r="B36" s="25" t="e">
        <v>#N/A</v>
      </c>
      <c r="C36" s="25" t="e">
        <v>#N/A</v>
      </c>
      <c r="D36" s="18" t="e">
        <v>#N/A</v>
      </c>
      <c r="E36" s="18">
        <v>87.8</v>
      </c>
    </row>
    <row r="37" spans="1:5" x14ac:dyDescent="0.35">
      <c r="A37" s="51">
        <v>33695</v>
      </c>
      <c r="B37" s="25" t="e">
        <v>#N/A</v>
      </c>
      <c r="C37" s="25">
        <v>92.2</v>
      </c>
      <c r="D37" s="18">
        <v>94.9</v>
      </c>
      <c r="E37" s="18">
        <v>87.9</v>
      </c>
    </row>
    <row r="38" spans="1:5" x14ac:dyDescent="0.35">
      <c r="A38" s="51">
        <v>33878</v>
      </c>
      <c r="B38" s="25" t="e">
        <v>#N/A</v>
      </c>
      <c r="C38" s="25" t="e">
        <v>#N/A</v>
      </c>
      <c r="D38" s="18" t="e">
        <v>#N/A</v>
      </c>
      <c r="E38" s="18">
        <v>89.9</v>
      </c>
    </row>
    <row r="39" spans="1:5" x14ac:dyDescent="0.35">
      <c r="A39" s="51">
        <v>34060</v>
      </c>
      <c r="B39" s="25" t="e">
        <v>#N/A</v>
      </c>
      <c r="C39" s="25">
        <v>93.2</v>
      </c>
      <c r="D39" s="18">
        <v>95.1</v>
      </c>
      <c r="E39" s="18">
        <v>88.7</v>
      </c>
    </row>
    <row r="40" spans="1:5" x14ac:dyDescent="0.35">
      <c r="A40" s="51">
        <v>34243</v>
      </c>
      <c r="B40" s="25" t="e">
        <v>#N/A</v>
      </c>
      <c r="C40" s="25" t="e">
        <v>#N/A</v>
      </c>
      <c r="D40" s="18" t="e">
        <v>#N/A</v>
      </c>
      <c r="E40" s="18">
        <v>89.6</v>
      </c>
    </row>
    <row r="41" spans="1:5" x14ac:dyDescent="0.35">
      <c r="A41" s="51">
        <v>34425</v>
      </c>
      <c r="B41" s="25" t="e">
        <v>#N/A</v>
      </c>
      <c r="C41" s="25">
        <v>92.7</v>
      </c>
      <c r="D41" s="18">
        <v>94.6</v>
      </c>
      <c r="E41" s="18">
        <v>89.7</v>
      </c>
    </row>
    <row r="42" spans="1:5" x14ac:dyDescent="0.35">
      <c r="A42" s="51">
        <v>34608</v>
      </c>
      <c r="B42" s="25" t="e">
        <v>#N/A</v>
      </c>
      <c r="C42" s="25" t="e">
        <v>#N/A</v>
      </c>
      <c r="D42" s="18" t="e">
        <v>#N/A</v>
      </c>
      <c r="E42" s="18">
        <v>91.9</v>
      </c>
    </row>
    <row r="43" spans="1:5" x14ac:dyDescent="0.35">
      <c r="A43" s="51">
        <v>34790</v>
      </c>
      <c r="B43" s="25" t="e">
        <v>#N/A</v>
      </c>
      <c r="C43" s="25">
        <v>93.4</v>
      </c>
      <c r="D43" s="18">
        <v>93.3</v>
      </c>
      <c r="E43" s="18">
        <v>91.3</v>
      </c>
    </row>
    <row r="44" spans="1:5" x14ac:dyDescent="0.35">
      <c r="A44" s="51">
        <v>34973</v>
      </c>
      <c r="B44" s="25" t="e">
        <v>#N/A</v>
      </c>
      <c r="C44" s="25" t="e">
        <v>#N/A</v>
      </c>
      <c r="D44" s="18" t="e">
        <v>#N/A</v>
      </c>
      <c r="E44" s="18">
        <v>92</v>
      </c>
    </row>
    <row r="45" spans="1:5" x14ac:dyDescent="0.35">
      <c r="A45" s="51">
        <v>35156</v>
      </c>
      <c r="B45" s="25" t="e">
        <v>#N/A</v>
      </c>
      <c r="C45" s="25">
        <v>94.7</v>
      </c>
      <c r="D45" s="18">
        <v>94.7</v>
      </c>
      <c r="E45" s="18">
        <v>92.1</v>
      </c>
    </row>
    <row r="46" spans="1:5" x14ac:dyDescent="0.35">
      <c r="A46" s="51">
        <v>35339</v>
      </c>
      <c r="B46" s="25" t="e">
        <v>#N/A</v>
      </c>
      <c r="C46" s="25" t="e">
        <v>#N/A</v>
      </c>
      <c r="D46" s="18" t="e">
        <v>#N/A</v>
      </c>
      <c r="E46" s="18">
        <v>93.2</v>
      </c>
    </row>
    <row r="47" spans="1:5" x14ac:dyDescent="0.35">
      <c r="A47" s="51">
        <v>35521</v>
      </c>
      <c r="B47" s="25" t="e">
        <v>#N/A</v>
      </c>
      <c r="C47" s="25">
        <v>95.4</v>
      </c>
      <c r="D47" s="18">
        <v>94.4</v>
      </c>
      <c r="E47" s="18">
        <v>94.3</v>
      </c>
    </row>
    <row r="48" spans="1:5" x14ac:dyDescent="0.35">
      <c r="A48" s="51">
        <v>35704</v>
      </c>
      <c r="B48" s="25" t="e">
        <v>#N/A</v>
      </c>
      <c r="C48" s="25" t="e">
        <v>#N/A</v>
      </c>
      <c r="D48" s="18" t="e">
        <v>#N/A</v>
      </c>
      <c r="E48" s="18">
        <v>95.7</v>
      </c>
    </row>
    <row r="49" spans="1:5" x14ac:dyDescent="0.35">
      <c r="A49" s="51">
        <v>35886</v>
      </c>
      <c r="B49" s="25" t="e">
        <v>#N/A</v>
      </c>
      <c r="C49" s="25">
        <v>97.6</v>
      </c>
      <c r="D49" s="18">
        <v>96.8</v>
      </c>
      <c r="E49" s="18">
        <v>98.1</v>
      </c>
    </row>
    <row r="50" spans="1:5" x14ac:dyDescent="0.35">
      <c r="A50" s="51">
        <v>36069</v>
      </c>
      <c r="B50" s="25" t="e">
        <v>#N/A</v>
      </c>
      <c r="C50" s="25" t="e">
        <v>#N/A</v>
      </c>
      <c r="D50" s="18" t="e">
        <v>#N/A</v>
      </c>
      <c r="E50" s="18">
        <v>98.9</v>
      </c>
    </row>
    <row r="51" spans="1:5" x14ac:dyDescent="0.35">
      <c r="A51" s="51">
        <v>36251</v>
      </c>
      <c r="B51" s="25">
        <v>100</v>
      </c>
      <c r="C51" s="25">
        <v>100</v>
      </c>
      <c r="D51" s="18">
        <v>100</v>
      </c>
      <c r="E51" s="18">
        <v>100</v>
      </c>
    </row>
    <row r="52" spans="1:5" x14ac:dyDescent="0.35">
      <c r="A52" s="51">
        <v>36434</v>
      </c>
      <c r="B52" s="25" t="e">
        <v>#N/A</v>
      </c>
      <c r="C52" s="25" t="e">
        <v>#N/A</v>
      </c>
      <c r="D52" s="18" t="e">
        <v>#N/A</v>
      </c>
      <c r="E52" s="18">
        <v>102.7</v>
      </c>
    </row>
    <row r="53" spans="1:5" x14ac:dyDescent="0.35">
      <c r="A53" s="51">
        <v>36617</v>
      </c>
      <c r="B53" s="25" t="e">
        <v>#N/A</v>
      </c>
      <c r="C53" s="25">
        <v>100.2</v>
      </c>
      <c r="D53" s="18">
        <v>102.6</v>
      </c>
      <c r="E53" s="18">
        <v>102.4</v>
      </c>
    </row>
    <row r="54" spans="1:5" x14ac:dyDescent="0.35">
      <c r="A54" s="51">
        <v>36800</v>
      </c>
      <c r="B54" s="25">
        <v>101.5</v>
      </c>
      <c r="C54" s="25" t="e">
        <v>#N/A</v>
      </c>
      <c r="D54" s="18" t="e">
        <v>#N/A</v>
      </c>
      <c r="E54" s="18">
        <v>104.6</v>
      </c>
    </row>
    <row r="55" spans="1:5" x14ac:dyDescent="0.35">
      <c r="A55" s="51">
        <v>36982</v>
      </c>
      <c r="B55" s="25" t="e">
        <v>#N/A</v>
      </c>
      <c r="C55" s="25">
        <v>104.2</v>
      </c>
      <c r="D55" s="18">
        <v>106.2</v>
      </c>
      <c r="E55" s="18">
        <v>106.8</v>
      </c>
    </row>
    <row r="56" spans="1:5" x14ac:dyDescent="0.35">
      <c r="A56" s="51">
        <v>37165</v>
      </c>
      <c r="B56" s="25">
        <v>111.3</v>
      </c>
      <c r="C56" s="25" t="e">
        <v>#N/A</v>
      </c>
      <c r="D56" s="18" t="e">
        <v>#N/A</v>
      </c>
      <c r="E56" s="18">
        <v>108.4</v>
      </c>
    </row>
    <row r="57" spans="1:5" x14ac:dyDescent="0.35">
      <c r="A57" s="51">
        <v>37347</v>
      </c>
      <c r="B57" s="25" t="e">
        <v>#N/A</v>
      </c>
      <c r="C57" s="25">
        <v>107.2</v>
      </c>
      <c r="D57" s="18">
        <v>109.3</v>
      </c>
      <c r="E57" s="18">
        <v>109.2</v>
      </c>
    </row>
    <row r="58" spans="1:5" x14ac:dyDescent="0.35">
      <c r="A58" s="51">
        <v>37530</v>
      </c>
      <c r="B58" s="25">
        <v>112.5</v>
      </c>
      <c r="C58" s="25" t="e">
        <v>#N/A</v>
      </c>
      <c r="D58" s="18" t="e">
        <v>#N/A</v>
      </c>
      <c r="E58" s="18">
        <v>109.8</v>
      </c>
    </row>
    <row r="59" spans="1:5" x14ac:dyDescent="0.35">
      <c r="A59" s="51">
        <v>37712</v>
      </c>
      <c r="B59" s="25" t="e">
        <v>#N/A</v>
      </c>
      <c r="C59" s="25">
        <v>109.5</v>
      </c>
      <c r="D59" s="18">
        <v>113.5</v>
      </c>
      <c r="E59" s="18">
        <v>110.5</v>
      </c>
    </row>
    <row r="60" spans="1:5" x14ac:dyDescent="0.35">
      <c r="A60" s="51">
        <v>37895</v>
      </c>
      <c r="B60" s="25">
        <v>118.8</v>
      </c>
      <c r="C60" s="25" t="e">
        <v>#N/A</v>
      </c>
      <c r="D60" s="18" t="e">
        <v>#N/A</v>
      </c>
      <c r="E60" s="18">
        <v>112.6</v>
      </c>
    </row>
    <row r="61" spans="1:5" x14ac:dyDescent="0.35">
      <c r="A61" s="51">
        <v>38078</v>
      </c>
      <c r="B61" s="25" t="e">
        <v>#N/A</v>
      </c>
      <c r="C61" s="25">
        <v>113.3</v>
      </c>
      <c r="D61" s="18">
        <v>116.6</v>
      </c>
      <c r="E61" s="18">
        <v>113.9</v>
      </c>
    </row>
    <row r="62" spans="1:5" x14ac:dyDescent="0.35">
      <c r="A62" s="51">
        <v>38261</v>
      </c>
      <c r="B62" s="25">
        <v>126.5</v>
      </c>
      <c r="C62" s="25" t="e">
        <v>#N/A</v>
      </c>
      <c r="D62" s="18" t="e">
        <v>#N/A</v>
      </c>
      <c r="E62" s="18">
        <v>116.3</v>
      </c>
    </row>
    <row r="63" spans="1:5" x14ac:dyDescent="0.35">
      <c r="A63" s="51">
        <v>38443</v>
      </c>
      <c r="B63" s="25" t="e">
        <v>#N/A</v>
      </c>
      <c r="C63" s="25">
        <v>116.6</v>
      </c>
      <c r="D63" s="18">
        <v>120.5</v>
      </c>
      <c r="E63" s="18">
        <v>117.1</v>
      </c>
    </row>
    <row r="64" spans="1:5" x14ac:dyDescent="0.35">
      <c r="A64" s="51">
        <v>38626</v>
      </c>
      <c r="B64" s="25">
        <v>128.69999999999999</v>
      </c>
      <c r="C64" s="25" t="e">
        <v>#N/A</v>
      </c>
      <c r="D64" s="18" t="e">
        <v>#N/A</v>
      </c>
      <c r="E64" s="18">
        <v>118.6</v>
      </c>
    </row>
    <row r="65" spans="1:5" x14ac:dyDescent="0.35">
      <c r="A65" s="51">
        <v>38808</v>
      </c>
      <c r="B65" s="25" t="e">
        <v>#N/A</v>
      </c>
      <c r="C65" s="25">
        <v>119.1</v>
      </c>
      <c r="D65" s="18">
        <v>122.8</v>
      </c>
      <c r="E65" s="18">
        <v>119.6</v>
      </c>
    </row>
    <row r="66" spans="1:5" x14ac:dyDescent="0.35">
      <c r="A66" s="51">
        <v>38991</v>
      </c>
      <c r="B66" s="25">
        <v>133.1</v>
      </c>
      <c r="C66" s="25" t="e">
        <v>#N/A</v>
      </c>
      <c r="D66" s="18" t="e">
        <v>#N/A</v>
      </c>
      <c r="E66" s="18">
        <v>120.8</v>
      </c>
    </row>
    <row r="67" spans="1:5" x14ac:dyDescent="0.35">
      <c r="A67" s="51">
        <v>39173</v>
      </c>
      <c r="B67" s="25" t="e">
        <v>#N/A</v>
      </c>
      <c r="C67" s="25">
        <v>119.7</v>
      </c>
      <c r="D67" s="18">
        <v>124.3</v>
      </c>
      <c r="E67" s="18">
        <v>121.4</v>
      </c>
    </row>
    <row r="68" spans="1:5" x14ac:dyDescent="0.35">
      <c r="A68" s="51">
        <v>39356</v>
      </c>
      <c r="B68" s="25">
        <v>134.5</v>
      </c>
      <c r="C68" s="25" t="e">
        <v>#N/A</v>
      </c>
      <c r="D68" s="18" t="e">
        <v>#N/A</v>
      </c>
      <c r="E68" s="18">
        <v>123.6</v>
      </c>
    </row>
    <row r="69" spans="1:5" x14ac:dyDescent="0.35">
      <c r="A69" s="51">
        <v>39539</v>
      </c>
      <c r="B69" s="25" t="e">
        <v>#N/A</v>
      </c>
      <c r="C69" s="25">
        <v>120.7</v>
      </c>
      <c r="D69" s="18">
        <v>123.8</v>
      </c>
      <c r="E69" s="18">
        <v>123.7</v>
      </c>
    </row>
    <row r="70" spans="1:5" x14ac:dyDescent="0.35">
      <c r="A70" s="51">
        <v>39722</v>
      </c>
      <c r="B70" s="25">
        <v>133.80000000000001</v>
      </c>
      <c r="C70" s="25" t="e">
        <v>#N/A</v>
      </c>
      <c r="D70" s="18" t="e">
        <v>#N/A</v>
      </c>
      <c r="E70" s="18">
        <v>122.3</v>
      </c>
    </row>
    <row r="71" spans="1:5" x14ac:dyDescent="0.35">
      <c r="A71" s="51">
        <v>39904</v>
      </c>
      <c r="B71" s="25" t="e">
        <v>#N/A</v>
      </c>
      <c r="C71" s="25">
        <v>122.1</v>
      </c>
      <c r="D71" s="18">
        <v>125.6</v>
      </c>
      <c r="E71" s="18">
        <v>122.5</v>
      </c>
    </row>
    <row r="72" spans="1:5" x14ac:dyDescent="0.35">
      <c r="A72" s="51">
        <v>40087</v>
      </c>
      <c r="B72" s="25">
        <v>133.4</v>
      </c>
      <c r="C72" s="25" t="e">
        <v>#N/A</v>
      </c>
      <c r="D72" s="18" t="e">
        <v>#N/A</v>
      </c>
      <c r="E72" s="18">
        <v>121.1</v>
      </c>
    </row>
    <row r="73" spans="1:5" x14ac:dyDescent="0.35">
      <c r="A73" s="51">
        <v>40269</v>
      </c>
      <c r="B73" s="25" t="e">
        <v>#N/A</v>
      </c>
      <c r="C73" s="25">
        <v>118.9</v>
      </c>
      <c r="D73" s="18">
        <v>122.5</v>
      </c>
      <c r="E73" s="18">
        <v>119.2</v>
      </c>
    </row>
    <row r="74" spans="1:5" x14ac:dyDescent="0.35">
      <c r="A74" s="51">
        <v>40452</v>
      </c>
      <c r="B74" s="25">
        <v>132.1</v>
      </c>
      <c r="C74" s="25" t="e">
        <v>#N/A</v>
      </c>
      <c r="D74" s="18" t="e">
        <v>#N/A</v>
      </c>
      <c r="E74" s="18">
        <v>119.4</v>
      </c>
    </row>
    <row r="75" spans="1:5" x14ac:dyDescent="0.35">
      <c r="A75" s="51">
        <v>40634</v>
      </c>
      <c r="B75" s="25" t="e">
        <v>#N/A</v>
      </c>
      <c r="C75" s="25">
        <v>114.2</v>
      </c>
      <c r="D75" s="18">
        <v>118.3</v>
      </c>
      <c r="E75" s="18">
        <v>116.4</v>
      </c>
    </row>
    <row r="76" spans="1:5" x14ac:dyDescent="0.35">
      <c r="A76" s="51">
        <v>40817</v>
      </c>
      <c r="B76" s="25">
        <v>129</v>
      </c>
      <c r="C76" s="25" t="e">
        <v>#N/A</v>
      </c>
      <c r="D76" s="18" t="e">
        <v>#N/A</v>
      </c>
      <c r="E76" s="18">
        <v>116</v>
      </c>
    </row>
    <row r="77" spans="1:5" x14ac:dyDescent="0.35">
      <c r="A77" s="51">
        <v>41000</v>
      </c>
      <c r="B77" s="25" t="e">
        <v>#N/A</v>
      </c>
      <c r="C77" s="25">
        <v>112.6</v>
      </c>
      <c r="D77" s="18">
        <v>117.1</v>
      </c>
      <c r="E77" s="18">
        <v>115.2</v>
      </c>
    </row>
    <row r="78" spans="1:5" x14ac:dyDescent="0.35">
      <c r="A78" s="51">
        <v>41183</v>
      </c>
      <c r="B78" s="25">
        <v>128</v>
      </c>
      <c r="C78" s="25" t="e">
        <v>#N/A</v>
      </c>
      <c r="D78" s="18" t="e">
        <v>#N/A</v>
      </c>
      <c r="E78" s="18">
        <v>114.5</v>
      </c>
    </row>
    <row r="79" spans="1:5" x14ac:dyDescent="0.35">
      <c r="A79" s="51">
        <v>41365</v>
      </c>
      <c r="B79" s="25" t="e">
        <v>#N/A</v>
      </c>
      <c r="C79" s="25">
        <v>113</v>
      </c>
      <c r="D79" s="18">
        <v>116.8</v>
      </c>
      <c r="E79" s="18">
        <v>116.9</v>
      </c>
    </row>
    <row r="80" spans="1:5" x14ac:dyDescent="0.35">
      <c r="A80" s="51">
        <v>41548</v>
      </c>
      <c r="B80" s="25">
        <v>127.7</v>
      </c>
      <c r="C80" s="25" t="e">
        <v>#N/A</v>
      </c>
      <c r="D80" s="18" t="e">
        <v>#N/A</v>
      </c>
      <c r="E80" s="18">
        <v>113.1</v>
      </c>
    </row>
    <row r="81" spans="1:5" x14ac:dyDescent="0.35">
      <c r="A81" s="51">
        <v>41730</v>
      </c>
      <c r="B81" s="25" t="e">
        <v>#N/A</v>
      </c>
      <c r="C81" s="25">
        <v>111.5</v>
      </c>
      <c r="D81" s="18">
        <v>116.5</v>
      </c>
      <c r="E81" s="18">
        <v>112.7</v>
      </c>
    </row>
    <row r="82" spans="1:5" x14ac:dyDescent="0.35">
      <c r="A82" s="51">
        <v>41913</v>
      </c>
      <c r="B82" s="25">
        <v>129.80000000000001</v>
      </c>
      <c r="C82" s="25" t="e">
        <v>#N/A</v>
      </c>
      <c r="D82" s="18" t="e">
        <v>#N/A</v>
      </c>
      <c r="E82" s="18">
        <v>113.8</v>
      </c>
    </row>
    <row r="83" spans="1:5" x14ac:dyDescent="0.35">
      <c r="A83" s="51">
        <v>42095</v>
      </c>
      <c r="B83" s="25" t="e">
        <v>#N/A</v>
      </c>
      <c r="C83" s="25">
        <v>113.5</v>
      </c>
      <c r="D83" s="18">
        <v>119.9</v>
      </c>
      <c r="E83" s="18">
        <v>115.8</v>
      </c>
    </row>
    <row r="84" spans="1:5" x14ac:dyDescent="0.35">
      <c r="A84" s="51">
        <v>42278</v>
      </c>
      <c r="B84" s="25">
        <v>134</v>
      </c>
      <c r="C84" s="25" t="e">
        <v>#N/A</v>
      </c>
      <c r="D84" s="18" t="e">
        <v>#N/A</v>
      </c>
      <c r="E84" s="18">
        <v>116</v>
      </c>
    </row>
    <row r="85" spans="1:5" x14ac:dyDescent="0.35">
      <c r="A85" s="51">
        <v>42461</v>
      </c>
      <c r="B85" s="25">
        <v>144.1</v>
      </c>
      <c r="C85" s="25">
        <v>116.5</v>
      </c>
      <c r="D85" s="18">
        <v>126.7</v>
      </c>
      <c r="E85" s="18">
        <v>118.8</v>
      </c>
    </row>
    <row r="86" spans="1:5" x14ac:dyDescent="0.35">
      <c r="A86" s="51">
        <v>42644</v>
      </c>
      <c r="B86" s="25" t="e">
        <v>#N/A</v>
      </c>
      <c r="C86" s="25" t="e">
        <v>#N/A</v>
      </c>
      <c r="D86" s="18" t="e">
        <v>#N/A</v>
      </c>
      <c r="E86" s="18">
        <v>118.1</v>
      </c>
    </row>
    <row r="87" spans="1:5" x14ac:dyDescent="0.35">
      <c r="A87" s="51">
        <v>42826</v>
      </c>
      <c r="B87" s="25">
        <v>146.19999999999999</v>
      </c>
      <c r="C87" s="25">
        <v>116.1</v>
      </c>
      <c r="D87" s="18">
        <v>128.4</v>
      </c>
      <c r="E87" s="18">
        <v>117.3</v>
      </c>
    </row>
    <row r="88" spans="1:5" x14ac:dyDescent="0.35">
      <c r="A88" s="51">
        <v>43009</v>
      </c>
      <c r="B88" s="25" t="e">
        <v>#N/A</v>
      </c>
      <c r="C88" s="25" t="e">
        <v>#N/A</v>
      </c>
      <c r="D88" s="18" t="e">
        <v>#N/A</v>
      </c>
      <c r="E88" s="18">
        <v>117.5</v>
      </c>
    </row>
    <row r="89" spans="1:5" x14ac:dyDescent="0.35">
      <c r="A89" s="51">
        <v>43191</v>
      </c>
      <c r="B89" s="25">
        <v>149</v>
      </c>
      <c r="C89" s="25">
        <v>116.3</v>
      </c>
      <c r="D89" s="18">
        <v>130.1</v>
      </c>
      <c r="E89" s="18">
        <v>117.5</v>
      </c>
    </row>
    <row r="90" spans="1:5" x14ac:dyDescent="0.35">
      <c r="A90" s="51">
        <v>43374</v>
      </c>
      <c r="B90" s="25" t="e">
        <v>#N/A</v>
      </c>
      <c r="C90" s="25" t="e">
        <v>#N/A</v>
      </c>
      <c r="D90" s="18" t="e">
        <v>#N/A</v>
      </c>
      <c r="E90" s="18">
        <v>119.4</v>
      </c>
    </row>
    <row r="91" spans="1:5" x14ac:dyDescent="0.35">
      <c r="A91" s="51">
        <v>43556</v>
      </c>
      <c r="B91" s="25">
        <v>153</v>
      </c>
      <c r="C91" s="25">
        <v>118.4</v>
      </c>
      <c r="D91" s="18">
        <v>134.4</v>
      </c>
      <c r="E91" s="18">
        <v>119.3</v>
      </c>
    </row>
    <row r="92" spans="1:5" x14ac:dyDescent="0.35">
      <c r="A92" s="51">
        <v>43739</v>
      </c>
      <c r="B92" s="25" t="e">
        <v>#N/A</v>
      </c>
      <c r="C92" s="25" t="e">
        <v>#N/A</v>
      </c>
      <c r="D92" s="18" t="e">
        <v>#N/A</v>
      </c>
      <c r="E92" s="18">
        <v>120.6</v>
      </c>
    </row>
    <row r="93" spans="1:5" x14ac:dyDescent="0.35">
      <c r="A93" s="51">
        <v>43922</v>
      </c>
      <c r="B93" s="25">
        <v>161.19999999999999</v>
      </c>
      <c r="C93" s="25">
        <v>122.8</v>
      </c>
      <c r="D93" s="18">
        <v>142</v>
      </c>
      <c r="E93" s="18">
        <v>117.2</v>
      </c>
    </row>
    <row r="94" spans="1:5" x14ac:dyDescent="0.35">
      <c r="A94" s="51">
        <v>44105</v>
      </c>
      <c r="B94" s="25" t="e">
        <v>#N/A</v>
      </c>
      <c r="C94" s="25" t="e">
        <v>#N/A</v>
      </c>
      <c r="D94" s="18" t="e">
        <v>#N/A</v>
      </c>
      <c r="E94" s="18">
        <v>124.1</v>
      </c>
    </row>
    <row r="95" spans="1:5" x14ac:dyDescent="0.35">
      <c r="A95" s="51">
        <v>44287</v>
      </c>
      <c r="B95" s="25">
        <v>162.30000000000001</v>
      </c>
      <c r="C95" s="25">
        <v>123.2</v>
      </c>
      <c r="D95" s="18">
        <v>143.80000000000001</v>
      </c>
      <c r="E95" s="18">
        <v>125.8</v>
      </c>
    </row>
    <row r="96" spans="1:5" x14ac:dyDescent="0.35">
      <c r="A96" s="51">
        <v>44470</v>
      </c>
      <c r="B96" s="25" t="e">
        <v>#N/A</v>
      </c>
      <c r="C96" s="25" t="e">
        <v>#N/A</v>
      </c>
      <c r="D96" s="18" t="e">
        <v>#N/A</v>
      </c>
      <c r="E96" s="18">
        <v>124.7</v>
      </c>
    </row>
    <row r="97" spans="1:5" x14ac:dyDescent="0.35">
      <c r="A97" s="51">
        <v>44652</v>
      </c>
      <c r="B97" s="25">
        <v>158.80000000000001</v>
      </c>
      <c r="C97" s="25">
        <v>118.2</v>
      </c>
      <c r="D97" s="18">
        <v>141.6</v>
      </c>
      <c r="E97" s="18">
        <v>121.4</v>
      </c>
    </row>
    <row r="98" spans="1:5" x14ac:dyDescent="0.35">
      <c r="A98" s="51">
        <v>44835</v>
      </c>
      <c r="B98" s="25" t="e">
        <v>#N/A</v>
      </c>
      <c r="C98" s="25" t="e">
        <v>#N/A</v>
      </c>
      <c r="D98" s="18" t="e">
        <v>#N/A</v>
      </c>
      <c r="E98" s="18">
        <v>119.7</v>
      </c>
    </row>
    <row r="99" spans="1:5" x14ac:dyDescent="0.35">
      <c r="A99" s="51">
        <v>45017</v>
      </c>
      <c r="B99" s="25">
        <v>160.30000000000001</v>
      </c>
      <c r="C99" s="25">
        <v>117.9</v>
      </c>
      <c r="D99" s="18">
        <v>142.69999999999999</v>
      </c>
      <c r="E99" s="18">
        <v>120.2</v>
      </c>
    </row>
    <row r="100" spans="1:5" x14ac:dyDescent="0.35">
      <c r="A100" s="51">
        <v>45200</v>
      </c>
      <c r="B100" s="25" t="e">
        <v>#N/A</v>
      </c>
      <c r="C100" s="25" t="e">
        <v>#N/A</v>
      </c>
      <c r="D100" s="18" t="e">
        <v>#N/A</v>
      </c>
      <c r="E100" s="18">
        <v>121.1</v>
      </c>
    </row>
    <row r="101" spans="1:5" x14ac:dyDescent="0.35">
      <c r="A101" s="51">
        <v>45383</v>
      </c>
      <c r="B101" s="25">
        <v>171.9</v>
      </c>
      <c r="C101" s="25">
        <v>122.6</v>
      </c>
      <c r="D101" s="18">
        <v>150.80000000000001</v>
      </c>
      <c r="E101" s="18">
        <v>123.9</v>
      </c>
    </row>
    <row r="102" spans="1:5" x14ac:dyDescent="0.35">
      <c r="A102" s="51">
        <v>45566</v>
      </c>
      <c r="B102" s="25" t="e">
        <v>#N/A</v>
      </c>
      <c r="C102" s="25" t="e">
        <v>#N/A</v>
      </c>
      <c r="D102" s="18" t="e">
        <v>#N/A</v>
      </c>
      <c r="E102" s="18">
        <v>126.1</v>
      </c>
    </row>
    <row r="103" spans="1:5" x14ac:dyDescent="0.35">
      <c r="A103" s="51">
        <v>45748</v>
      </c>
      <c r="B103" s="25">
        <v>177.2</v>
      </c>
      <c r="C103" s="25">
        <v>124.6</v>
      </c>
      <c r="D103" s="18">
        <v>154.80000000000001</v>
      </c>
      <c r="E103" s="18">
        <v>125.3</v>
      </c>
    </row>
  </sheetData>
  <phoneticPr fontId="13" type="noConversion"/>
  <pageMargins left="0.7" right="0.7" top="0.75" bottom="0.75" header="0.3" footer="0.3"/>
  <pageSetup paperSize="9" orientation="portrait" verticalDpi="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379C8-9665-4AFF-BEB8-973DD92FFF15}">
  <sheetPr>
    <tabColor theme="4"/>
  </sheetPr>
  <dimension ref="A1:P20"/>
  <sheetViews>
    <sheetView workbookViewId="0">
      <selection activeCell="C3" sqref="C3"/>
    </sheetView>
  </sheetViews>
  <sheetFormatPr defaultRowHeight="14.5" x14ac:dyDescent="0.35"/>
  <cols>
    <col min="1" max="1" width="11" customWidth="1"/>
    <col min="2" max="8" width="18.08203125" customWidth="1"/>
  </cols>
  <sheetData>
    <row r="1" spans="1:16" ht="19.5" x14ac:dyDescent="0.45">
      <c r="A1" s="2" t="str">
        <f>Contents!A8</f>
        <v>Figure 4 (right): Change in real average full-time earnings, G7, 2007-2024</v>
      </c>
    </row>
    <row r="2" spans="1:16" x14ac:dyDescent="0.35">
      <c r="A2" s="3" t="s">
        <v>1</v>
      </c>
      <c r="B2" s="6" t="s">
        <v>205</v>
      </c>
      <c r="C2" s="6" t="s">
        <v>206</v>
      </c>
      <c r="D2" s="28" t="s">
        <v>207</v>
      </c>
      <c r="E2" s="28" t="s">
        <v>208</v>
      </c>
      <c r="F2" s="28" t="s">
        <v>209</v>
      </c>
      <c r="G2" s="28" t="s">
        <v>210</v>
      </c>
      <c r="H2" s="28" t="s">
        <v>211</v>
      </c>
    </row>
    <row r="3" spans="1:16" x14ac:dyDescent="0.35">
      <c r="A3" s="8">
        <v>2007</v>
      </c>
      <c r="B3" s="5">
        <v>0</v>
      </c>
      <c r="C3" s="5">
        <v>0</v>
      </c>
      <c r="D3" s="18">
        <v>0</v>
      </c>
      <c r="E3" s="18">
        <v>0</v>
      </c>
      <c r="F3" s="18">
        <v>0</v>
      </c>
      <c r="G3" s="18">
        <v>0</v>
      </c>
      <c r="H3" s="18">
        <v>0</v>
      </c>
      <c r="J3" s="9"/>
      <c r="K3" s="9"/>
      <c r="L3" s="9"/>
      <c r="M3" s="9"/>
      <c r="N3" s="9"/>
      <c r="O3" s="9"/>
      <c r="P3" s="9"/>
    </row>
    <row r="4" spans="1:16" x14ac:dyDescent="0.35">
      <c r="A4" s="8">
        <v>2008</v>
      </c>
      <c r="B4" s="5">
        <v>1.8</v>
      </c>
      <c r="C4" s="5">
        <v>-0.2</v>
      </c>
      <c r="D4" s="18">
        <v>0.4</v>
      </c>
      <c r="E4" s="18">
        <v>-0.1</v>
      </c>
      <c r="F4" s="18">
        <v>-0.4</v>
      </c>
      <c r="G4" s="18">
        <v>-2.7</v>
      </c>
      <c r="H4" s="18">
        <v>-0.2</v>
      </c>
      <c r="J4" s="9"/>
      <c r="K4" s="9"/>
      <c r="L4" s="9"/>
      <c r="M4" s="9"/>
      <c r="N4" s="9"/>
      <c r="O4" s="9"/>
      <c r="P4" s="9"/>
    </row>
    <row r="5" spans="1:16" x14ac:dyDescent="0.35">
      <c r="A5" s="8">
        <v>2009</v>
      </c>
      <c r="B5" s="5">
        <v>2.4</v>
      </c>
      <c r="C5" s="5">
        <v>3</v>
      </c>
      <c r="D5" s="18">
        <v>0.5</v>
      </c>
      <c r="E5" s="18">
        <v>0.6</v>
      </c>
      <c r="F5" s="18">
        <v>-1.7</v>
      </c>
      <c r="G5" s="18">
        <v>-3</v>
      </c>
      <c r="H5" s="18">
        <v>0.8</v>
      </c>
      <c r="J5" s="9"/>
      <c r="K5" s="9"/>
      <c r="L5" s="9"/>
      <c r="M5" s="9"/>
      <c r="N5" s="9"/>
      <c r="O5" s="9"/>
      <c r="P5" s="9"/>
    </row>
    <row r="6" spans="1:16" x14ac:dyDescent="0.35">
      <c r="A6" s="8">
        <v>2010</v>
      </c>
      <c r="B6" s="5">
        <v>2.6</v>
      </c>
      <c r="C6" s="5">
        <v>5.0999999999999996</v>
      </c>
      <c r="D6" s="18">
        <v>1.3</v>
      </c>
      <c r="E6" s="18">
        <v>1.5</v>
      </c>
      <c r="F6" s="18">
        <v>-2</v>
      </c>
      <c r="G6" s="18">
        <v>-2.5</v>
      </c>
      <c r="H6" s="18">
        <v>1.6</v>
      </c>
      <c r="J6" s="9"/>
      <c r="K6" s="9"/>
      <c r="L6" s="9"/>
      <c r="M6" s="9"/>
      <c r="N6" s="9"/>
      <c r="O6" s="9"/>
      <c r="P6" s="9"/>
    </row>
    <row r="7" spans="1:16" x14ac:dyDescent="0.35">
      <c r="A7" s="8">
        <v>2011</v>
      </c>
      <c r="B7" s="5">
        <v>3.8</v>
      </c>
      <c r="C7" s="5">
        <v>4.9000000000000004</v>
      </c>
      <c r="D7" s="18">
        <v>3.4</v>
      </c>
      <c r="E7" s="18">
        <v>-0.1</v>
      </c>
      <c r="F7" s="18">
        <v>-1.5</v>
      </c>
      <c r="G7" s="18">
        <v>-4.3</v>
      </c>
      <c r="H7" s="18">
        <v>1.8</v>
      </c>
      <c r="J7" s="9"/>
      <c r="K7" s="9"/>
      <c r="L7" s="9"/>
      <c r="M7" s="9"/>
      <c r="N7" s="9"/>
      <c r="O7" s="9"/>
      <c r="P7" s="9"/>
    </row>
    <row r="8" spans="1:16" x14ac:dyDescent="0.35">
      <c r="A8" s="8">
        <v>2012</v>
      </c>
      <c r="B8" s="5">
        <v>5.0999999999999996</v>
      </c>
      <c r="C8" s="5">
        <v>5.6</v>
      </c>
      <c r="D8" s="18">
        <v>4.8</v>
      </c>
      <c r="E8" s="18">
        <v>-3.3</v>
      </c>
      <c r="F8" s="18">
        <v>-1.5</v>
      </c>
      <c r="G8" s="18">
        <v>-5.0999999999999996</v>
      </c>
      <c r="H8" s="18">
        <v>2.7</v>
      </c>
      <c r="J8" s="9"/>
      <c r="K8" s="9"/>
      <c r="L8" s="9"/>
      <c r="M8" s="9"/>
      <c r="N8" s="9"/>
      <c r="O8" s="9"/>
      <c r="P8" s="9"/>
    </row>
    <row r="9" spans="1:16" x14ac:dyDescent="0.35">
      <c r="A9" s="8">
        <v>2013</v>
      </c>
      <c r="B9" s="5">
        <v>6.2</v>
      </c>
      <c r="C9" s="5">
        <v>6.5</v>
      </c>
      <c r="D9" s="18">
        <v>5.8</v>
      </c>
      <c r="E9" s="18">
        <v>-3</v>
      </c>
      <c r="F9" s="18">
        <v>-0.9</v>
      </c>
      <c r="G9" s="18">
        <v>-4.2</v>
      </c>
      <c r="H9" s="18">
        <v>2.2000000000000002</v>
      </c>
      <c r="J9" s="9"/>
      <c r="K9" s="9"/>
      <c r="L9" s="9"/>
      <c r="M9" s="9"/>
      <c r="N9" s="9"/>
      <c r="O9" s="9"/>
      <c r="P9" s="9"/>
    </row>
    <row r="10" spans="1:16" x14ac:dyDescent="0.35">
      <c r="A10" s="8">
        <v>2014</v>
      </c>
      <c r="B10" s="5">
        <v>7.6</v>
      </c>
      <c r="C10" s="5">
        <v>7.2</v>
      </c>
      <c r="D10" s="18">
        <v>7.5</v>
      </c>
      <c r="E10" s="18">
        <v>-2.6</v>
      </c>
      <c r="F10" s="18">
        <v>-1.8</v>
      </c>
      <c r="G10" s="18">
        <v>-3.9</v>
      </c>
      <c r="H10" s="18">
        <v>3.8</v>
      </c>
      <c r="J10" s="9"/>
      <c r="K10" s="9"/>
      <c r="L10" s="9"/>
      <c r="M10" s="9"/>
      <c r="N10" s="9"/>
      <c r="O10" s="9"/>
      <c r="P10" s="9"/>
    </row>
    <row r="11" spans="1:16" x14ac:dyDescent="0.35">
      <c r="A11" s="8">
        <v>2015</v>
      </c>
      <c r="B11" s="5">
        <v>8.4</v>
      </c>
      <c r="C11" s="5">
        <v>8.1999999999999993</v>
      </c>
      <c r="D11" s="18">
        <v>10</v>
      </c>
      <c r="E11" s="18">
        <v>-1.8</v>
      </c>
      <c r="F11" s="18">
        <v>-2.4</v>
      </c>
      <c r="G11" s="18">
        <v>-2.6</v>
      </c>
      <c r="H11" s="18">
        <v>6.5</v>
      </c>
      <c r="J11" s="9"/>
      <c r="K11" s="9"/>
      <c r="L11" s="9"/>
      <c r="M11" s="9"/>
      <c r="N11" s="9"/>
      <c r="O11" s="9"/>
      <c r="P11" s="9"/>
    </row>
    <row r="12" spans="1:16" x14ac:dyDescent="0.35">
      <c r="A12" s="8">
        <v>2016</v>
      </c>
      <c r="B12" s="5">
        <v>6.3</v>
      </c>
      <c r="C12" s="5">
        <v>9.5</v>
      </c>
      <c r="D12" s="18">
        <v>11.7</v>
      </c>
      <c r="E12" s="18">
        <v>-1</v>
      </c>
      <c r="F12" s="18">
        <v>-1.3</v>
      </c>
      <c r="G12" s="18">
        <v>-1.5</v>
      </c>
      <c r="H12" s="18">
        <v>6.6</v>
      </c>
      <c r="J12" s="9"/>
      <c r="K12" s="9"/>
      <c r="L12" s="9"/>
      <c r="M12" s="9"/>
      <c r="N12" s="9"/>
      <c r="O12" s="9"/>
      <c r="P12" s="9"/>
    </row>
    <row r="13" spans="1:16" x14ac:dyDescent="0.35">
      <c r="A13" s="8">
        <v>2017</v>
      </c>
      <c r="B13" s="5">
        <v>8</v>
      </c>
      <c r="C13" s="5">
        <v>11</v>
      </c>
      <c r="D13" s="18">
        <v>12.9</v>
      </c>
      <c r="E13" s="18">
        <v>-1.6</v>
      </c>
      <c r="F13" s="18">
        <v>-1.2</v>
      </c>
      <c r="G13" s="18">
        <v>-0.8</v>
      </c>
      <c r="H13" s="18">
        <v>7.8</v>
      </c>
      <c r="J13" s="9"/>
      <c r="K13" s="9"/>
      <c r="L13" s="9"/>
      <c r="M13" s="9"/>
      <c r="N13" s="9"/>
      <c r="O13" s="9"/>
      <c r="P13" s="9"/>
    </row>
    <row r="14" spans="1:16" x14ac:dyDescent="0.35">
      <c r="A14" s="8">
        <v>2018</v>
      </c>
      <c r="B14" s="5">
        <v>10.1</v>
      </c>
      <c r="C14" s="5">
        <v>10.8</v>
      </c>
      <c r="D14" s="18">
        <v>14.4</v>
      </c>
      <c r="E14" s="18">
        <v>-1.5</v>
      </c>
      <c r="F14" s="18">
        <v>0.4</v>
      </c>
      <c r="G14" s="18">
        <v>-0.5</v>
      </c>
      <c r="H14" s="18">
        <v>9.1</v>
      </c>
      <c r="J14" s="9"/>
      <c r="K14" s="9"/>
      <c r="L14" s="9"/>
      <c r="M14" s="9"/>
      <c r="N14" s="9"/>
      <c r="O14" s="9"/>
      <c r="P14" s="9"/>
    </row>
    <row r="15" spans="1:16" x14ac:dyDescent="0.35">
      <c r="A15" s="8">
        <v>2019</v>
      </c>
      <c r="B15" s="5">
        <v>10.5</v>
      </c>
      <c r="C15" s="5">
        <v>11.9</v>
      </c>
      <c r="D15" s="18">
        <v>16.399999999999999</v>
      </c>
      <c r="E15" s="18">
        <v>-1</v>
      </c>
      <c r="F15" s="18">
        <v>1.4</v>
      </c>
      <c r="G15" s="18">
        <v>0.7</v>
      </c>
      <c r="H15" s="18">
        <v>11</v>
      </c>
      <c r="J15" s="9"/>
      <c r="K15" s="9"/>
      <c r="L15" s="9"/>
      <c r="M15" s="9"/>
      <c r="N15" s="9"/>
      <c r="O15" s="9"/>
      <c r="P15" s="9"/>
    </row>
    <row r="16" spans="1:16" x14ac:dyDescent="0.35">
      <c r="A16" s="8">
        <v>2020</v>
      </c>
      <c r="B16" s="5">
        <v>14.5</v>
      </c>
      <c r="C16" s="5">
        <v>6.4</v>
      </c>
      <c r="D16" s="18">
        <v>15.6</v>
      </c>
      <c r="E16" s="18">
        <v>-5.7</v>
      </c>
      <c r="F16" s="18">
        <v>0.6</v>
      </c>
      <c r="G16" s="18">
        <v>-0.6</v>
      </c>
      <c r="H16" s="18">
        <v>17.8</v>
      </c>
      <c r="J16" s="9"/>
      <c r="K16" s="9"/>
      <c r="L16" s="9"/>
      <c r="M16" s="9"/>
      <c r="N16" s="9"/>
      <c r="O16" s="9"/>
      <c r="P16" s="9"/>
    </row>
    <row r="17" spans="1:16" x14ac:dyDescent="0.35">
      <c r="A17" s="8">
        <v>2021</v>
      </c>
      <c r="B17" s="5">
        <v>15.1</v>
      </c>
      <c r="C17" s="5">
        <v>10.6</v>
      </c>
      <c r="D17" s="18">
        <v>15.7</v>
      </c>
      <c r="E17" s="18">
        <v>-1.5</v>
      </c>
      <c r="F17" s="18">
        <v>1.5</v>
      </c>
      <c r="G17" s="18">
        <v>1.2</v>
      </c>
      <c r="H17" s="18">
        <v>19.8</v>
      </c>
      <c r="J17" s="9"/>
      <c r="K17" s="9"/>
      <c r="L17" s="9"/>
      <c r="M17" s="9"/>
      <c r="N17" s="9"/>
      <c r="O17" s="9"/>
      <c r="P17" s="9"/>
    </row>
    <row r="18" spans="1:16" x14ac:dyDescent="0.35">
      <c r="A18" s="8">
        <v>2022</v>
      </c>
      <c r="B18" s="5">
        <v>13.9</v>
      </c>
      <c r="C18" s="5">
        <v>11</v>
      </c>
      <c r="D18" s="18">
        <v>13</v>
      </c>
      <c r="E18" s="18">
        <v>-4</v>
      </c>
      <c r="F18" s="18">
        <v>0.1</v>
      </c>
      <c r="G18" s="18">
        <v>-0.5</v>
      </c>
      <c r="H18" s="18">
        <v>16.399999999999999</v>
      </c>
      <c r="J18" s="9"/>
      <c r="K18" s="9"/>
      <c r="L18" s="9"/>
      <c r="M18" s="9"/>
      <c r="N18" s="9"/>
      <c r="O18" s="9"/>
      <c r="P18" s="9"/>
    </row>
    <row r="19" spans="1:16" x14ac:dyDescent="0.35">
      <c r="A19" s="8">
        <v>2023</v>
      </c>
      <c r="B19" s="5">
        <v>13.9</v>
      </c>
      <c r="C19" s="5">
        <v>9.1999999999999993</v>
      </c>
      <c r="D19" s="18">
        <v>12.8</v>
      </c>
      <c r="E19" s="18">
        <v>-6.7</v>
      </c>
      <c r="F19" s="18">
        <v>-2.4</v>
      </c>
      <c r="G19" s="18">
        <v>0</v>
      </c>
      <c r="H19" s="18">
        <v>16.8</v>
      </c>
      <c r="J19" s="9"/>
      <c r="K19" s="9"/>
      <c r="L19" s="9"/>
      <c r="M19" s="9"/>
      <c r="N19" s="9"/>
      <c r="O19" s="9"/>
      <c r="P19" s="9"/>
    </row>
    <row r="20" spans="1:16" x14ac:dyDescent="0.35">
      <c r="A20" s="8">
        <v>2024</v>
      </c>
      <c r="B20" s="5">
        <v>14.1</v>
      </c>
      <c r="C20" s="5">
        <v>10</v>
      </c>
      <c r="D20" s="18">
        <v>15</v>
      </c>
      <c r="E20" s="18">
        <v>-5.7</v>
      </c>
      <c r="F20" s="18">
        <v>-1.9</v>
      </c>
      <c r="G20" s="18">
        <v>1.4</v>
      </c>
      <c r="H20" s="18">
        <v>18</v>
      </c>
      <c r="J20" s="9"/>
      <c r="K20" s="9"/>
      <c r="L20" s="9"/>
      <c r="M20" s="9"/>
      <c r="N20" s="9"/>
      <c r="O20" s="9"/>
      <c r="P20" s="9"/>
    </row>
  </sheetData>
  <pageMargins left="0.7" right="0.7" top="0.75" bottom="0.75" header="0.3" footer="0.3"/>
  <pageSetup paperSize="9" orientation="portrait" verticalDpi="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71221-9609-4F06-8903-08079D730A6C}">
  <sheetPr>
    <tabColor theme="4"/>
  </sheetPr>
  <dimension ref="A1:L29"/>
  <sheetViews>
    <sheetView workbookViewId="0">
      <selection activeCell="G14" sqref="G14"/>
    </sheetView>
  </sheetViews>
  <sheetFormatPr defaultRowHeight="14.5" x14ac:dyDescent="0.35"/>
  <cols>
    <col min="1" max="1" width="8.75" customWidth="1"/>
    <col min="2" max="2" width="18.58203125" customWidth="1"/>
    <col min="3" max="3" width="14.83203125" customWidth="1"/>
  </cols>
  <sheetData>
    <row r="1" spans="1:12" ht="19.5" x14ac:dyDescent="0.45">
      <c r="A1" s="2" t="str">
        <f>Contents!A9</f>
        <v>Figure 5: Bite and coverage rate of the adult minimum wage, 25 and over, UK, 1999-2025</v>
      </c>
    </row>
    <row r="2" spans="1:12" ht="29" x14ac:dyDescent="0.35">
      <c r="A2" s="26" t="s">
        <v>1</v>
      </c>
      <c r="B2" s="27" t="s">
        <v>53</v>
      </c>
      <c r="C2" s="27" t="s">
        <v>54</v>
      </c>
    </row>
    <row r="3" spans="1:12" x14ac:dyDescent="0.35">
      <c r="A3" s="24">
        <v>1999</v>
      </c>
      <c r="B3" s="25">
        <v>45.6</v>
      </c>
      <c r="C3" s="25">
        <v>3.6</v>
      </c>
      <c r="F3" s="7"/>
      <c r="G3" s="7"/>
      <c r="H3" s="7"/>
      <c r="J3" s="9"/>
      <c r="K3" s="9"/>
      <c r="L3" s="9"/>
    </row>
    <row r="4" spans="1:12" x14ac:dyDescent="0.35">
      <c r="A4" s="24">
        <v>2000</v>
      </c>
      <c r="B4" s="25">
        <v>45.2</v>
      </c>
      <c r="C4" s="25">
        <v>2</v>
      </c>
      <c r="F4" s="7"/>
      <c r="G4" s="7"/>
      <c r="H4" s="7"/>
      <c r="J4" s="9"/>
      <c r="K4" s="9"/>
      <c r="L4" s="9"/>
    </row>
    <row r="5" spans="1:12" x14ac:dyDescent="0.35">
      <c r="A5" s="24">
        <v>2001</v>
      </c>
      <c r="B5" s="25">
        <v>44.3</v>
      </c>
      <c r="C5" s="25">
        <v>1.7</v>
      </c>
      <c r="F5" s="7"/>
      <c r="G5" s="7"/>
      <c r="H5" s="7"/>
      <c r="J5" s="9"/>
      <c r="K5" s="9"/>
      <c r="L5" s="9"/>
    </row>
    <row r="6" spans="1:12" x14ac:dyDescent="0.35">
      <c r="A6" s="24">
        <v>2002</v>
      </c>
      <c r="B6" s="25">
        <v>47.1</v>
      </c>
      <c r="C6" s="25">
        <v>2.9</v>
      </c>
      <c r="F6" s="7"/>
      <c r="G6" s="7"/>
      <c r="H6" s="7"/>
      <c r="J6" s="9"/>
      <c r="K6" s="9"/>
      <c r="L6" s="9"/>
    </row>
    <row r="7" spans="1:12" x14ac:dyDescent="0.35">
      <c r="A7" s="24">
        <v>2003</v>
      </c>
      <c r="B7" s="25">
        <v>46.5</v>
      </c>
      <c r="C7" s="25">
        <v>1.8</v>
      </c>
      <c r="F7" s="7"/>
      <c r="G7" s="7"/>
      <c r="H7" s="7"/>
      <c r="J7" s="9"/>
      <c r="K7" s="9"/>
      <c r="L7" s="9"/>
    </row>
    <row r="8" spans="1:12" x14ac:dyDescent="0.35">
      <c r="A8" s="24">
        <v>2004</v>
      </c>
      <c r="B8" s="25">
        <v>47.5</v>
      </c>
      <c r="C8" s="25">
        <v>2.5</v>
      </c>
      <c r="F8" s="7"/>
      <c r="G8" s="7"/>
      <c r="H8" s="7"/>
      <c r="J8" s="9"/>
      <c r="K8" s="9"/>
      <c r="L8" s="9"/>
    </row>
    <row r="9" spans="1:12" x14ac:dyDescent="0.35">
      <c r="A9" s="24">
        <v>2005</v>
      </c>
      <c r="B9" s="25">
        <v>49</v>
      </c>
      <c r="C9" s="25">
        <v>2.6</v>
      </c>
      <c r="F9" s="7"/>
      <c r="G9" s="7"/>
      <c r="H9" s="7"/>
      <c r="J9" s="9"/>
      <c r="K9" s="9"/>
      <c r="L9" s="9"/>
    </row>
    <row r="10" spans="1:12" x14ac:dyDescent="0.35">
      <c r="A10" s="24">
        <v>2006</v>
      </c>
      <c r="B10" s="25">
        <v>48.8</v>
      </c>
      <c r="C10" s="25">
        <v>2.8</v>
      </c>
      <c r="F10" s="7"/>
      <c r="G10" s="7"/>
      <c r="H10" s="7"/>
      <c r="J10" s="9"/>
      <c r="K10" s="9"/>
      <c r="L10" s="9"/>
    </row>
    <row r="11" spans="1:12" x14ac:dyDescent="0.35">
      <c r="A11" s="24">
        <v>2007</v>
      </c>
      <c r="B11" s="25">
        <v>50.2</v>
      </c>
      <c r="C11" s="25">
        <v>3.2</v>
      </c>
      <c r="F11" s="7"/>
      <c r="G11" s="7"/>
      <c r="H11" s="7"/>
      <c r="J11" s="9"/>
      <c r="K11" s="9"/>
      <c r="L11" s="9"/>
    </row>
    <row r="12" spans="1:12" x14ac:dyDescent="0.35">
      <c r="A12" s="24">
        <v>2008</v>
      </c>
      <c r="B12" s="25">
        <v>49.7</v>
      </c>
      <c r="C12" s="25">
        <v>3.1</v>
      </c>
      <c r="F12" s="7"/>
      <c r="G12" s="7"/>
      <c r="H12" s="7"/>
      <c r="J12" s="9"/>
      <c r="K12" s="9"/>
      <c r="L12" s="9"/>
    </row>
    <row r="13" spans="1:12" x14ac:dyDescent="0.35">
      <c r="A13" s="24">
        <v>2009</v>
      </c>
      <c r="B13" s="25">
        <v>49.8</v>
      </c>
      <c r="C13" s="25">
        <v>3.2</v>
      </c>
      <c r="F13" s="7"/>
      <c r="G13" s="7"/>
      <c r="H13" s="7"/>
      <c r="J13" s="9"/>
      <c r="K13" s="9"/>
      <c r="L13" s="9"/>
    </row>
    <row r="14" spans="1:12" x14ac:dyDescent="0.35">
      <c r="A14" s="24">
        <v>2010</v>
      </c>
      <c r="B14" s="25">
        <v>49.9</v>
      </c>
      <c r="C14" s="25">
        <v>3.1</v>
      </c>
      <c r="F14" s="7"/>
      <c r="G14" s="7"/>
      <c r="H14" s="7"/>
      <c r="J14" s="9"/>
      <c r="K14" s="9"/>
      <c r="L14" s="9"/>
    </row>
    <row r="15" spans="1:12" x14ac:dyDescent="0.35">
      <c r="A15" s="24">
        <v>2011</v>
      </c>
      <c r="B15" s="25">
        <v>50.6</v>
      </c>
      <c r="C15" s="25">
        <v>3.4</v>
      </c>
      <c r="F15" s="7"/>
      <c r="G15" s="7"/>
      <c r="H15" s="7"/>
      <c r="J15" s="9"/>
      <c r="K15" s="9"/>
      <c r="L15" s="9"/>
    </row>
    <row r="16" spans="1:12" x14ac:dyDescent="0.35">
      <c r="A16" s="24">
        <v>2012</v>
      </c>
      <c r="B16" s="25">
        <v>51.1</v>
      </c>
      <c r="C16" s="25">
        <v>4</v>
      </c>
      <c r="F16" s="7"/>
      <c r="G16" s="7"/>
      <c r="H16" s="7"/>
      <c r="J16" s="9"/>
      <c r="K16" s="9"/>
      <c r="L16" s="9"/>
    </row>
    <row r="17" spans="1:12" x14ac:dyDescent="0.35">
      <c r="A17" s="24">
        <v>2013</v>
      </c>
      <c r="B17" s="25">
        <v>50.9</v>
      </c>
      <c r="C17" s="25">
        <v>3.8</v>
      </c>
      <c r="F17" s="7"/>
      <c r="G17" s="7"/>
      <c r="H17" s="7"/>
      <c r="J17" s="9"/>
      <c r="K17" s="9"/>
      <c r="L17" s="9"/>
    </row>
    <row r="18" spans="1:12" x14ac:dyDescent="0.35">
      <c r="A18" s="24">
        <v>2014</v>
      </c>
      <c r="B18" s="25">
        <v>51.7</v>
      </c>
      <c r="C18" s="25">
        <v>4.2</v>
      </c>
      <c r="F18" s="7"/>
      <c r="G18" s="7"/>
      <c r="H18" s="7"/>
      <c r="J18" s="9"/>
      <c r="K18" s="9"/>
      <c r="L18" s="9"/>
    </row>
    <row r="19" spans="1:12" x14ac:dyDescent="0.35">
      <c r="A19" s="24">
        <v>2015</v>
      </c>
      <c r="B19" s="25">
        <v>52.4</v>
      </c>
      <c r="C19" s="25">
        <v>4.3</v>
      </c>
      <c r="F19" s="7"/>
      <c r="G19" s="7"/>
      <c r="H19" s="7"/>
    </row>
    <row r="20" spans="1:12" x14ac:dyDescent="0.35">
      <c r="A20" s="24">
        <v>2016</v>
      </c>
      <c r="B20" s="25">
        <v>56.4</v>
      </c>
      <c r="C20" s="25">
        <v>6.7</v>
      </c>
    </row>
    <row r="21" spans="1:12" x14ac:dyDescent="0.35">
      <c r="A21" s="24">
        <v>2017</v>
      </c>
      <c r="B21" s="25">
        <v>57.6</v>
      </c>
      <c r="C21" s="25">
        <v>6.7</v>
      </c>
    </row>
    <row r="22" spans="1:12" x14ac:dyDescent="0.35">
      <c r="A22" s="24">
        <v>2018</v>
      </c>
      <c r="B22" s="25">
        <v>58.6</v>
      </c>
      <c r="C22" s="25">
        <v>6.6</v>
      </c>
    </row>
    <row r="23" spans="1:12" x14ac:dyDescent="0.35">
      <c r="A23" s="24">
        <v>2019</v>
      </c>
      <c r="B23" s="25">
        <v>59.3</v>
      </c>
      <c r="C23" s="25">
        <v>6.6</v>
      </c>
    </row>
    <row r="24" spans="1:12" x14ac:dyDescent="0.35">
      <c r="A24" s="24">
        <v>2020</v>
      </c>
      <c r="B24" s="25">
        <v>60.8</v>
      </c>
      <c r="C24" s="25">
        <v>7.5</v>
      </c>
    </row>
    <row r="25" spans="1:12" x14ac:dyDescent="0.35">
      <c r="A25" s="24">
        <v>2021</v>
      </c>
      <c r="B25" s="25">
        <v>60.6</v>
      </c>
      <c r="C25" s="25">
        <v>5.0999999999999996</v>
      </c>
    </row>
    <row r="26" spans="1:12" x14ac:dyDescent="0.35">
      <c r="A26" s="24">
        <v>2022</v>
      </c>
      <c r="B26" s="25">
        <v>61.8</v>
      </c>
      <c r="C26" s="25">
        <v>4.9000000000000004</v>
      </c>
    </row>
    <row r="27" spans="1:12" x14ac:dyDescent="0.35">
      <c r="A27" s="24">
        <v>2023</v>
      </c>
      <c r="B27" s="25">
        <v>62.5</v>
      </c>
      <c r="C27" s="25">
        <v>4.5999999999999996</v>
      </c>
    </row>
    <row r="28" spans="1:12" x14ac:dyDescent="0.35">
      <c r="A28" s="24">
        <v>2024</v>
      </c>
      <c r="B28" s="25">
        <v>64.7</v>
      </c>
      <c r="C28" s="25">
        <v>5.7</v>
      </c>
    </row>
    <row r="29" spans="1:12" x14ac:dyDescent="0.35">
      <c r="A29" s="24">
        <v>2025</v>
      </c>
      <c r="B29" s="25">
        <v>65.400000000000006</v>
      </c>
      <c r="C29" s="25">
        <v>5.5</v>
      </c>
    </row>
  </sheetData>
  <pageMargins left="0.7" right="0.7" top="0.75" bottom="0.75" header="0.3" footer="0.3"/>
  <pageSetup paperSize="9"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Excel" ma:contentTypeID="0x010100054608B8D246B7459BF9E4D39873244E002135B96781FD1748850651C714521CDB" ma:contentTypeVersion="8" ma:contentTypeDescription="Create a new excel document." ma:contentTypeScope="" ma:versionID="7eb6c32d80d2f69cf71a25c66413a7de">
  <xsd:schema xmlns:xsd="http://www.w3.org/2001/XMLSchema" xmlns:xs="http://www.w3.org/2001/XMLSchema" xmlns:p="http://schemas.microsoft.com/office/2006/metadata/properties" xmlns:ns2="8d9365d7-aa46-47e6-9b60-e2fe93f8162b" xmlns:ns3="0063f72e-ace3-48fb-9c1f-5b513408b31f" xmlns:ns4="b413c3fd-5a3b-4239-b985-69032e371c04" xmlns:ns5="a8f60570-4bd3-4f2b-950b-a996de8ab151" xmlns:ns6="aaacb922-5235-4a66-b188-303b9b46fbd7" xmlns:ns7="c7006ed2-bff5-4197-8563-9e8a20eb545e" targetNamespace="http://schemas.microsoft.com/office/2006/metadata/properties" ma:root="true" ma:fieldsID="60c1c3bd976579b5fd4e0515700a586b" ns2:_="" ns3:_="" ns4:_="" ns5:_="" ns6:_="" ns7:_="">
    <xsd:import namespace="8d9365d7-aa46-47e6-9b60-e2fe93f8162b"/>
    <xsd:import namespace="0063f72e-ace3-48fb-9c1f-5b513408b31f"/>
    <xsd:import namespace="b413c3fd-5a3b-4239-b985-69032e371c04"/>
    <xsd:import namespace="a8f60570-4bd3-4f2b-950b-a996de8ab151"/>
    <xsd:import namespace="aaacb922-5235-4a66-b188-303b9b46fbd7"/>
    <xsd:import namespace="c7006ed2-bff5-4197-8563-9e8a20eb545e"/>
    <xsd:element name="properties">
      <xsd:complexType>
        <xsd:sequence>
          <xsd:element name="documentManagement">
            <xsd:complexType>
              <xsd:all>
                <xsd:element ref="ns2:Document_x0020_Notes" minOccurs="0"/>
                <xsd:element ref="ns3:Security_x0020_Classification" minOccurs="0"/>
                <xsd:element ref="ns2:Handling_x0020_Instructions" minOccurs="0"/>
                <xsd:element ref="ns3:Descriptor" minOccurs="0"/>
                <xsd:element ref="ns4:Government_x0020_Body" minOccurs="0"/>
                <xsd:element ref="ns5:Retention_x0020_Label" minOccurs="0"/>
                <xsd:element ref="ns4:Date_x0020_Opened" minOccurs="0"/>
                <xsd:element ref="ns4:Date_x0020_Closed" minOccurs="0"/>
                <xsd:element ref="ns2:National_x0020_Caveat" minOccurs="0"/>
                <xsd:element ref="ns2:CIRRUSPreviousLocation" minOccurs="0"/>
                <xsd:element ref="ns2:CIRRUSPreviousID" minOccurs="0"/>
                <xsd:element ref="ns2:CIRRUSPreviousRetentionPolicy" minOccurs="0"/>
                <xsd:element ref="ns2:LegacyDocumentType" minOccurs="0"/>
                <xsd:element ref="ns2:LegacyAdditionalAuthors" minOccurs="0"/>
                <xsd:element ref="ns2:LegacyFileplanTarget" minOccurs="0"/>
                <xsd:element ref="ns2:LegacyNumericClass" minOccurs="0"/>
                <xsd:element ref="ns2:LegacyFolderType" minOccurs="0"/>
                <xsd:element ref="ns2:LegacyCustodian" minOccurs="0"/>
                <xsd:element ref="ns2:LegacyRecordFolderIdentifier" minOccurs="0"/>
                <xsd:element ref="ns2:LegacyCopyright" minOccurs="0"/>
                <xsd:element ref="ns2:LegacyLastModifiedDate" minOccurs="0"/>
                <xsd:element ref="ns2:LegacyModifier" minOccurs="0"/>
                <xsd:element ref="ns2:LegacyFolder" minOccurs="0"/>
                <xsd:element ref="ns2:LegacyContentType" minOccurs="0"/>
                <xsd:element ref="ns2:LegacyExpiryReviewDate" minOccurs="0"/>
                <xsd:element ref="ns2:LegacyLastActionDate" minOccurs="0"/>
                <xsd:element ref="ns2:LegacyProtectiveMarking" minOccurs="0"/>
                <xsd:element ref="ns2:LegacyDescriptor" minOccurs="0"/>
                <xsd:element ref="ns2:LegacyTags" minOccurs="0"/>
                <xsd:element ref="ns2:LegacyReferencesFromOtherItems" minOccurs="0"/>
                <xsd:element ref="ns2:LegacyReferencesToOtherItems" minOccurs="0"/>
                <xsd:element ref="ns2:LegacyStatusonTransfer" minOccurs="0"/>
                <xsd:element ref="ns2:LegacyDateClosed" minOccurs="0"/>
                <xsd:element ref="ns2:LegacyRecordCategoryIdentifier" minOccurs="0"/>
                <xsd:element ref="ns2:LegacyDispositionAsOfDate" minOccurs="0"/>
                <xsd:element ref="ns2:LegacyHomeLocation" minOccurs="0"/>
                <xsd:element ref="ns2:LegacyCurrentLocation" minOccurs="0"/>
                <xsd:element ref="ns2:LegacyPhysicalFormat" minOccurs="0"/>
                <xsd:element ref="ns2:LegacyCaseReferenceNumber" minOccurs="0"/>
                <xsd:element ref="ns2:LegacyDateFileReceived" minOccurs="0"/>
                <xsd:element ref="ns2:LegacyDateFileRequested" minOccurs="0"/>
                <xsd:element ref="ns2:LegacyDateFileReturned" minOccurs="0"/>
                <xsd:element ref="ns2:LegacyMinister" minOccurs="0"/>
                <xsd:element ref="ns2:LegacyMP" minOccurs="0"/>
                <xsd:element ref="ns2:LegacyFolderNotes" minOccurs="0"/>
                <xsd:element ref="ns2:LegacyPhysicalItemLocation" minOccurs="0"/>
                <xsd:element ref="ns2:TaxCatchAll" minOccurs="0"/>
                <xsd:element ref="ns2:LegacyRequestType" minOccurs="0"/>
                <xsd:element ref="ns6:LegacyData" minOccurs="0"/>
                <xsd:element ref="ns2:m975189f4ba442ecbf67d4147307b177" minOccurs="0"/>
                <xsd:element ref="ns2:TaxCatchAllLabel" minOccurs="0"/>
                <xsd:element ref="ns2:LegacyDocumentLink" minOccurs="0"/>
                <xsd:element ref="ns2:LegacyFolderLink" minOccurs="0"/>
                <xsd:element ref="ns2:_dlc_DocId" minOccurs="0"/>
                <xsd:element ref="ns2:_dlc_DocIdUrl" minOccurs="0"/>
                <xsd:element ref="ns2:_dlc_DocIdPersistId" minOccurs="0"/>
                <xsd:element ref="ns7:lcf76f155ced4ddcb4097134ff3c332f" minOccurs="0"/>
                <xsd:element ref="ns7:Filesiz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9365d7-aa46-47e6-9b60-e2fe93f8162b" elementFormDefault="qualified">
    <xsd:import namespace="http://schemas.microsoft.com/office/2006/documentManagement/types"/>
    <xsd:import namespace="http://schemas.microsoft.com/office/infopath/2007/PartnerControls"/>
    <xsd:element name="Document_x0020_Notes" ma:index="2" nillable="true" ma:displayName="Document Notes" ma:internalName="Document_0x0020_Notes" ma:readOnly="false">
      <xsd:simpleType>
        <xsd:restriction base="dms:Note"/>
      </xsd:simpleType>
    </xsd:element>
    <xsd:element name="Handling_x0020_Instructions" ma:index="4" nillable="true" ma:displayName="Handling Instructions" ma:internalName="Handling_x0020_Instructions" ma:readOnly="false">
      <xsd:simpleType>
        <xsd:restriction base="dms:Text">
          <xsd:maxLength value="255"/>
        </xsd:restriction>
      </xsd:simpleType>
    </xsd:element>
    <xsd:element name="National_x0020_Caveat" ma:index="11" nillable="true" ma:displayName="National Caveat" ma:format="Dropdown" ma:indexed="true" ma:internalName="National_x0020_Caveat" ma:readOnly="false">
      <xsd:simpleType>
        <xsd:restriction base="dms:Choice">
          <xsd:enumeration value="UK EYES ONLY"/>
        </xsd:restriction>
      </xsd:simpleType>
    </xsd:element>
    <xsd:element name="CIRRUSPreviousLocation" ma:index="12" nillable="true" ma:displayName="Previous Location" ma:description="The location the document previously resided in." ma:internalName="CIRRUSPreviousLocation" ma:readOnly="false">
      <xsd:simpleType>
        <xsd:restriction base="dms:Text">
          <xsd:maxLength value="255"/>
        </xsd:restriction>
      </xsd:simpleType>
    </xsd:element>
    <xsd:element name="CIRRUSPreviousID" ma:index="13" nillable="true" ma:displayName="Previous Id" ma:description="The id of the document in its previous location." ma:internalName="CIRRUSPreviousID" ma:readOnly="false">
      <xsd:simpleType>
        <xsd:restriction base="dms:Text">
          <xsd:maxLength value="255"/>
        </xsd:restriction>
      </xsd:simpleType>
    </xsd:element>
    <xsd:element name="CIRRUSPreviousRetentionPolicy" ma:index="14" nillable="true" ma:displayName="Previous Retention Policy" ma:description="The retention policy of the document in its previous location." ma:internalName="CIRRUSPreviousRetentionPolicy" ma:readOnly="false">
      <xsd:simpleType>
        <xsd:restriction base="dms:Note"/>
      </xsd:simpleType>
    </xsd:element>
    <xsd:element name="LegacyDocumentType" ma:index="15" nillable="true" ma:displayName="Legacy Document Type" ma:internalName="LegacyDocumentType" ma:readOnly="false">
      <xsd:simpleType>
        <xsd:restriction base="dms:Text">
          <xsd:maxLength value="255"/>
        </xsd:restriction>
      </xsd:simpleType>
    </xsd:element>
    <xsd:element name="LegacyAdditionalAuthors" ma:index="16" nillable="true" ma:displayName="Legacy Additional Authors" ma:internalName="LegacyAdditionalAuthors" ma:readOnly="false">
      <xsd:simpleType>
        <xsd:restriction base="dms:Note"/>
      </xsd:simpleType>
    </xsd:element>
    <xsd:element name="LegacyFileplanTarget" ma:index="17" nillable="true" ma:displayName="Legacy Fileplan Target" ma:internalName="LegacyFileplanTarget" ma:readOnly="false">
      <xsd:simpleType>
        <xsd:restriction base="dms:Text">
          <xsd:maxLength value="255"/>
        </xsd:restriction>
      </xsd:simpleType>
    </xsd:element>
    <xsd:element name="LegacyNumericClass" ma:index="18" nillable="true" ma:displayName="Legacy Numeric Class" ma:internalName="LegacyNumericClass" ma:readOnly="false">
      <xsd:simpleType>
        <xsd:restriction base="dms:Text">
          <xsd:maxLength value="255"/>
        </xsd:restriction>
      </xsd:simpleType>
    </xsd:element>
    <xsd:element name="LegacyFolderType" ma:index="19" nillable="true" ma:displayName="Legacy Folder Type" ma:internalName="LegacyFolderType" ma:readOnly="false">
      <xsd:simpleType>
        <xsd:restriction base="dms:Text">
          <xsd:maxLength value="255"/>
        </xsd:restriction>
      </xsd:simpleType>
    </xsd:element>
    <xsd:element name="LegacyCustodian" ma:index="20" nillable="true" ma:displayName="Legacy Custodian" ma:internalName="LegacyCustodian" ma:readOnly="false">
      <xsd:simpleType>
        <xsd:restriction base="dms:Note"/>
      </xsd:simpleType>
    </xsd:element>
    <xsd:element name="LegacyRecordFolderIdentifier" ma:index="21" nillable="true" ma:displayName="Legacy Record Folder Identifier" ma:internalName="LegacyRecordFolderIdentifier" ma:readOnly="false">
      <xsd:simpleType>
        <xsd:restriction base="dms:Text">
          <xsd:maxLength value="255"/>
        </xsd:restriction>
      </xsd:simpleType>
    </xsd:element>
    <xsd:element name="LegacyCopyright" ma:index="22" nillable="true" ma:displayName="Legacy Copyright" ma:internalName="LegacyCopyright" ma:readOnly="false">
      <xsd:simpleType>
        <xsd:restriction base="dms:Text">
          <xsd:maxLength value="255"/>
        </xsd:restriction>
      </xsd:simpleType>
    </xsd:element>
    <xsd:element name="LegacyLastModifiedDate" ma:index="23" nillable="true" ma:displayName="Legacy Last Modified Date" ma:format="DateTime" ma:internalName="LegacyLastModifiedDate" ma:readOnly="false">
      <xsd:simpleType>
        <xsd:restriction base="dms:DateTime"/>
      </xsd:simpleType>
    </xsd:element>
    <xsd:element name="LegacyModifier" ma:index="24" nillable="true" ma:displayName="Legacy Modifier" ma:SharePointGroup="0" ma:internalName="LegacyModifi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egacyFolder" ma:index="25" nillable="true" ma:displayName="Legacy Folder" ma:internalName="LegacyFolder" ma:readOnly="false">
      <xsd:simpleType>
        <xsd:restriction base="dms:Text">
          <xsd:maxLength value="255"/>
        </xsd:restriction>
      </xsd:simpleType>
    </xsd:element>
    <xsd:element name="LegacyContentType" ma:index="26" nillable="true" ma:displayName="Legacy Content Type" ma:internalName="LegacyContentType" ma:readOnly="false">
      <xsd:simpleType>
        <xsd:restriction base="dms:Text">
          <xsd:maxLength value="255"/>
        </xsd:restriction>
      </xsd:simpleType>
    </xsd:element>
    <xsd:element name="LegacyExpiryReviewDate" ma:index="27" nillable="true" ma:displayName="Legacy Expiry Review Date" ma:format="DateTime" ma:internalName="LegacyExpiryReviewDate" ma:readOnly="false">
      <xsd:simpleType>
        <xsd:restriction base="dms:DateTime"/>
      </xsd:simpleType>
    </xsd:element>
    <xsd:element name="LegacyLastActionDate" ma:index="28" nillable="true" ma:displayName="Legacy Last Action Date" ma:format="DateTime" ma:internalName="LegacyLastActionDate" ma:readOnly="false">
      <xsd:simpleType>
        <xsd:restriction base="dms:DateTime"/>
      </xsd:simpleType>
    </xsd:element>
    <xsd:element name="LegacyProtectiveMarking" ma:index="29" nillable="true" ma:displayName="Legacy Protective Marking" ma:internalName="LegacyProtectiveMarking" ma:readOnly="false">
      <xsd:simpleType>
        <xsd:restriction base="dms:Text">
          <xsd:maxLength value="255"/>
        </xsd:restriction>
      </xsd:simpleType>
    </xsd:element>
    <xsd:element name="LegacyDescriptor" ma:index="30" nillable="true" ma:displayName="Legacy Descriptor" ma:internalName="LegacyDescriptor" ma:readOnly="false">
      <xsd:simpleType>
        <xsd:restriction base="dms:Note"/>
      </xsd:simpleType>
    </xsd:element>
    <xsd:element name="LegacyTags" ma:index="31" nillable="true" ma:displayName="Legacy Tags" ma:internalName="LegacyTags" ma:readOnly="false">
      <xsd:simpleType>
        <xsd:restriction base="dms:Note"/>
      </xsd:simpleType>
    </xsd:element>
    <xsd:element name="LegacyReferencesFromOtherItems" ma:index="32" nillable="true" ma:displayName="Legacy References From Other Items" ma:internalName="LegacyReferencesFromOtherItems" ma:readOnly="false">
      <xsd:simpleType>
        <xsd:restriction base="dms:Text">
          <xsd:maxLength value="255"/>
        </xsd:restriction>
      </xsd:simpleType>
    </xsd:element>
    <xsd:element name="LegacyReferencesToOtherItems" ma:index="33" nillable="true" ma:displayName="Legacy References To Other Items" ma:internalName="LegacyReferencesToOtherItems" ma:readOnly="false">
      <xsd:simpleType>
        <xsd:restriction base="dms:Note"/>
      </xsd:simpleType>
    </xsd:element>
    <xsd:element name="LegacyStatusonTransfer" ma:index="34" nillable="true" ma:displayName="Legacy Status on Transfer" ma:internalName="LegacyStatusonTransfer" ma:readOnly="false">
      <xsd:simpleType>
        <xsd:restriction base="dms:Text">
          <xsd:maxLength value="255"/>
        </xsd:restriction>
      </xsd:simpleType>
    </xsd:element>
    <xsd:element name="LegacyDateClosed" ma:index="35" nillable="true" ma:displayName="Legacy Date Closed" ma:format="DateOnly" ma:internalName="LegacyDateClosed" ma:readOnly="false">
      <xsd:simpleType>
        <xsd:restriction base="dms:DateTime"/>
      </xsd:simpleType>
    </xsd:element>
    <xsd:element name="LegacyRecordCategoryIdentifier" ma:index="36" nillable="true" ma:displayName="Legacy Record Category Identifier" ma:internalName="LegacyRecordCategoryIdentifier" ma:readOnly="false">
      <xsd:simpleType>
        <xsd:restriction base="dms:Text">
          <xsd:maxLength value="255"/>
        </xsd:restriction>
      </xsd:simpleType>
    </xsd:element>
    <xsd:element name="LegacyDispositionAsOfDate" ma:index="37" nillable="true" ma:displayName="Legacy Disposition as of Date" ma:format="DateOnly" ma:internalName="LegacyDispositionAsOfDate" ma:readOnly="false">
      <xsd:simpleType>
        <xsd:restriction base="dms:DateTime"/>
      </xsd:simpleType>
    </xsd:element>
    <xsd:element name="LegacyHomeLocation" ma:index="38" nillable="true" ma:displayName="Legacy Home Location" ma:internalName="LegacyHomeLocation" ma:readOnly="false">
      <xsd:simpleType>
        <xsd:restriction base="dms:Text">
          <xsd:maxLength value="255"/>
        </xsd:restriction>
      </xsd:simpleType>
    </xsd:element>
    <xsd:element name="LegacyCurrentLocation" ma:index="39" nillable="true" ma:displayName="Legacy Current Location" ma:internalName="LegacyCurrentLocation" ma:readOnly="false">
      <xsd:simpleType>
        <xsd:restriction base="dms:Text">
          <xsd:maxLength value="255"/>
        </xsd:restriction>
      </xsd:simpleType>
    </xsd:element>
    <xsd:element name="LegacyPhysicalFormat" ma:index="40" nillable="true" ma:displayName="Legacy Physical Format" ma:default="0" ma:internalName="LegacyPhysicalFormat" ma:readOnly="false">
      <xsd:simpleType>
        <xsd:restriction base="dms:Boolean"/>
      </xsd:simpleType>
    </xsd:element>
    <xsd:element name="LegacyCaseReferenceNumber" ma:index="41" nillable="true" ma:displayName="Legacy Case Reference Number" ma:internalName="LegacyCaseReferenceNumber" ma:readOnly="false">
      <xsd:simpleType>
        <xsd:restriction base="dms:Note"/>
      </xsd:simpleType>
    </xsd:element>
    <xsd:element name="LegacyDateFileReceived" ma:index="42" nillable="true" ma:displayName="Legacy Date File Received" ma:format="DateOnly" ma:internalName="LegacyDateFileReceived" ma:readOnly="false">
      <xsd:simpleType>
        <xsd:restriction base="dms:DateTime"/>
      </xsd:simpleType>
    </xsd:element>
    <xsd:element name="LegacyDateFileRequested" ma:index="43" nillable="true" ma:displayName="Legacy Date File Requested" ma:format="DateOnly" ma:internalName="LegacyDateFileRequested" ma:readOnly="false">
      <xsd:simpleType>
        <xsd:restriction base="dms:DateTime"/>
      </xsd:simpleType>
    </xsd:element>
    <xsd:element name="LegacyDateFileReturned" ma:index="44" nillable="true" ma:displayName="Legacy Date File Returned" ma:format="DateOnly" ma:internalName="LegacyDateFileReturned" ma:readOnly="false">
      <xsd:simpleType>
        <xsd:restriction base="dms:DateTime"/>
      </xsd:simpleType>
    </xsd:element>
    <xsd:element name="LegacyMinister" ma:index="45" nillable="true" ma:displayName="Legacy Minister" ma:internalName="LegacyMinister" ma:readOnly="false">
      <xsd:simpleType>
        <xsd:restriction base="dms:Text">
          <xsd:maxLength value="255"/>
        </xsd:restriction>
      </xsd:simpleType>
    </xsd:element>
    <xsd:element name="LegacyMP" ma:index="46" nillable="true" ma:displayName="Legacy MP" ma:internalName="LegacyMP" ma:readOnly="false">
      <xsd:simpleType>
        <xsd:restriction base="dms:Text">
          <xsd:maxLength value="255"/>
        </xsd:restriction>
      </xsd:simpleType>
    </xsd:element>
    <xsd:element name="LegacyFolderNotes" ma:index="47" nillable="true" ma:displayName="Legacy Folder Notes" ma:internalName="LegacyFolderNotes" ma:readOnly="false">
      <xsd:simpleType>
        <xsd:restriction base="dms:Note"/>
      </xsd:simpleType>
    </xsd:element>
    <xsd:element name="LegacyPhysicalItemLocation" ma:index="48" nillable="true" ma:displayName="Legacy Physical Item Location" ma:format="Dropdown" ma:internalName="LegacyPhysicalItemLocation" ma:readOnly="false">
      <xsd:simpleType>
        <xsd:restriction base="dms:Choice">
          <xsd:enumeration value="Off-Site"/>
          <xsd:enumeration value="TNA"/>
          <xsd:enumeration value="DECC"/>
        </xsd:restriction>
      </xsd:simpleType>
    </xsd:element>
    <xsd:element name="TaxCatchAll" ma:index="51" nillable="true" ma:displayName="Taxonomy Catch All Column" ma:description="" ma:hidden="true" ma:list="{8c2a6474-a2f9-4d34-9077-48fb08c98a87}" ma:internalName="TaxCatchAll" ma:showField="CatchAllData" ma:web="8d9365d7-aa46-47e6-9b60-e2fe93f8162b">
      <xsd:complexType>
        <xsd:complexContent>
          <xsd:extension base="dms:MultiChoiceLookup">
            <xsd:sequence>
              <xsd:element name="Value" type="dms:Lookup" maxOccurs="unbounded" minOccurs="0" nillable="true"/>
            </xsd:sequence>
          </xsd:extension>
        </xsd:complexContent>
      </xsd:complexType>
    </xsd:element>
    <xsd:element name="LegacyRequestType" ma:index="56" nillable="true" ma:displayName="Legacy Request Type" ma:format="Dropdown" ma:internalName="LegacyRequestType" ma:readOnly="false">
      <xsd:simpleType>
        <xsd:restriction base="dms:Choice">
          <xsd:enumeration value="FOI"/>
          <xsd:enumeration value="EIR"/>
          <xsd:enumeration value="PQ"/>
          <xsd:enumeration value="MC"/>
        </xsd:restriction>
      </xsd:simpleType>
    </xsd:element>
    <xsd:element name="m975189f4ba442ecbf67d4147307b177" ma:index="58" nillable="true" ma:taxonomy="true" ma:internalName="m975189f4ba442ecbf67d4147307b177" ma:taxonomyFieldName="Business_x0020_Unit" ma:displayName="Business Unit" ma:readOnly="false" ma:default="1;#Unknown|217df236-3aaa-47f1-ab07-10a7369f728e" ma:fieldId="{6975189f-4ba4-42ec-bf67-d4147307b177}" ma:sspId="07c4ed84-5fe0-43ce-92b1-d76889ed7488" ma:termSetId="6f71e40e-3a2e-4baf-91d9-2069eb354530" ma:anchorId="00000000-0000-0000-0000-000000000000" ma:open="false" ma:isKeyword="false">
      <xsd:complexType>
        <xsd:sequence>
          <xsd:element ref="pc:Terms" minOccurs="0" maxOccurs="1"/>
        </xsd:sequence>
      </xsd:complexType>
    </xsd:element>
    <xsd:element name="TaxCatchAllLabel" ma:index="59" nillable="true" ma:displayName="Taxonomy Catch All Column1" ma:description="" ma:hidden="true" ma:list="{8c2a6474-a2f9-4d34-9077-48fb08c98a87}" ma:internalName="TaxCatchAllLabel" ma:readOnly="true" ma:showField="CatchAllDataLabel" ma:web="8d9365d7-aa46-47e6-9b60-e2fe93f8162b">
      <xsd:complexType>
        <xsd:complexContent>
          <xsd:extension base="dms:MultiChoiceLookup">
            <xsd:sequence>
              <xsd:element name="Value" type="dms:Lookup" maxOccurs="unbounded" minOccurs="0" nillable="true"/>
            </xsd:sequence>
          </xsd:extension>
        </xsd:complexContent>
      </xsd:complexType>
    </xsd:element>
    <xsd:element name="LegacyDocumentLink" ma:index="60" nillable="true" ma:displayName="Legacy Document Link" ma:internalName="LegacyDocumentLink" ma:readOnly="false">
      <xsd:simpleType>
        <xsd:restriction base="dms:Text">
          <xsd:maxLength value="255"/>
        </xsd:restriction>
      </xsd:simpleType>
    </xsd:element>
    <xsd:element name="LegacyFolderLink" ma:index="61" nillable="true" ma:displayName="Legacy Folder Link" ma:internalName="LegacyFolderLink" ma:readOnly="false">
      <xsd:simpleType>
        <xsd:restriction base="dms:Text">
          <xsd:maxLength value="255"/>
        </xsd:restriction>
      </xsd:simpleType>
    </xsd:element>
    <xsd:element name="_dlc_DocId" ma:index="62" nillable="true" ma:displayName="Document ID Value" ma:description="The value of the document ID assigned to this item." ma:indexed="true" ma:internalName="_dlc_DocId" ma:readOnly="true">
      <xsd:simpleType>
        <xsd:restriction base="dms:Text"/>
      </xsd:simpleType>
    </xsd:element>
    <xsd:element name="_dlc_DocIdUrl" ma:index="6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4"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3"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5" nillable="true" ma:displayName="Descriptor" ma:default="" ma:format="Dropdown" ma:indexed="true" ma:internalName="Descriptor" ma:readOnly="false">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6" nillable="true" ma:displayName="Government Body" ma:default="DIT" ma:internalName="Government_x0020_Body" ma:readOnly="false">
      <xsd:simpleType>
        <xsd:restriction base="dms:Text">
          <xsd:maxLength value="255"/>
        </xsd:restriction>
      </xsd:simpleType>
    </xsd:element>
    <xsd:element name="Date_x0020_Opened" ma:index="9" nillable="true" ma:displayName="Date Opened" ma:default="[Today]" ma:format="DateOnly" ma:internalName="Date_x0020_Opened">
      <xsd:simpleType>
        <xsd:restriction base="dms:DateTime"/>
      </xsd:simpleType>
    </xsd:element>
    <xsd:element name="Date_x0020_Closed" ma:index="10"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8"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57"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7006ed2-bff5-4197-8563-9e8a20eb545e" elementFormDefault="qualified">
    <xsd:import namespace="http://schemas.microsoft.com/office/2006/documentManagement/types"/>
    <xsd:import namespace="http://schemas.microsoft.com/office/infopath/2007/PartnerControls"/>
    <xsd:element name="lcf76f155ced4ddcb4097134ff3c332f" ma:index="65" nillable="true" ma:displayName="Image Tags_0" ma:hidden="true" ma:internalName="lcf76f155ced4ddcb4097134ff3c332f">
      <xsd:simpleType>
        <xsd:restriction base="dms:Note"/>
      </xsd:simpleType>
    </xsd:element>
    <xsd:element name="Filesize" ma:index="66" nillable="true" ma:displayName="File size" ma:format="Dropdown" ma:internalName="Filesiz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Low Pay Commission</Government_x0020_Body>
    <Date_x0020_Opened xmlns="b413c3fd-5a3b-4239-b985-69032e371c04">2020-11-05T11:35:25+00:00</Date_x0020_Opened>
    <Retention_x0020_Label xmlns="a8f60570-4bd3-4f2b-950b-a996de8ab151">Corp PPP Review</Retention_x0020_Label>
    <Date_x0020_Closed xmlns="b413c3fd-5a3b-4239-b985-69032e371c04" xsi:nil="true"/>
    <LegacyData xmlns="aaacb922-5235-4a66-b188-303b9b46fbd7">{
  "Name": "2022_Uprating Report Data.xlsx",
  "Title": "",
  "Document Notes": "",
  "Security Classification": "OFFICIAL",
  "Handling Instructions": "",
  "Descriptor": "",
  "Government Body": "Low Pay Commission",
  "Business Unit": "Low Pay Commission",
  "Retention Label": "Corp PPP Review",
  "Date Opened": "2020-11-05T11:35:25.0000000Z",
  "Date Closed": "",
  "National Caveat": "",
  "Previous Location": "",
  "Previous Id": "",
  "Previous Retention Policy": "",
  "Legacy Document Type": "",
  "Legacy Additional Authors": "",
  "Legacy Fileplan Target": "",
  "Legacy Numeric Class": "",
  "Legacy Folder Type": "",
  "Legacy Custodian": "",
  "Legacy Record Folder Identifier": "",
  "Legacy Copyright": "",
  "Legacy Last Modified Date": "",
  "Legacy Modifier": "",
  "Legacy Folder": "",
  "Legacy Content Type": "",
  "Legacy Expiry Review Date": "",
  "Legacy Last Action Date": "",
  "Legacy Protective Marking": "",
  "Legacy Descriptor": "",
  "Legacy Tags": "",
  "Legacy References From Other Items": "",
  "Legacy References To Other Items": "",
  "Legacy Status on Transfer": "",
  "Legacy Date Closed": "",
  "Legacy Record Category Identifier": "",
  "Legacy Disposition as of Date": "",
  "Legacy Home Location": "",
  "Legacy Current Location": "",
  "Legacy Physical Format": false,
  "Legacy Case Reference Number": "",
  "Legacy Date File Received": "",
  "Legacy Date File Requested": "",
  "Legacy Date File Returned": "",
  "Legacy Minister": "",
  "Legacy MP": "",
  "Legacy Folder Notes": "",
  "Legacy Physical Item Location": "",
  "Content Type": "Excel",
  "Legacy Document Link": "",
  "Legacy Folder Link": "",
  "Legacy Request Type": "",
  "Document Created By": "i:0#.f|membership|eduin.latimer@lowpay.gov.uk",
  "Document ID Value": "D7JWQ4QF36VV-1909165661-48119",
  "Created": "2022-03-22T17:35:19.0000000Z",
  "Document Modified By": "i:0#.f|membership|tim.butcher@lowpay.gov.uk",
  "Modified": "2022-04-01T09:50:08.0000000Z",
  "Original Location": "/sites/LPC/1/Low Pay Commission/REPORT PRODUCTION/2022 Uprating report/2022_Uprating Report Data.xlsx"
}</LegacyData>
    <LegacyRecordCategoryIdentifier xmlns="8d9365d7-aa46-47e6-9b60-e2fe93f8162b" xsi:nil="true"/>
    <LegacyCaseReferenceNumber xmlns="8d9365d7-aa46-47e6-9b60-e2fe93f8162b" xsi:nil="true"/>
    <LegacyDateFileRequested xmlns="8d9365d7-aa46-47e6-9b60-e2fe93f8162b" xsi:nil="true"/>
    <LegacyFolderType xmlns="8d9365d7-aa46-47e6-9b60-e2fe93f8162b" xsi:nil="true"/>
    <LegacyRecordFolderIdentifier xmlns="8d9365d7-aa46-47e6-9b60-e2fe93f8162b" xsi:nil="true"/>
    <LegacyFolder xmlns="8d9365d7-aa46-47e6-9b60-e2fe93f8162b" xsi:nil="true"/>
    <LegacyMP xmlns="8d9365d7-aa46-47e6-9b60-e2fe93f8162b" xsi:nil="true"/>
    <LegacyDateFileReceived xmlns="8d9365d7-aa46-47e6-9b60-e2fe93f8162b" xsi:nil="true"/>
    <LegacyFolderLink xmlns="8d9365d7-aa46-47e6-9b60-e2fe93f8162b" xsi:nil="true"/>
    <LegacyAdditionalAuthors xmlns="8d9365d7-aa46-47e6-9b60-e2fe93f8162b" xsi:nil="true"/>
    <LegacyDocumentLink xmlns="8d9365d7-aa46-47e6-9b60-e2fe93f8162b" xsi:nil="true"/>
    <CIRRUSPreviousLocation xmlns="8d9365d7-aa46-47e6-9b60-e2fe93f8162b" xsi:nil="true"/>
    <LegacyPhysicalItemLocation xmlns="8d9365d7-aa46-47e6-9b60-e2fe93f8162b" xsi:nil="true"/>
    <LegacyDescriptor xmlns="8d9365d7-aa46-47e6-9b60-e2fe93f8162b" xsi:nil="true"/>
    <LegacyRequestType xmlns="8d9365d7-aa46-47e6-9b60-e2fe93f8162b" xsi:nil="true"/>
    <Descriptor xmlns="0063f72e-ace3-48fb-9c1f-5b513408b31f" xsi:nil="true"/>
    <LegacyLastModifiedDate xmlns="8d9365d7-aa46-47e6-9b60-e2fe93f8162b" xsi:nil="true"/>
    <LegacyDateClosed xmlns="8d9365d7-aa46-47e6-9b60-e2fe93f8162b" xsi:nil="true"/>
    <LegacyHomeLocation xmlns="8d9365d7-aa46-47e6-9b60-e2fe93f8162b" xsi:nil="true"/>
    <LegacyExpiryReviewDate xmlns="8d9365d7-aa46-47e6-9b60-e2fe93f8162b" xsi:nil="true"/>
    <LegacyPhysicalFormat xmlns="8d9365d7-aa46-47e6-9b60-e2fe93f8162b">false</LegacyPhysicalFormat>
    <LegacyDocumentType xmlns="8d9365d7-aa46-47e6-9b60-e2fe93f8162b" xsi:nil="true"/>
    <LegacyReferencesFromOtherItems xmlns="8d9365d7-aa46-47e6-9b60-e2fe93f8162b" xsi:nil="true"/>
    <National_x0020_Caveat xmlns="8d9365d7-aa46-47e6-9b60-e2fe93f8162b" xsi:nil="true"/>
    <LegacyLastActionDate xmlns="8d9365d7-aa46-47e6-9b60-e2fe93f8162b" xsi:nil="true"/>
    <m975189f4ba442ecbf67d4147307b177 xmlns="8d9365d7-aa46-47e6-9b60-e2fe93f8162b">
      <Terms xmlns="http://schemas.microsoft.com/office/infopath/2007/PartnerControls">
        <TermInfo xmlns="http://schemas.microsoft.com/office/infopath/2007/PartnerControls">
          <TermName xmlns="http://schemas.microsoft.com/office/infopath/2007/PartnerControls">Low Pay Commission</TermName>
          <TermId xmlns="http://schemas.microsoft.com/office/infopath/2007/PartnerControls">e364b0a5-6dd1-426c-8ae6-93bd88747758</TermId>
        </TermInfo>
      </Terms>
    </m975189f4ba442ecbf67d4147307b177>
    <CIRRUSPreviousID xmlns="8d9365d7-aa46-47e6-9b60-e2fe93f8162b" xsi:nil="true"/>
    <LegacyModifier xmlns="8d9365d7-aa46-47e6-9b60-e2fe93f8162b">
      <UserInfo>
        <DisplayName/>
        <AccountId xsi:nil="true"/>
        <AccountType/>
      </UserInfo>
    </LegacyModifier>
    <CIRRUSPreviousRetentionPolicy xmlns="8d9365d7-aa46-47e6-9b60-e2fe93f8162b" xsi:nil="true"/>
    <LegacyStatusonTransfer xmlns="8d9365d7-aa46-47e6-9b60-e2fe93f8162b" xsi:nil="true"/>
    <LegacyDispositionAsOfDate xmlns="8d9365d7-aa46-47e6-9b60-e2fe93f8162b" xsi:nil="true"/>
    <LegacyMinister xmlns="8d9365d7-aa46-47e6-9b60-e2fe93f8162b" xsi:nil="true"/>
    <LegacyFileplanTarget xmlns="8d9365d7-aa46-47e6-9b60-e2fe93f8162b" xsi:nil="true"/>
    <LegacyCustodian xmlns="8d9365d7-aa46-47e6-9b60-e2fe93f8162b" xsi:nil="true"/>
    <LegacyContentType xmlns="8d9365d7-aa46-47e6-9b60-e2fe93f8162b" xsi:nil="true"/>
    <LegacyProtectiveMarking xmlns="8d9365d7-aa46-47e6-9b60-e2fe93f8162b" xsi:nil="true"/>
    <LegacyReferencesToOtherItems xmlns="8d9365d7-aa46-47e6-9b60-e2fe93f8162b" xsi:nil="true"/>
    <LegacyDateFileReturned xmlns="8d9365d7-aa46-47e6-9b60-e2fe93f8162b" xsi:nil="true"/>
    <Security_x0020_Classification xmlns="0063f72e-ace3-48fb-9c1f-5b513408b31f">OFFICIAL</Security_x0020_Classification>
    <LegacyCopyright xmlns="8d9365d7-aa46-47e6-9b60-e2fe93f8162b" xsi:nil="true"/>
    <Handling_x0020_Instructions xmlns="8d9365d7-aa46-47e6-9b60-e2fe93f8162b" xsi:nil="true"/>
    <LegacyTags xmlns="8d9365d7-aa46-47e6-9b60-e2fe93f8162b" xsi:nil="true"/>
    <LegacyFolderNotes xmlns="8d9365d7-aa46-47e6-9b60-e2fe93f8162b" xsi:nil="true"/>
    <TaxCatchAll xmlns="8d9365d7-aa46-47e6-9b60-e2fe93f8162b">
      <Value>3</Value>
    </TaxCatchAll>
    <LegacyNumericClass xmlns="8d9365d7-aa46-47e6-9b60-e2fe93f8162b" xsi:nil="true"/>
    <LegacyCurrentLocation xmlns="8d9365d7-aa46-47e6-9b60-e2fe93f8162b" xsi:nil="true"/>
    <_dlc_DocId xmlns="8d9365d7-aa46-47e6-9b60-e2fe93f8162b">2X6JEH5FJCUQ-489923256-63994</_dlc_DocId>
    <_dlc_DocIdUrl xmlns="8d9365d7-aa46-47e6-9b60-e2fe93f8162b">
      <Url>https://dbis.sharepoint.com/sites/LPC/_layouts/15/DocIdRedir.aspx?ID=2X6JEH5FJCUQ-489923256-63994</Url>
      <Description>2X6JEH5FJCUQ-489923256-63994</Description>
    </_dlc_DocIdUrl>
    <lcf76f155ced4ddcb4097134ff3c332f xmlns="c7006ed2-bff5-4197-8563-9e8a20eb545e" xsi:nil="true"/>
    <Document_x0020_Notes xmlns="8d9365d7-aa46-47e6-9b60-e2fe93f8162b" xsi:nil="true"/>
    <Filesize xmlns="c7006ed2-bff5-4197-8563-9e8a20eb545e" xsi:nil="true"/>
  </documentManagement>
</p:properties>
</file>

<file path=customXml/item3.xml><?xml version="1.0" encoding="utf-8"?>
<?mso-contentType ?>
<FormTemplates xmlns="http://schemas.microsoft.com/sharepoint/v3/contenttype/form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1 6 " ? > < D a t a M a s h u p   x m l n s = " h t t p : / / s c h e m a s . m i c r o s o f t . c o m / D a t a M a s h u p " > A A A A A B U D A A B Q S w M E F A A C A A g A G H d c V a h + Y n a l A A A A 9 g A A A B I A H A B D b 2 5 m a W c v U G F j a 2 F n Z S 5 4 b W w g o h g A K K A U A A A A A A A A A A A A A A A A A A A A A A A A A A A A h Y + x D o I w G I R f h X S n L W V R 8 l M S H V w k M T E x r g 1 W a I Q f Q 4 v l 3 R x 8 J F 9 B j K J u j n f 3 X X J 3 v 9 4 g G 5 o 6 u O j O m h Z T E l F O A o 1 F e z B Y p q R 3 x 3 B G M g k b V Z x U q Y M R R p s M 1 q S k c u 6 c M O a 9 p z 6 m b V c y w X n E 9 v l 6 W 1 S 6 U a F B 6 x Q W m n x a h / 8 t I m H 3 G i M F j f i c x l x Q D m w y I T f 4 B c S 4 9 5 n + m L D s a 9 d 3 W m o M V w t g k w T 2 / i A f U E s D B B Q A A g A I A B h 3 X F 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Y d 1 x V K I p H u A 4 A A A A R A A A A E w A c A E Z v c m 1 1 b G F z L 1 N l Y 3 R p b 2 4 x L m 0 g o h g A K K A U A A A A A A A A A A A A A A A A A A A A A A A A A A A A K 0 5 N L s n M z 1 M I h t C G 1 g B Q S w E C L Q A U A A I A C A A Y d 1 x V q H 5 i d q U A A A D 2 A A A A E g A A A A A A A A A A A A A A A A A A A A A A Q 2 9 u Z m l n L 1 B h Y 2 t h Z 2 U u e G 1 s U E s B A i 0 A F A A C A A g A G H d c V Q / K 6 a u k A A A A 6 Q A A A B M A A A A A A A A A A A A A A A A A 8 Q A A A F t D b 2 5 0 Z W 5 0 X 1 R 5 c G V z X S 5 4 b W x Q S w E C L Q A U A A I A C A A Y d 1 x V 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8 k H b p m 0 u j E O B P + E n / s + r p Q A A A A A C A A A A A A A D Z g A A w A A A A B A A A A D B v A w L t L s m D M w 9 N W Z I j r i V A A A A A A S A A A C g A A A A E A A A A P y 4 H C + 1 z T J O n 3 a 7 g J P 0 u O p Q A A A A L M N M i o F I / e l + X 9 h k m R U l S X k V z n q g O W y k 8 W e h n d A n 1 X F E m R X I d L J 6 O O 9 o t H t A v u J Z f v H f V / n l h u + G Y P u D G z c t 3 v f j k + V S 0 o e 1 / z A C U S J G A U I U A A A A 8 2 y 1 F S 8 j C 1 E N 0 V P O f U 2 r t R 5 7 I F Q = < / D a t a M a s h u p > 
</file>

<file path=customXml/itemProps1.xml><?xml version="1.0" encoding="utf-8"?>
<ds:datastoreItem xmlns:ds="http://schemas.openxmlformats.org/officeDocument/2006/customXml" ds:itemID="{6DC8AD14-77F8-4ACA-841F-54BA1649EA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9365d7-aa46-47e6-9b60-e2fe93f8162b"/>
    <ds:schemaRef ds:uri="0063f72e-ace3-48fb-9c1f-5b513408b31f"/>
    <ds:schemaRef ds:uri="b413c3fd-5a3b-4239-b985-69032e371c04"/>
    <ds:schemaRef ds:uri="a8f60570-4bd3-4f2b-950b-a996de8ab151"/>
    <ds:schemaRef ds:uri="aaacb922-5235-4a66-b188-303b9b46fbd7"/>
    <ds:schemaRef ds:uri="c7006ed2-bff5-4197-8563-9e8a20eb54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498AC3-E361-4A69-8949-04AC5D5CDD6E}">
  <ds:schemaRefs>
    <ds:schemaRef ds:uri="0063f72e-ace3-48fb-9c1f-5b513408b31f"/>
    <ds:schemaRef ds:uri="b413c3fd-5a3b-4239-b985-69032e371c04"/>
    <ds:schemaRef ds:uri="http://schemas.openxmlformats.org/package/2006/metadata/core-properties"/>
    <ds:schemaRef ds:uri="a8f60570-4bd3-4f2b-950b-a996de8ab151"/>
    <ds:schemaRef ds:uri="http://schemas.microsoft.com/office/2006/documentManagement/types"/>
    <ds:schemaRef ds:uri="http://purl.org/dc/elements/1.1/"/>
    <ds:schemaRef ds:uri="http://purl.org/dc/terms/"/>
    <ds:schemaRef ds:uri="http://schemas.microsoft.com/office/infopath/2007/PartnerControls"/>
    <ds:schemaRef ds:uri="aaacb922-5235-4a66-b188-303b9b46fbd7"/>
    <ds:schemaRef ds:uri="http://purl.org/dc/dcmitype/"/>
    <ds:schemaRef ds:uri="c7006ed2-bff5-4197-8563-9e8a20eb545e"/>
    <ds:schemaRef ds:uri="8d9365d7-aa46-47e6-9b60-e2fe93f8162b"/>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BF826C6-3E21-4ABD-8BD6-C3B1CB354ED9}">
  <ds:schemaRefs>
    <ds:schemaRef ds:uri="http://schemas.microsoft.com/sharepoint/v3/contenttype/forms"/>
  </ds:schemaRefs>
</ds:datastoreItem>
</file>

<file path=customXml/itemProps4.xml><?xml version="1.0" encoding="utf-8"?>
<ds:datastoreItem xmlns:ds="http://schemas.openxmlformats.org/officeDocument/2006/customXml" ds:itemID="{1689238A-7D8F-405E-8229-B427F3FAF614}">
  <ds:schemaRefs>
    <ds:schemaRef ds:uri="http://schemas.microsoft.com/sharepoint/events"/>
  </ds:schemaRefs>
</ds:datastoreItem>
</file>

<file path=customXml/itemProps5.xml><?xml version="1.0" encoding="utf-8"?>
<ds:datastoreItem xmlns:ds="http://schemas.openxmlformats.org/officeDocument/2006/customXml" ds:itemID="{980A2A16-9D86-467E-B006-6C6EB9DB5973}">
  <ds:schemaRefs>
    <ds:schemaRef ds:uri="http://schemas.microsoft.com/DataMashup"/>
  </ds:schemaRefs>
</ds:datastoreItem>
</file>

<file path=docMetadata/LabelInfo.xml><?xml version="1.0" encoding="utf-8"?>
<clbl:labelList xmlns:clbl="http://schemas.microsoft.com/office/2020/mipLabelMetadata">
  <clbl:label id="{c1c05e37-788c-4c59-b50e-5c98323c0a70}" enabled="1" method="Standard" siteId="{8fa217ec-33aa-46fb-ad96-dfe68006bb8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Contents</vt:lpstr>
      <vt:lpstr>1 (left)</vt:lpstr>
      <vt:lpstr>1 (right)</vt:lpstr>
      <vt:lpstr>2</vt:lpstr>
      <vt:lpstr>3 (left)</vt:lpstr>
      <vt:lpstr>3 (right)</vt:lpstr>
      <vt:lpstr>4 (left)</vt:lpstr>
      <vt:lpstr>4 (right)</vt:lpstr>
      <vt:lpstr>5</vt:lpstr>
      <vt:lpstr>6</vt:lpstr>
      <vt:lpstr>7 (left)</vt:lpstr>
      <vt:lpstr>7 (right)</vt:lpstr>
      <vt:lpstr>8 (left)</vt:lpstr>
      <vt:lpstr>8 (right)</vt:lpstr>
      <vt:lpstr>9</vt:lpstr>
      <vt:lpstr>10</vt:lpstr>
      <vt:lpstr>11 (left)</vt:lpstr>
      <vt:lpstr>11 (right)</vt:lpstr>
      <vt:lpstr>12 (left)</vt:lpstr>
      <vt:lpstr>12 (right)</vt:lpstr>
      <vt:lpstr>13 (left)</vt:lpstr>
      <vt:lpstr>13 (right)</vt:lpstr>
      <vt:lpstr>14</vt:lpstr>
      <vt:lpstr>15</vt:lpstr>
      <vt:lpstr>16 (left)</vt:lpstr>
      <vt:lpstr>16 (right)</vt:lpstr>
      <vt:lpstr>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 Hill</dc:creator>
  <cp:keywords/>
  <dc:description/>
  <cp:lastModifiedBy>Thomas MURPHY (LOW PAY COMMISSION)</cp:lastModifiedBy>
  <cp:revision/>
  <dcterms:created xsi:type="dcterms:W3CDTF">2020-11-05T11:20:19Z</dcterms:created>
  <dcterms:modified xsi:type="dcterms:W3CDTF">2026-07-13T14:15:06Z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2020-11-05T11:34:53Z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9d141a43-24c2-4530-b0bf-00003590605a</vt:lpwstr>
  </property>
  <property fmtid="{D5CDD505-2E9C-101B-9397-08002B2CF9AE}" pid="8" name="MSIP_Label_ba62f585-b40f-4ab9-bafe-39150f03d124_ContentBits">
    <vt:lpwstr>0</vt:lpwstr>
  </property>
  <property fmtid="{D5CDD505-2E9C-101B-9397-08002B2CF9AE}" pid="9" name="ContentTypeId">
    <vt:lpwstr>0x010100054608B8D246B7459BF9E4D39873244E002135B96781FD1748850651C714521CDB</vt:lpwstr>
  </property>
  <property fmtid="{D5CDD505-2E9C-101B-9397-08002B2CF9AE}" pid="10" name="Business Unit">
    <vt:lpwstr>3;#Low Pay Commission|e364b0a5-6dd1-426c-8ae6-93bd88747758</vt:lpwstr>
  </property>
  <property fmtid="{D5CDD505-2E9C-101B-9397-08002B2CF9AE}" pid="11" name="_dlc_DocIdItemGuid">
    <vt:lpwstr>766d69a2-048a-44eb-a801-8c0beff0619c</vt:lpwstr>
  </property>
  <property fmtid="{D5CDD505-2E9C-101B-9397-08002B2CF9AE}" pid="12" name="MediaServiceImageTags">
    <vt:lpwstr/>
  </property>
  <property fmtid="{D5CDD505-2E9C-101B-9397-08002B2CF9AE}" pid="13" name="MSIP_Label_c1c05e37-788c-4c59-b50e-5c98323c0a70_Enabled">
    <vt:lpwstr>true</vt:lpwstr>
  </property>
  <property fmtid="{D5CDD505-2E9C-101B-9397-08002B2CF9AE}" pid="14" name="MSIP_Label_c1c05e37-788c-4c59-b50e-5c98323c0a70_SetDate">
    <vt:lpwstr>2024-03-18T16:49:33Z</vt:lpwstr>
  </property>
  <property fmtid="{D5CDD505-2E9C-101B-9397-08002B2CF9AE}" pid="15" name="MSIP_Label_c1c05e37-788c-4c59-b50e-5c98323c0a70_Method">
    <vt:lpwstr>Standard</vt:lpwstr>
  </property>
  <property fmtid="{D5CDD505-2E9C-101B-9397-08002B2CF9AE}" pid="16" name="MSIP_Label_c1c05e37-788c-4c59-b50e-5c98323c0a70_Name">
    <vt:lpwstr>OFFICIAL</vt:lpwstr>
  </property>
  <property fmtid="{D5CDD505-2E9C-101B-9397-08002B2CF9AE}" pid="17" name="MSIP_Label_c1c05e37-788c-4c59-b50e-5c98323c0a70_SiteId">
    <vt:lpwstr>8fa217ec-33aa-46fb-ad96-dfe68006bb86</vt:lpwstr>
  </property>
  <property fmtid="{D5CDD505-2E9C-101B-9397-08002B2CF9AE}" pid="18" name="MSIP_Label_c1c05e37-788c-4c59-b50e-5c98323c0a70_ActionId">
    <vt:lpwstr>ab44ea1d-0b78-4612-94e6-724b1e75822f</vt:lpwstr>
  </property>
  <property fmtid="{D5CDD505-2E9C-101B-9397-08002B2CF9AE}" pid="19" name="MSIP_Label_c1c05e37-788c-4c59-b50e-5c98323c0a70_ContentBits">
    <vt:lpwstr>0</vt:lpwstr>
  </property>
  <property fmtid="{D5CDD505-2E9C-101B-9397-08002B2CF9AE}" pid="20" name="MailSubject">
    <vt:lpwstr/>
  </property>
  <property fmtid="{D5CDD505-2E9C-101B-9397-08002B2CF9AE}" pid="21" name="Order">
    <vt:r8>5343400</vt:r8>
  </property>
  <property fmtid="{D5CDD505-2E9C-101B-9397-08002B2CF9AE}" pid="22" name="LegacyPaperReason">
    <vt:lpwstr/>
  </property>
  <property fmtid="{D5CDD505-2E9C-101B-9397-08002B2CF9AE}" pid="23" name="MailAttachments">
    <vt:bool>false</vt:bool>
  </property>
  <property fmtid="{D5CDD505-2E9C-101B-9397-08002B2CF9AE}" pid="24" name="MailPreviewData">
    <vt:lpwstr/>
  </property>
  <property fmtid="{D5CDD505-2E9C-101B-9397-08002B2CF9AE}" pid="25" name="LegacyMovementHistory">
    <vt:lpwstr/>
  </property>
  <property fmtid="{D5CDD505-2E9C-101B-9397-08002B2CF9AE}" pid="26" name="MailIn-Reply-To">
    <vt:lpwstr/>
  </property>
  <property fmtid="{D5CDD505-2E9C-101B-9397-08002B2CF9AE}" pid="27" name="Held By">
    <vt:lpwstr/>
  </property>
  <property fmtid="{D5CDD505-2E9C-101B-9397-08002B2CF9AE}" pid="28" name="MailTo">
    <vt:lpwstr/>
  </property>
  <property fmtid="{D5CDD505-2E9C-101B-9397-08002B2CF9AE}" pid="29" name="LegacyHistoricalBarcode">
    <vt:lpwstr/>
  </property>
  <property fmtid="{D5CDD505-2E9C-101B-9397-08002B2CF9AE}" pid="30" name="MailFrom">
    <vt:lpwstr/>
  </property>
  <property fmtid="{D5CDD505-2E9C-101B-9397-08002B2CF9AE}" pid="31" name="MailOriginalSubject">
    <vt:lpwstr/>
  </property>
  <property fmtid="{D5CDD505-2E9C-101B-9397-08002B2CF9AE}" pid="32" name="LegacyAddresses">
    <vt:lpwstr/>
  </property>
  <property fmtid="{D5CDD505-2E9C-101B-9397-08002B2CF9AE}" pid="33" name="LegacySubject">
    <vt:lpwstr/>
  </property>
  <property fmtid="{D5CDD505-2E9C-101B-9397-08002B2CF9AE}" pid="34" name="LegacyBarcode">
    <vt:lpwstr/>
  </property>
  <property fmtid="{D5CDD505-2E9C-101B-9397-08002B2CF9AE}" pid="35" name="MailReply-To">
    <vt:lpwstr/>
  </property>
  <property fmtid="{D5CDD505-2E9C-101B-9397-08002B2CF9AE}" pid="36" name="_ExtendedDescription">
    <vt:lpwstr/>
  </property>
  <property fmtid="{D5CDD505-2E9C-101B-9397-08002B2CF9AE}" pid="37" name="LegacyForeignBarcode">
    <vt:lpwstr/>
  </property>
  <property fmtid="{D5CDD505-2E9C-101B-9397-08002B2CF9AE}" pid="38" name="LegacyOriginator">
    <vt:lpwstr/>
  </property>
  <property fmtid="{D5CDD505-2E9C-101B-9397-08002B2CF9AE}" pid="39" name="LegacyDisposition">
    <vt:lpwstr/>
  </property>
  <property fmtid="{D5CDD505-2E9C-101B-9397-08002B2CF9AE}" pid="40" name="MailCc">
    <vt:lpwstr/>
  </property>
  <property fmtid="{D5CDD505-2E9C-101B-9397-08002B2CF9AE}" pid="41" name="LegacyPhysicalObject">
    <vt:bool>false</vt:bool>
  </property>
  <property fmtid="{D5CDD505-2E9C-101B-9397-08002B2CF9AE}" pid="42" name="LegacyAddressee">
    <vt:lpwstr/>
  </property>
  <property fmtid="{D5CDD505-2E9C-101B-9397-08002B2CF9AE}" pid="43" name="MailReferences">
    <vt:lpwstr/>
  </property>
  <property fmtid="{D5CDD505-2E9C-101B-9397-08002B2CF9AE}" pid="44" name="Barcode">
    <vt:lpwstr/>
  </property>
  <property fmtid="{D5CDD505-2E9C-101B-9397-08002B2CF9AE}" pid="45" name="Business_x0020_Unit">
    <vt:lpwstr>3;#Low Pay Commission|e364b0a5-6dd1-426c-8ae6-93bd88747758</vt:lpwstr>
  </property>
</Properties>
</file>