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M:\53 Official Statistics - Delivery\01 Student Loans &amp; Repayments Publication\Previous publication folders\2025 Student Loans\20250101-03 - SP 2025 Student Loans &amp; Repayment - NI\Workings\Tables\"/>
    </mc:Choice>
  </mc:AlternateContent>
  <xr:revisionPtr revIDLastSave="0" documentId="13_ncr:1_{53F46F26-7EE7-46DC-AC8E-E3043D9F52FD}" xr6:coauthVersionLast="47" xr6:coauthVersionMax="47" xr10:uidLastSave="{00000000-0000-0000-0000-000000000000}"/>
  <bookViews>
    <workbookView xWindow="-28920" yWindow="525" windowWidth="29040" windowHeight="15720" tabRatio="893" xr2:uid="{32D30D1B-B811-489F-8206-2F0FDC241836}"/>
  </bookViews>
  <sheets>
    <sheet name="Title of publication" sheetId="1" r:id="rId1"/>
    <sheet name="Contents" sheetId="2" r:id="rId2"/>
    <sheet name="Table 1" sheetId="4" r:id="rId3"/>
    <sheet name="Table 2" sheetId="5" r:id="rId4"/>
    <sheet name="Table 3A (i)" sheetId="6" r:id="rId5"/>
    <sheet name="Table 3A (ii)" sheetId="7" r:id="rId6"/>
    <sheet name="Table 3B (i)" sheetId="8" r:id="rId7"/>
    <sheet name="Table 3B (ii)" sheetId="9" r:id="rId8"/>
    <sheet name="Table 4A" sheetId="10" r:id="rId9"/>
    <sheet name="Table 4B" sheetId="11" r:id="rId10"/>
    <sheet name="Table 4C" sheetId="12" r:id="rId11"/>
    <sheet name="Table 4D" sheetId="13" r:id="rId12"/>
    <sheet name="Table 4E" sheetId="14" r:id="rId13"/>
    <sheet name="Table 4F" sheetId="15" r:id="rId14"/>
    <sheet name="Table 5A" sheetId="16" r:id="rId15"/>
    <sheet name="Table 5B" sheetId="17" r:id="rId16"/>
    <sheet name="Footnotes" sheetId="3" r:id="rId17"/>
  </sheets>
  <definedNames>
    <definedName name="_xlnm.Print_Area" localSheetId="1">Contents!$A$1:$E$46</definedName>
    <definedName name="_xlnm.Print_Area" localSheetId="16">Footnotes!$A$1:$D$33</definedName>
    <definedName name="_xlnm.Print_Area" localSheetId="2">'Table 1'!$A$1:$W$78</definedName>
    <definedName name="_xlnm.Print_Area" localSheetId="3">'Table 2'!$A$1:$R$49</definedName>
    <definedName name="_xlnm.Print_Area" localSheetId="4">'Table 3A (i)'!$A$1:$W$56</definedName>
    <definedName name="_xlnm.Print_Area" localSheetId="5">'Table 3A (ii)'!$A$1:$Q$55</definedName>
    <definedName name="_xlnm.Print_Area" localSheetId="6">'Table 3B (i)'!$A$1:$T$44</definedName>
    <definedName name="_xlnm.Print_Area" localSheetId="7">'Table 3B (ii)'!$A$1:$Q$45</definedName>
    <definedName name="_xlnm.Print_Area" localSheetId="8">'Table 4A'!$A$1:$W$100</definedName>
    <definedName name="_xlnm.Print_Area" localSheetId="9">'Table 4B'!$A$1:$U$95</definedName>
    <definedName name="_xlnm.Print_Area" localSheetId="10">'Table 4C'!$A$1:$W$96</definedName>
    <definedName name="_xlnm.Print_Area" localSheetId="11">'Table 4D'!$A$1:$W$94</definedName>
    <definedName name="_xlnm.Print_Area" localSheetId="12">'Table 4E'!$A$1:$W$103</definedName>
    <definedName name="_xlnm.Print_Area" localSheetId="13">'Table 4F'!$A$1:$W$100</definedName>
    <definedName name="_xlnm.Print_Area" localSheetId="14">'Table 5A'!$A$1:$W$93</definedName>
    <definedName name="_xlnm.Print_Area" localSheetId="15">'Table 5B'!$A$1:$V$89</definedName>
    <definedName name="_xlnm.Print_Area" localSheetId="0">'Title of publication'!$A$1:$M$34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6" l="1"/>
  <c r="V36" i="6"/>
</calcChain>
</file>

<file path=xl/sharedStrings.xml><?xml version="1.0" encoding="utf-8"?>
<sst xmlns="http://schemas.openxmlformats.org/spreadsheetml/2006/main" count="5826" uniqueCount="285">
  <si>
    <t xml:space="preserve"> </t>
  </si>
  <si>
    <t>Table 2 (i) Number of borrowers with cancellations, write-offs or refunds</t>
  </si>
  <si>
    <t>Table 2 (ii) Average amount cancelled, written-off or refunded (£)</t>
  </si>
  <si>
    <t>Table 3A. ICR Student Loans borrowers by repayment cohort and repayment status</t>
  </si>
  <si>
    <t>Table 3A (i) Northern Ireland &amp; EU: Number of ICR Student Loans borrowers (000s)</t>
  </si>
  <si>
    <t>Table 3A (i): Northern Ireland &amp; EU: Number of ICR Student Loans Borrowers (000s)</t>
  </si>
  <si>
    <t>Table 3A (ii) Northern Ireland &amp; EU: Percentage of ICR Student Loans borrowers (%)</t>
  </si>
  <si>
    <t>Table 3A (ii): Northern Ireland &amp; EU: Percentage of ICR Student Loans borrowers (%)</t>
  </si>
  <si>
    <t>Table 3B. EU: ICR Student Loans borrowers by repayment cohort and repayment status</t>
  </si>
  <si>
    <t>Table 3B (i) EU: Number of ICR Tuition Fee Loan borrowers</t>
  </si>
  <si>
    <t>Table 3B (ii) EU: Number of ICR Tuition Fee Loan borrowers</t>
  </si>
  <si>
    <t>Table 4A (i) Northern Ireland &amp; EU: Number of ICR Student Loans borrowers making repayments via HMRC (000s)</t>
  </si>
  <si>
    <t>Table 4A (ii) Northern Ireland &amp; EU: Amount repaid by ICR Student Loans borrowers making repayments via HMRC (£m)</t>
  </si>
  <si>
    <t xml:space="preserve">Table 4A (iii) Northern Ireland &amp; EU: Average amount repaid by ICR Student Loans borrowers making repayments via HMRC (£) </t>
  </si>
  <si>
    <t>Table 4B (i) : EU: Number of ICR Student Loans borrowers making repayments via HMRC</t>
  </si>
  <si>
    <t>Table 4B (ii) EU: Amount repaid by ICR Student Loans borrowers making repayments via HMRC (£000s)</t>
  </si>
  <si>
    <t>Table 4B (iii) EU: Average amount repaid by ICR Student Loans borrowers making repayments via HMRC (£)</t>
  </si>
  <si>
    <t>Table 4C (i) Northern Ireland &amp; EU: Number of ICR Student Loans borrowers making scheduled repayments directly to SLC (000s)</t>
  </si>
  <si>
    <t>Table 4C (ii) Northern Ireland &amp; EU: Amount repaid by ICR Student Loans borrowers making scheduled repayments directly to SLC (£m)</t>
  </si>
  <si>
    <t xml:space="preserve">Table 4C (iii) Northern Ireland &amp; EU: Average amount repaid by ICR Student Loans borrowers making scheduled repayments directly to SLC (£) </t>
  </si>
  <si>
    <t>Table 4D (i) EU: Number of ICR Student Loans borrowers making scheduled repayments directly to SLC</t>
  </si>
  <si>
    <t>Table 4D (ii)  EU: Amount repaid by ICR Student Loans borrowers making scheduled repayments directly to SLC (£000s)</t>
  </si>
  <si>
    <t>Table 4D (iii) EU: Average amount repaid by ICR Student Loans borrowers making scheduled repayments directly to SLC (£)</t>
  </si>
  <si>
    <t>Table 4E (i) Northern Ireland &amp; EU: Number of ICR Student Loans borrowers making voluntary repayments (000s)</t>
  </si>
  <si>
    <t>Table 4E (ii) Northern Ireland &amp; EU: Amount repaid by ICR Student Loans borrowers making voluntary repayments (£m)</t>
  </si>
  <si>
    <t>Table 4E (iii) Northern Ireland &amp; EU: Average amount repaid by ICR Student Loans borrowers making voluntary repayments (£)</t>
  </si>
  <si>
    <t>Table 4F (i) EU: Number of ICR Student Loans borrowers making voluntary repayments directly to SLC</t>
  </si>
  <si>
    <t>Table 4F (ii)  EU: Amount repaid by ICR Student Loans borrowers making voluntary repayments directly to SLC (£000s)</t>
  </si>
  <si>
    <t>Table 4F (iii) EU: Average amount repaid by ICR Student Loans borrowers making voluntary repayments directly to SLC (£)</t>
  </si>
  <si>
    <t>Table 5A (i) Northern Ireland &amp; EU: Number of ICR Student Loans borrowers with a loan balance (000s)</t>
  </si>
  <si>
    <t>Table 5A (ii) Northern Ireland &amp; EU: Amount owed by ICR Student Loans borrowers with a loan balance (£m)</t>
  </si>
  <si>
    <t>Table 5A (iii) Northern Ireland &amp; EU: Average amount owed by ICR Student Loans borrowers with a loan balance (£)</t>
  </si>
  <si>
    <t>Table 5B (i) EU: Number of ICR Student Loans borrowers with a loan balance</t>
  </si>
  <si>
    <t>Table 5B (ii) EU: Loan balance of ICR Student Loans Borrowers (£000s)</t>
  </si>
  <si>
    <t>Table 5B (iii) EU: Average loan balance of ICR Student Loans borrowers (£)</t>
  </si>
  <si>
    <t>Footnotes</t>
  </si>
  <si>
    <r>
      <t xml:space="preserve">TABLE OF CONTENTS </t>
    </r>
    <r>
      <rPr>
        <b/>
        <sz val="11"/>
        <color theme="0"/>
        <rFont val="Calibri"/>
        <family val="2"/>
      </rPr>
      <t>(click for hyperlink)</t>
    </r>
  </si>
  <si>
    <t>Coverage: Northern Ireland domiciled students studying in the UK and Republic of Ireland and EU domiciled students studying in Northern Ireland</t>
  </si>
  <si>
    <t>Effective Date: 31st March (of relevant financial year)</t>
  </si>
  <si>
    <t>£m</t>
  </si>
  <si>
    <t>Financial years</t>
  </si>
  <si>
    <t>2013-14</t>
  </si>
  <si>
    <t>2014-15</t>
  </si>
  <si>
    <t>2015-16</t>
  </si>
  <si>
    <t>2016-17</t>
  </si>
  <si>
    <t>2017-18</t>
  </si>
  <si>
    <t>2018-19</t>
  </si>
  <si>
    <t>2020-21</t>
  </si>
  <si>
    <t>2021-22</t>
  </si>
  <si>
    <t>2022-23</t>
  </si>
  <si>
    <t>2023-24</t>
  </si>
  <si>
    <t xml:space="preserve">Total amount outstanding (including loans not yet due for repayment) </t>
  </si>
  <si>
    <t>at start of financial year, including interest</t>
  </si>
  <si>
    <t>Start of year adjustments [5]</t>
  </si>
  <si>
    <t>Opening balance after adjustments</t>
  </si>
  <si>
    <t>OUTLAYS</t>
  </si>
  <si>
    <t xml:space="preserve">Amount lent during financial year </t>
  </si>
  <si>
    <t xml:space="preserve">               Maintenance Loans</t>
  </si>
  <si>
    <t>               Full-time undergraduate - Tuition Fee Loans to Northern Ireland domiciled students</t>
  </si>
  <si>
    <t>               Full- time undergraduate - Tuition Fee Loans to EU students</t>
  </si>
  <si>
    <t>               Postgraduate - Tuition Fee Loans to Northern Ireland domiciled students</t>
  </si>
  <si>
    <t>               Postgraduate - Tuition Fee Loans to EU students</t>
  </si>
  <si>
    <t>Administration charges applied during the financial year</t>
  </si>
  <si>
    <t>Balance transfers</t>
  </si>
  <si>
    <t>REPAYMENTS</t>
  </si>
  <si>
    <t xml:space="preserve">                Repaid by customer to SLC</t>
  </si>
  <si>
    <t xml:space="preserve">                                        Voluntary repayments</t>
  </si>
  <si>
    <t xml:space="preserve">                Reported by HMRC as collected via PAYE and Self Assessment [1][3]</t>
  </si>
  <si>
    <t xml:space="preserve">                                        via PAYE</t>
  </si>
  <si>
    <t xml:space="preserve">                                        via Self Assessment</t>
  </si>
  <si>
    <t xml:space="preserve">                Refunded by SLC to customer</t>
  </si>
  <si>
    <t xml:space="preserve">                Because of death</t>
  </si>
  <si>
    <t xml:space="preserve">                Because of age</t>
  </si>
  <si>
    <t xml:space="preserve">                Because of disability</t>
  </si>
  <si>
    <t xml:space="preserve">                Because of bankruptcy</t>
  </si>
  <si>
    <t xml:space="preserve">                Other</t>
  </si>
  <si>
    <t xml:space="preserve">Total amount outstanding at the end of the financial year, </t>
  </si>
  <si>
    <t>including loans not yet due for repayment</t>
  </si>
  <si>
    <t>Year-end reconciling adjustments [5]</t>
  </si>
  <si>
    <t>Balance after adjustments</t>
  </si>
  <si>
    <t xml:space="preserve">            (a) balance incurred as an Northern Ireland domicile</t>
  </si>
  <si>
    <t xml:space="preserve">                   balance not yet liable for repayment</t>
  </si>
  <si>
    <t xml:space="preserve">                   balance liable for repayment</t>
  </si>
  <si>
    <t xml:space="preserve">                                   loan balance on accounts in arrears</t>
  </si>
  <si>
    <t xml:space="preserve">                                              Overdue debt on accounts in arrears</t>
  </si>
  <si>
    <t xml:space="preserve">            (a) balance incurred as an EU domicile</t>
  </si>
  <si>
    <t>.  =  not applicable    -  = nil or negligible    :  =  not available</t>
  </si>
  <si>
    <t xml:space="preserve">Source: Student Loans Company </t>
  </si>
  <si>
    <t>[1]</t>
  </si>
  <si>
    <t>[2]</t>
  </si>
  <si>
    <t>[3]</t>
  </si>
  <si>
    <t>[4]</t>
  </si>
  <si>
    <t>[5]</t>
  </si>
  <si>
    <t>[6]</t>
  </si>
  <si>
    <t>[7]</t>
  </si>
  <si>
    <t>[12]</t>
  </si>
  <si>
    <t>[26]</t>
  </si>
  <si>
    <t>e</t>
  </si>
  <si>
    <t>Income Contingent Loans</t>
  </si>
  <si>
    <t>2019-20</t>
  </si>
  <si>
    <t xml:space="preserve">             because of death</t>
  </si>
  <si>
    <t xml:space="preserve">             because of age</t>
  </si>
  <si>
    <t xml:space="preserve">             because of disability</t>
  </si>
  <si>
    <t xml:space="preserve">             because of bankruptcy</t>
  </si>
  <si>
    <t xml:space="preserve">             other</t>
  </si>
  <si>
    <t>Source: Student Loans Company</t>
  </si>
  <si>
    <t>[8]</t>
  </si>
  <si>
    <t>[25]</t>
  </si>
  <si>
    <t>[27]</t>
  </si>
  <si>
    <t>.</t>
  </si>
  <si>
    <r>
      <t xml:space="preserve">2019-20
</t>
    </r>
    <r>
      <rPr>
        <sz val="10"/>
        <color theme="0"/>
        <rFont val="Calibri"/>
        <family val="2"/>
      </rPr>
      <t>[1][2]</t>
    </r>
  </si>
  <si>
    <r>
      <t xml:space="preserve">Amount of interest added to loans during the financial year </t>
    </r>
    <r>
      <rPr>
        <sz val="10"/>
        <color theme="1"/>
        <rFont val="Calibri"/>
        <family val="2"/>
      </rPr>
      <t>[2][4]</t>
    </r>
  </si>
  <si>
    <r>
      <t xml:space="preserve">Net repayments posted during the financial year </t>
    </r>
    <r>
      <rPr>
        <sz val="10"/>
        <rFont val="Calibri"/>
        <family val="2"/>
      </rPr>
      <t>[1][3]</t>
    </r>
  </si>
  <si>
    <r>
      <t>Amount otherwise cancelled or written off during the financial year</t>
    </r>
    <r>
      <rPr>
        <sz val="10"/>
        <rFont val="Calibri"/>
        <family val="2"/>
      </rPr>
      <t xml:space="preserve"> [12][26]</t>
    </r>
  </si>
  <si>
    <r>
      <t>Number of borrowers</t>
    </r>
    <r>
      <rPr>
        <sz val="10"/>
        <color theme="0"/>
        <rFont val="Calibri"/>
        <family val="2"/>
      </rPr>
      <t xml:space="preserve"> [27]</t>
    </r>
  </si>
  <si>
    <r>
      <t>Number of borrowers receiving refunds of repayments in financial year</t>
    </r>
    <r>
      <rPr>
        <sz val="10"/>
        <rFont val="Calibri"/>
        <family val="2"/>
      </rPr>
      <t xml:space="preserve"> [25]</t>
    </r>
  </si>
  <si>
    <r>
      <t>Number of borrowers with accounts cancelled or written off in financial year</t>
    </r>
    <r>
      <rPr>
        <sz val="10"/>
        <rFont val="Calibri"/>
        <family val="2"/>
      </rPr>
      <t xml:space="preserve"> [12][26]</t>
    </r>
  </si>
  <si>
    <r>
      <t xml:space="preserve">Average amount (£) </t>
    </r>
    <r>
      <rPr>
        <sz val="10"/>
        <color theme="0"/>
        <rFont val="Calibri"/>
        <family val="2"/>
      </rPr>
      <t>[8]</t>
    </r>
  </si>
  <si>
    <r>
      <t>Average amount refunded in financial year</t>
    </r>
    <r>
      <rPr>
        <sz val="10"/>
        <rFont val="Calibri"/>
        <family val="2"/>
      </rPr>
      <t xml:space="preserve"> [25]</t>
    </r>
  </si>
  <si>
    <r>
      <t>Average amount cancelled or written off in financial year</t>
    </r>
    <r>
      <rPr>
        <sz val="10"/>
        <rFont val="Calibri"/>
        <family val="2"/>
      </rPr>
      <t xml:space="preserve"> [12][26]</t>
    </r>
  </si>
  <si>
    <t>[28]</t>
  </si>
  <si>
    <t>Coverage: Borrowers who received loans as Northern Ireland domiciled students studying in the UK or as EU domiciled students studying in Northern Ireland</t>
  </si>
  <si>
    <t>Repayment status</t>
  </si>
  <si>
    <t>Account closed</t>
  </si>
  <si>
    <t>In the UK tax system</t>
  </si>
  <si>
    <t>Known to be in the UK</t>
  </si>
  <si>
    <t>Resident overseas</t>
  </si>
  <si>
    <t>Repayment status to be confirmed</t>
  </si>
  <si>
    <t>Total</t>
  </si>
  <si>
    <t>Of which
still owing</t>
  </si>
  <si>
    <t>Prior Year</t>
  </si>
  <si>
    <t>Fully
repaid / Cancelled [11][15][26]</t>
  </si>
  <si>
    <t>Live employment and made a payment</t>
  </si>
  <si>
    <t>Live employment and was not required to make a payment</t>
  </si>
  <si>
    <t>No live employment at HMRC 
&lt;90 days</t>
  </si>
  <si>
    <t xml:space="preserve">No live employment 
at HMRC &gt;90 days </t>
  </si>
  <si>
    <t xml:space="preserve">Awaiting first year tax return to determine if earnings above threshold </t>
  </si>
  <si>
    <t>Status that does not require repayment at this point</t>
  </si>
  <si>
    <t>Above earnings threshold for that country (of which)</t>
  </si>
  <si>
    <t>Below earnings threshold for that country</t>
  </si>
  <si>
    <t xml:space="preserve">No details of income provided so placed in arrears </t>
  </si>
  <si>
    <t>Not currently repaying - further information being sought</t>
  </si>
  <si>
    <t>Repaying</t>
  </si>
  <si>
    <t>Defaulted in arrears</t>
  </si>
  <si>
    <t>Repayment cohort</t>
  </si>
  <si>
    <t xml:space="preserve">Borrowers with at least one tax year processed </t>
  </si>
  <si>
    <t>Borrowers who have become liable to repay</t>
  </si>
  <si>
    <t>Future cohorts</t>
  </si>
  <si>
    <t>All ICR borrowers including future cohorts</t>
  </si>
  <si>
    <t>[10]</t>
  </si>
  <si>
    <t>[11]</t>
  </si>
  <si>
    <t>[13]</t>
  </si>
  <si>
    <t>[14]</t>
  </si>
  <si>
    <t>[15]</t>
  </si>
  <si>
    <t>Coverage: Borrowers who received  Tuition Fee Loans as EU domiciled students studying in Northern Ireland</t>
  </si>
  <si>
    <t>Prior year</t>
  </si>
  <si>
    <t>Financial year of repayment</t>
  </si>
  <si>
    <t>Number of borrowers repaying (000s)</t>
  </si>
  <si>
    <t>2006-07</t>
  </si>
  <si>
    <t>2007-08</t>
  </si>
  <si>
    <t>2008-09</t>
  </si>
  <si>
    <t>2009-10</t>
  </si>
  <si>
    <t>2010-11</t>
  </si>
  <si>
    <t>2011-12</t>
  </si>
  <si>
    <t>2012-13</t>
  </si>
  <si>
    <t>Income threshold</t>
  </si>
  <si>
    <t>PROVISIONAL [24]</t>
  </si>
  <si>
    <t>Amount of repayment (£m)</t>
  </si>
  <si>
    <t>Table 4A (iii) Northern Ireland &amp; EU: Average amount repaid by ICR Student Loans borrowers making repayments via HMRC (£)</t>
  </si>
  <si>
    <t>Coverage: Borrowers who received Tuition Fee Loans as EU domiciled students studying in Northern Ireland</t>
  </si>
  <si>
    <t>All ICR Borrowers who made a repayment via HMRC after they became liable to repay</t>
  </si>
  <si>
    <t>Table 4B (ii) EU: Amount repaid by ICR Student Loans Borrowers making repayments via HMRC (£000s)</t>
  </si>
  <si>
    <t>Coverage: Borrowers who received Tuition Fee Loans as Northern Ireland domiciled students studying in the UK</t>
  </si>
  <si>
    <t>All ICR borrowers who made a scheduled repayment to SLC  after they became liable to repay</t>
  </si>
  <si>
    <t>Table 4C (iii) Northern Ireland &amp; EU: Average amount repaid by ICR Student Loans borrowers making scheduled repayments directly to SLC (£)</t>
  </si>
  <si>
    <t>The shaded area shows repayments made before the borrower had any liability to start repaying their loan</t>
  </si>
  <si>
    <t xml:space="preserve">Coverage: Borrowers who received Tuition Fee Loans as EU domiciled students studying in Northern Ireland </t>
  </si>
  <si>
    <t>Financial year of  repayment</t>
  </si>
  <si>
    <t>All ICR borrowers who made a scheduled repayment to SLC</t>
  </si>
  <si>
    <t>Those who have not yet reached SRDD</t>
  </si>
  <si>
    <t>All ICR borrowers who made a voluntary repayment to SLC</t>
  </si>
  <si>
    <t>Table 4F (ii)  EU: Amount repaid by ICR Student Loans Borrowers making voluntary repayments directly to SLC (£000s)</t>
  </si>
  <si>
    <t>As at end of financial year</t>
  </si>
  <si>
    <t>Number of borrowers with a loan balance (000s)</t>
  </si>
  <si>
    <t>Loan balance (£m)</t>
  </si>
  <si>
    <t>All ICR borrowers with a loan balance</t>
  </si>
  <si>
    <t>Table 5B (ii) EU: Loan balance of ICR Student Loans borrowers (£000s)</t>
  </si>
  <si>
    <t>[16]</t>
  </si>
  <si>
    <r>
      <t xml:space="preserve">Table 3A. ICR Student Loans borrowers by repayment cohort and repayment status </t>
    </r>
    <r>
      <rPr>
        <sz val="11"/>
        <rFont val="Calibri"/>
        <family val="2"/>
      </rPr>
      <t>[6][7][13][14]</t>
    </r>
  </si>
  <si>
    <r>
      <t>Number of borrowers (000s)</t>
    </r>
    <r>
      <rPr>
        <sz val="10"/>
        <color theme="0"/>
        <rFont val="Calibri"/>
        <family val="2"/>
      </rPr>
      <t xml:space="preserve"> [10]</t>
    </r>
  </si>
  <si>
    <r>
      <t xml:space="preserve">Number of borrowers with a loan balance </t>
    </r>
    <r>
      <rPr>
        <sz val="10"/>
        <color theme="0"/>
        <rFont val="Calibri"/>
        <family val="2"/>
      </rPr>
      <t>[16]</t>
    </r>
  </si>
  <si>
    <r>
      <t>Loan balance (£000s)</t>
    </r>
    <r>
      <rPr>
        <sz val="10"/>
        <color theme="0"/>
        <rFont val="Calibri"/>
        <family val="2"/>
      </rPr>
      <t xml:space="preserve"> [6]</t>
    </r>
  </si>
  <si>
    <r>
      <t>Average loan balance (£)</t>
    </r>
    <r>
      <rPr>
        <sz val="10"/>
        <color theme="0"/>
        <rFont val="Calibri"/>
        <family val="2"/>
      </rPr>
      <t xml:space="preserve"> [8]</t>
    </r>
  </si>
  <si>
    <r>
      <t xml:space="preserve">All ICR borrowers with a loan balance </t>
    </r>
    <r>
      <rPr>
        <sz val="10"/>
        <rFont val="Calibri"/>
        <family val="2"/>
      </rPr>
      <t>[9]</t>
    </r>
  </si>
  <si>
    <r>
      <t xml:space="preserve">Average loan balance (£) </t>
    </r>
    <r>
      <rPr>
        <sz val="10"/>
        <color theme="0"/>
        <rFont val="Calibri"/>
        <family val="2"/>
      </rPr>
      <t>[8]</t>
    </r>
  </si>
  <si>
    <r>
      <t>Number of borrowers repaying</t>
    </r>
    <r>
      <rPr>
        <sz val="10"/>
        <color theme="0"/>
        <rFont val="Calibri"/>
        <family val="2"/>
      </rPr>
      <t xml:space="preserve"> [16]</t>
    </r>
  </si>
  <si>
    <r>
      <t>Amount of repayment (£000s)</t>
    </r>
    <r>
      <rPr>
        <sz val="10"/>
        <color theme="0"/>
        <rFont val="Calibri"/>
        <family val="2"/>
      </rPr>
      <t xml:space="preserve"> [6][7]</t>
    </r>
  </si>
  <si>
    <r>
      <t>Average amount of repayment per borrower (£)</t>
    </r>
    <r>
      <rPr>
        <sz val="10"/>
        <color theme="0"/>
        <rFont val="Calibri"/>
        <family val="2"/>
      </rPr>
      <t xml:space="preserve"> [8]</t>
    </r>
  </si>
  <si>
    <r>
      <t>Table 4E (i) Northern Ireland &amp; EU: Number of ICR Student Loans borrowers making voluntary repayments (000s)</t>
    </r>
    <r>
      <rPr>
        <sz val="10"/>
        <rFont val="Calibri"/>
        <family val="2"/>
      </rPr>
      <t xml:space="preserve"> [22]</t>
    </r>
  </si>
  <si>
    <r>
      <t xml:space="preserve">All ICR borrowers who made a voluntary repayment to SLC </t>
    </r>
    <r>
      <rPr>
        <sz val="10"/>
        <rFont val="Calibri"/>
        <family val="2"/>
      </rPr>
      <t>[9]</t>
    </r>
  </si>
  <si>
    <r>
      <t>Average amount of repayment per borrower (£)</t>
    </r>
    <r>
      <rPr>
        <sz val="10"/>
        <color theme="0"/>
        <rFont val="Calibri"/>
        <family val="2"/>
      </rPr>
      <t xml:space="preserve"> 8]</t>
    </r>
  </si>
  <si>
    <r>
      <t>Table 4D (i) EU: Number of ICR Student Loans borrowers making scheduled repayments directly to SLC</t>
    </r>
    <r>
      <rPr>
        <sz val="10"/>
        <rFont val="Calibri"/>
        <family val="2"/>
      </rPr>
      <t xml:space="preserve"> [21]</t>
    </r>
  </si>
  <si>
    <r>
      <t xml:space="preserve">Table 4C (i) Northern Ireland &amp; EU: Number of ICR Student Loans borrowers making scheduled repayments directly to SLC (000s) </t>
    </r>
    <r>
      <rPr>
        <sz val="10"/>
        <rFont val="Calibri"/>
        <family val="2"/>
      </rPr>
      <t>[20]</t>
    </r>
  </si>
  <si>
    <r>
      <t>Table 4B (i) : EU: Number of ICR Student Loans borrowers making repayments via HMRC</t>
    </r>
    <r>
      <rPr>
        <sz val="10"/>
        <rFont val="Calibri"/>
        <family val="2"/>
      </rPr>
      <t xml:space="preserve"> [19]</t>
    </r>
  </si>
  <si>
    <r>
      <t xml:space="preserve">Number of borrowers repaying </t>
    </r>
    <r>
      <rPr>
        <sz val="10"/>
        <color theme="0"/>
        <rFont val="Calibri"/>
        <family val="2"/>
      </rPr>
      <t>[16]</t>
    </r>
  </si>
  <si>
    <r>
      <t xml:space="preserve">Table 4A (i) Northern Ireland &amp; EU: Number of ICR Student Loans borrowers making repayments via HMRC (000s) </t>
    </r>
    <r>
      <rPr>
        <sz val="10"/>
        <rFont val="Calibri"/>
        <family val="2"/>
      </rPr>
      <t>[18]</t>
    </r>
  </si>
  <si>
    <r>
      <t>All ICR borrowers who made a repayment via HMRC after they became liable to repay</t>
    </r>
    <r>
      <rPr>
        <sz val="10"/>
        <rFont val="Calibri"/>
        <family val="2"/>
      </rPr>
      <t xml:space="preserve"> [9]</t>
    </r>
  </si>
  <si>
    <r>
      <t xml:space="preserve">Table 3B. EU: ICR Student Loans borrowers by repayment cohort and repayment status </t>
    </r>
    <r>
      <rPr>
        <sz val="11"/>
        <rFont val="Calibri"/>
        <family val="2"/>
      </rPr>
      <t xml:space="preserve">[6][7][13][14] </t>
    </r>
  </si>
  <si>
    <r>
      <t xml:space="preserve">Number of borrowers as a percentage of the cohort total (%) </t>
    </r>
    <r>
      <rPr>
        <sz val="10"/>
        <color theme="0"/>
        <rFont val="Calibri"/>
        <family val="2"/>
      </rPr>
      <t>[10]</t>
    </r>
  </si>
  <si>
    <r>
      <t xml:space="preserve">Table 3B. EU: ICR Student Loans borrowers by repayment cohort and repayment status </t>
    </r>
    <r>
      <rPr>
        <sz val="11"/>
        <rFont val="Calibri"/>
        <family val="2"/>
      </rPr>
      <t xml:space="preserve">[13][14] </t>
    </r>
  </si>
  <si>
    <r>
      <t xml:space="preserve">Number of borrowers </t>
    </r>
    <r>
      <rPr>
        <sz val="10"/>
        <color theme="0"/>
        <rFont val="Calibri"/>
        <family val="2"/>
      </rPr>
      <t>[10]</t>
    </r>
  </si>
  <si>
    <r>
      <t xml:space="preserve">Table 3A: ICR Student Loans borrowers by repayment cohort and repayment status </t>
    </r>
    <r>
      <rPr>
        <sz val="11"/>
        <rFont val="Calibri"/>
        <family val="2"/>
      </rPr>
      <t xml:space="preserve">[6][7][13][14] </t>
    </r>
  </si>
  <si>
    <t>[9]</t>
  </si>
  <si>
    <t>[18]</t>
  </si>
  <si>
    <t>[24]</t>
  </si>
  <si>
    <t>[19]</t>
  </si>
  <si>
    <t>[17]</t>
  </si>
  <si>
    <t>[20]</t>
  </si>
  <si>
    <t>[21]</t>
  </si>
  <si>
    <t>[22]</t>
  </si>
  <si>
    <t>[23]</t>
  </si>
  <si>
    <t xml:space="preserve">                On completion of Individual Voluntary Arrangement (IVA)</t>
  </si>
  <si>
    <t xml:space="preserve">             on completion of Individual Voluntary Arrangement (IVA)</t>
  </si>
  <si>
    <r>
      <t xml:space="preserve">Table 4F (i) EU: Number of ICR Student Loans borrowers making voluntary repayments directly to SLCscheduled </t>
    </r>
    <r>
      <rPr>
        <sz val="10"/>
        <rFont val="Calibri"/>
        <family val="2"/>
      </rPr>
      <t>[23]</t>
    </r>
  </si>
  <si>
    <t>Table 1. ICR Student Loan outlay &amp; repayments balance sheet: Financial years 2013-14 to 2024-25 - Amounts (£m)</t>
  </si>
  <si>
    <t>Table 2. ICR Student Loans borrowers with cancellations, write-offs or refunds: Financial years 2013-14 to 2024-25</t>
  </si>
  <si>
    <t>Table 4A. ICR Student Loans borrowers making repayments via HMRC by repayment cohort and financial year: Financial years 2006-07 to 2024-25</t>
  </si>
  <si>
    <t>Table 4B. EU: ICR Student Loans borrowers making repayments via HMRC by repayment cohort and financial year: Financial years 2008-09 to 2024-25</t>
  </si>
  <si>
    <t>Table 4C. ICR Student Loans borrowers making scheduled repayments directly to SLC by repayment cohort and financial year: Financial years 2006-07 to 2024-25</t>
  </si>
  <si>
    <t>Table 4D. EU: ICR Student Loans borrowers making scheduled repayments directly to SLC by repayment cohort and financial year: Financial years 2006-07 to 2024-25</t>
  </si>
  <si>
    <t>Table 4E. ICR Student Loans borrowers making voluntary repayments by repayment cohort and financial year: Financial years 2006-07 to 2024-25</t>
  </si>
  <si>
    <t>Table 4F. EU: ICR Student Loans borrowers making voluntary repayments directly to SLC by repayment cohort and financial year: Financial years 2006-07 to 2024-25</t>
  </si>
  <si>
    <t>Table 5A: ICR Student Loans borrowers with a loan balance by repayment cohort and financial year: Financial years 2006-07 to 2024-25</t>
  </si>
  <si>
    <t>Table 5B. EU: ICR Student Loans borrowers with a loan balance by repayment cohort and financial year: Financial years 2007-08 to 2024-25</t>
  </si>
  <si>
    <t>2024-25</t>
  </si>
  <si>
    <r>
      <t xml:space="preserve">Table 1. ICR Student Loan outlay &amp; repayments balance sheet: Financial years 2013-14 to 2024-25 - Amounts (£m) </t>
    </r>
    <r>
      <rPr>
        <sz val="11"/>
        <rFont val="Calibri"/>
        <family val="2"/>
      </rPr>
      <t>[6][7]</t>
    </r>
  </si>
  <si>
    <t>Effective Date: 30th April 2025</t>
  </si>
  <si>
    <t>Prior year 2023</t>
  </si>
  <si>
    <t>Prior year 2024</t>
  </si>
  <si>
    <r>
      <t>Table 4A. ICR Student Loans borrowers making repayments via HMRC by repayment cohort and financial year: Financial years 2006-07 to 2024-25</t>
    </r>
    <r>
      <rPr>
        <sz val="11"/>
        <rFont val="Calibri"/>
        <family val="2"/>
      </rPr>
      <t xml:space="preserve"> [6]</t>
    </r>
  </si>
  <si>
    <r>
      <t>Table 4C. ICR Student Loans borrowers making scheduled repayments directly to SLC by repayment cohort and financial year: Financial years 2006-07 to 2024-25</t>
    </r>
    <r>
      <rPr>
        <sz val="11"/>
        <rFont val="Calibri"/>
        <family val="2"/>
      </rPr>
      <t xml:space="preserve"> [6][7][17]</t>
    </r>
  </si>
  <si>
    <r>
      <t>Table 4D. EU: ICR Student Loans borrowers making scheduled repayments directly to SLC by repayment cohort and financial year: Financial years 2006-07 to 2024-25</t>
    </r>
    <r>
      <rPr>
        <sz val="11"/>
        <rFont val="Calibri"/>
        <family val="2"/>
      </rPr>
      <t xml:space="preserve"> [17]</t>
    </r>
  </si>
  <si>
    <t>2025 onwards</t>
  </si>
  <si>
    <r>
      <t>Table 4E. ICR Student Loans borrowers making voluntary repayments by repayment cohort and financial year: Financial years 2006-07 to 2024-25</t>
    </r>
    <r>
      <rPr>
        <sz val="11"/>
        <rFont val="Calibri"/>
        <family val="2"/>
      </rPr>
      <t xml:space="preserve"> [6][7][17]</t>
    </r>
  </si>
  <si>
    <r>
      <t xml:space="preserve">Table 4F. EU: ICR Student Loans borrowers making voluntary repayments directly to SLC by repayment cohort and financial year: Financial years 2006-07 to 2024-25 </t>
    </r>
    <r>
      <rPr>
        <sz val="11"/>
        <rFont val="Calibri"/>
        <family val="2"/>
      </rPr>
      <t>[17]</t>
    </r>
  </si>
  <si>
    <r>
      <t>Table 5A: ICR Student Loans borrowers with a loan balance by repayment cohort and financial year: Financial years 2006-07 to 2024-25</t>
    </r>
    <r>
      <rPr>
        <sz val="11"/>
        <rFont val="Calibri"/>
        <family val="2"/>
      </rPr>
      <t xml:space="preserve"> [6][7]</t>
    </r>
  </si>
  <si>
    <t>-</t>
  </si>
  <si>
    <t>[29]</t>
  </si>
  <si>
    <t>[30]</t>
  </si>
  <si>
    <t>From financial year 2019-20 the frequency in which repayments data was provided to SLC by HMRC increased from annually (within one year of the financial year ending) to weekly. Repayments are reported within the financial year they are posted to customers’ accounts. As such financial year 2019-20 has almost two years’ worth of PAYE repayments included. For further information please refer to the ‘Things you need to know’ section in the 2020 version of this publication entitled 'Student Loans in Northern Ireland: Financial Year 2019-20' (https://assets.publishing.service.gov.uk/government/uploads/system/uploads/attachment_data/file/912440/slcsp032020_Part1_2.pdf)</t>
  </si>
  <si>
    <t>From financial year 2019-20 the frequency in which repayments data was provided to SLC by HMRC increased from annually (within one year of the financial year ending) to weekly. Interest applied to accounts is reported in the financial year it is posted to the account. As such financial year 2019-20 has almost two years’ worth of interest calculations included. For further information please refer to the  ‘Things you need to know’ section in the 2020 version of this publication entitled  'Student Loans in Northern Ireland: Financial Year 2019-20' (https://assets.publishing.service.gov.uk/government/uploads/system/uploads/attachment_data/file/912440/slcsp032020_Part1_2.pdf)</t>
  </si>
  <si>
    <t xml:space="preserve">Prior to 2019-20, repayments of Income Contingent Loans are shown in the financial year when they are posted to customer accounts. For repayments processed via HMRC, the SLC are notified of repayments annually usually within one year of the end of the financial year in which they relate. Hence, the repayments reported in 2018-19 are mainly for financial year 2017-18. </t>
  </si>
  <si>
    <t>Prior to 2019-20, for repayments processed via HMRC interest is not applied to Income Contingent Loan accounts until the SLC have received notification of the amounts collected for the full financial year. This is usually within one year of the financial year ending. Interest is then applied retrospectively to borrower accounts. As with repayments, interest is reported in the financial year it is applied to the accounts. For example, most of the interest reported in 2018-19 will relate to financial year 2017-18. For borrowers not yet in repayment, the interest is reported within the financial year in which is it is accrued. Prior to 2019-20, for PAYE or self-employed repayers, interest is not applied to Income Contingent Loan accounts until the SLC have received notification of the amounts collected by HMRC, which is usually within one year of the financial year the repayments relate to. Interest is then applied retrospectively to individuals' accounts by the SLC.</t>
  </si>
  <si>
    <t>The adjustments indicate transactions throughout the year affecting customer balances that have not been accounted for in the transaction lines.</t>
  </si>
  <si>
    <t>All figures are rounded to the nearest 1 decimal point. All totals are calculated from the raw numbers and then rounded - therefore totals may differ from adding up rounded components.</t>
  </si>
  <si>
    <t xml:space="preserve">Rounded numbers of less than 0.1 are classed as negligible which is signified with a dash "-". </t>
  </si>
  <si>
    <t>Averages are rounded to the nearest £10. Average amounts will be suppressed (signified as ".") if the total amount or the number of borrowers is negligible.</t>
  </si>
  <si>
    <t xml:space="preserve">The 'Total' row includes all ICR Borrowers with a balance (from financial year 1999-00), not just the individual Repayment Cohorts shown in the table, therefore total will not match the sum / average of columns. </t>
  </si>
  <si>
    <t>Each borrower has a loan account for each academic year of study in which they take out a loan.  The repayment status may be different for each loan account. Numbers in the Total ICR loans column count each borrower once only. Given that borrowers could have loan accounts belonging to more than one Loan Type, the totals in this column are not the same as the sum of the individual Loan Type figures.</t>
  </si>
  <si>
    <t xml:space="preserve">Borrowers who have at least one loan account cancelled or written off during the financial year.  Note that trivial balance write-offs are included in accounts repaid in full. </t>
  </si>
  <si>
    <t>The write-offs shown here do not include trivial balance write-offs. Trivial balance write-offs occur if there is a +/- balance on an account of £25 or less and no contact can be established with the borrower (customers can request for this to be reversed). In the context of this publication these borrowers are considered fully repaid and are therefore not included in this section.</t>
  </si>
  <si>
    <t>The repayment status is based on the information received from HMRC, or information collected by SLC directly from the borrower.</t>
  </si>
  <si>
    <t>Borrowers with income contingent loans are shown in the table by their known status at the end of the financial year. Until their loan balance is fully repaid or cancelled, borrowers can move into and out of any of the statuses.</t>
  </si>
  <si>
    <t>Trivial balances are written off automatically if there is a +/- balance on an account of £25 or less and no contact can be established with the borrower for refund or payment (Customers can request for this to be reversed). These accounts are closed and appear in this category alongside those accounts which are fully repaid or cancelled due to disability or death.</t>
  </si>
  <si>
    <t xml:space="preserve">Number of borrowers is rounded to the nearest 5. Rounded numbers of less than 5 are classed as negligible which is signified with a dash "-". </t>
  </si>
  <si>
    <t>Repayments other than via HMRC are those which have been made directly to SLC. It may include voluntary repayments which can be made by borrowers who are not yet due to repay, and additional voluntary repayments from borrowers who are also making repayments via HMRC. Direct ('scheduled') payments also include payments from borrowers who reside overseas, who are liable to repay, and are doing so via a repayment schedule. Both UK and non-UK EU domiciled borrowers may make scheduled overseas repayments.</t>
  </si>
  <si>
    <t>Borrowers shown on Table 4A, may also appear in Table 4C or Table 4E if they have also made repayments to SLC directly in any of the tax years shown.</t>
  </si>
  <si>
    <t>Borrowers shown on Table 4B, may also appear in Table 4D or Table 4F if they have also made repayments to SLC directly in any of the tax years shown.</t>
  </si>
  <si>
    <t>Borrowers shown in Table 4C, may also appear in Table 4A if they have also made repayments via HMRC in any of the tax years shown.</t>
  </si>
  <si>
    <t>Borrowers shown in Table 4D, may also appear in Table 4B if they have also made repayments via HMRC in any of the tax years shown.</t>
  </si>
  <si>
    <t>Borrowers shown in Table 4E, may also appear in Table 4A if they have also made repayments via HMRC in any of the tax years shown.</t>
  </si>
  <si>
    <t>Borrowers shown in Table 4F, may also appear in Table 4B if they have also made repayments via HMRC in any of the tax years shown.</t>
  </si>
  <si>
    <t>Marked as 'provisional' due to the 2024-25 Self-Assessment earnings information being received from HMRC after the 30/04/2025 effective date. This will be included in the June 2026 publication.</t>
  </si>
  <si>
    <t>Refunds are made to borrowers for a number of reasons. These include when it is identified that the borrower has repaid more than their remaining balance, when they have made a repayment yet are below the repayment threshold and have requested a refund etc.</t>
  </si>
  <si>
    <t>Cancellations involve the clearance of the remaining debt in line with the terms of the loan e.g. when reaching a specific age or becoming permanently disabled. Write offs for bankruptcy / IVA / trust Deed are no longer allowed against Student Loans balances. Any figures shown arise from retrospective clear up exercises.</t>
  </si>
  <si>
    <t xml:space="preserve">Numbers below 5 have been redacted, which is signified with a dash "-". </t>
  </si>
  <si>
    <t>In financial year 2023-24, DfE approved SLC to close/write-off accounts confirmed as deceased by HMRC. Previously when notifications were received from HMRC, SLC would be required to obtain the death certificate copy which would result in delays in closing the account formally (the account would sit at 'Deceased Notified'). SLC are working through a backlog of cases, hence increased numbers of such write-offs in financial year 2023-24 and 2025.</t>
  </si>
  <si>
    <t xml:space="preserve">In response to customer feedback, SLC has made a number of improvements to how customers request and receive refunds. Any customer that becomes eligible for a below threshold refund will be proactively contacted by SLC and invited to apply for a below threshold refund in their online account. This digital service was launched in May 2024 and more information about this and our proactive approach to refunds can be found here: https://www.gov.uk/government/news/more-than-400000-customers-use-slcs-digital-refund-service-in-first-six-months. SLC has also published an ad hoc statistical release focusing on repayment scenarios – this can be found here: https://www.gov.uk/government/statistics/student-loan-repayments-via-paye-eligible-for-refund-tax-year-202324/student-loan-repayments-via-paye-eligible-for-refund-tax-year-202324-6-april-2023-5-april-2024 </t>
  </si>
  <si>
    <t>Due to the need to adjust interest accrued on loans before they are formally cancelled, a backlog of age-related write-offs has accumulated. We are actively addressing this backlog, which has resulted in a higher number of write-offs in FY 2024-25. These write-offs will continue to be processed into the next financial year.</t>
  </si>
  <si>
    <t xml:space="preserve"> In earlier years we have had to mark the figures relating to self-assessment repayment as estimated due to this being provided by HMRC later than anticipated. From 2018-19, this was provided as expected allowing this to be included as final figures.</t>
  </si>
  <si>
    <t>[r1]</t>
  </si>
  <si>
    <t>[r2]</t>
  </si>
  <si>
    <t>All ICR borrowers including future cohorts [r2]</t>
  </si>
  <si>
    <t>The ‘Future cohorts’ figure has reduced from 52.5 to 39.8. This change has impacted the total row for ‘All ICR Borrowers, including future cohorts’, where denoted.</t>
  </si>
  <si>
    <t>As a result of [r1], the %’s on the ‘All ICR Borrowers including future cohorts’ row, derived from Table 3A (i) have been amended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</si>
</sst>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F800]dddd\,\ mmmm\ dd\,\ yyyy"/>
    <numFmt numFmtId="165" formatCode="_-* #,##0.0_-;\-* #,##0.0_-;_-* &quot;-&quot;??_-;_-@_-"/>
    <numFmt numFmtId="166" formatCode="_-* #,##0_-;\-* #,##0_-;_-* &quot;-&quot;??_-;_-@_-"/>
    <numFmt numFmtId="167" formatCode="#,##0.0000"/>
    <numFmt numFmtId="168" formatCode="#,##0.0"/>
    <numFmt numFmtId="169" formatCode="0.0%"/>
    <numFmt numFmtId="170" formatCode="&quot;£&quot;#,##0"/>
    <numFmt numFmtId="171" formatCode="0.000%"/>
  </numFmts>
  <fonts count="37" x14ac:knownFonts="1">
    <font>
      <sz val="11"/>
      <color theme="1"/>
      <name val="Aptos Narrow"/>
      <family val="2"/>
      <scheme val="minor"/>
    </font>
    <font>
      <sz val="11"/>
      <color theme="1"/>
      <name val="Calibri"/>
      <family val="2"/>
    </font>
    <font>
      <sz val="11"/>
      <color theme="1"/>
      <name val="Calibri"/>
      <family val="2"/>
    </font>
    <font>
      <b/>
      <sz val="11"/>
      <color theme="0"/>
      <name val="Calibri"/>
      <family val="2"/>
    </font>
    <font>
      <sz val="10"/>
      <name val="Arial"/>
      <family val="2"/>
    </font>
    <font>
      <u/>
      <sz val="11"/>
      <color theme="10"/>
      <name val="Aptos Narrow"/>
      <family val="2"/>
      <scheme val="minor"/>
    </font>
    <font>
      <b/>
      <sz val="12"/>
      <color theme="0"/>
      <name val="Calibri"/>
      <family val="2"/>
    </font>
    <font>
      <sz val="10"/>
      <name val="Calibri"/>
      <family val="2"/>
    </font>
    <font>
      <b/>
      <sz val="11"/>
      <name val="Calibri"/>
      <family val="2"/>
    </font>
    <font>
      <sz val="11"/>
      <name val="Calibri"/>
      <family val="2"/>
    </font>
    <font>
      <sz val="10"/>
      <color theme="1"/>
      <name val="Calibri"/>
      <family val="2"/>
    </font>
    <font>
      <b/>
      <sz val="10"/>
      <name val="Calibri"/>
      <family val="2"/>
    </font>
    <font>
      <sz val="11"/>
      <color theme="1"/>
      <name val="Aptos Narrow"/>
      <family val="2"/>
      <scheme val="minor"/>
    </font>
    <font>
      <sz val="10"/>
      <name val="MS Sans Serif"/>
      <family val="2"/>
    </font>
    <font>
      <b/>
      <sz val="11"/>
      <color theme="1"/>
      <name val="Calibri"/>
      <family val="2"/>
    </font>
    <font>
      <i/>
      <sz val="11"/>
      <color theme="1"/>
      <name val="Calibri"/>
      <family val="2"/>
    </font>
    <font>
      <b/>
      <sz val="10"/>
      <color indexed="8"/>
      <name val="Calibri"/>
      <family val="2"/>
    </font>
    <font>
      <i/>
      <sz val="10"/>
      <name val="Calibri"/>
      <family val="2"/>
    </font>
    <font>
      <sz val="10"/>
      <color rgb="FFFF0000"/>
      <name val="Calibri"/>
      <family val="2"/>
    </font>
    <font>
      <b/>
      <sz val="10"/>
      <color theme="0"/>
      <name val="Calibri"/>
      <family val="2"/>
    </font>
    <font>
      <sz val="10"/>
      <color theme="0"/>
      <name val="Calibri"/>
      <family val="2"/>
    </font>
    <font>
      <sz val="10"/>
      <color theme="0" tint="-0.499984740745262"/>
      <name val="Calibri"/>
      <family val="2"/>
    </font>
    <font>
      <b/>
      <sz val="10"/>
      <color theme="1"/>
      <name val="Calibri"/>
      <family val="2"/>
    </font>
    <font>
      <i/>
      <sz val="10"/>
      <color theme="1"/>
      <name val="Calibri"/>
      <family val="2"/>
    </font>
    <font>
      <i/>
      <sz val="10"/>
      <color theme="0" tint="-0.499984740745262"/>
      <name val="Calibri"/>
      <family val="2"/>
    </font>
    <font>
      <b/>
      <sz val="10"/>
      <color theme="0" tint="-0.499984740745262"/>
      <name val="Calibri"/>
      <family val="2"/>
    </font>
    <font>
      <b/>
      <sz val="10"/>
      <color rgb="FFFF0000"/>
      <name val="Calibri"/>
      <family val="2"/>
    </font>
    <font>
      <sz val="9"/>
      <name val="Calibri"/>
      <family val="2"/>
    </font>
    <font>
      <sz val="9"/>
      <color rgb="FFFF0000"/>
      <name val="Calibri"/>
      <family val="2"/>
    </font>
    <font>
      <sz val="9"/>
      <color theme="1"/>
      <name val="Calibri"/>
      <family val="2"/>
    </font>
    <font>
      <b/>
      <sz val="9"/>
      <name val="Calibri"/>
      <family val="2"/>
    </font>
    <font>
      <u/>
      <sz val="10"/>
      <color theme="10"/>
      <name val="Arial"/>
      <family val="2"/>
    </font>
    <font>
      <sz val="10"/>
      <color rgb="FF005293"/>
      <name val="Calibri"/>
      <family val="2"/>
    </font>
    <font>
      <i/>
      <sz val="11"/>
      <name val="Calibri"/>
      <family val="2"/>
    </font>
    <font>
      <i/>
      <sz val="10"/>
      <color theme="0"/>
      <name val="Calibri"/>
      <family val="2"/>
    </font>
    <font>
      <i/>
      <sz val="10"/>
      <color rgb="FFFF0000"/>
      <name val="Calibri"/>
      <family val="2"/>
    </font>
    <font>
      <b/>
      <sz val="9"/>
      <color theme="0"/>
      <name val="Calibri"/>
      <family val="2"/>
    </font>
  </fonts>
  <fills count="6">
    <fill>
      <patternFill patternType="none"/>
    </fill>
    <fill>
      <patternFill patternType="gray125"/>
    </fill>
    <fill>
      <patternFill patternType="solid">
        <fgColor indexed="9"/>
        <bgColor indexed="64"/>
      </patternFill>
    </fill>
    <fill>
      <patternFill patternType="solid">
        <fgColor rgb="FF3D6497"/>
        <bgColor indexed="64"/>
      </patternFill>
    </fill>
    <fill>
      <patternFill patternType="solid">
        <fgColor theme="0"/>
        <bgColor indexed="64"/>
      </patternFill>
    </fill>
    <fill>
      <patternFill patternType="solid">
        <fgColor theme="0" tint="-0.14999847407452621"/>
        <bgColor indexed="64"/>
      </patternFill>
    </fill>
  </fills>
  <borders count="9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theme="0"/>
      </right>
      <top style="medium">
        <color indexed="64"/>
      </top>
      <bottom/>
      <diagonal/>
    </border>
    <border>
      <left style="medium">
        <color theme="0"/>
      </left>
      <right style="medium">
        <color theme="0"/>
      </right>
      <top style="medium">
        <color indexed="64"/>
      </top>
      <bottom/>
      <diagonal/>
    </border>
    <border>
      <left/>
      <right style="medium">
        <color indexed="64"/>
      </right>
      <top style="medium">
        <color indexed="64"/>
      </top>
      <bottom/>
      <diagonal/>
    </border>
    <border>
      <left/>
      <right style="thin">
        <color theme="0"/>
      </right>
      <top style="thin">
        <color theme="0"/>
      </top>
      <bottom/>
      <diagonal/>
    </border>
    <border>
      <left style="medium">
        <color indexed="64"/>
      </left>
      <right/>
      <top/>
      <bottom style="thin">
        <color indexed="64"/>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right style="thin">
        <color theme="0"/>
      </right>
      <top/>
      <bottom style="thin">
        <color theme="0"/>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theme="0"/>
      </left>
      <right/>
      <top/>
      <bottom style="thin">
        <color indexed="64"/>
      </bottom>
      <diagonal/>
    </border>
    <border>
      <left style="medium">
        <color theme="0"/>
      </left>
      <right/>
      <top style="medium">
        <color indexed="64"/>
      </top>
      <bottom/>
      <diagonal/>
    </border>
    <border>
      <left style="medium">
        <color theme="0"/>
      </left>
      <right/>
      <top/>
      <bottom/>
      <diagonal/>
    </border>
    <border>
      <left style="thin">
        <color auto="1"/>
      </left>
      <right style="thin">
        <color auto="1"/>
      </right>
      <top/>
      <bottom style="thin">
        <color auto="1"/>
      </bottom>
      <diagonal/>
    </border>
    <border>
      <left/>
      <right style="medium">
        <color theme="0"/>
      </right>
      <top/>
      <bottom/>
      <diagonal/>
    </border>
    <border>
      <left style="medium">
        <color theme="0"/>
      </left>
      <right style="medium">
        <color theme="0"/>
      </right>
      <top/>
      <bottom style="thin">
        <color theme="0"/>
      </bottom>
      <diagonal/>
    </border>
    <border>
      <left style="medium">
        <color theme="0"/>
      </left>
      <right style="thin">
        <color theme="0"/>
      </right>
      <top/>
      <bottom/>
      <diagonal/>
    </border>
    <border>
      <left style="thin">
        <color theme="0"/>
      </left>
      <right style="medium">
        <color theme="0"/>
      </right>
      <top/>
      <bottom/>
      <diagonal/>
    </border>
    <border>
      <left style="medium">
        <color theme="0"/>
      </left>
      <right style="medium">
        <color theme="0"/>
      </right>
      <top/>
      <bottom/>
      <diagonal/>
    </border>
    <border>
      <left style="thin">
        <color theme="0"/>
      </left>
      <right style="thin">
        <color theme="0"/>
      </right>
      <top/>
      <bottom/>
      <diagonal/>
    </border>
    <border>
      <left/>
      <right style="thin">
        <color theme="0"/>
      </right>
      <top/>
      <bottom/>
      <diagonal/>
    </border>
    <border>
      <left style="thin">
        <color theme="0"/>
      </left>
      <right style="medium">
        <color indexed="64"/>
      </right>
      <top/>
      <bottom/>
      <diagonal/>
    </border>
    <border>
      <left style="medium">
        <color theme="0"/>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medium">
        <color theme="0"/>
      </right>
      <top/>
      <bottom style="thin">
        <color indexed="64"/>
      </bottom>
      <diagonal/>
    </border>
    <border>
      <left/>
      <right style="thin">
        <color theme="0"/>
      </right>
      <top/>
      <bottom style="thin">
        <color indexed="64"/>
      </bottom>
      <diagonal/>
    </border>
    <border>
      <left style="thin">
        <color theme="0"/>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theme="0"/>
      </left>
      <right style="medium">
        <color indexed="64"/>
      </right>
      <top/>
      <bottom/>
      <diagonal/>
    </border>
    <border>
      <left style="medium">
        <color theme="0"/>
      </left>
      <right style="medium">
        <color indexed="64"/>
      </right>
      <top/>
      <bottom style="thin">
        <color indexed="64"/>
      </bottom>
      <diagonal/>
    </border>
    <border>
      <left/>
      <right/>
      <top/>
      <bottom style="medium">
        <color indexed="64"/>
      </bottom>
      <diagonal/>
    </border>
    <border>
      <left/>
      <right style="double">
        <color theme="0"/>
      </right>
      <top/>
      <bottom/>
      <diagonal/>
    </border>
    <border>
      <left/>
      <right style="double">
        <color theme="0"/>
      </right>
      <top/>
      <bottom style="thin">
        <color indexed="64"/>
      </bottom>
      <diagonal/>
    </border>
    <border>
      <left style="thin">
        <color indexed="64"/>
      </left>
      <right style="thin">
        <color indexed="64"/>
      </right>
      <top style="thin">
        <color indexed="64"/>
      </top>
      <bottom/>
      <diagonal/>
    </border>
    <border>
      <left/>
      <right style="double">
        <color indexed="64"/>
      </right>
      <top/>
      <bottom/>
      <diagonal/>
    </border>
    <border>
      <left/>
      <right style="double">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theme="0"/>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hair">
        <color indexed="64"/>
      </bottom>
      <diagonal/>
    </border>
    <border>
      <left style="thin">
        <color theme="0"/>
      </left>
      <right/>
      <top/>
      <bottom/>
      <diagonal/>
    </border>
  </borders>
  <cellStyleXfs count="20">
    <xf numFmtId="0" fontId="0" fillId="0" borderId="0"/>
    <xf numFmtId="0" fontId="4" fillId="0" borderId="0"/>
    <xf numFmtId="0" fontId="5" fillId="0" borderId="0" applyNumberFormat="0" applyFill="0" applyBorder="0" applyAlignment="0" applyProtection="0"/>
    <xf numFmtId="0" fontId="4" fillId="0" borderId="0"/>
    <xf numFmtId="0" fontId="4" fillId="0" borderId="0"/>
    <xf numFmtId="0" fontId="13" fillId="0" borderId="0"/>
    <xf numFmtId="43" fontId="4" fillId="0" borderId="0" applyFont="0" applyFill="0" applyBorder="0" applyAlignment="0" applyProtection="0"/>
    <xf numFmtId="0" fontId="13" fillId="0" borderId="0"/>
    <xf numFmtId="0" fontId="4" fillId="0" borderId="0"/>
    <xf numFmtId="0" fontId="13" fillId="0" borderId="0"/>
    <xf numFmtId="0" fontId="13" fillId="0" borderId="0"/>
    <xf numFmtId="0" fontId="12" fillId="0" borderId="0"/>
    <xf numFmtId="0" fontId="13" fillId="0" borderId="0"/>
    <xf numFmtId="0" fontId="12" fillId="0" borderId="0"/>
    <xf numFmtId="9" fontId="12" fillId="0" borderId="0" applyFont="0" applyFill="0" applyBorder="0" applyAlignment="0" applyProtection="0"/>
    <xf numFmtId="0" fontId="13" fillId="0" borderId="0"/>
    <xf numFmtId="0" fontId="31" fillId="0" borderId="0" applyNumberFormat="0" applyFill="0" applyBorder="0" applyAlignment="0" applyProtection="0">
      <alignment vertical="top"/>
      <protection locked="0"/>
    </xf>
    <xf numFmtId="9" fontId="4" fillId="0" borderId="0" applyFont="0" applyFill="0" applyBorder="0" applyAlignment="0" applyProtection="0"/>
    <xf numFmtId="0" fontId="13" fillId="0" borderId="0"/>
    <xf numFmtId="43" fontId="12" fillId="0" borderId="0" applyFont="0" applyFill="0" applyBorder="0" applyAlignment="0" applyProtection="0"/>
  </cellStyleXfs>
  <cellXfs count="800">
    <xf numFmtId="0" fontId="0" fillId="0" borderId="0" xfId="0"/>
    <xf numFmtId="0" fontId="7" fillId="0" borderId="0" xfId="3" applyFont="1"/>
    <xf numFmtId="0" fontId="9" fillId="0" borderId="1" xfId="3" applyFont="1" applyBorder="1" applyAlignment="1">
      <alignment horizontal="center" vertical="center"/>
    </xf>
    <xf numFmtId="0" fontId="10" fillId="0" borderId="0" xfId="0" applyFont="1" applyAlignment="1">
      <alignment vertical="center"/>
    </xf>
    <xf numFmtId="0" fontId="10" fillId="0" borderId="0" xfId="0" applyFont="1"/>
    <xf numFmtId="0" fontId="11" fillId="0" borderId="7" xfId="0" applyFont="1" applyBorder="1" applyAlignment="1">
      <alignment horizontal="center" vertical="center"/>
    </xf>
    <xf numFmtId="0" fontId="7" fillId="0" borderId="8" xfId="3" applyFont="1" applyBorder="1" applyAlignment="1">
      <alignment horizontal="left" vertical="center" wrapText="1"/>
    </xf>
    <xf numFmtId="0" fontId="7" fillId="0" borderId="8" xfId="3" applyFont="1" applyBorder="1" applyAlignment="1">
      <alignment vertical="center" wrapText="1"/>
    </xf>
    <xf numFmtId="0" fontId="7" fillId="0" borderId="9" xfId="3" applyFont="1" applyBorder="1" applyAlignment="1">
      <alignment vertical="center" wrapText="1"/>
    </xf>
    <xf numFmtId="0" fontId="11" fillId="0" borderId="10" xfId="0" applyFont="1" applyBorder="1" applyAlignment="1">
      <alignment horizontal="center" vertical="center"/>
    </xf>
    <xf numFmtId="0" fontId="7" fillId="0" borderId="11" xfId="0" applyFont="1" applyBorder="1" applyAlignment="1">
      <alignment vertical="center" wrapText="1"/>
    </xf>
    <xf numFmtId="0" fontId="7" fillId="0" borderId="9" xfId="3" applyFont="1" applyBorder="1" applyAlignment="1">
      <alignment horizontal="lef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11" fillId="0" borderId="10" xfId="3" applyFont="1" applyBorder="1" applyAlignment="1">
      <alignment horizontal="center" vertical="center"/>
    </xf>
    <xf numFmtId="0" fontId="11" fillId="0" borderId="7" xfId="3" applyFont="1" applyBorder="1" applyAlignment="1">
      <alignment horizontal="center" vertical="center"/>
    </xf>
    <xf numFmtId="0" fontId="7" fillId="0" borderId="7" xfId="3" applyFont="1" applyBorder="1" applyAlignment="1">
      <alignment vertical="center" wrapText="1"/>
    </xf>
    <xf numFmtId="0" fontId="7" fillId="0" borderId="12" xfId="0" applyFont="1" applyBorder="1" applyAlignment="1">
      <alignment vertical="center" wrapText="1"/>
    </xf>
    <xf numFmtId="0" fontId="7" fillId="0" borderId="0" xfId="1" applyFont="1"/>
    <xf numFmtId="0" fontId="15" fillId="0" borderId="0" xfId="4" applyFont="1"/>
    <xf numFmtId="0" fontId="7" fillId="0" borderId="0" xfId="4" applyFont="1"/>
    <xf numFmtId="3" fontId="16" fillId="2" borderId="0" xfId="5" applyNumberFormat="1" applyFont="1" applyFill="1" applyAlignment="1">
      <alignment horizontal="left" indent="1"/>
    </xf>
    <xf numFmtId="0" fontId="7" fillId="2" borderId="0" xfId="1" applyFont="1" applyFill="1"/>
    <xf numFmtId="0" fontId="17" fillId="0" borderId="0" xfId="1" applyFont="1" applyAlignment="1">
      <alignment horizontal="center"/>
    </xf>
    <xf numFmtId="0" fontId="18" fillId="2" borderId="0" xfId="1" applyFont="1" applyFill="1"/>
    <xf numFmtId="0" fontId="11" fillId="2" borderId="0" xfId="1" applyFont="1" applyFill="1" applyAlignment="1">
      <alignment horizontal="right"/>
    </xf>
    <xf numFmtId="3" fontId="7" fillId="2" borderId="0" xfId="1" applyNumberFormat="1" applyFont="1" applyFill="1"/>
    <xf numFmtId="0" fontId="17" fillId="2" borderId="0" xfId="1" applyFont="1" applyFill="1" applyAlignment="1">
      <alignment horizontal="center"/>
    </xf>
    <xf numFmtId="0" fontId="7" fillId="2" borderId="0" xfId="1" applyFont="1" applyFill="1" applyAlignment="1">
      <alignment horizontal="right"/>
    </xf>
    <xf numFmtId="0" fontId="18" fillId="2" borderId="0" xfId="1" applyFont="1" applyFill="1" applyAlignment="1">
      <alignment horizontal="right"/>
    </xf>
    <xf numFmtId="0" fontId="7" fillId="0" borderId="17" xfId="1" applyFont="1" applyBorder="1"/>
    <xf numFmtId="0" fontId="7" fillId="0" borderId="21" xfId="1" applyFont="1" applyBorder="1"/>
    <xf numFmtId="0" fontId="7" fillId="0" borderId="0" xfId="1" applyFont="1" applyAlignment="1">
      <alignment horizontal="center"/>
    </xf>
    <xf numFmtId="3" fontId="7" fillId="2" borderId="22" xfId="1" applyNumberFormat="1" applyFont="1" applyFill="1" applyBorder="1"/>
    <xf numFmtId="0" fontId="7" fillId="2" borderId="24" xfId="1" applyFont="1" applyFill="1" applyBorder="1" applyAlignment="1">
      <alignment horizontal="center"/>
    </xf>
    <xf numFmtId="0" fontId="7" fillId="2" borderId="25" xfId="1" applyFont="1" applyFill="1" applyBorder="1" applyAlignment="1">
      <alignment horizontal="center"/>
    </xf>
    <xf numFmtId="165" fontId="11" fillId="2" borderId="26" xfId="6" applyNumberFormat="1" applyFont="1" applyFill="1" applyBorder="1" applyAlignment="1">
      <alignment horizontal="right" indent="1"/>
    </xf>
    <xf numFmtId="0" fontId="11" fillId="2" borderId="28" xfId="6" applyNumberFormat="1" applyFont="1" applyFill="1" applyBorder="1" applyAlignment="1">
      <alignment horizontal="center"/>
    </xf>
    <xf numFmtId="165" fontId="11" fillId="2" borderId="28" xfId="6" applyNumberFormat="1" applyFont="1" applyFill="1" applyBorder="1" applyAlignment="1">
      <alignment horizontal="center"/>
    </xf>
    <xf numFmtId="165" fontId="11" fillId="0" borderId="26" xfId="6" applyNumberFormat="1" applyFont="1" applyFill="1" applyBorder="1" applyAlignment="1">
      <alignment horizontal="right" indent="1"/>
    </xf>
    <xf numFmtId="43" fontId="7" fillId="0" borderId="0" xfId="1" applyNumberFormat="1" applyFont="1"/>
    <xf numFmtId="166" fontId="7" fillId="2" borderId="29" xfId="6" applyNumberFormat="1" applyFont="1" applyFill="1" applyBorder="1" applyAlignment="1">
      <alignment horizontal="right"/>
    </xf>
    <xf numFmtId="0" fontId="7" fillId="2" borderId="31" xfId="6" applyNumberFormat="1" applyFont="1" applyFill="1" applyBorder="1" applyAlignment="1">
      <alignment horizontal="center"/>
    </xf>
    <xf numFmtId="165" fontId="7" fillId="2" borderId="29" xfId="6" applyNumberFormat="1" applyFont="1" applyFill="1" applyBorder="1" applyAlignment="1">
      <alignment horizontal="right" indent="1"/>
    </xf>
    <xf numFmtId="165" fontId="7" fillId="2" borderId="31" xfId="6" applyNumberFormat="1" applyFont="1" applyFill="1" applyBorder="1" applyAlignment="1">
      <alignment horizontal="center"/>
    </xf>
    <xf numFmtId="165" fontId="7" fillId="0" borderId="29" xfId="6" applyNumberFormat="1" applyFont="1" applyFill="1" applyBorder="1" applyAlignment="1">
      <alignment horizontal="right" indent="1"/>
    </xf>
    <xf numFmtId="166" fontId="11" fillId="2" borderId="29" xfId="6" applyNumberFormat="1" applyFont="1" applyFill="1" applyBorder="1" applyAlignment="1">
      <alignment horizontal="right" indent="1"/>
    </xf>
    <xf numFmtId="0" fontId="11" fillId="2" borderId="31" xfId="6" applyNumberFormat="1" applyFont="1" applyFill="1" applyBorder="1" applyAlignment="1">
      <alignment horizontal="center"/>
    </xf>
    <xf numFmtId="165" fontId="11" fillId="2" borderId="29" xfId="6" applyNumberFormat="1" applyFont="1" applyFill="1" applyBorder="1" applyAlignment="1">
      <alignment horizontal="right" indent="1"/>
    </xf>
    <xf numFmtId="0" fontId="11" fillId="0" borderId="0" xfId="1" applyFont="1"/>
    <xf numFmtId="0" fontId="21" fillId="0" borderId="0" xfId="1" applyFont="1"/>
    <xf numFmtId="166" fontId="7" fillId="2" borderId="29" xfId="6" applyNumberFormat="1" applyFont="1" applyFill="1" applyBorder="1" applyAlignment="1">
      <alignment horizontal="right" indent="1"/>
    </xf>
    <xf numFmtId="165" fontId="11" fillId="2" borderId="31" xfId="6" applyNumberFormat="1" applyFont="1" applyFill="1" applyBorder="1" applyAlignment="1">
      <alignment horizontal="center"/>
    </xf>
    <xf numFmtId="0" fontId="7" fillId="2" borderId="29" xfId="0" applyFont="1" applyFill="1" applyBorder="1" applyAlignment="1">
      <alignment horizontal="left"/>
    </xf>
    <xf numFmtId="0" fontId="7" fillId="2" borderId="30" xfId="0" applyFont="1" applyFill="1" applyBorder="1" applyAlignment="1">
      <alignment horizontal="left"/>
    </xf>
    <xf numFmtId="165" fontId="17" fillId="0" borderId="29" xfId="6" applyNumberFormat="1" applyFont="1" applyFill="1" applyBorder="1" applyAlignment="1">
      <alignment horizontal="right" indent="1"/>
    </xf>
    <xf numFmtId="0" fontId="17" fillId="0" borderId="31" xfId="6" applyNumberFormat="1" applyFont="1" applyFill="1" applyBorder="1" applyAlignment="1">
      <alignment horizontal="center"/>
    </xf>
    <xf numFmtId="0" fontId="24" fillId="0" borderId="0" xfId="1" applyFont="1"/>
    <xf numFmtId="0" fontId="17" fillId="0" borderId="0" xfId="1" applyFont="1"/>
    <xf numFmtId="0" fontId="10" fillId="0" borderId="29" xfId="0" applyFont="1" applyBorder="1"/>
    <xf numFmtId="0" fontId="10" fillId="0" borderId="30" xfId="0" applyFont="1" applyBorder="1"/>
    <xf numFmtId="166" fontId="7" fillId="0" borderId="29" xfId="6" applyNumberFormat="1" applyFont="1" applyFill="1" applyBorder="1" applyAlignment="1">
      <alignment horizontal="right" indent="1"/>
    </xf>
    <xf numFmtId="0" fontId="7" fillId="0" borderId="31" xfId="6" applyNumberFormat="1" applyFont="1" applyFill="1" applyBorder="1" applyAlignment="1">
      <alignment horizontal="center"/>
    </xf>
    <xf numFmtId="165" fontId="11" fillId="0" borderId="29" xfId="6" applyNumberFormat="1" applyFont="1" applyFill="1" applyBorder="1" applyAlignment="1">
      <alignment horizontal="right" indent="1"/>
    </xf>
    <xf numFmtId="0" fontId="11" fillId="0" borderId="31" xfId="6" applyNumberFormat="1" applyFont="1" applyFill="1" applyBorder="1" applyAlignment="1">
      <alignment horizontal="center"/>
    </xf>
    <xf numFmtId="165" fontId="17" fillId="2" borderId="29" xfId="6" applyNumberFormat="1" applyFont="1" applyFill="1" applyBorder="1" applyAlignment="1">
      <alignment horizontal="right" indent="1"/>
    </xf>
    <xf numFmtId="165" fontId="7" fillId="2" borderId="33" xfId="6" applyNumberFormat="1" applyFont="1" applyFill="1" applyBorder="1" applyAlignment="1">
      <alignment horizontal="right" indent="1"/>
    </xf>
    <xf numFmtId="0" fontId="7" fillId="2" borderId="35" xfId="6" applyNumberFormat="1" applyFont="1" applyFill="1" applyBorder="1" applyAlignment="1">
      <alignment horizontal="center"/>
    </xf>
    <xf numFmtId="0" fontId="25" fillId="0" borderId="0" xfId="1" applyFont="1"/>
    <xf numFmtId="166" fontId="25" fillId="0" borderId="0" xfId="1" applyNumberFormat="1" applyFont="1"/>
    <xf numFmtId="0" fontId="17" fillId="2" borderId="31" xfId="6" applyNumberFormat="1" applyFont="1" applyFill="1" applyBorder="1" applyAlignment="1">
      <alignment horizontal="center"/>
    </xf>
    <xf numFmtId="166" fontId="11" fillId="2" borderId="36" xfId="6" applyNumberFormat="1" applyFont="1" applyFill="1" applyBorder="1" applyAlignment="1">
      <alignment horizontal="right" indent="1"/>
    </xf>
    <xf numFmtId="0" fontId="11" fillId="2" borderId="37" xfId="6" applyNumberFormat="1" applyFont="1" applyFill="1" applyBorder="1" applyAlignment="1">
      <alignment horizontal="center"/>
    </xf>
    <xf numFmtId="166" fontId="26" fillId="2" borderId="36" xfId="6" applyNumberFormat="1" applyFont="1" applyFill="1" applyBorder="1" applyAlignment="1">
      <alignment horizontal="right" indent="1"/>
    </xf>
    <xf numFmtId="0" fontId="27" fillId="2" borderId="0" xfId="1" applyFont="1" applyFill="1"/>
    <xf numFmtId="0" fontId="27" fillId="0" borderId="0" xfId="1" applyFont="1" applyAlignment="1">
      <alignment horizontal="center"/>
    </xf>
    <xf numFmtId="0" fontId="28" fillId="2" borderId="0" xfId="1" applyFont="1" applyFill="1"/>
    <xf numFmtId="0" fontId="7" fillId="0" borderId="0" xfId="10" applyFont="1" applyAlignment="1">
      <alignment horizontal="right"/>
    </xf>
    <xf numFmtId="0" fontId="27" fillId="0" borderId="0" xfId="1" applyFont="1"/>
    <xf numFmtId="0" fontId="7" fillId="0" borderId="4" xfId="1" applyFont="1" applyBorder="1" applyAlignment="1">
      <alignment horizontal="center" vertical="center"/>
    </xf>
    <xf numFmtId="0" fontId="18" fillId="0" borderId="0" xfId="1" applyFont="1"/>
    <xf numFmtId="167" fontId="18" fillId="0" borderId="0" xfId="1" applyNumberFormat="1" applyFont="1"/>
    <xf numFmtId="3" fontId="18" fillId="0" borderId="0" xfId="1" applyNumberFormat="1" applyFont="1"/>
    <xf numFmtId="3" fontId="8" fillId="0" borderId="0" xfId="1" applyNumberFormat="1" applyFont="1"/>
    <xf numFmtId="3" fontId="8" fillId="0" borderId="0" xfId="11" applyNumberFormat="1" applyFont="1" applyAlignment="1">
      <alignment horizontal="left"/>
    </xf>
    <xf numFmtId="3" fontId="8" fillId="0" borderId="0" xfId="11" applyNumberFormat="1" applyFont="1"/>
    <xf numFmtId="0" fontId="7" fillId="0" borderId="0" xfId="11" applyFont="1"/>
    <xf numFmtId="0" fontId="14" fillId="0" borderId="0" xfId="11" applyFont="1" applyAlignment="1">
      <alignment horizontal="center"/>
    </xf>
    <xf numFmtId="0" fontId="18" fillId="0" borderId="0" xfId="11" applyFont="1" applyAlignment="1">
      <alignment horizontal="center"/>
    </xf>
    <xf numFmtId="0" fontId="10" fillId="0" borderId="0" xfId="11" applyFont="1"/>
    <xf numFmtId="3" fontId="11" fillId="0" borderId="0" xfId="11" applyNumberFormat="1" applyFont="1"/>
    <xf numFmtId="0" fontId="22" fillId="0" borderId="0" xfId="11" applyFont="1" applyAlignment="1">
      <alignment horizontal="center"/>
    </xf>
    <xf numFmtId="3" fontId="7" fillId="0" borderId="0" xfId="12" applyNumberFormat="1" applyFont="1"/>
    <xf numFmtId="14" fontId="22" fillId="0" borderId="0" xfId="11" applyNumberFormat="1" applyFont="1"/>
    <xf numFmtId="0" fontId="22" fillId="0" borderId="0" xfId="11" applyFont="1"/>
    <xf numFmtId="0" fontId="19" fillId="3" borderId="20" xfId="11" applyFont="1" applyFill="1" applyBorder="1" applyAlignment="1">
      <alignment horizontal="center" vertical="center"/>
    </xf>
    <xf numFmtId="0" fontId="19" fillId="3" borderId="40" xfId="11" applyFont="1" applyFill="1" applyBorder="1" applyAlignment="1">
      <alignment horizontal="center" vertical="center"/>
    </xf>
    <xf numFmtId="0" fontId="7" fillId="0" borderId="30" xfId="11" applyFont="1" applyBorder="1" applyAlignment="1">
      <alignment horizontal="center" wrapText="1"/>
    </xf>
    <xf numFmtId="0" fontId="7" fillId="0" borderId="32" xfId="11" applyFont="1" applyBorder="1" applyAlignment="1">
      <alignment horizontal="center" wrapText="1"/>
    </xf>
    <xf numFmtId="0" fontId="7" fillId="0" borderId="29" xfId="11" applyFont="1" applyBorder="1" applyAlignment="1">
      <alignment horizontal="center" wrapText="1"/>
    </xf>
    <xf numFmtId="3" fontId="11" fillId="0" borderId="30" xfId="11" applyNumberFormat="1" applyFont="1" applyBorder="1" applyAlignment="1">
      <alignment horizontal="right" indent="1"/>
    </xf>
    <xf numFmtId="3" fontId="11" fillId="0" borderId="32" xfId="11" applyNumberFormat="1" applyFont="1" applyBorder="1" applyAlignment="1">
      <alignment horizontal="right" indent="1"/>
    </xf>
    <xf numFmtId="3" fontId="11" fillId="0" borderId="29" xfId="11" applyNumberFormat="1" applyFont="1" applyBorder="1" applyAlignment="1">
      <alignment horizontal="right" indent="1"/>
    </xf>
    <xf numFmtId="0" fontId="11" fillId="0" borderId="0" xfId="11" applyFont="1"/>
    <xf numFmtId="3" fontId="7" fillId="0" borderId="30" xfId="11" applyNumberFormat="1" applyFont="1" applyBorder="1" applyAlignment="1">
      <alignment horizontal="right" indent="1"/>
    </xf>
    <xf numFmtId="3" fontId="7" fillId="0" borderId="32" xfId="11" applyNumberFormat="1" applyFont="1" applyBorder="1" applyAlignment="1">
      <alignment horizontal="right" indent="1"/>
    </xf>
    <xf numFmtId="3" fontId="7" fillId="0" borderId="29" xfId="11" applyNumberFormat="1" applyFont="1" applyBorder="1" applyAlignment="1">
      <alignment horizontal="right" indent="1"/>
    </xf>
    <xf numFmtId="168" fontId="7" fillId="0" borderId="12" xfId="11" applyNumberFormat="1" applyFont="1" applyBorder="1" applyAlignment="1">
      <alignment horizontal="right" indent="1"/>
    </xf>
    <xf numFmtId="168" fontId="7" fillId="0" borderId="38" xfId="11" applyNumberFormat="1" applyFont="1" applyBorder="1" applyAlignment="1">
      <alignment horizontal="right" indent="1"/>
    </xf>
    <xf numFmtId="168" fontId="7" fillId="0" borderId="36" xfId="11" applyNumberFormat="1" applyFont="1" applyBorder="1" applyAlignment="1">
      <alignment horizontal="right" indent="1"/>
    </xf>
    <xf numFmtId="0" fontId="10" fillId="0" borderId="38" xfId="11" applyFont="1" applyBorder="1"/>
    <xf numFmtId="0" fontId="27" fillId="0" borderId="0" xfId="11" applyFont="1"/>
    <xf numFmtId="0" fontId="27" fillId="0" borderId="0" xfId="11" applyFont="1" applyAlignment="1">
      <alignment horizontal="right"/>
    </xf>
    <xf numFmtId="0" fontId="29" fillId="0" borderId="0" xfId="11" applyFont="1"/>
    <xf numFmtId="0" fontId="27" fillId="0" borderId="0" xfId="11" applyFont="1" applyAlignment="1">
      <alignment horizontal="left"/>
    </xf>
    <xf numFmtId="10" fontId="7" fillId="0" borderId="32" xfId="11" applyNumberFormat="1" applyFont="1" applyBorder="1" applyAlignment="1">
      <alignment horizontal="center" vertical="center" wrapText="1"/>
    </xf>
    <xf numFmtId="10" fontId="7" fillId="0" borderId="29" xfId="11" applyNumberFormat="1" applyFont="1" applyBorder="1" applyAlignment="1">
      <alignment horizontal="center" vertical="center" wrapText="1"/>
    </xf>
    <xf numFmtId="0" fontId="9" fillId="0" borderId="0" xfId="11" applyFont="1"/>
    <xf numFmtId="3" fontId="11" fillId="0" borderId="29" xfId="6" quotePrefix="1" applyNumberFormat="1" applyFont="1" applyFill="1" applyBorder="1" applyAlignment="1">
      <alignment horizontal="right" indent="1"/>
    </xf>
    <xf numFmtId="3" fontId="7" fillId="0" borderId="32" xfId="11" applyNumberFormat="1" applyFont="1" applyBorder="1" applyAlignment="1">
      <alignment horizontal="right" vertical="center" wrapText="1" indent="1"/>
    </xf>
    <xf numFmtId="3" fontId="7" fillId="0" borderId="29" xfId="11" applyNumberFormat="1" applyFont="1" applyBorder="1" applyAlignment="1">
      <alignment horizontal="right" vertical="center" wrapText="1" indent="1"/>
    </xf>
    <xf numFmtId="3" fontId="11" fillId="0" borderId="32" xfId="11" applyNumberFormat="1" applyFont="1" applyBorder="1" applyAlignment="1">
      <alignment horizontal="right" vertical="center" indent="1"/>
    </xf>
    <xf numFmtId="0" fontId="8" fillId="0" borderId="0" xfId="11" applyFont="1"/>
    <xf numFmtId="3" fontId="7" fillId="0" borderId="29" xfId="6" quotePrefix="1" applyNumberFormat="1" applyFont="1" applyFill="1" applyBorder="1" applyAlignment="1">
      <alignment horizontal="right" indent="1"/>
    </xf>
    <xf numFmtId="3" fontId="7" fillId="0" borderId="32" xfId="6" quotePrefix="1" applyNumberFormat="1" applyFont="1" applyFill="1" applyBorder="1" applyAlignment="1">
      <alignment horizontal="right" indent="1"/>
    </xf>
    <xf numFmtId="0" fontId="8" fillId="0" borderId="0" xfId="11" applyFont="1" applyAlignment="1">
      <alignment horizontal="center"/>
    </xf>
    <xf numFmtId="168" fontId="7" fillId="0" borderId="38" xfId="11" applyNumberFormat="1" applyFont="1" applyBorder="1" applyAlignment="1">
      <alignment horizontal="right" vertical="center"/>
    </xf>
    <xf numFmtId="168" fontId="7" fillId="0" borderId="36" xfId="11" applyNumberFormat="1" applyFont="1" applyBorder="1" applyAlignment="1">
      <alignment horizontal="right" vertical="center"/>
    </xf>
    <xf numFmtId="0" fontId="9" fillId="0" borderId="38" xfId="11" applyFont="1" applyBorder="1"/>
    <xf numFmtId="0" fontId="30" fillId="0" borderId="0" xfId="11" applyFont="1" applyAlignment="1">
      <alignment horizontal="center"/>
    </xf>
    <xf numFmtId="0" fontId="7" fillId="0" borderId="4" xfId="0" applyFont="1" applyBorder="1" applyAlignment="1">
      <alignment horizontal="center" vertical="center"/>
    </xf>
    <xf numFmtId="164" fontId="30" fillId="2" borderId="0" xfId="1" applyNumberFormat="1" applyFont="1" applyFill="1" applyAlignment="1">
      <alignment horizontal="center"/>
    </xf>
    <xf numFmtId="3" fontId="7" fillId="0" borderId="30" xfId="11" applyNumberFormat="1" applyFont="1" applyBorder="1" applyAlignment="1">
      <alignment horizontal="center" wrapText="1"/>
    </xf>
    <xf numFmtId="3" fontId="8" fillId="0" borderId="0" xfId="1" applyNumberFormat="1" applyFont="1" applyAlignment="1">
      <alignment horizontal="center"/>
    </xf>
    <xf numFmtId="3" fontId="9" fillId="2" borderId="0" xfId="1" applyNumberFormat="1" applyFont="1" applyFill="1" applyAlignment="1">
      <alignment horizontal="center"/>
    </xf>
    <xf numFmtId="0" fontId="15" fillId="0" borderId="0" xfId="4" applyFont="1" applyAlignment="1">
      <alignment horizontal="center"/>
    </xf>
    <xf numFmtId="0" fontId="7" fillId="0" borderId="0" xfId="11" applyFont="1" applyAlignment="1">
      <alignment horizontal="center"/>
    </xf>
    <xf numFmtId="3" fontId="11" fillId="0" borderId="0" xfId="11" applyNumberFormat="1" applyFont="1" applyAlignment="1">
      <alignment horizontal="center"/>
    </xf>
    <xf numFmtId="3" fontId="11" fillId="0" borderId="30" xfId="11" applyNumberFormat="1" applyFont="1" applyBorder="1" applyAlignment="1">
      <alignment horizontal="center"/>
    </xf>
    <xf numFmtId="3" fontId="7" fillId="0" borderId="30" xfId="11" applyNumberFormat="1" applyFont="1" applyBorder="1" applyAlignment="1">
      <alignment horizontal="center"/>
    </xf>
    <xf numFmtId="168" fontId="7" fillId="0" borderId="12" xfId="11" applyNumberFormat="1" applyFont="1" applyBorder="1" applyAlignment="1">
      <alignment horizontal="center"/>
    </xf>
    <xf numFmtId="0" fontId="27" fillId="0" borderId="0" xfId="11" applyFont="1" applyAlignment="1">
      <alignment horizontal="center"/>
    </xf>
    <xf numFmtId="3" fontId="7" fillId="0" borderId="29" xfId="11" applyNumberFormat="1" applyFont="1" applyBorder="1" applyAlignment="1">
      <alignment horizontal="right" wrapText="1"/>
    </xf>
    <xf numFmtId="3" fontId="11" fillId="0" borderId="29" xfId="11" applyNumberFormat="1" applyFont="1" applyBorder="1" applyAlignment="1">
      <alignment horizontal="right"/>
    </xf>
    <xf numFmtId="3" fontId="7" fillId="0" borderId="29" xfId="11" applyNumberFormat="1" applyFont="1" applyBorder="1" applyAlignment="1">
      <alignment horizontal="right"/>
    </xf>
    <xf numFmtId="10" fontId="7" fillId="0" borderId="30" xfId="11" applyNumberFormat="1" applyFont="1" applyBorder="1" applyAlignment="1">
      <alignment horizontal="center" vertical="center" wrapText="1"/>
    </xf>
    <xf numFmtId="3" fontId="11" fillId="0" borderId="30" xfId="6" quotePrefix="1" applyNumberFormat="1" applyFont="1" applyFill="1" applyBorder="1" applyAlignment="1">
      <alignment horizontal="center"/>
    </xf>
    <xf numFmtId="3" fontId="7" fillId="0" borderId="30" xfId="11" applyNumberFormat="1" applyFont="1" applyBorder="1" applyAlignment="1">
      <alignment horizontal="center" vertical="center" wrapText="1"/>
    </xf>
    <xf numFmtId="3" fontId="7" fillId="0" borderId="30" xfId="6" quotePrefix="1" applyNumberFormat="1" applyFont="1" applyFill="1" applyBorder="1" applyAlignment="1">
      <alignment horizontal="center"/>
    </xf>
    <xf numFmtId="168" fontId="7" fillId="0" borderId="12" xfId="11" applyNumberFormat="1" applyFont="1" applyBorder="1" applyAlignment="1">
      <alignment horizontal="center" vertical="center"/>
    </xf>
    <xf numFmtId="3" fontId="11" fillId="0" borderId="29" xfId="6" quotePrefix="1" applyNumberFormat="1" applyFont="1" applyFill="1" applyBorder="1" applyAlignment="1">
      <alignment horizontal="right"/>
    </xf>
    <xf numFmtId="3" fontId="7" fillId="0" borderId="29" xfId="6" quotePrefix="1" applyNumberFormat="1" applyFont="1" applyFill="1" applyBorder="1" applyAlignment="1">
      <alignment horizontal="right"/>
    </xf>
    <xf numFmtId="0" fontId="7" fillId="0" borderId="43" xfId="0" applyFont="1" applyBorder="1" applyAlignment="1">
      <alignment horizontal="center" vertical="center"/>
    </xf>
    <xf numFmtId="0" fontId="7" fillId="0" borderId="0" xfId="9" applyFont="1" applyAlignment="1">
      <alignment horizontal="left"/>
    </xf>
    <xf numFmtId="0" fontId="11" fillId="0" borderId="38" xfId="0" applyFont="1" applyBorder="1" applyAlignment="1">
      <alignment horizontal="center" vertical="center"/>
    </xf>
    <xf numFmtId="0" fontId="8" fillId="0" borderId="0" xfId="3" applyFont="1"/>
    <xf numFmtId="0" fontId="2" fillId="0" borderId="0" xfId="4" applyFont="1"/>
    <xf numFmtId="0" fontId="27" fillId="0" borderId="0" xfId="3" applyFont="1"/>
    <xf numFmtId="0" fontId="26" fillId="0" borderId="0" xfId="5" applyFont="1" applyAlignment="1">
      <alignment vertical="center"/>
    </xf>
    <xf numFmtId="3" fontId="11" fillId="0" borderId="0" xfId="5" applyNumberFormat="1" applyFont="1"/>
    <xf numFmtId="3" fontId="27" fillId="0" borderId="0" xfId="5" applyNumberFormat="1" applyFont="1"/>
    <xf numFmtId="0" fontId="19" fillId="3" borderId="45" xfId="3" applyFont="1" applyFill="1" applyBorder="1" applyAlignment="1">
      <alignment horizontal="center" vertical="center" wrapText="1"/>
    </xf>
    <xf numFmtId="0" fontId="20" fillId="3" borderId="52" xfId="3" applyFont="1" applyFill="1" applyBorder="1" applyAlignment="1">
      <alignment horizontal="center" vertical="center"/>
    </xf>
    <xf numFmtId="0" fontId="20" fillId="3" borderId="55" xfId="3" applyFont="1" applyFill="1" applyBorder="1" applyAlignment="1">
      <alignment horizontal="center" vertical="center" wrapText="1"/>
    </xf>
    <xf numFmtId="0" fontId="32" fillId="0" borderId="32" xfId="3" applyFont="1" applyBorder="1" applyAlignment="1">
      <alignment horizontal="right" vertical="center"/>
    </xf>
    <xf numFmtId="0" fontId="32" fillId="0" borderId="31" xfId="3" applyFont="1" applyBorder="1" applyAlignment="1">
      <alignment horizontal="right" vertical="center"/>
    </xf>
    <xf numFmtId="0" fontId="32" fillId="0" borderId="57" xfId="3" applyFont="1" applyBorder="1" applyAlignment="1">
      <alignment horizontal="right" vertical="center"/>
    </xf>
    <xf numFmtId="0" fontId="32" fillId="0" borderId="58" xfId="3" applyFont="1" applyBorder="1" applyAlignment="1">
      <alignment horizontal="right" vertical="center"/>
    </xf>
    <xf numFmtId="165" fontId="7" fillId="0" borderId="59" xfId="6" applyNumberFormat="1" applyFont="1" applyFill="1" applyBorder="1" applyAlignment="1">
      <alignment horizontal="right" vertical="center"/>
    </xf>
    <xf numFmtId="165" fontId="7" fillId="0" borderId="30" xfId="6" applyNumberFormat="1" applyFont="1" applyFill="1" applyBorder="1" applyAlignment="1">
      <alignment horizontal="right" vertical="center"/>
    </xf>
    <xf numFmtId="165" fontId="7" fillId="0" borderId="60" xfId="6" applyNumberFormat="1" applyFont="1" applyFill="1" applyBorder="1" applyAlignment="1">
      <alignment horizontal="right" vertical="center"/>
    </xf>
    <xf numFmtId="165" fontId="7" fillId="5" borderId="59" xfId="6" applyNumberFormat="1" applyFont="1" applyFill="1" applyBorder="1" applyAlignment="1">
      <alignment horizontal="right" vertical="center"/>
    </xf>
    <xf numFmtId="165" fontId="7" fillId="5" borderId="30" xfId="6" applyNumberFormat="1" applyFont="1" applyFill="1" applyBorder="1" applyAlignment="1">
      <alignment horizontal="right" vertical="center"/>
    </xf>
    <xf numFmtId="1" fontId="7" fillId="0" borderId="29" xfId="15" applyNumberFormat="1" applyFont="1" applyBorder="1" applyAlignment="1">
      <alignment horizontal="right" vertical="center"/>
    </xf>
    <xf numFmtId="1" fontId="7" fillId="0" borderId="30" xfId="15" applyNumberFormat="1" applyFont="1" applyBorder="1" applyAlignment="1">
      <alignment horizontal="right" vertical="center"/>
    </xf>
    <xf numFmtId="165" fontId="7" fillId="0" borderId="32" xfId="6" applyNumberFormat="1" applyFont="1" applyFill="1" applyBorder="1" applyAlignment="1">
      <alignment horizontal="right" vertical="center"/>
    </xf>
    <xf numFmtId="165" fontId="7" fillId="0" borderId="31" xfId="6" applyNumberFormat="1" applyFont="1" applyFill="1" applyBorder="1" applyAlignment="1">
      <alignment horizontal="right" vertical="center"/>
    </xf>
    <xf numFmtId="165" fontId="7" fillId="0" borderId="0" xfId="6" applyNumberFormat="1" applyFont="1" applyFill="1" applyBorder="1" applyAlignment="1">
      <alignment horizontal="right" vertical="center"/>
    </xf>
    <xf numFmtId="165" fontId="7" fillId="0" borderId="57" xfId="6" applyNumberFormat="1" applyFont="1" applyFill="1" applyBorder="1" applyAlignment="1">
      <alignment horizontal="right" vertical="center"/>
    </xf>
    <xf numFmtId="165" fontId="7" fillId="0" borderId="58" xfId="6" applyNumberFormat="1" applyFont="1" applyFill="1" applyBorder="1" applyAlignment="1">
      <alignment horizontal="right" vertical="center"/>
    </xf>
    <xf numFmtId="165" fontId="7" fillId="5" borderId="31" xfId="6" applyNumberFormat="1" applyFont="1" applyFill="1" applyBorder="1" applyAlignment="1">
      <alignment horizontal="right" vertical="center"/>
    </xf>
    <xf numFmtId="165" fontId="7" fillId="5" borderId="0" xfId="6" applyNumberFormat="1" applyFont="1" applyFill="1" applyBorder="1" applyAlignment="1">
      <alignment horizontal="right" vertical="center"/>
    </xf>
    <xf numFmtId="165" fontId="7" fillId="5" borderId="57" xfId="6" applyNumberFormat="1" applyFont="1" applyFill="1" applyBorder="1" applyAlignment="1">
      <alignment horizontal="right" vertical="center"/>
    </xf>
    <xf numFmtId="165" fontId="7" fillId="5" borderId="58" xfId="6" applyNumberFormat="1" applyFont="1" applyFill="1" applyBorder="1" applyAlignment="1">
      <alignment horizontal="right" vertical="center"/>
    </xf>
    <xf numFmtId="165" fontId="11" fillId="0" borderId="63" xfId="6" applyNumberFormat="1" applyFont="1" applyFill="1" applyBorder="1" applyAlignment="1">
      <alignment horizontal="right" vertical="center"/>
    </xf>
    <xf numFmtId="165" fontId="11" fillId="0" borderId="64" xfId="6" applyNumberFormat="1" applyFont="1" applyFill="1" applyBorder="1" applyAlignment="1">
      <alignment horizontal="right" vertical="center"/>
    </xf>
    <xf numFmtId="165" fontId="11" fillId="0" borderId="65" xfId="6" applyNumberFormat="1" applyFont="1" applyFill="1" applyBorder="1" applyAlignment="1">
      <alignment horizontal="right" vertical="center"/>
    </xf>
    <xf numFmtId="165" fontId="11" fillId="0" borderId="66" xfId="6" applyNumberFormat="1" applyFont="1" applyFill="1" applyBorder="1" applyAlignment="1">
      <alignment horizontal="right" vertical="center"/>
    </xf>
    <xf numFmtId="165" fontId="11" fillId="0" borderId="67" xfId="6" applyNumberFormat="1" applyFont="1" applyFill="1" applyBorder="1" applyAlignment="1">
      <alignment horizontal="right" vertical="center"/>
    </xf>
    <xf numFmtId="165" fontId="11" fillId="0" borderId="62" xfId="6" applyNumberFormat="1" applyFont="1" applyFill="1" applyBorder="1" applyAlignment="1">
      <alignment horizontal="right" vertical="center"/>
    </xf>
    <xf numFmtId="165" fontId="11" fillId="0" borderId="68" xfId="6" applyNumberFormat="1" applyFont="1" applyFill="1" applyBorder="1" applyAlignment="1">
      <alignment horizontal="right" vertical="center"/>
    </xf>
    <xf numFmtId="165" fontId="11" fillId="0" borderId="69" xfId="6" applyNumberFormat="1" applyFont="1" applyFill="1" applyBorder="1" applyAlignment="1">
      <alignment horizontal="right" vertical="center"/>
    </xf>
    <xf numFmtId="0" fontId="27" fillId="0" borderId="0" xfId="5" applyFont="1"/>
    <xf numFmtId="0" fontId="27" fillId="0" borderId="0" xfId="3" applyFont="1" applyAlignment="1">
      <alignment vertical="center"/>
    </xf>
    <xf numFmtId="0" fontId="10" fillId="0" borderId="4" xfId="0" applyFont="1" applyBorder="1" applyAlignment="1">
      <alignment horizontal="center" vertical="center"/>
    </xf>
    <xf numFmtId="0" fontId="7" fillId="0" borderId="0" xfId="1" applyFont="1" applyAlignment="1">
      <alignment vertical="center"/>
    </xf>
    <xf numFmtId="0" fontId="11" fillId="0" borderId="0" xfId="9" applyFont="1" applyAlignment="1">
      <alignment vertical="center" wrapText="1"/>
    </xf>
    <xf numFmtId="0" fontId="11" fillId="0" borderId="0" xfId="9" applyFont="1" applyAlignment="1">
      <alignment vertical="center"/>
    </xf>
    <xf numFmtId="0" fontId="19" fillId="3" borderId="55" xfId="12" applyFont="1" applyFill="1" applyBorder="1" applyAlignment="1">
      <alignment horizontal="center" vertical="center" wrapText="1"/>
    </xf>
    <xf numFmtId="0" fontId="19" fillId="3" borderId="53" xfId="12" applyFont="1" applyFill="1" applyBorder="1" applyAlignment="1">
      <alignment horizontal="center" vertical="center" wrapText="1"/>
    </xf>
    <xf numFmtId="0" fontId="19" fillId="3" borderId="80" xfId="12" applyFont="1" applyFill="1" applyBorder="1" applyAlignment="1">
      <alignment horizontal="center" vertical="center" wrapText="1"/>
    </xf>
    <xf numFmtId="0" fontId="19" fillId="3" borderId="56" xfId="12" applyFont="1" applyFill="1" applyBorder="1" applyAlignment="1">
      <alignment horizontal="center" vertical="center" wrapText="1"/>
    </xf>
    <xf numFmtId="3" fontId="7" fillId="0" borderId="31" xfId="9" applyNumberFormat="1" applyFont="1" applyBorder="1" applyAlignment="1">
      <alignment horizontal="right" vertical="center" wrapText="1"/>
    </xf>
    <xf numFmtId="3" fontId="7" fillId="0" borderId="57" xfId="9" applyNumberFormat="1" applyFont="1" applyBorder="1" applyAlignment="1">
      <alignment horizontal="right" vertical="center" wrapText="1"/>
    </xf>
    <xf numFmtId="3" fontId="7" fillId="0" borderId="58" xfId="9" applyNumberFormat="1" applyFont="1" applyBorder="1" applyAlignment="1">
      <alignment horizontal="right" vertical="center" wrapText="1"/>
    </xf>
    <xf numFmtId="3" fontId="7" fillId="0" borderId="60" xfId="9" applyNumberFormat="1" applyFont="1" applyBorder="1" applyAlignment="1">
      <alignment horizontal="right" vertical="center" wrapText="1"/>
    </xf>
    <xf numFmtId="0" fontId="7" fillId="0" borderId="0" xfId="9" applyFont="1" applyAlignment="1">
      <alignment horizontal="right" vertical="center"/>
    </xf>
    <xf numFmtId="0" fontId="11" fillId="0" borderId="0" xfId="1" applyFont="1" applyAlignment="1">
      <alignment horizontal="left" vertical="center" wrapText="1"/>
    </xf>
    <xf numFmtId="3" fontId="8" fillId="0" borderId="0" xfId="10" applyNumberFormat="1" applyFont="1"/>
    <xf numFmtId="0" fontId="7" fillId="0" borderId="0" xfId="10" applyFont="1" applyAlignment="1">
      <alignment vertical="center" wrapText="1"/>
    </xf>
    <xf numFmtId="0" fontId="7" fillId="0" borderId="0" xfId="10" applyFont="1" applyAlignment="1">
      <alignment vertical="center"/>
    </xf>
    <xf numFmtId="0" fontId="18" fillId="0" borderId="0" xfId="1" applyFont="1" applyAlignment="1">
      <alignment vertical="center"/>
    </xf>
    <xf numFmtId="168" fontId="7" fillId="0" borderId="57" xfId="10" applyNumberFormat="1" applyFont="1" applyBorder="1" applyAlignment="1">
      <alignment horizontal="right" vertical="center" wrapText="1"/>
    </xf>
    <xf numFmtId="168" fontId="7" fillId="0" borderId="57" xfId="10" applyNumberFormat="1" applyFont="1" applyBorder="1" applyAlignment="1">
      <alignment horizontal="right" vertical="center"/>
    </xf>
    <xf numFmtId="168" fontId="7" fillId="0" borderId="58" xfId="10" applyNumberFormat="1" applyFont="1" applyBorder="1" applyAlignment="1">
      <alignment horizontal="right" vertical="center"/>
    </xf>
    <xf numFmtId="168" fontId="7" fillId="0" borderId="60" xfId="10" applyNumberFormat="1" applyFont="1" applyBorder="1" applyAlignment="1">
      <alignment horizontal="right" vertical="center"/>
    </xf>
    <xf numFmtId="1" fontId="7" fillId="0" borderId="29" xfId="10" applyNumberFormat="1" applyFont="1" applyBorder="1" applyAlignment="1">
      <alignment horizontal="right" vertical="center"/>
    </xf>
    <xf numFmtId="1" fontId="7" fillId="0" borderId="30" xfId="10" applyNumberFormat="1" applyFont="1" applyBorder="1" applyAlignment="1">
      <alignment horizontal="right" vertical="center"/>
    </xf>
    <xf numFmtId="165" fontId="7" fillId="4" borderId="57" xfId="6" applyNumberFormat="1" applyFont="1" applyFill="1" applyBorder="1" applyAlignment="1">
      <alignment horizontal="right" vertical="center"/>
    </xf>
    <xf numFmtId="165" fontId="7" fillId="4" borderId="58" xfId="6" applyNumberFormat="1" applyFont="1" applyFill="1" applyBorder="1" applyAlignment="1">
      <alignment horizontal="right" vertical="center"/>
    </xf>
    <xf numFmtId="0" fontId="7" fillId="0" borderId="0" xfId="10" applyFont="1" applyAlignment="1">
      <alignment horizontal="left" vertical="center"/>
    </xf>
    <xf numFmtId="168" fontId="17" fillId="0" borderId="0" xfId="10" applyNumberFormat="1" applyFont="1" applyAlignment="1">
      <alignment vertical="center"/>
    </xf>
    <xf numFmtId="0" fontId="7" fillId="0" borderId="0" xfId="10" applyFont="1" applyAlignment="1">
      <alignment horizontal="right" vertical="center"/>
    </xf>
    <xf numFmtId="168" fontId="17" fillId="0" borderId="0" xfId="10" applyNumberFormat="1" applyFont="1" applyAlignment="1">
      <alignment vertical="center" wrapText="1"/>
    </xf>
    <xf numFmtId="0" fontId="7" fillId="0" borderId="0" xfId="10" applyFont="1" applyAlignment="1">
      <alignment wrapText="1"/>
    </xf>
    <xf numFmtId="0" fontId="7" fillId="0" borderId="0" xfId="10" applyFont="1"/>
    <xf numFmtId="166" fontId="7" fillId="4" borderId="57" xfId="6" applyNumberFormat="1" applyFont="1" applyFill="1" applyBorder="1" applyAlignment="1">
      <alignment horizontal="right" vertical="center"/>
    </xf>
    <xf numFmtId="166" fontId="7" fillId="4" borderId="58" xfId="6" applyNumberFormat="1" applyFont="1" applyFill="1" applyBorder="1" applyAlignment="1">
      <alignment horizontal="right" vertical="center"/>
    </xf>
    <xf numFmtId="3" fontId="8" fillId="0" borderId="0" xfId="12" applyNumberFormat="1" applyFont="1"/>
    <xf numFmtId="3" fontId="9" fillId="0" borderId="0" xfId="12" applyNumberFormat="1" applyFont="1"/>
    <xf numFmtId="3" fontId="11" fillId="0" borderId="0" xfId="5" applyNumberFormat="1" applyFont="1" applyAlignment="1">
      <alignment horizontal="left" indent="2"/>
    </xf>
    <xf numFmtId="3" fontId="11" fillId="0" borderId="0" xfId="18" applyNumberFormat="1" applyFont="1"/>
    <xf numFmtId="3" fontId="7" fillId="0" borderId="0" xfId="18" applyNumberFormat="1" applyFont="1"/>
    <xf numFmtId="0" fontId="19" fillId="3" borderId="79" xfId="12" applyFont="1" applyFill="1" applyBorder="1" applyAlignment="1">
      <alignment horizontal="center" vertical="center" wrapText="1"/>
    </xf>
    <xf numFmtId="0" fontId="19" fillId="3" borderId="80" xfId="1" applyFont="1" applyFill="1" applyBorder="1" applyAlignment="1">
      <alignment horizontal="center" vertical="center"/>
    </xf>
    <xf numFmtId="0" fontId="19" fillId="3" borderId="56" xfId="1" applyFont="1" applyFill="1" applyBorder="1" applyAlignment="1">
      <alignment horizontal="center" vertical="center"/>
    </xf>
    <xf numFmtId="1" fontId="7" fillId="0" borderId="59" xfId="18" applyNumberFormat="1" applyFont="1" applyBorder="1" applyAlignment="1">
      <alignment vertical="center"/>
    </xf>
    <xf numFmtId="168" fontId="7" fillId="0" borderId="57" xfId="18" applyNumberFormat="1" applyFont="1" applyBorder="1" applyAlignment="1">
      <alignment horizontal="right"/>
    </xf>
    <xf numFmtId="3" fontId="7" fillId="0" borderId="57" xfId="18" applyNumberFormat="1" applyFont="1" applyBorder="1"/>
    <xf numFmtId="3" fontId="7" fillId="0" borderId="58" xfId="18" applyNumberFormat="1" applyFont="1" applyBorder="1"/>
    <xf numFmtId="3" fontId="7" fillId="0" borderId="60" xfId="18" applyNumberFormat="1" applyFont="1" applyBorder="1"/>
    <xf numFmtId="1" fontId="7" fillId="0" borderId="29" xfId="18" applyNumberFormat="1" applyFont="1" applyBorder="1" applyAlignment="1">
      <alignment horizontal="right" vertical="center"/>
    </xf>
    <xf numFmtId="1" fontId="7" fillId="0" borderId="30" xfId="18" applyNumberFormat="1" applyFont="1" applyBorder="1" applyAlignment="1">
      <alignment horizontal="right" vertical="center"/>
    </xf>
    <xf numFmtId="166" fontId="7" fillId="5" borderId="59" xfId="6" applyNumberFormat="1" applyFont="1" applyFill="1" applyBorder="1" applyAlignment="1">
      <alignment horizontal="right" vertical="center"/>
    </xf>
    <xf numFmtId="166" fontId="7" fillId="0" borderId="58" xfId="6" applyNumberFormat="1" applyFont="1" applyFill="1" applyBorder="1" applyAlignment="1">
      <alignment horizontal="right" vertical="center"/>
    </xf>
    <xf numFmtId="166" fontId="7" fillId="0" borderId="60" xfId="6" applyNumberFormat="1" applyFont="1" applyFill="1" applyBorder="1" applyAlignment="1">
      <alignment horizontal="right" vertical="center"/>
    </xf>
    <xf numFmtId="166" fontId="7" fillId="5" borderId="58" xfId="6" applyNumberFormat="1" applyFont="1" applyFill="1" applyBorder="1" applyAlignment="1">
      <alignment horizontal="right" vertical="center"/>
    </xf>
    <xf numFmtId="166" fontId="7" fillId="0" borderId="58" xfId="6" quotePrefix="1" applyNumberFormat="1" applyFont="1" applyFill="1" applyBorder="1" applyAlignment="1">
      <alignment horizontal="right" vertical="center"/>
    </xf>
    <xf numFmtId="166" fontId="7" fillId="5" borderId="57" xfId="6" applyNumberFormat="1" applyFont="1" applyFill="1" applyBorder="1" applyAlignment="1">
      <alignment horizontal="right" vertical="center"/>
    </xf>
    <xf numFmtId="166" fontId="7" fillId="0" borderId="57" xfId="6" applyNumberFormat="1" applyFont="1" applyFill="1" applyBorder="1" applyAlignment="1">
      <alignment horizontal="right" vertical="center"/>
    </xf>
    <xf numFmtId="166" fontId="11" fillId="0" borderId="69" xfId="6" applyNumberFormat="1" applyFont="1" applyFill="1" applyBorder="1" applyAlignment="1">
      <alignment horizontal="right" vertical="center"/>
    </xf>
    <xf numFmtId="166" fontId="11" fillId="0" borderId="66" xfId="6" applyNumberFormat="1" applyFont="1" applyFill="1" applyBorder="1" applyAlignment="1">
      <alignment horizontal="right" vertical="center"/>
    </xf>
    <xf numFmtId="166" fontId="11" fillId="0" borderId="65" xfId="6" applyNumberFormat="1" applyFont="1" applyFill="1" applyBorder="1" applyAlignment="1">
      <alignment horizontal="right" vertical="center"/>
    </xf>
    <xf numFmtId="166" fontId="11" fillId="2" borderId="66" xfId="6" applyNumberFormat="1" applyFont="1" applyFill="1" applyBorder="1" applyAlignment="1">
      <alignment horizontal="right" vertical="center"/>
    </xf>
    <xf numFmtId="166" fontId="11" fillId="0" borderId="68" xfId="6" applyNumberFormat="1" applyFont="1" applyFill="1" applyBorder="1" applyAlignment="1">
      <alignment horizontal="right" vertical="center"/>
    </xf>
    <xf numFmtId="166" fontId="11" fillId="0" borderId="87" xfId="6" applyNumberFormat="1" applyFont="1" applyFill="1" applyBorder="1" applyAlignment="1">
      <alignment horizontal="right" vertical="center"/>
    </xf>
    <xf numFmtId="166" fontId="11" fillId="0" borderId="85" xfId="6" applyNumberFormat="1" applyFont="1" applyFill="1" applyBorder="1" applyAlignment="1">
      <alignment horizontal="right" vertical="center"/>
    </xf>
    <xf numFmtId="166" fontId="11" fillId="0" borderId="84" xfId="6" applyNumberFormat="1" applyFont="1" applyFill="1" applyBorder="1" applyAlignment="1">
      <alignment horizontal="right" vertical="center"/>
    </xf>
    <xf numFmtId="166" fontId="11" fillId="0" borderId="88" xfId="6" applyNumberFormat="1" applyFont="1" applyFill="1" applyBorder="1" applyAlignment="1">
      <alignment horizontal="right" vertical="center"/>
    </xf>
    <xf numFmtId="0" fontId="7" fillId="0" borderId="0" xfId="1" applyFont="1" applyAlignment="1">
      <alignment horizontal="right"/>
    </xf>
    <xf numFmtId="168" fontId="11" fillId="0" borderId="0" xfId="18" applyNumberFormat="1" applyFont="1" applyAlignment="1">
      <alignment horizontal="right" wrapText="1"/>
    </xf>
    <xf numFmtId="0" fontId="7" fillId="0" borderId="0" xfId="12" applyFont="1" applyAlignment="1">
      <alignment horizontal="right"/>
    </xf>
    <xf numFmtId="0" fontId="7" fillId="0" borderId="0" xfId="18" applyFont="1" applyAlignment="1">
      <alignment horizontal="left"/>
    </xf>
    <xf numFmtId="3" fontId="7" fillId="0" borderId="75" xfId="18" applyNumberFormat="1" applyFont="1" applyBorder="1"/>
    <xf numFmtId="3" fontId="7" fillId="0" borderId="30" xfId="18" applyNumberFormat="1" applyFont="1" applyBorder="1"/>
    <xf numFmtId="165" fontId="7" fillId="0" borderId="58" xfId="6" quotePrefix="1" applyNumberFormat="1" applyFont="1" applyFill="1" applyBorder="1" applyAlignment="1">
      <alignment horizontal="right" vertical="center"/>
    </xf>
    <xf numFmtId="165" fontId="11" fillId="2" borderId="67" xfId="6" applyNumberFormat="1" applyFont="1" applyFill="1" applyBorder="1" applyAlignment="1">
      <alignment horizontal="right" vertical="center"/>
    </xf>
    <xf numFmtId="165" fontId="11" fillId="2" borderId="66" xfId="6" applyNumberFormat="1" applyFont="1" applyFill="1" applyBorder="1" applyAlignment="1">
      <alignment horizontal="right" vertical="center"/>
    </xf>
    <xf numFmtId="166" fontId="7" fillId="0" borderId="30" xfId="6" applyNumberFormat="1" applyFont="1" applyFill="1" applyBorder="1" applyAlignment="1">
      <alignment horizontal="right" vertical="center"/>
    </xf>
    <xf numFmtId="166" fontId="7" fillId="0" borderId="57" xfId="6" quotePrefix="1" applyNumberFormat="1" applyFont="1" applyFill="1" applyBorder="1" applyAlignment="1">
      <alignment horizontal="right" vertical="center"/>
    </xf>
    <xf numFmtId="166" fontId="11" fillId="0" borderId="67" xfId="6" applyNumberFormat="1" applyFont="1" applyFill="1" applyBorder="1" applyAlignment="1">
      <alignment horizontal="right" vertical="center"/>
    </xf>
    <xf numFmtId="166" fontId="11" fillId="0" borderId="78" xfId="6" applyNumberFormat="1" applyFont="1" applyFill="1" applyBorder="1" applyAlignment="1">
      <alignment horizontal="right" vertical="center"/>
    </xf>
    <xf numFmtId="166" fontId="11" fillId="0" borderId="12" xfId="6" applyNumberFormat="1" applyFont="1" applyFill="1" applyBorder="1" applyAlignment="1">
      <alignment horizontal="right" vertical="center"/>
    </xf>
    <xf numFmtId="166" fontId="11" fillId="0" borderId="89" xfId="6" applyNumberFormat="1" applyFont="1" applyFill="1" applyBorder="1" applyAlignment="1">
      <alignment horizontal="right" vertical="center"/>
    </xf>
    <xf numFmtId="166" fontId="11" fillId="0" borderId="86" xfId="6" applyNumberFormat="1" applyFont="1" applyFill="1" applyBorder="1" applyAlignment="1">
      <alignment horizontal="right" vertical="center"/>
    </xf>
    <xf numFmtId="166" fontId="7" fillId="0" borderId="0" xfId="6" applyNumberFormat="1" applyFont="1" applyFill="1" applyBorder="1" applyAlignment="1">
      <alignment vertical="center"/>
    </xf>
    <xf numFmtId="166" fontId="7" fillId="0" borderId="57" xfId="6" applyNumberFormat="1" applyFont="1" applyFill="1" applyBorder="1" applyAlignment="1">
      <alignment horizontal="right" vertical="center" wrapText="1"/>
    </xf>
    <xf numFmtId="166" fontId="7" fillId="0" borderId="57" xfId="6" applyNumberFormat="1" applyFont="1" applyFill="1" applyBorder="1" applyAlignment="1">
      <alignment vertical="center"/>
    </xf>
    <xf numFmtId="166" fontId="7" fillId="0" borderId="75" xfId="6" applyNumberFormat="1" applyFont="1" applyFill="1" applyBorder="1" applyAlignment="1">
      <alignment vertical="center"/>
    </xf>
    <xf numFmtId="166" fontId="7" fillId="0" borderId="31" xfId="6" applyNumberFormat="1" applyFont="1" applyFill="1" applyBorder="1" applyAlignment="1">
      <alignment vertical="center"/>
    </xf>
    <xf numFmtId="166" fontId="7" fillId="0" borderId="30" xfId="6" applyNumberFormat="1" applyFont="1" applyFill="1" applyBorder="1" applyAlignment="1">
      <alignment vertical="center"/>
    </xf>
    <xf numFmtId="166" fontId="7" fillId="0" borderId="58" xfId="6" applyNumberFormat="1" applyFont="1" applyFill="1" applyBorder="1" applyAlignment="1">
      <alignment vertical="center"/>
    </xf>
    <xf numFmtId="166" fontId="7" fillId="0" borderId="31" xfId="6" applyNumberFormat="1" applyFont="1" applyFill="1" applyBorder="1" applyAlignment="1">
      <alignment horizontal="right" vertical="center"/>
    </xf>
    <xf numFmtId="166" fontId="7" fillId="5" borderId="0" xfId="6" applyNumberFormat="1" applyFont="1" applyFill="1" applyBorder="1" applyAlignment="1">
      <alignment horizontal="right" vertical="center"/>
    </xf>
    <xf numFmtId="166" fontId="7" fillId="5" borderId="31" xfId="6" applyNumberFormat="1" applyFont="1" applyFill="1" applyBorder="1" applyAlignment="1">
      <alignment horizontal="right" vertical="center"/>
    </xf>
    <xf numFmtId="166" fontId="7" fillId="5" borderId="0" xfId="6" quotePrefix="1" applyNumberFormat="1" applyFont="1" applyFill="1" applyBorder="1" applyAlignment="1">
      <alignment horizontal="right" vertical="center"/>
    </xf>
    <xf numFmtId="166" fontId="11" fillId="0" borderId="62" xfId="6" applyNumberFormat="1" applyFont="1" applyFill="1" applyBorder="1" applyAlignment="1">
      <alignment horizontal="right" vertical="center"/>
    </xf>
    <xf numFmtId="1" fontId="7" fillId="0" borderId="31" xfId="18" applyNumberFormat="1" applyFont="1" applyBorder="1" applyAlignment="1">
      <alignment vertical="center"/>
    </xf>
    <xf numFmtId="166" fontId="7" fillId="0" borderId="60" xfId="6" applyNumberFormat="1" applyFont="1" applyFill="1" applyBorder="1" applyAlignment="1">
      <alignment vertical="center"/>
    </xf>
    <xf numFmtId="166" fontId="7" fillId="5" borderId="58" xfId="6" quotePrefix="1" applyNumberFormat="1" applyFont="1" applyFill="1" applyBorder="1" applyAlignment="1">
      <alignment horizontal="right" vertical="center"/>
    </xf>
    <xf numFmtId="166" fontId="7" fillId="5" borderId="37" xfId="6" applyNumberFormat="1" applyFont="1" applyFill="1" applyBorder="1" applyAlignment="1">
      <alignment horizontal="right" vertical="center"/>
    </xf>
    <xf numFmtId="166" fontId="7" fillId="5" borderId="82" xfId="6" applyNumberFormat="1" applyFont="1" applyFill="1" applyBorder="1" applyAlignment="1">
      <alignment horizontal="right" vertical="center"/>
    </xf>
    <xf numFmtId="166" fontId="7" fillId="5" borderId="78" xfId="6" applyNumberFormat="1" applyFont="1" applyFill="1" applyBorder="1" applyAlignment="1">
      <alignment horizontal="right" vertical="center"/>
    </xf>
    <xf numFmtId="166" fontId="7" fillId="0" borderId="83" xfId="6" applyNumberFormat="1" applyFont="1" applyFill="1" applyBorder="1" applyAlignment="1">
      <alignment horizontal="right" vertical="center"/>
    </xf>
    <xf numFmtId="166" fontId="11" fillId="0" borderId="67" xfId="6" applyNumberFormat="1" applyFont="1" applyFill="1" applyBorder="1" applyAlignment="1">
      <alignment horizontal="right" vertical="center" wrapText="1"/>
    </xf>
    <xf numFmtId="165" fontId="7" fillId="5" borderId="58" xfId="6" quotePrefix="1" applyNumberFormat="1" applyFont="1" applyFill="1" applyBorder="1" applyAlignment="1">
      <alignment horizontal="right" vertical="center"/>
    </xf>
    <xf numFmtId="165" fontId="7" fillId="5" borderId="37" xfId="6" applyNumberFormat="1" applyFont="1" applyFill="1" applyBorder="1" applyAlignment="1">
      <alignment horizontal="right" vertical="center"/>
    </xf>
    <xf numFmtId="165" fontId="7" fillId="5" borderId="78" xfId="6" applyNumberFormat="1" applyFont="1" applyFill="1" applyBorder="1" applyAlignment="1">
      <alignment horizontal="right" vertical="center"/>
    </xf>
    <xf numFmtId="165" fontId="7" fillId="5" borderId="82" xfId="6" applyNumberFormat="1" applyFont="1" applyFill="1" applyBorder="1" applyAlignment="1">
      <alignment horizontal="right" vertical="center"/>
    </xf>
    <xf numFmtId="165" fontId="7" fillId="0" borderId="83" xfId="6" applyNumberFormat="1" applyFont="1" applyFill="1" applyBorder="1" applyAlignment="1">
      <alignment horizontal="right" vertical="center"/>
    </xf>
    <xf numFmtId="165" fontId="11" fillId="0" borderId="67" xfId="6" applyNumberFormat="1" applyFont="1" applyFill="1" applyBorder="1" applyAlignment="1">
      <alignment horizontal="right" vertical="center" wrapText="1"/>
    </xf>
    <xf numFmtId="166" fontId="7" fillId="0" borderId="81" xfId="6" applyNumberFormat="1" applyFont="1" applyFill="1" applyBorder="1" applyAlignment="1">
      <alignment vertical="center"/>
    </xf>
    <xf numFmtId="166" fontId="7" fillId="0" borderId="0" xfId="6" applyNumberFormat="1" applyFont="1" applyFill="1" applyAlignment="1">
      <alignment horizontal="right"/>
    </xf>
    <xf numFmtId="166" fontId="7" fillId="0" borderId="0" xfId="6" applyNumberFormat="1" applyFont="1" applyFill="1" applyBorder="1" applyAlignment="1">
      <alignment horizontal="right" vertical="center"/>
    </xf>
    <xf numFmtId="3" fontId="11" fillId="0" borderId="0" xfId="12" applyNumberFormat="1" applyFont="1"/>
    <xf numFmtId="3" fontId="33" fillId="0" borderId="0" xfId="12" applyNumberFormat="1" applyFont="1"/>
    <xf numFmtId="6" fontId="19" fillId="3" borderId="51" xfId="12" applyNumberFormat="1" applyFont="1" applyFill="1" applyBorder="1" applyAlignment="1">
      <alignment horizontal="center" vertical="center" wrapText="1"/>
    </xf>
    <xf numFmtId="6" fontId="20" fillId="3" borderId="30" xfId="12" applyNumberFormat="1" applyFont="1" applyFill="1" applyBorder="1" applyAlignment="1">
      <alignment horizontal="center" vertical="center" wrapText="1"/>
    </xf>
    <xf numFmtId="170" fontId="34" fillId="3" borderId="55" xfId="12" applyNumberFormat="1" applyFont="1" applyFill="1" applyBorder="1" applyAlignment="1">
      <alignment horizontal="center" vertical="center" wrapText="1"/>
    </xf>
    <xf numFmtId="170" fontId="34" fillId="3" borderId="53" xfId="12" applyNumberFormat="1" applyFont="1" applyFill="1" applyBorder="1" applyAlignment="1">
      <alignment horizontal="center" vertical="center" wrapText="1"/>
    </xf>
    <xf numFmtId="6" fontId="34" fillId="3" borderId="53" xfId="12" applyNumberFormat="1" applyFont="1" applyFill="1" applyBorder="1" applyAlignment="1">
      <alignment horizontal="center" vertical="center" wrapText="1"/>
    </xf>
    <xf numFmtId="6" fontId="34" fillId="3" borderId="74" xfId="12" applyNumberFormat="1" applyFont="1" applyFill="1" applyBorder="1" applyAlignment="1">
      <alignment horizontal="center" vertical="center" wrapText="1"/>
    </xf>
    <xf numFmtId="3" fontId="7" fillId="0" borderId="75" xfId="6" applyNumberFormat="1" applyFont="1" applyFill="1" applyBorder="1" applyAlignment="1">
      <alignment horizontal="right"/>
    </xf>
    <xf numFmtId="3" fontId="7" fillId="0" borderId="76" xfId="6" applyNumberFormat="1" applyFont="1" applyFill="1" applyBorder="1" applyAlignment="1">
      <alignment horizontal="right"/>
    </xf>
    <xf numFmtId="3" fontId="7" fillId="0" borderId="30" xfId="6" applyNumberFormat="1" applyFont="1" applyFill="1" applyBorder="1" applyAlignment="1">
      <alignment horizontal="right"/>
    </xf>
    <xf numFmtId="1" fontId="7" fillId="0" borderId="29" xfId="18" applyNumberFormat="1" applyFont="1" applyBorder="1" applyAlignment="1">
      <alignment horizontal="right"/>
    </xf>
    <xf numFmtId="1" fontId="7" fillId="0" borderId="30" xfId="18" applyNumberFormat="1" applyFont="1" applyBorder="1" applyAlignment="1">
      <alignment horizontal="right"/>
    </xf>
    <xf numFmtId="166" fontId="7" fillId="0" borderId="76" xfId="6" applyNumberFormat="1" applyFont="1" applyFill="1" applyBorder="1" applyAlignment="1">
      <alignment horizontal="right" vertical="center"/>
    </xf>
    <xf numFmtId="166" fontId="7" fillId="5" borderId="30" xfId="6" applyNumberFormat="1" applyFont="1" applyFill="1" applyBorder="1" applyAlignment="1">
      <alignment horizontal="right" vertical="center"/>
    </xf>
    <xf numFmtId="166" fontId="11" fillId="0" borderId="77" xfId="6" applyNumberFormat="1" applyFont="1" applyFill="1" applyBorder="1" applyAlignment="1">
      <alignment horizontal="right" vertical="center"/>
    </xf>
    <xf numFmtId="3" fontId="11" fillId="0" borderId="0" xfId="18" applyNumberFormat="1" applyFont="1" applyAlignment="1">
      <alignment wrapText="1"/>
    </xf>
    <xf numFmtId="165" fontId="7" fillId="0" borderId="0" xfId="6" quotePrefix="1" applyNumberFormat="1" applyFont="1" applyFill="1" applyBorder="1" applyAlignment="1">
      <alignment horizontal="right" vertical="center"/>
    </xf>
    <xf numFmtId="165" fontId="11" fillId="0" borderId="64" xfId="18" quotePrefix="1" applyNumberFormat="1" applyFont="1" applyBorder="1" applyAlignment="1">
      <alignment horizontal="right" vertical="center"/>
    </xf>
    <xf numFmtId="166" fontId="7" fillId="0" borderId="59" xfId="6" applyNumberFormat="1" applyFont="1" applyFill="1" applyBorder="1" applyAlignment="1">
      <alignment horizontal="right" vertical="center"/>
    </xf>
    <xf numFmtId="3" fontId="18" fillId="0" borderId="0" xfId="6" applyNumberFormat="1" applyFont="1" applyFill="1" applyBorder="1" applyAlignment="1">
      <alignment horizontal="left" vertical="top"/>
    </xf>
    <xf numFmtId="0" fontId="11" fillId="0" borderId="0" xfId="12" applyFont="1" applyAlignment="1">
      <alignment wrapText="1"/>
    </xf>
    <xf numFmtId="0" fontId="11" fillId="0" borderId="0" xfId="12" applyFont="1"/>
    <xf numFmtId="3" fontId="11" fillId="0" borderId="0" xfId="12" applyNumberFormat="1" applyFont="1" applyAlignment="1">
      <alignment vertical="center"/>
    </xf>
    <xf numFmtId="0" fontId="7" fillId="0" borderId="72" xfId="1" applyFont="1" applyBorder="1"/>
    <xf numFmtId="3" fontId="7" fillId="0" borderId="72" xfId="12" applyNumberFormat="1" applyFont="1" applyBorder="1"/>
    <xf numFmtId="0" fontId="7" fillId="0" borderId="0" xfId="12" applyFont="1" applyAlignment="1">
      <alignment horizontal="right" wrapText="1"/>
    </xf>
    <xf numFmtId="0" fontId="7" fillId="0" borderId="0" xfId="12" applyFont="1" applyAlignment="1">
      <alignment wrapText="1"/>
    </xf>
    <xf numFmtId="0" fontId="7" fillId="0" borderId="0" xfId="12" applyFont="1"/>
    <xf numFmtId="0" fontId="35" fillId="0" borderId="0" xfId="1" applyFont="1"/>
    <xf numFmtId="165" fontId="7" fillId="0" borderId="57" xfId="6" applyNumberFormat="1" applyFont="1" applyFill="1" applyBorder="1" applyAlignment="1">
      <alignment horizontal="right"/>
    </xf>
    <xf numFmtId="165" fontId="7" fillId="0" borderId="57" xfId="6" applyNumberFormat="1" applyFont="1" applyFill="1" applyBorder="1" applyAlignment="1"/>
    <xf numFmtId="165" fontId="7" fillId="0" borderId="58" xfId="6" applyNumberFormat="1" applyFont="1" applyFill="1" applyBorder="1" applyAlignment="1"/>
    <xf numFmtId="165" fontId="7" fillId="0" borderId="75" xfId="6" applyNumberFormat="1" applyFont="1" applyFill="1" applyBorder="1" applyAlignment="1"/>
    <xf numFmtId="165" fontId="7" fillId="0" borderId="76" xfId="6" applyNumberFormat="1" applyFont="1" applyFill="1" applyBorder="1" applyAlignment="1"/>
    <xf numFmtId="165" fontId="7" fillId="0" borderId="30" xfId="6" applyNumberFormat="1" applyFont="1" applyFill="1" applyBorder="1" applyAlignment="1"/>
    <xf numFmtId="1" fontId="7" fillId="0" borderId="29" xfId="12" applyNumberFormat="1" applyFont="1" applyBorder="1" applyAlignment="1">
      <alignment horizontal="right"/>
    </xf>
    <xf numFmtId="1" fontId="7" fillId="0" borderId="30" xfId="12" applyNumberFormat="1" applyFont="1" applyBorder="1" applyAlignment="1">
      <alignment horizontal="right"/>
    </xf>
    <xf numFmtId="165" fontId="7" fillId="0" borderId="76" xfId="6" applyNumberFormat="1" applyFont="1" applyFill="1" applyBorder="1" applyAlignment="1">
      <alignment horizontal="right" vertical="center"/>
    </xf>
    <xf numFmtId="0" fontId="7" fillId="0" borderId="0" xfId="15" applyFont="1"/>
    <xf numFmtId="168" fontId="17" fillId="0" borderId="0" xfId="12" applyNumberFormat="1" applyFont="1" applyAlignment="1">
      <alignment wrapText="1"/>
    </xf>
    <xf numFmtId="166" fontId="7" fillId="0" borderId="75" xfId="6" applyNumberFormat="1" applyFont="1" applyFill="1" applyBorder="1" applyAlignment="1"/>
    <xf numFmtId="0" fontId="17" fillId="0" borderId="0" xfId="4" applyFont="1"/>
    <xf numFmtId="0" fontId="11" fillId="0" borderId="0" xfId="3" applyFont="1"/>
    <xf numFmtId="3" fontId="7" fillId="0" borderId="0" xfId="15" applyNumberFormat="1" applyFont="1"/>
    <xf numFmtId="0" fontId="7" fillId="0" borderId="0" xfId="15" applyFont="1" applyAlignment="1">
      <alignment wrapText="1"/>
    </xf>
    <xf numFmtId="0" fontId="7" fillId="0" borderId="0" xfId="15" applyFont="1" applyAlignment="1">
      <alignment horizontal="right" wrapText="1"/>
    </xf>
    <xf numFmtId="3" fontId="7" fillId="0" borderId="32" xfId="3" applyNumberFormat="1" applyFont="1" applyBorder="1" applyAlignment="1">
      <alignment horizontal="right" vertical="center"/>
    </xf>
    <xf numFmtId="3" fontId="7" fillId="0" borderId="31" xfId="3" applyNumberFormat="1" applyFont="1" applyBorder="1" applyAlignment="1">
      <alignment horizontal="right" vertical="center"/>
    </xf>
    <xf numFmtId="3" fontId="7" fillId="0" borderId="57" xfId="3" applyNumberFormat="1" applyFont="1" applyBorder="1" applyAlignment="1">
      <alignment horizontal="right" vertical="center"/>
    </xf>
    <xf numFmtId="3" fontId="7" fillId="0" borderId="58" xfId="3" applyNumberFormat="1" applyFont="1" applyBorder="1" applyAlignment="1">
      <alignment horizontal="right" vertical="center"/>
    </xf>
    <xf numFmtId="0" fontId="7" fillId="0" borderId="0" xfId="0" applyFont="1"/>
    <xf numFmtId="3" fontId="11" fillId="0" borderId="0" xfId="5" applyNumberFormat="1" applyFont="1" applyAlignment="1">
      <alignment horizontal="left"/>
    </xf>
    <xf numFmtId="3" fontId="7" fillId="0" borderId="59" xfId="3" applyNumberFormat="1" applyFont="1" applyBorder="1" applyAlignment="1">
      <alignment horizontal="right" vertical="center"/>
    </xf>
    <xf numFmtId="3" fontId="7" fillId="0" borderId="30" xfId="3" applyNumberFormat="1" applyFont="1" applyBorder="1" applyAlignment="1">
      <alignment horizontal="right" vertical="center"/>
    </xf>
    <xf numFmtId="3" fontId="7" fillId="0" borderId="60" xfId="3" applyNumberFormat="1" applyFont="1" applyBorder="1" applyAlignment="1">
      <alignment horizontal="right" vertical="center"/>
    </xf>
    <xf numFmtId="166" fontId="7" fillId="5" borderId="60" xfId="6" applyNumberFormat="1" applyFont="1" applyFill="1" applyBorder="1" applyAlignment="1">
      <alignment horizontal="right" vertical="center"/>
    </xf>
    <xf numFmtId="0" fontId="7" fillId="0" borderId="30" xfId="3" applyFont="1" applyBorder="1" applyAlignment="1">
      <alignment horizontal="right"/>
    </xf>
    <xf numFmtId="0" fontId="27" fillId="0" borderId="0" xfId="15" applyFont="1" applyAlignment="1">
      <alignment horizontal="right"/>
    </xf>
    <xf numFmtId="168" fontId="17" fillId="0" borderId="0" xfId="15" applyNumberFormat="1" applyFont="1" applyAlignment="1">
      <alignment wrapText="1"/>
    </xf>
    <xf numFmtId="0" fontId="7" fillId="0" borderId="0" xfId="15" applyFont="1" applyAlignment="1">
      <alignment horizontal="right"/>
    </xf>
    <xf numFmtId="0" fontId="7" fillId="0" borderId="0" xfId="3" applyFont="1" applyAlignment="1">
      <alignment vertical="center"/>
    </xf>
    <xf numFmtId="169" fontId="7" fillId="0" borderId="57" xfId="17" applyNumberFormat="1" applyFont="1" applyFill="1" applyBorder="1" applyAlignment="1">
      <alignment horizontal="right" vertical="center" indent="1"/>
    </xf>
    <xf numFmtId="0" fontId="10" fillId="0" borderId="43" xfId="0" applyFont="1" applyBorder="1" applyAlignment="1">
      <alignment horizontal="center" vertical="center"/>
    </xf>
    <xf numFmtId="0" fontId="7" fillId="0" borderId="43" xfId="1" applyFont="1" applyBorder="1" applyAlignment="1">
      <alignment horizontal="center" vertical="center"/>
    </xf>
    <xf numFmtId="0" fontId="7" fillId="0" borderId="4" xfId="1" applyFont="1" applyBorder="1" applyAlignment="1">
      <alignment vertical="center"/>
    </xf>
    <xf numFmtId="165" fontId="7" fillId="5" borderId="83" xfId="6" applyNumberFormat="1" applyFont="1" applyFill="1" applyBorder="1" applyAlignment="1">
      <alignment horizontal="right" vertical="center"/>
    </xf>
    <xf numFmtId="166" fontId="7" fillId="5" borderId="12" xfId="6" applyNumberFormat="1" applyFont="1" applyFill="1" applyBorder="1" applyAlignment="1">
      <alignment horizontal="right" vertical="center"/>
    </xf>
    <xf numFmtId="165" fontId="7" fillId="0" borderId="29" xfId="6" applyNumberFormat="1" applyFont="1" applyFill="1" applyBorder="1" applyAlignment="1">
      <alignment horizontal="right" vertical="center"/>
    </xf>
    <xf numFmtId="166" fontId="7" fillId="0" borderId="29" xfId="6" applyNumberFormat="1" applyFont="1" applyFill="1" applyBorder="1" applyAlignment="1">
      <alignment horizontal="right" vertical="center"/>
    </xf>
    <xf numFmtId="0" fontId="2" fillId="0" borderId="0" xfId="11" applyFont="1"/>
    <xf numFmtId="0" fontId="2" fillId="0" borderId="0" xfId="11" applyFont="1" applyAlignment="1">
      <alignment horizontal="center"/>
    </xf>
    <xf numFmtId="165" fontId="11" fillId="0" borderId="66" xfId="19" applyNumberFormat="1" applyFont="1" applyFill="1" applyBorder="1" applyAlignment="1">
      <alignment horizontal="right" vertical="center"/>
    </xf>
    <xf numFmtId="165" fontId="11" fillId="0" borderId="62" xfId="19" applyNumberFormat="1" applyFont="1" applyFill="1" applyBorder="1" applyAlignment="1">
      <alignment horizontal="right" vertical="center"/>
    </xf>
    <xf numFmtId="166" fontId="7" fillId="0" borderId="57" xfId="19" applyNumberFormat="1" applyFont="1" applyFill="1" applyBorder="1" applyAlignment="1">
      <alignment horizontal="right" vertical="center"/>
    </xf>
    <xf numFmtId="166" fontId="11" fillId="0" borderId="66" xfId="19" applyNumberFormat="1" applyFont="1" applyFill="1" applyBorder="1" applyAlignment="1">
      <alignment horizontal="right" vertical="center"/>
    </xf>
    <xf numFmtId="165" fontId="11" fillId="0" borderId="82" xfId="19" applyNumberFormat="1" applyFont="1" applyFill="1" applyBorder="1" applyAlignment="1">
      <alignment horizontal="right" vertical="center"/>
    </xf>
    <xf numFmtId="165" fontId="11" fillId="0" borderId="78" xfId="19" applyNumberFormat="1" applyFont="1" applyFill="1" applyBorder="1" applyAlignment="1">
      <alignment horizontal="right" vertical="center"/>
    </xf>
    <xf numFmtId="165" fontId="11" fillId="0" borderId="65" xfId="19" applyNumberFormat="1" applyFont="1" applyFill="1" applyBorder="1" applyAlignment="1">
      <alignment horizontal="right" vertical="center"/>
    </xf>
    <xf numFmtId="165" fontId="11" fillId="0" borderId="26" xfId="6" applyNumberFormat="1" applyFont="1" applyFill="1" applyBorder="1" applyAlignment="1">
      <alignment horizontal="right" indent="2"/>
    </xf>
    <xf numFmtId="166" fontId="11" fillId="2" borderId="29" xfId="6" applyNumberFormat="1" applyFont="1" applyFill="1" applyBorder="1" applyAlignment="1">
      <alignment horizontal="right" indent="2"/>
    </xf>
    <xf numFmtId="165" fontId="11" fillId="2" borderId="29" xfId="6" applyNumberFormat="1" applyFont="1" applyFill="1" applyBorder="1" applyAlignment="1">
      <alignment horizontal="right" indent="2"/>
    </xf>
    <xf numFmtId="165" fontId="7" fillId="2" borderId="29" xfId="6" applyNumberFormat="1" applyFont="1" applyFill="1" applyBorder="1" applyAlignment="1">
      <alignment horizontal="right" indent="2"/>
    </xf>
    <xf numFmtId="166" fontId="7" fillId="2" borderId="29" xfId="6" applyNumberFormat="1" applyFont="1" applyFill="1" applyBorder="1" applyAlignment="1">
      <alignment horizontal="right" indent="2"/>
    </xf>
    <xf numFmtId="165" fontId="7" fillId="0" borderId="29" xfId="6" applyNumberFormat="1" applyFont="1" applyFill="1" applyBorder="1" applyAlignment="1">
      <alignment horizontal="right" indent="2"/>
    </xf>
    <xf numFmtId="165" fontId="17" fillId="0" borderId="29" xfId="6" applyNumberFormat="1" applyFont="1" applyFill="1" applyBorder="1" applyAlignment="1">
      <alignment horizontal="right" indent="2"/>
    </xf>
    <xf numFmtId="166" fontId="7" fillId="0" borderId="29" xfId="6" applyNumberFormat="1" applyFont="1" applyFill="1" applyBorder="1" applyAlignment="1">
      <alignment horizontal="right" indent="2"/>
    </xf>
    <xf numFmtId="165" fontId="11" fillId="0" borderId="29" xfId="6" applyNumberFormat="1" applyFont="1" applyFill="1" applyBorder="1" applyAlignment="1">
      <alignment horizontal="right" indent="2"/>
    </xf>
    <xf numFmtId="165" fontId="11" fillId="2" borderId="26" xfId="6" applyNumberFormat="1" applyFont="1" applyFill="1" applyBorder="1" applyAlignment="1">
      <alignment horizontal="right" indent="2"/>
    </xf>
    <xf numFmtId="165" fontId="17" fillId="2" borderId="29" xfId="6" applyNumberFormat="1" applyFont="1" applyFill="1" applyBorder="1" applyAlignment="1">
      <alignment horizontal="right" indent="2"/>
    </xf>
    <xf numFmtId="166" fontId="26" fillId="2" borderId="36" xfId="6" applyNumberFormat="1" applyFont="1" applyFill="1" applyBorder="1" applyAlignment="1">
      <alignment horizontal="right" indent="2"/>
    </xf>
    <xf numFmtId="165" fontId="11" fillId="0" borderId="26" xfId="6" applyNumberFormat="1" applyFont="1" applyFill="1" applyBorder="1" applyAlignment="1">
      <alignment horizontal="right"/>
    </xf>
    <xf numFmtId="166" fontId="7" fillId="0" borderId="58" xfId="19" applyNumberFormat="1" applyFont="1" applyFill="1" applyBorder="1" applyAlignment="1">
      <alignment horizontal="right" vertical="center"/>
    </xf>
    <xf numFmtId="166" fontId="11" fillId="0" borderId="65" xfId="19" applyNumberFormat="1" applyFont="1" applyFill="1" applyBorder="1" applyAlignment="1">
      <alignment horizontal="right" vertical="center"/>
    </xf>
    <xf numFmtId="0" fontId="7" fillId="0" borderId="29" xfId="11" applyFont="1" applyBorder="1" applyAlignment="1">
      <alignment horizontal="right" wrapText="1"/>
    </xf>
    <xf numFmtId="0" fontId="1" fillId="0" borderId="0" xfId="4" applyFont="1"/>
    <xf numFmtId="165" fontId="7" fillId="0" borderId="30" xfId="6" applyNumberFormat="1" applyFont="1" applyBorder="1" applyAlignment="1">
      <alignment horizontal="right"/>
    </xf>
    <xf numFmtId="0" fontId="26" fillId="0" borderId="0" xfId="3" applyFont="1" applyAlignment="1">
      <alignment vertical="center"/>
    </xf>
    <xf numFmtId="165" fontId="11" fillId="0" borderId="77" xfId="6" applyNumberFormat="1" applyFont="1" applyFill="1" applyBorder="1" applyAlignment="1">
      <alignment horizontal="right" vertical="center"/>
    </xf>
    <xf numFmtId="166" fontId="11" fillId="0" borderId="66" xfId="18" applyNumberFormat="1" applyFont="1" applyBorder="1" applyAlignment="1">
      <alignment horizontal="right" vertical="center"/>
    </xf>
    <xf numFmtId="165" fontId="11" fillId="0" borderId="84" xfId="6" applyNumberFormat="1" applyFont="1" applyFill="1" applyBorder="1" applyAlignment="1">
      <alignment horizontal="right" vertical="center"/>
    </xf>
    <xf numFmtId="165" fontId="11" fillId="0" borderId="85" xfId="6" applyNumberFormat="1" applyFont="1" applyFill="1" applyBorder="1" applyAlignment="1">
      <alignment horizontal="right" vertical="center"/>
    </xf>
    <xf numFmtId="165" fontId="11" fillId="0" borderId="86" xfId="6" applyNumberFormat="1" applyFont="1" applyFill="1" applyBorder="1" applyAlignment="1">
      <alignment horizontal="right" vertical="center"/>
    </xf>
    <xf numFmtId="166" fontId="7" fillId="0" borderId="31" xfId="19" applyNumberFormat="1" applyFont="1" applyBorder="1" applyAlignment="1">
      <alignment horizontal="right" vertical="center" wrapText="1"/>
    </xf>
    <xf numFmtId="166" fontId="7" fillId="0" borderId="57" xfId="19" applyNumberFormat="1" applyFont="1" applyBorder="1" applyAlignment="1">
      <alignment horizontal="right" vertical="center" wrapText="1"/>
    </xf>
    <xf numFmtId="166" fontId="7" fillId="0" borderId="58" xfId="19" applyNumberFormat="1" applyFont="1" applyBorder="1" applyAlignment="1">
      <alignment horizontal="right" vertical="center" wrapText="1"/>
    </xf>
    <xf numFmtId="166" fontId="7" fillId="0" borderId="60" xfId="19" applyNumberFormat="1" applyFont="1" applyBorder="1" applyAlignment="1">
      <alignment horizontal="right" vertical="center" wrapText="1"/>
    </xf>
    <xf numFmtId="166" fontId="11" fillId="0" borderId="68" xfId="19" applyNumberFormat="1" applyFont="1" applyBorder="1" applyAlignment="1">
      <alignment horizontal="right" vertical="center" wrapText="1"/>
    </xf>
    <xf numFmtId="166" fontId="7" fillId="0" borderId="31" xfId="19" applyNumberFormat="1" applyFont="1" applyBorder="1" applyAlignment="1">
      <alignment vertical="center" wrapText="1"/>
    </xf>
    <xf numFmtId="166" fontId="7" fillId="0" borderId="57" xfId="19" applyNumberFormat="1" applyFont="1" applyBorder="1" applyAlignment="1">
      <alignment vertical="center" wrapText="1"/>
    </xf>
    <xf numFmtId="166" fontId="7" fillId="0" borderId="58" xfId="19" applyNumberFormat="1" applyFont="1" applyBorder="1" applyAlignment="1">
      <alignment vertical="center" wrapText="1"/>
    </xf>
    <xf numFmtId="166" fontId="7" fillId="0" borderId="60" xfId="19" applyNumberFormat="1" applyFont="1" applyBorder="1" applyAlignment="1">
      <alignment vertical="center" wrapText="1"/>
    </xf>
    <xf numFmtId="166" fontId="11" fillId="0" borderId="67" xfId="19" applyNumberFormat="1" applyFont="1" applyBorder="1" applyAlignment="1">
      <alignment vertical="center" wrapText="1"/>
    </xf>
    <xf numFmtId="166" fontId="11" fillId="0" borderId="66" xfId="19" applyNumberFormat="1" applyFont="1" applyBorder="1" applyAlignment="1">
      <alignment vertical="center" wrapText="1"/>
    </xf>
    <xf numFmtId="166" fontId="11" fillId="0" borderId="65" xfId="19" applyNumberFormat="1" applyFont="1" applyBorder="1" applyAlignment="1">
      <alignment vertical="center" wrapText="1"/>
    </xf>
    <xf numFmtId="3" fontId="7" fillId="0" borderId="0" xfId="6" applyNumberFormat="1" applyFont="1" applyFill="1" applyBorder="1" applyAlignment="1">
      <alignment horizontal="right"/>
    </xf>
    <xf numFmtId="165" fontId="11" fillId="0" borderId="66" xfId="18" applyNumberFormat="1" applyFont="1" applyBorder="1" applyAlignment="1">
      <alignment horizontal="right" vertical="center"/>
    </xf>
    <xf numFmtId="165" fontId="7" fillId="5" borderId="36" xfId="6" applyNumberFormat="1" applyFont="1" applyFill="1" applyBorder="1" applyAlignment="1">
      <alignment horizontal="right" vertical="center"/>
    </xf>
    <xf numFmtId="165" fontId="7" fillId="5" borderId="29" xfId="6" applyNumberFormat="1" applyFont="1" applyFill="1" applyBorder="1" applyAlignment="1">
      <alignment horizontal="right" vertical="center"/>
    </xf>
    <xf numFmtId="165" fontId="7" fillId="4" borderId="31" xfId="6" applyNumberFormat="1" applyFont="1" applyFill="1" applyBorder="1" applyAlignment="1">
      <alignment horizontal="right" vertical="center"/>
    </xf>
    <xf numFmtId="165" fontId="7" fillId="5" borderId="29" xfId="6" quotePrefix="1" applyNumberFormat="1" applyFont="1" applyFill="1" applyBorder="1" applyAlignment="1">
      <alignment horizontal="right" vertical="center"/>
    </xf>
    <xf numFmtId="165" fontId="11" fillId="0" borderId="61" xfId="6" applyNumberFormat="1" applyFont="1" applyFill="1" applyBorder="1" applyAlignment="1">
      <alignment horizontal="right" vertical="center"/>
    </xf>
    <xf numFmtId="165" fontId="11" fillId="0" borderId="90" xfId="6" applyNumberFormat="1" applyFont="1" applyFill="1" applyBorder="1" applyAlignment="1">
      <alignment horizontal="right" vertical="center"/>
    </xf>
    <xf numFmtId="165" fontId="11" fillId="0" borderId="87" xfId="6" applyNumberFormat="1" applyFont="1" applyFill="1" applyBorder="1" applyAlignment="1">
      <alignment horizontal="right" vertical="center"/>
    </xf>
    <xf numFmtId="166" fontId="7" fillId="0" borderId="31" xfId="6" quotePrefix="1" applyNumberFormat="1" applyFont="1" applyFill="1" applyBorder="1" applyAlignment="1">
      <alignment horizontal="right" vertical="center"/>
    </xf>
    <xf numFmtId="166" fontId="7" fillId="4" borderId="31" xfId="6" applyNumberFormat="1" applyFont="1" applyFill="1" applyBorder="1" applyAlignment="1">
      <alignment horizontal="right" vertical="center"/>
    </xf>
    <xf numFmtId="166" fontId="11" fillId="0" borderId="37" xfId="6" applyNumberFormat="1" applyFont="1" applyFill="1" applyBorder="1" applyAlignment="1">
      <alignment horizontal="right" vertical="center"/>
    </xf>
    <xf numFmtId="3" fontId="8" fillId="0" borderId="0" xfId="1" applyNumberFormat="1" applyFont="1" applyAlignment="1">
      <alignment horizontal="left"/>
    </xf>
    <xf numFmtId="3" fontId="9" fillId="2" borderId="0" xfId="1" applyNumberFormat="1" applyFont="1" applyFill="1" applyAlignment="1">
      <alignment horizontal="left"/>
    </xf>
    <xf numFmtId="166" fontId="7" fillId="2" borderId="0" xfId="6" applyNumberFormat="1" applyFont="1" applyFill="1" applyBorder="1" applyAlignment="1">
      <alignment horizontal="right" indent="1"/>
    </xf>
    <xf numFmtId="165" fontId="11" fillId="0" borderId="0" xfId="6" applyNumberFormat="1" applyFont="1" applyFill="1" applyBorder="1" applyAlignment="1">
      <alignment horizontal="right" indent="2"/>
    </xf>
    <xf numFmtId="166" fontId="11" fillId="0" borderId="0" xfId="6" applyNumberFormat="1" applyFont="1" applyFill="1" applyBorder="1" applyAlignment="1">
      <alignment horizontal="right" indent="2"/>
    </xf>
    <xf numFmtId="165" fontId="7" fillId="0" borderId="0" xfId="6" applyNumberFormat="1" applyFont="1" applyFill="1" applyBorder="1" applyAlignment="1">
      <alignment horizontal="right" indent="2"/>
    </xf>
    <xf numFmtId="166" fontId="7" fillId="0" borderId="0" xfId="6" applyNumberFormat="1" applyFont="1" applyFill="1" applyBorder="1" applyAlignment="1">
      <alignment horizontal="right" indent="2"/>
    </xf>
    <xf numFmtId="165" fontId="7" fillId="2" borderId="0" xfId="6" applyNumberFormat="1" applyFont="1" applyFill="1" applyBorder="1" applyAlignment="1">
      <alignment horizontal="right" indent="1"/>
    </xf>
    <xf numFmtId="165" fontId="17" fillId="0" borderId="0" xfId="6" applyNumberFormat="1" applyFont="1" applyFill="1" applyBorder="1" applyAlignment="1">
      <alignment horizontal="right" indent="2"/>
    </xf>
    <xf numFmtId="166" fontId="11" fillId="4" borderId="0" xfId="6" applyNumberFormat="1" applyFont="1" applyFill="1" applyBorder="1" applyAlignment="1">
      <alignment horizontal="right" indent="2"/>
    </xf>
    <xf numFmtId="165" fontId="7" fillId="4" borderId="0" xfId="6" applyNumberFormat="1" applyFont="1" applyFill="1" applyBorder="1" applyAlignment="1">
      <alignment horizontal="right" indent="2"/>
    </xf>
    <xf numFmtId="165" fontId="17" fillId="4" borderId="0" xfId="6" applyNumberFormat="1" applyFont="1" applyFill="1" applyBorder="1" applyAlignment="1">
      <alignment horizontal="right" indent="2"/>
    </xf>
    <xf numFmtId="165" fontId="11" fillId="0" borderId="27" xfId="6" applyNumberFormat="1" applyFont="1" applyFill="1" applyBorder="1" applyAlignment="1">
      <alignment horizontal="right"/>
    </xf>
    <xf numFmtId="166" fontId="7" fillId="2" borderId="30" xfId="6" applyNumberFormat="1" applyFont="1" applyFill="1" applyBorder="1" applyAlignment="1">
      <alignment horizontal="right" indent="1"/>
    </xf>
    <xf numFmtId="165" fontId="11" fillId="0" borderId="27" xfId="6" applyNumberFormat="1" applyFont="1" applyFill="1" applyBorder="1" applyAlignment="1">
      <alignment horizontal="right" indent="2"/>
    </xf>
    <xf numFmtId="166" fontId="11" fillId="0" borderId="30" xfId="6" applyNumberFormat="1" applyFont="1" applyFill="1" applyBorder="1" applyAlignment="1">
      <alignment horizontal="right" indent="2"/>
    </xf>
    <xf numFmtId="165" fontId="11" fillId="0" borderId="30" xfId="6" applyNumberFormat="1" applyFont="1" applyFill="1" applyBorder="1" applyAlignment="1">
      <alignment horizontal="right" indent="2"/>
    </xf>
    <xf numFmtId="165" fontId="7" fillId="0" borderId="30" xfId="6" applyNumberFormat="1" applyFont="1" applyFill="1" applyBorder="1" applyAlignment="1">
      <alignment horizontal="right" indent="2"/>
    </xf>
    <xf numFmtId="166" fontId="7" fillId="0" borderId="30" xfId="6" applyNumberFormat="1" applyFont="1" applyFill="1" applyBorder="1" applyAlignment="1">
      <alignment horizontal="right" indent="2"/>
    </xf>
    <xf numFmtId="165" fontId="7" fillId="2" borderId="30" xfId="6" applyNumberFormat="1" applyFont="1" applyFill="1" applyBorder="1" applyAlignment="1">
      <alignment horizontal="right" indent="1"/>
    </xf>
    <xf numFmtId="165" fontId="17" fillId="0" borderId="30" xfId="6" applyNumberFormat="1" applyFont="1" applyFill="1" applyBorder="1" applyAlignment="1">
      <alignment horizontal="right" indent="2"/>
    </xf>
    <xf numFmtId="166" fontId="11" fillId="4" borderId="30" xfId="6" applyNumberFormat="1" applyFont="1" applyFill="1" applyBorder="1" applyAlignment="1">
      <alignment horizontal="right" indent="2"/>
    </xf>
    <xf numFmtId="165" fontId="11" fillId="4" borderId="27" xfId="6" applyNumberFormat="1" applyFont="1" applyFill="1" applyBorder="1" applyAlignment="1">
      <alignment horizontal="right" indent="2"/>
    </xf>
    <xf numFmtId="165" fontId="7" fillId="4" borderId="30" xfId="6" applyNumberFormat="1" applyFont="1" applyFill="1" applyBorder="1" applyAlignment="1">
      <alignment horizontal="right" indent="2"/>
    </xf>
    <xf numFmtId="165" fontId="17" fillId="4" borderId="30" xfId="6" applyNumberFormat="1" applyFont="1" applyFill="1" applyBorder="1" applyAlignment="1">
      <alignment horizontal="right" indent="2"/>
    </xf>
    <xf numFmtId="166" fontId="26" fillId="2" borderId="12" xfId="6" applyNumberFormat="1" applyFont="1" applyFill="1" applyBorder="1" applyAlignment="1">
      <alignment horizontal="right" indent="2"/>
    </xf>
    <xf numFmtId="166" fontId="11" fillId="0" borderId="29" xfId="6" applyNumberFormat="1" applyFont="1" applyFill="1" applyBorder="1" applyAlignment="1">
      <alignment horizontal="right" indent="2"/>
    </xf>
    <xf numFmtId="166" fontId="11" fillId="4" borderId="29" xfId="6" applyNumberFormat="1" applyFont="1" applyFill="1" applyBorder="1" applyAlignment="1">
      <alignment horizontal="right" indent="2"/>
    </xf>
    <xf numFmtId="165" fontId="11" fillId="4" borderId="26" xfId="6" applyNumberFormat="1" applyFont="1" applyFill="1" applyBorder="1" applyAlignment="1">
      <alignment horizontal="right" indent="2"/>
    </xf>
    <xf numFmtId="165" fontId="7" fillId="4" borderId="29" xfId="6" applyNumberFormat="1" applyFont="1" applyFill="1" applyBorder="1" applyAlignment="1">
      <alignment horizontal="right" indent="2"/>
    </xf>
    <xf numFmtId="165" fontId="17" fillId="4" borderId="29" xfId="6" applyNumberFormat="1" applyFont="1" applyFill="1" applyBorder="1" applyAlignment="1">
      <alignment horizontal="right" indent="2"/>
    </xf>
    <xf numFmtId="165" fontId="7" fillId="0" borderId="30" xfId="6" applyNumberFormat="1" applyFont="1" applyFill="1" applyBorder="1" applyAlignment="1">
      <alignment horizontal="center"/>
    </xf>
    <xf numFmtId="3" fontId="7" fillId="2" borderId="25" xfId="1" applyNumberFormat="1" applyFont="1" applyFill="1" applyBorder="1"/>
    <xf numFmtId="165" fontId="11" fillId="0" borderId="91" xfId="6" applyNumberFormat="1" applyFont="1" applyFill="1" applyBorder="1" applyAlignment="1">
      <alignment horizontal="right"/>
    </xf>
    <xf numFmtId="165" fontId="11" fillId="0" borderId="91" xfId="6" applyNumberFormat="1" applyFont="1" applyFill="1" applyBorder="1" applyAlignment="1">
      <alignment horizontal="right" indent="2"/>
    </xf>
    <xf numFmtId="165" fontId="7" fillId="0" borderId="0" xfId="6" applyNumberFormat="1" applyFont="1" applyFill="1" applyBorder="1" applyAlignment="1">
      <alignment horizontal="center"/>
    </xf>
    <xf numFmtId="165" fontId="11" fillId="4" borderId="91" xfId="6" applyNumberFormat="1" applyFont="1" applyFill="1" applyBorder="1" applyAlignment="1">
      <alignment horizontal="right" indent="2"/>
    </xf>
    <xf numFmtId="166" fontId="26" fillId="2" borderId="72" xfId="6" applyNumberFormat="1" applyFont="1" applyFill="1" applyBorder="1" applyAlignment="1">
      <alignment horizontal="right" indent="2"/>
    </xf>
    <xf numFmtId="3" fontId="7" fillId="2" borderId="30" xfId="1" applyNumberFormat="1" applyFont="1" applyFill="1" applyBorder="1"/>
    <xf numFmtId="3" fontId="7" fillId="2" borderId="29" xfId="1" applyNumberFormat="1" applyFont="1" applyFill="1" applyBorder="1"/>
    <xf numFmtId="169" fontId="7" fillId="0" borderId="32" xfId="17" applyNumberFormat="1" applyFont="1" applyFill="1" applyBorder="1" applyAlignment="1">
      <alignment horizontal="right" vertical="center" indent="1"/>
    </xf>
    <xf numFmtId="169" fontId="7" fillId="0" borderId="31" xfId="17" applyNumberFormat="1" applyFont="1" applyFill="1" applyBorder="1" applyAlignment="1">
      <alignment horizontal="right" vertical="center" indent="1"/>
    </xf>
    <xf numFmtId="169" fontId="7" fillId="0" borderId="0" xfId="17" applyNumberFormat="1" applyFont="1" applyFill="1" applyBorder="1" applyAlignment="1">
      <alignment horizontal="right" vertical="center" indent="1"/>
    </xf>
    <xf numFmtId="169" fontId="7" fillId="0" borderId="58" xfId="17" applyNumberFormat="1" applyFont="1" applyFill="1" applyBorder="1" applyAlignment="1">
      <alignment horizontal="right" vertical="center" indent="1"/>
    </xf>
    <xf numFmtId="169" fontId="11" fillId="0" borderId="63" xfId="17" applyNumberFormat="1" applyFont="1" applyFill="1" applyBorder="1" applyAlignment="1">
      <alignment horizontal="right" vertical="center" indent="1"/>
    </xf>
    <xf numFmtId="169" fontId="11" fillId="0" borderId="64" xfId="17" applyNumberFormat="1" applyFont="1" applyFill="1" applyBorder="1" applyAlignment="1">
      <alignment horizontal="right" vertical="center" indent="1"/>
    </xf>
    <xf numFmtId="169" fontId="11" fillId="0" borderId="65" xfId="17" applyNumberFormat="1" applyFont="1" applyFill="1" applyBorder="1" applyAlignment="1">
      <alignment horizontal="right" vertical="center" indent="1"/>
    </xf>
    <xf numFmtId="169" fontId="11" fillId="0" borderId="66" xfId="17" applyNumberFormat="1" applyFont="1" applyFill="1" applyBorder="1" applyAlignment="1">
      <alignment horizontal="right" vertical="center" indent="1"/>
    </xf>
    <xf numFmtId="169" fontId="11" fillId="0" borderId="69" xfId="17" applyNumberFormat="1" applyFont="1" applyFill="1" applyBorder="1" applyAlignment="1">
      <alignment horizontal="right" vertical="center" indent="1"/>
    </xf>
    <xf numFmtId="169" fontId="7" fillId="0" borderId="78" xfId="17" applyNumberFormat="1" applyFont="1" applyFill="1" applyBorder="1" applyAlignment="1">
      <alignment horizontal="right" vertical="center" indent="1"/>
    </xf>
    <xf numFmtId="166" fontId="7" fillId="0" borderId="32" xfId="19" applyNumberFormat="1" applyFont="1" applyFill="1" applyBorder="1" applyAlignment="1">
      <alignment horizontal="right" vertical="center"/>
    </xf>
    <xf numFmtId="166" fontId="7" fillId="0" borderId="0" xfId="19" applyNumberFormat="1" applyFont="1" applyFill="1" applyBorder="1" applyAlignment="1">
      <alignment horizontal="right" vertical="center"/>
    </xf>
    <xf numFmtId="166" fontId="7" fillId="0" borderId="59" xfId="19" applyNumberFormat="1" applyFont="1" applyFill="1" applyBorder="1" applyAlignment="1">
      <alignment horizontal="right" vertical="center"/>
    </xf>
    <xf numFmtId="166" fontId="7" fillId="0" borderId="30" xfId="19" applyNumberFormat="1" applyFont="1" applyFill="1" applyBorder="1" applyAlignment="1">
      <alignment horizontal="right" vertical="center"/>
    </xf>
    <xf numFmtId="166" fontId="7" fillId="0" borderId="60" xfId="19" applyNumberFormat="1" applyFont="1" applyFill="1" applyBorder="1" applyAlignment="1">
      <alignment horizontal="right" vertical="center"/>
    </xf>
    <xf numFmtId="166" fontId="7" fillId="0" borderId="30" xfId="19" applyNumberFormat="1" applyFont="1" applyBorder="1" applyAlignment="1">
      <alignment horizontal="right"/>
    </xf>
    <xf numFmtId="166" fontId="11" fillId="0" borderId="63" xfId="19" applyNumberFormat="1" applyFont="1" applyFill="1" applyBorder="1" applyAlignment="1">
      <alignment horizontal="right" vertical="center"/>
    </xf>
    <xf numFmtId="166" fontId="11" fillId="0" borderId="64" xfId="19" applyNumberFormat="1" applyFont="1" applyFill="1" applyBorder="1" applyAlignment="1">
      <alignment horizontal="right" vertical="center"/>
    </xf>
    <xf numFmtId="166" fontId="11" fillId="0" borderId="67" xfId="19" applyNumberFormat="1" applyFont="1" applyFill="1" applyBorder="1" applyAlignment="1">
      <alignment horizontal="right" vertical="center"/>
    </xf>
    <xf numFmtId="166" fontId="11" fillId="0" borderId="62" xfId="19" applyNumberFormat="1" applyFont="1" applyFill="1" applyBorder="1" applyAlignment="1">
      <alignment horizontal="right" vertical="center"/>
    </xf>
    <xf numFmtId="166" fontId="11" fillId="0" borderId="68" xfId="19" applyNumberFormat="1" applyFont="1" applyFill="1" applyBorder="1" applyAlignment="1">
      <alignment horizontal="right" vertical="center"/>
    </xf>
    <xf numFmtId="169" fontId="7" fillId="0" borderId="57" xfId="14" applyNumberFormat="1" applyFont="1" applyFill="1" applyBorder="1" applyAlignment="1">
      <alignment horizontal="right" vertical="center" indent="2"/>
    </xf>
    <xf numFmtId="169" fontId="7" fillId="0" borderId="57" xfId="14" applyNumberFormat="1" applyFont="1" applyFill="1" applyBorder="1" applyAlignment="1">
      <alignment horizontal="right" vertical="center" indent="1"/>
    </xf>
    <xf numFmtId="169" fontId="7" fillId="0" borderId="32" xfId="14" applyNumberFormat="1" applyFont="1" applyFill="1" applyBorder="1" applyAlignment="1">
      <alignment horizontal="right" vertical="center" indent="1"/>
    </xf>
    <xf numFmtId="166" fontId="7" fillId="0" borderId="0" xfId="6" quotePrefix="1" applyNumberFormat="1" applyFont="1" applyFill="1" applyBorder="1" applyAlignment="1">
      <alignment horizontal="right" vertical="center"/>
    </xf>
    <xf numFmtId="166" fontId="11" fillId="0" borderId="64" xfId="18" quotePrefix="1" applyNumberFormat="1" applyFont="1" applyBorder="1" applyAlignment="1">
      <alignment horizontal="right" vertical="center"/>
    </xf>
    <xf numFmtId="166" fontId="7" fillId="5" borderId="36" xfId="6" applyNumberFormat="1" applyFont="1" applyFill="1" applyBorder="1" applyAlignment="1">
      <alignment horizontal="right" vertical="center"/>
    </xf>
    <xf numFmtId="166" fontId="11" fillId="0" borderId="82" xfId="19" applyNumberFormat="1" applyFont="1" applyFill="1" applyBorder="1" applyAlignment="1">
      <alignment horizontal="right" vertical="center"/>
    </xf>
    <xf numFmtId="166" fontId="11" fillId="0" borderId="78" xfId="19" applyNumberFormat="1" applyFont="1" applyFill="1" applyBorder="1" applyAlignment="1">
      <alignment horizontal="right" vertical="center"/>
    </xf>
    <xf numFmtId="169" fontId="7" fillId="0" borderId="58" xfId="14" applyNumberFormat="1" applyFont="1" applyFill="1" applyBorder="1" applyAlignment="1">
      <alignment horizontal="right" vertical="center" indent="1"/>
    </xf>
    <xf numFmtId="169" fontId="7" fillId="0" borderId="32" xfId="14" applyNumberFormat="1" applyFont="1" applyFill="1" applyBorder="1" applyAlignment="1">
      <alignment horizontal="left" vertical="center" indent="4"/>
    </xf>
    <xf numFmtId="169" fontId="7" fillId="0" borderId="0" xfId="14" applyNumberFormat="1" applyFont="1" applyFill="1" applyBorder="1" applyAlignment="1">
      <alignment horizontal="left" vertical="center" indent="4"/>
    </xf>
    <xf numFmtId="169" fontId="7" fillId="0" borderId="57" xfId="14" applyNumberFormat="1" applyFont="1" applyFill="1" applyBorder="1" applyAlignment="1">
      <alignment horizontal="left" vertical="center" indent="4"/>
    </xf>
    <xf numFmtId="169" fontId="7" fillId="0" borderId="58" xfId="14" applyNumberFormat="1" applyFont="1" applyFill="1" applyBorder="1" applyAlignment="1">
      <alignment horizontal="left" vertical="center" indent="4"/>
    </xf>
    <xf numFmtId="169" fontId="11" fillId="0" borderId="63" xfId="14" applyNumberFormat="1" applyFont="1" applyFill="1" applyBorder="1" applyAlignment="1">
      <alignment horizontal="left" vertical="center" indent="4"/>
    </xf>
    <xf numFmtId="169" fontId="11" fillId="0" borderId="64" xfId="14" applyNumberFormat="1" applyFont="1" applyFill="1" applyBorder="1" applyAlignment="1">
      <alignment horizontal="left" vertical="center" indent="4"/>
    </xf>
    <xf numFmtId="169" fontId="11" fillId="0" borderId="66" xfId="14" applyNumberFormat="1" applyFont="1" applyFill="1" applyBorder="1" applyAlignment="1">
      <alignment horizontal="left" vertical="center" indent="4"/>
    </xf>
    <xf numFmtId="169" fontId="11" fillId="0" borderId="65" xfId="14" applyNumberFormat="1" applyFont="1" applyFill="1" applyBorder="1" applyAlignment="1">
      <alignment horizontal="left" vertical="center" indent="4"/>
    </xf>
    <xf numFmtId="171" fontId="7" fillId="0" borderId="57" xfId="14" applyNumberFormat="1" applyFont="1" applyFill="1" applyBorder="1" applyAlignment="1">
      <alignment horizontal="left" vertical="center" indent="6"/>
    </xf>
    <xf numFmtId="6" fontId="34" fillId="3" borderId="11" xfId="12" applyNumberFormat="1" applyFont="1" applyFill="1" applyBorder="1" applyAlignment="1">
      <alignment horizontal="center" vertical="center" wrapText="1"/>
    </xf>
    <xf numFmtId="165" fontId="7" fillId="0" borderId="31" xfId="19" applyNumberFormat="1" applyFont="1" applyBorder="1" applyAlignment="1">
      <alignment horizontal="right" vertical="center" wrapText="1"/>
    </xf>
    <xf numFmtId="165" fontId="7" fillId="0" borderId="57" xfId="19" applyNumberFormat="1" applyFont="1" applyBorder="1" applyAlignment="1">
      <alignment vertical="center" wrapText="1"/>
    </xf>
    <xf numFmtId="165" fontId="7" fillId="0" borderId="58" xfId="19" applyNumberFormat="1" applyFont="1" applyBorder="1" applyAlignment="1">
      <alignment vertical="center" wrapText="1"/>
    </xf>
    <xf numFmtId="165" fontId="7" fillId="0" borderId="60" xfId="19" applyNumberFormat="1" applyFont="1" applyBorder="1" applyAlignment="1">
      <alignment horizontal="right" vertical="center" wrapText="1"/>
    </xf>
    <xf numFmtId="165" fontId="7" fillId="0" borderId="57" xfId="19" applyNumberFormat="1" applyFont="1" applyBorder="1" applyAlignment="1">
      <alignment horizontal="right" vertical="center" wrapText="1"/>
    </xf>
    <xf numFmtId="165" fontId="7" fillId="0" borderId="58" xfId="19" applyNumberFormat="1" applyFont="1" applyBorder="1" applyAlignment="1">
      <alignment horizontal="right" vertical="center" wrapText="1"/>
    </xf>
    <xf numFmtId="165" fontId="7" fillId="0" borderId="60" xfId="19" applyNumberFormat="1" applyFont="1" applyBorder="1" applyAlignment="1">
      <alignment vertical="center" wrapText="1"/>
    </xf>
    <xf numFmtId="165" fontId="11" fillId="0" borderId="67" xfId="19" applyNumberFormat="1" applyFont="1" applyBorder="1" applyAlignment="1">
      <alignment vertical="center" wrapText="1"/>
    </xf>
    <xf numFmtId="165" fontId="11" fillId="0" borderId="66" xfId="19" applyNumberFormat="1" applyFont="1" applyBorder="1" applyAlignment="1">
      <alignment vertical="center" wrapText="1"/>
    </xf>
    <xf numFmtId="165" fontId="11" fillId="0" borderId="65" xfId="19" applyNumberFormat="1" applyFont="1" applyBorder="1" applyAlignment="1">
      <alignment vertical="center" wrapText="1"/>
    </xf>
    <xf numFmtId="165" fontId="11" fillId="0" borderId="68" xfId="19" applyNumberFormat="1" applyFont="1" applyBorder="1" applyAlignment="1">
      <alignment horizontal="right" vertical="center" wrapText="1"/>
    </xf>
    <xf numFmtId="165" fontId="7" fillId="0" borderId="31" xfId="9" applyNumberFormat="1" applyFont="1" applyBorder="1" applyAlignment="1">
      <alignment horizontal="right" vertical="center" wrapText="1"/>
    </xf>
    <xf numFmtId="165" fontId="7" fillId="0" borderId="57" xfId="9" applyNumberFormat="1" applyFont="1" applyBorder="1" applyAlignment="1">
      <alignment horizontal="right" vertical="center" wrapText="1"/>
    </xf>
    <xf numFmtId="165" fontId="7" fillId="0" borderId="58" xfId="9" applyNumberFormat="1" applyFont="1" applyBorder="1" applyAlignment="1">
      <alignment horizontal="right" vertical="center" wrapText="1"/>
    </xf>
    <xf numFmtId="165" fontId="7" fillId="0" borderId="60" xfId="9" applyNumberFormat="1" applyFont="1" applyBorder="1" applyAlignment="1">
      <alignment horizontal="right" vertical="center" wrapText="1"/>
    </xf>
    <xf numFmtId="165" fontId="7" fillId="0" borderId="31" xfId="19" applyNumberFormat="1" applyFont="1" applyBorder="1" applyAlignment="1">
      <alignment vertical="center" wrapText="1"/>
    </xf>
    <xf numFmtId="165" fontId="7" fillId="0" borderId="30" xfId="19" applyNumberFormat="1" applyFont="1" applyBorder="1" applyAlignment="1">
      <alignment horizontal="right"/>
    </xf>
    <xf numFmtId="9" fontId="7" fillId="0" borderId="30" xfId="14" applyFont="1" applyFill="1" applyBorder="1" applyAlignment="1">
      <alignment horizontal="left" vertical="center" indent="4"/>
    </xf>
    <xf numFmtId="9" fontId="7" fillId="0" borderId="32" xfId="14" applyFont="1" applyFill="1" applyBorder="1" applyAlignment="1">
      <alignment horizontal="left" vertical="center" indent="4"/>
    </xf>
    <xf numFmtId="9" fontId="11" fillId="0" borderId="63" xfId="14" applyFont="1" applyFill="1" applyBorder="1" applyAlignment="1">
      <alignment horizontal="left" vertical="center" indent="4"/>
    </xf>
    <xf numFmtId="0" fontId="32" fillId="0" borderId="29" xfId="3" applyFont="1" applyBorder="1" applyAlignment="1">
      <alignment horizontal="right" vertical="center"/>
    </xf>
    <xf numFmtId="0" fontId="32" fillId="0" borderId="23" xfId="3" applyFont="1" applyBorder="1" applyAlignment="1">
      <alignment horizontal="right" vertical="center"/>
    </xf>
    <xf numFmtId="165" fontId="7" fillId="0" borderId="24" xfId="6" applyNumberFormat="1" applyFont="1" applyFill="1" applyBorder="1" applyAlignment="1">
      <alignment horizontal="right" vertical="center"/>
    </xf>
    <xf numFmtId="165" fontId="7" fillId="0" borderId="23" xfId="6" applyNumberFormat="1" applyFont="1" applyFill="1" applyBorder="1" applyAlignment="1">
      <alignment horizontal="right" vertical="center"/>
    </xf>
    <xf numFmtId="165" fontId="7" fillId="0" borderId="30" xfId="6" applyNumberFormat="1" applyFont="1" applyFill="1" applyBorder="1" applyAlignment="1">
      <alignment horizontal="center" vertical="center"/>
    </xf>
    <xf numFmtId="165" fontId="11" fillId="0" borderId="62" xfId="6" applyNumberFormat="1" applyFont="1" applyFill="1" applyBorder="1" applyAlignment="1">
      <alignment horizontal="center" vertical="center"/>
    </xf>
    <xf numFmtId="0" fontId="7" fillId="0" borderId="4" xfId="3" applyFont="1" applyBorder="1" applyAlignment="1">
      <alignment horizontal="center" vertical="center"/>
    </xf>
    <xf numFmtId="3" fontId="9" fillId="0" borderId="3" xfId="2" applyNumberFormat="1" applyFont="1" applyFill="1" applyBorder="1" applyAlignment="1" applyProtection="1">
      <alignment horizontal="left" vertical="center" wrapText="1"/>
    </xf>
    <xf numFmtId="3" fontId="9" fillId="0" borderId="4" xfId="2" applyNumberFormat="1" applyFont="1" applyFill="1" applyBorder="1" applyAlignment="1" applyProtection="1">
      <alignment horizontal="left" vertical="center" wrapText="1"/>
    </xf>
    <xf numFmtId="3" fontId="8" fillId="0" borderId="4" xfId="3" applyNumberFormat="1" applyFont="1" applyBorder="1"/>
    <xf numFmtId="0" fontId="8" fillId="0" borderId="4" xfId="3" applyFont="1" applyBorder="1"/>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0" fontId="6" fillId="3" borderId="3" xfId="3" applyFont="1" applyFill="1" applyBorder="1" applyAlignment="1">
      <alignment horizontal="center" vertical="center"/>
    </xf>
    <xf numFmtId="0" fontId="19" fillId="3" borderId="41" xfId="1" applyFont="1" applyFill="1" applyBorder="1" applyAlignment="1">
      <alignment horizontal="center" vertical="center"/>
    </xf>
    <xf numFmtId="0" fontId="19" fillId="3" borderId="14" xfId="1" applyFont="1" applyFill="1" applyBorder="1" applyAlignment="1">
      <alignment horizontal="center" vertical="center"/>
    </xf>
    <xf numFmtId="0" fontId="19" fillId="3" borderId="40" xfId="1" applyFont="1" applyFill="1" applyBorder="1" applyAlignment="1">
      <alignment horizontal="center" vertical="center"/>
    </xf>
    <xf numFmtId="0" fontId="19" fillId="3" borderId="19" xfId="1" applyFont="1" applyFill="1" applyBorder="1" applyAlignment="1">
      <alignment horizontal="center" vertical="center"/>
    </xf>
    <xf numFmtId="0" fontId="19" fillId="3" borderId="39" xfId="1" applyFont="1" applyFill="1" applyBorder="1" applyAlignment="1">
      <alignment horizontal="center" vertical="center"/>
    </xf>
    <xf numFmtId="0" fontId="19" fillId="3" borderId="16" xfId="1" applyFont="1" applyFill="1" applyBorder="1" applyAlignment="1">
      <alignment horizontal="center" vertical="center"/>
    </xf>
    <xf numFmtId="0" fontId="19" fillId="3" borderId="79" xfId="1" applyFont="1" applyFill="1" applyBorder="1" applyAlignment="1">
      <alignment horizontal="center" vertical="center"/>
    </xf>
    <xf numFmtId="0" fontId="19" fillId="3" borderId="11" xfId="1" applyFont="1" applyFill="1" applyBorder="1" applyAlignment="1">
      <alignment horizontal="center" vertical="center"/>
    </xf>
    <xf numFmtId="3" fontId="8" fillId="0" borderId="0" xfId="1" applyNumberFormat="1" applyFont="1" applyAlignment="1">
      <alignment horizontal="left"/>
    </xf>
    <xf numFmtId="3" fontId="9" fillId="2" borderId="0" xfId="1" applyNumberFormat="1" applyFont="1" applyFill="1" applyAlignment="1">
      <alignment horizontal="left"/>
    </xf>
    <xf numFmtId="0" fontId="19" fillId="3" borderId="13" xfId="1" applyFont="1" applyFill="1" applyBorder="1" applyAlignment="1">
      <alignment horizontal="left" vertical="center"/>
    </xf>
    <xf numFmtId="0" fontId="19" fillId="3" borderId="14" xfId="1" applyFont="1" applyFill="1" applyBorder="1" applyAlignment="1">
      <alignment horizontal="left" vertical="center"/>
    </xf>
    <xf numFmtId="0" fontId="19" fillId="3" borderId="18" xfId="1" applyFont="1" applyFill="1" applyBorder="1" applyAlignment="1">
      <alignment horizontal="left" vertical="center"/>
    </xf>
    <xf numFmtId="0" fontId="19" fillId="3" borderId="19" xfId="1" applyFont="1" applyFill="1" applyBorder="1" applyAlignment="1">
      <alignment horizontal="left" vertical="center"/>
    </xf>
    <xf numFmtId="0" fontId="19" fillId="3" borderId="15" xfId="1" applyFont="1" applyFill="1" applyBorder="1" applyAlignment="1">
      <alignment horizontal="center" vertical="center"/>
    </xf>
    <xf numFmtId="0" fontId="19" fillId="3" borderId="20" xfId="1" applyFont="1" applyFill="1" applyBorder="1" applyAlignment="1">
      <alignment horizontal="center" vertical="center"/>
    </xf>
    <xf numFmtId="0" fontId="19" fillId="3" borderId="15" xfId="1" applyFont="1" applyFill="1" applyBorder="1" applyAlignment="1">
      <alignment horizontal="center" vertical="center" wrapText="1"/>
    </xf>
    <xf numFmtId="0" fontId="7" fillId="2" borderId="29" xfId="1" applyFont="1" applyFill="1" applyBorder="1" applyAlignment="1">
      <alignment horizontal="left"/>
    </xf>
    <xf numFmtId="0" fontId="7" fillId="2" borderId="30" xfId="1" applyFont="1" applyFill="1" applyBorder="1" applyAlignment="1">
      <alignment horizontal="left"/>
    </xf>
    <xf numFmtId="0" fontId="19" fillId="3" borderId="20" xfId="1" applyFont="1" applyFill="1" applyBorder="1" applyAlignment="1">
      <alignment horizontal="center" vertical="center" wrapText="1"/>
    </xf>
    <xf numFmtId="0" fontId="11" fillId="2" borderId="22" xfId="1" applyFont="1" applyFill="1" applyBorder="1" applyAlignment="1">
      <alignment horizontal="left"/>
    </xf>
    <xf numFmtId="0" fontId="11" fillId="2" borderId="23" xfId="1" applyFont="1" applyFill="1" applyBorder="1" applyAlignment="1">
      <alignment horizontal="left"/>
    </xf>
    <xf numFmtId="0" fontId="11" fillId="2" borderId="26" xfId="1" applyFont="1" applyFill="1" applyBorder="1" applyAlignment="1">
      <alignment horizontal="left"/>
    </xf>
    <xf numFmtId="0" fontId="11" fillId="2" borderId="27" xfId="1" applyFont="1" applyFill="1" applyBorder="1" applyAlignment="1">
      <alignment horizontal="left"/>
    </xf>
    <xf numFmtId="0" fontId="7" fillId="2" borderId="29" xfId="7" applyFont="1" applyFill="1" applyBorder="1" applyAlignment="1">
      <alignment horizontal="left"/>
    </xf>
    <xf numFmtId="0" fontId="7" fillId="2" borderId="30" xfId="7" applyFont="1" applyFill="1" applyBorder="1" applyAlignment="1">
      <alignment horizontal="left"/>
    </xf>
    <xf numFmtId="0" fontId="11" fillId="2" borderId="26" xfId="7" applyFont="1" applyFill="1" applyBorder="1" applyAlignment="1">
      <alignment horizontal="left"/>
    </xf>
    <xf numFmtId="0" fontId="11" fillId="2" borderId="27" xfId="7" applyFont="1" applyFill="1" applyBorder="1" applyAlignment="1">
      <alignment horizontal="left"/>
    </xf>
    <xf numFmtId="0" fontId="7" fillId="0" borderId="29" xfId="1" applyFont="1" applyBorder="1" applyAlignment="1">
      <alignment horizontal="left"/>
    </xf>
    <xf numFmtId="0" fontId="7" fillId="0" borderId="30" xfId="1" applyFont="1" applyBorder="1" applyAlignment="1">
      <alignment horizontal="left"/>
    </xf>
    <xf numFmtId="0" fontId="11" fillId="2" borderId="29" xfId="1" applyFont="1" applyFill="1" applyBorder="1" applyAlignment="1">
      <alignment horizontal="left"/>
    </xf>
    <xf numFmtId="0" fontId="11" fillId="2" borderId="30" xfId="1" applyFont="1" applyFill="1" applyBorder="1" applyAlignment="1">
      <alignment horizontal="left"/>
    </xf>
    <xf numFmtId="0" fontId="22" fillId="0" borderId="29" xfId="0" applyFont="1" applyBorder="1"/>
    <xf numFmtId="0" fontId="22" fillId="0" borderId="30" xfId="0" applyFont="1" applyBorder="1"/>
    <xf numFmtId="0" fontId="11" fillId="0" borderId="29" xfId="1" applyFont="1" applyBorder="1" applyAlignment="1">
      <alignment horizontal="left"/>
    </xf>
    <xf numFmtId="0" fontId="11" fillId="0" borderId="30" xfId="1" applyFont="1" applyBorder="1" applyAlignment="1">
      <alignment horizontal="left"/>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11" fillId="0" borderId="29" xfId="8" applyFont="1" applyBorder="1" applyAlignment="1">
      <alignment horizontal="left"/>
    </xf>
    <xf numFmtId="0" fontId="11" fillId="0" borderId="30" xfId="8" applyFont="1" applyBorder="1" applyAlignment="1">
      <alignment horizontal="left"/>
    </xf>
    <xf numFmtId="0" fontId="7" fillId="2" borderId="29" xfId="0" applyFont="1" applyFill="1" applyBorder="1" applyAlignment="1">
      <alignment horizontal="left"/>
    </xf>
    <xf numFmtId="0" fontId="7" fillId="2" borderId="30" xfId="0" applyFont="1" applyFill="1" applyBorder="1" applyAlignment="1">
      <alignment horizontal="left"/>
    </xf>
    <xf numFmtId="0" fontId="23" fillId="0" borderId="29" xfId="0" applyFont="1" applyBorder="1"/>
    <xf numFmtId="0" fontId="23" fillId="0" borderId="30" xfId="0" applyFont="1" applyBorder="1"/>
    <xf numFmtId="0" fontId="7" fillId="0" borderId="29" xfId="5" applyFont="1" applyBorder="1" applyAlignment="1">
      <alignment horizontal="left"/>
    </xf>
    <xf numFmtId="0" fontId="7" fillId="0" borderId="30" xfId="5" applyFont="1" applyBorder="1" applyAlignment="1">
      <alignment horizontal="left"/>
    </xf>
    <xf numFmtId="0" fontId="17" fillId="0" borderId="29" xfId="5" applyFont="1" applyBorder="1" applyAlignment="1">
      <alignment horizontal="left" vertical="center"/>
    </xf>
    <xf numFmtId="0" fontId="17" fillId="0" borderId="30" xfId="5" applyFont="1" applyBorder="1" applyAlignment="1">
      <alignment horizontal="left" vertical="center"/>
    </xf>
    <xf numFmtId="0" fontId="7" fillId="0" borderId="29" xfId="0" applyFont="1" applyBorder="1" applyAlignment="1">
      <alignment horizontal="left"/>
    </xf>
    <xf numFmtId="0" fontId="7" fillId="0" borderId="30" xfId="0" applyFont="1" applyBorder="1" applyAlignment="1">
      <alignment horizontal="left"/>
    </xf>
    <xf numFmtId="0" fontId="11" fillId="0" borderId="29" xfId="5" applyFont="1" applyBorder="1" applyAlignment="1">
      <alignment horizontal="left" vertical="center"/>
    </xf>
    <xf numFmtId="0" fontId="11" fillId="0" borderId="30" xfId="5" applyFont="1" applyBorder="1" applyAlignment="1">
      <alignment horizontal="left" vertical="center"/>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17" fillId="0" borderId="29" xfId="5" applyFont="1" applyBorder="1" applyAlignment="1">
      <alignment horizontal="left"/>
    </xf>
    <xf numFmtId="0" fontId="17" fillId="0" borderId="30" xfId="5" applyFont="1" applyBorder="1" applyAlignment="1">
      <alignment horizontal="left"/>
    </xf>
    <xf numFmtId="0" fontId="10" fillId="0" borderId="29" xfId="0" applyFont="1" applyBorder="1"/>
    <xf numFmtId="0" fontId="10" fillId="0" borderId="30" xfId="0" applyFont="1" applyBorder="1"/>
    <xf numFmtId="0" fontId="11" fillId="2" borderId="29" xfId="0" applyFont="1" applyFill="1" applyBorder="1" applyAlignment="1">
      <alignment horizontal="left"/>
    </xf>
    <xf numFmtId="0" fontId="11" fillId="2" borderId="30" xfId="0" applyFont="1" applyFill="1" applyBorder="1" applyAlignment="1">
      <alignment horizontal="left"/>
    </xf>
    <xf numFmtId="0" fontId="11" fillId="2" borderId="26" xfId="0" applyFont="1" applyFill="1" applyBorder="1" applyAlignment="1">
      <alignment horizontal="left"/>
    </xf>
    <xf numFmtId="0" fontId="11" fillId="2" borderId="27" xfId="0" applyFont="1" applyFill="1" applyBorder="1" applyAlignment="1">
      <alignment horizontal="left"/>
    </xf>
    <xf numFmtId="0" fontId="7" fillId="0" borderId="33" xfId="0" applyFont="1" applyBorder="1"/>
    <xf numFmtId="0" fontId="7" fillId="0" borderId="34" xfId="0" applyFont="1" applyBorder="1"/>
    <xf numFmtId="0" fontId="11" fillId="0" borderId="29" xfId="5" applyFont="1" applyBorder="1" applyAlignment="1">
      <alignment horizontal="left"/>
    </xf>
    <xf numFmtId="0" fontId="11" fillId="0" borderId="30" xfId="5" applyFont="1" applyBorder="1" applyAlignment="1">
      <alignment horizontal="left"/>
    </xf>
    <xf numFmtId="0" fontId="7" fillId="4" borderId="29" xfId="5" applyFont="1" applyFill="1" applyBorder="1" applyAlignment="1">
      <alignment horizontal="left"/>
    </xf>
    <xf numFmtId="0" fontId="7" fillId="4" borderId="30" xfId="5" applyFont="1" applyFill="1" applyBorder="1" applyAlignment="1">
      <alignment horizontal="left"/>
    </xf>
    <xf numFmtId="0" fontId="17" fillId="4" borderId="29" xfId="5" applyFont="1" applyFill="1" applyBorder="1" applyAlignment="1">
      <alignment horizontal="left"/>
    </xf>
    <xf numFmtId="0" fontId="17" fillId="4" borderId="30" xfId="5" applyFont="1" applyFill="1" applyBorder="1" applyAlignment="1">
      <alignment horizontal="left"/>
    </xf>
    <xf numFmtId="0" fontId="7" fillId="0" borderId="36" xfId="1" applyFont="1" applyBorder="1" applyAlignment="1">
      <alignment horizontal="left"/>
    </xf>
    <xf numFmtId="0" fontId="7" fillId="0" borderId="12" xfId="1" applyFont="1" applyBorder="1" applyAlignment="1">
      <alignment horizontal="left"/>
    </xf>
    <xf numFmtId="0" fontId="7" fillId="0" borderId="0" xfId="9" applyFont="1" applyAlignment="1">
      <alignment horizontal="left"/>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21" fillId="0" borderId="29" xfId="1" applyFont="1" applyBorder="1" applyAlignment="1">
      <alignment horizontal="left"/>
    </xf>
    <xf numFmtId="0" fontId="21" fillId="0" borderId="30" xfId="1" applyFont="1" applyBorder="1" applyAlignment="1">
      <alignment horizontal="left"/>
    </xf>
    <xf numFmtId="0" fontId="10" fillId="0" borderId="4" xfId="11" applyFont="1" applyBorder="1" applyAlignment="1">
      <alignment horizontal="left" vertical="center" wrapText="1"/>
    </xf>
    <xf numFmtId="0" fontId="19" fillId="3" borderId="18" xfId="5" applyFont="1" applyFill="1" applyBorder="1" applyAlignment="1">
      <alignment horizontal="left" vertical="center" wrapText="1"/>
    </xf>
    <xf numFmtId="0" fontId="19" fillId="3" borderId="19" xfId="5" applyFont="1" applyFill="1" applyBorder="1" applyAlignment="1">
      <alignment horizontal="left" vertical="center" wrapText="1"/>
    </xf>
    <xf numFmtId="0" fontId="19" fillId="3" borderId="41" xfId="13" applyFont="1" applyFill="1" applyBorder="1" applyAlignment="1">
      <alignment horizontal="center" vertical="center"/>
    </xf>
    <xf numFmtId="0" fontId="19" fillId="3" borderId="39" xfId="13" applyFont="1" applyFill="1" applyBorder="1" applyAlignment="1">
      <alignment horizontal="center" vertical="center"/>
    </xf>
    <xf numFmtId="0" fontId="19" fillId="3" borderId="16" xfId="13" applyFont="1" applyFill="1" applyBorder="1" applyAlignment="1">
      <alignment horizontal="center" vertical="center"/>
    </xf>
    <xf numFmtId="0" fontId="19" fillId="3" borderId="40" xfId="11" applyFont="1" applyFill="1" applyBorder="1" applyAlignment="1">
      <alignment horizontal="center" vertical="center"/>
    </xf>
    <xf numFmtId="0" fontId="19" fillId="3" borderId="11" xfId="11" applyFont="1" applyFill="1" applyBorder="1" applyAlignment="1">
      <alignment horizontal="center" vertical="center"/>
    </xf>
    <xf numFmtId="0" fontId="19" fillId="3" borderId="41" xfId="11" applyFont="1" applyFill="1" applyBorder="1" applyAlignment="1">
      <alignment horizontal="center" vertical="center"/>
    </xf>
    <xf numFmtId="0" fontId="19" fillId="3" borderId="39" xfId="11" applyFont="1" applyFill="1" applyBorder="1" applyAlignment="1">
      <alignment horizontal="center" vertical="center"/>
    </xf>
    <xf numFmtId="0" fontId="19" fillId="3" borderId="16" xfId="11" applyFont="1" applyFill="1" applyBorder="1" applyAlignment="1">
      <alignment horizontal="center" vertical="center"/>
    </xf>
    <xf numFmtId="0" fontId="7" fillId="0" borderId="29" xfId="11" applyFont="1" applyBorder="1" applyAlignment="1">
      <alignment horizontal="left"/>
    </xf>
    <xf numFmtId="0" fontId="7" fillId="0" borderId="30" xfId="11" applyFont="1" applyBorder="1" applyAlignment="1">
      <alignment horizontal="left"/>
    </xf>
    <xf numFmtId="3" fontId="11" fillId="0" borderId="0" xfId="11" applyNumberFormat="1" applyFont="1" applyAlignment="1">
      <alignment horizontal="left"/>
    </xf>
    <xf numFmtId="0" fontId="11" fillId="0" borderId="29" xfId="0" applyFont="1" applyBorder="1" applyAlignment="1">
      <alignment horizontal="left"/>
    </xf>
    <xf numFmtId="0" fontId="11" fillId="0" borderId="30" xfId="0" applyFont="1" applyBorder="1" applyAlignment="1">
      <alignment horizontal="left"/>
    </xf>
    <xf numFmtId="0" fontId="9" fillId="0" borderId="29" xfId="11" applyFont="1" applyBorder="1" applyAlignment="1">
      <alignment horizontal="left"/>
    </xf>
    <xf numFmtId="0" fontId="9" fillId="0" borderId="30" xfId="11" applyFont="1" applyBorder="1" applyAlignment="1">
      <alignment horizontal="left"/>
    </xf>
    <xf numFmtId="0" fontId="11" fillId="0" borderId="29" xfId="11" applyFont="1" applyBorder="1" applyAlignment="1">
      <alignment horizontal="left"/>
    </xf>
    <xf numFmtId="0" fontId="11" fillId="0" borderId="30" xfId="11" applyFont="1" applyBorder="1" applyAlignment="1">
      <alignment horizontal="left"/>
    </xf>
    <xf numFmtId="0" fontId="15" fillId="0" borderId="0" xfId="4" applyFont="1" applyAlignment="1">
      <alignment horizontal="left"/>
    </xf>
    <xf numFmtId="0" fontId="10" fillId="0" borderId="36" xfId="11" applyFont="1" applyBorder="1" applyAlignment="1">
      <alignment horizontal="left"/>
    </xf>
    <xf numFmtId="0" fontId="10" fillId="0" borderId="12" xfId="11" applyFont="1" applyBorder="1" applyAlignment="1">
      <alignment horizontal="left"/>
    </xf>
    <xf numFmtId="0" fontId="19" fillId="3" borderId="19" xfId="11" applyFont="1" applyFill="1" applyBorder="1" applyAlignment="1">
      <alignment horizontal="center" vertical="center"/>
    </xf>
    <xf numFmtId="0" fontId="22" fillId="0" borderId="4" xfId="11" applyFont="1" applyBorder="1" applyAlignment="1">
      <alignment horizontal="left"/>
    </xf>
    <xf numFmtId="0" fontId="10" fillId="0" borderId="4" xfId="0" applyFont="1" applyBorder="1" applyAlignment="1">
      <alignment horizontal="left" vertical="center" wrapText="1"/>
    </xf>
    <xf numFmtId="3" fontId="11" fillId="0" borderId="61" xfId="15" applyNumberFormat="1" applyFont="1" applyBorder="1" applyAlignment="1">
      <alignment horizontal="left" vertical="center" wrapText="1"/>
    </xf>
    <xf numFmtId="3" fontId="11" fillId="0" borderId="62" xfId="15" applyNumberFormat="1" applyFont="1" applyBorder="1" applyAlignment="1">
      <alignment horizontal="left" vertical="center" wrapText="1"/>
    </xf>
    <xf numFmtId="1" fontId="7" fillId="0" borderId="61" xfId="15" applyNumberFormat="1" applyFont="1" applyBorder="1" applyAlignment="1">
      <alignment horizontal="right" vertical="center"/>
    </xf>
    <xf numFmtId="1" fontId="7" fillId="0" borderId="62" xfId="15" applyNumberFormat="1" applyFont="1" applyBorder="1" applyAlignment="1">
      <alignment horizontal="right" vertical="center"/>
    </xf>
    <xf numFmtId="1" fontId="7" fillId="0" borderId="29" xfId="15" applyNumberFormat="1" applyFont="1" applyBorder="1" applyAlignment="1">
      <alignment horizontal="right" vertical="center"/>
    </xf>
    <xf numFmtId="1" fontId="7" fillId="0" borderId="30" xfId="15" applyNumberFormat="1" applyFont="1" applyBorder="1" applyAlignment="1">
      <alignment horizontal="right" vertical="center"/>
    </xf>
    <xf numFmtId="1" fontId="7" fillId="0" borderId="36" xfId="15" applyNumberFormat="1" applyFont="1" applyBorder="1" applyAlignment="1">
      <alignment horizontal="right" vertical="center"/>
    </xf>
    <xf numFmtId="1" fontId="7" fillId="0" borderId="12" xfId="15" applyNumberFormat="1" applyFont="1" applyBorder="1" applyAlignment="1">
      <alignment horizontal="right" vertical="center"/>
    </xf>
    <xf numFmtId="0" fontId="30" fillId="0" borderId="1" xfId="3" applyFont="1" applyBorder="1" applyAlignment="1">
      <alignment horizontal="left" vertical="center"/>
    </xf>
    <xf numFmtId="0" fontId="30" fillId="0" borderId="2" xfId="3" applyFont="1" applyBorder="1" applyAlignment="1">
      <alignment horizontal="left" vertical="center"/>
    </xf>
    <xf numFmtId="0" fontId="30" fillId="0" borderId="3" xfId="3" applyFont="1" applyBorder="1" applyAlignment="1">
      <alignment horizontal="left" vertical="center"/>
    </xf>
    <xf numFmtId="0" fontId="7" fillId="0" borderId="1" xfId="3" applyFont="1" applyBorder="1" applyAlignment="1">
      <alignment horizontal="left" vertical="center"/>
    </xf>
    <xf numFmtId="0" fontId="7" fillId="0" borderId="2" xfId="3" applyFont="1" applyBorder="1" applyAlignment="1">
      <alignment horizontal="left" vertical="center"/>
    </xf>
    <xf numFmtId="0" fontId="7" fillId="0" borderId="3" xfId="3" applyFont="1" applyBorder="1" applyAlignment="1">
      <alignment horizontal="left" vertical="center"/>
    </xf>
    <xf numFmtId="1" fontId="7" fillId="0" borderId="13" xfId="15" applyNumberFormat="1" applyFont="1" applyBorder="1" applyAlignment="1">
      <alignment horizontal="right" vertical="center"/>
    </xf>
    <xf numFmtId="1" fontId="7" fillId="0" borderId="16" xfId="15" applyNumberFormat="1" applyFont="1" applyBorder="1" applyAlignment="1">
      <alignment horizontal="right" vertical="center"/>
    </xf>
    <xf numFmtId="1" fontId="7" fillId="0" borderId="29" xfId="15" applyNumberFormat="1" applyFont="1" applyBorder="1" applyAlignment="1">
      <alignment horizontal="left" vertical="center"/>
    </xf>
    <xf numFmtId="1" fontId="7" fillId="0" borderId="30" xfId="15" applyNumberFormat="1" applyFont="1" applyBorder="1" applyAlignment="1">
      <alignment horizontal="left" vertical="center"/>
    </xf>
    <xf numFmtId="0" fontId="19" fillId="3" borderId="13" xfId="3" applyFont="1" applyFill="1" applyBorder="1" applyAlignment="1">
      <alignment horizontal="left" vertical="center" wrapText="1"/>
    </xf>
    <xf numFmtId="0" fontId="19" fillId="3" borderId="14" xfId="3" applyFont="1" applyFill="1" applyBorder="1" applyAlignment="1">
      <alignment horizontal="left" vertical="center" wrapText="1"/>
    </xf>
    <xf numFmtId="0" fontId="19" fillId="3" borderId="29" xfId="3" applyFont="1" applyFill="1" applyBorder="1" applyAlignment="1">
      <alignment horizontal="left" vertical="center" wrapText="1"/>
    </xf>
    <xf numFmtId="0" fontId="19" fillId="3" borderId="44" xfId="3" applyFont="1" applyFill="1" applyBorder="1" applyAlignment="1">
      <alignment horizontal="left" vertical="center" wrapText="1"/>
    </xf>
    <xf numFmtId="0" fontId="19" fillId="3" borderId="18" xfId="3" applyFont="1" applyFill="1" applyBorder="1" applyAlignment="1">
      <alignment horizontal="left" vertical="center" wrapText="1"/>
    </xf>
    <xf numFmtId="0" fontId="19" fillId="3" borderId="19" xfId="3" applyFont="1" applyFill="1" applyBorder="1" applyAlignment="1">
      <alignment horizontal="left" vertical="center" wrapText="1"/>
    </xf>
    <xf numFmtId="0" fontId="19" fillId="3" borderId="41" xfId="15" applyFont="1" applyFill="1" applyBorder="1" applyAlignment="1">
      <alignment horizontal="center" vertical="center" wrapText="1"/>
    </xf>
    <xf numFmtId="0" fontId="19" fillId="3" borderId="39" xfId="15" applyFont="1" applyFill="1" applyBorder="1" applyAlignment="1">
      <alignment horizontal="center" vertical="center" wrapText="1"/>
    </xf>
    <xf numFmtId="0" fontId="19" fillId="3" borderId="16" xfId="15" applyFont="1" applyFill="1" applyBorder="1" applyAlignment="1">
      <alignment horizontal="center" vertical="center" wrapText="1"/>
    </xf>
    <xf numFmtId="0" fontId="19" fillId="3" borderId="42" xfId="3" applyFont="1" applyFill="1" applyBorder="1" applyAlignment="1">
      <alignment horizontal="center" vertical="center" wrapText="1"/>
    </xf>
    <xf numFmtId="0" fontId="19" fillId="3" borderId="0" xfId="3" applyFont="1" applyFill="1" applyAlignment="1">
      <alignment horizontal="center" vertical="center" wrapText="1"/>
    </xf>
    <xf numFmtId="0" fontId="19" fillId="3" borderId="44" xfId="3" applyFont="1" applyFill="1" applyBorder="1" applyAlignment="1">
      <alignment horizontal="center" vertical="center" wrapText="1"/>
    </xf>
    <xf numFmtId="0" fontId="20" fillId="3" borderId="48" xfId="16" applyFont="1" applyFill="1" applyBorder="1" applyAlignment="1" applyProtection="1">
      <alignment horizontal="center" vertical="center" wrapText="1"/>
    </xf>
    <xf numFmtId="0" fontId="20" fillId="3" borderId="20" xfId="16" applyFont="1" applyFill="1" applyBorder="1" applyAlignment="1" applyProtection="1">
      <alignment horizontal="center" vertical="center" wrapText="1"/>
    </xf>
    <xf numFmtId="0" fontId="20" fillId="3" borderId="48"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46" xfId="3" applyFont="1" applyFill="1" applyBorder="1" applyAlignment="1">
      <alignment horizontal="center" vertical="center" wrapText="1"/>
    </xf>
    <xf numFmtId="0" fontId="20" fillId="3" borderId="52" xfId="3" applyFont="1" applyFill="1" applyBorder="1" applyAlignment="1">
      <alignment horizontal="center" vertical="center" wrapText="1"/>
    </xf>
    <xf numFmtId="0" fontId="20" fillId="3" borderId="49" xfId="3" applyFont="1" applyFill="1" applyBorder="1" applyAlignment="1">
      <alignment horizontal="center" vertical="center" wrapText="1"/>
    </xf>
    <xf numFmtId="0" fontId="20" fillId="3" borderId="53" xfId="3" applyFont="1" applyFill="1" applyBorder="1" applyAlignment="1">
      <alignment horizontal="center" vertical="center" wrapText="1"/>
    </xf>
    <xf numFmtId="0" fontId="20" fillId="3" borderId="47" xfId="3" applyFont="1" applyFill="1" applyBorder="1" applyAlignment="1">
      <alignment horizontal="center" vertical="center" wrapText="1"/>
    </xf>
    <xf numFmtId="0" fontId="20" fillId="3" borderId="54" xfId="3" applyFont="1" applyFill="1" applyBorder="1" applyAlignment="1">
      <alignment horizontal="center" vertical="center" wrapText="1"/>
    </xf>
    <xf numFmtId="0" fontId="19" fillId="3" borderId="50" xfId="3" applyFont="1" applyFill="1" applyBorder="1" applyAlignment="1">
      <alignment horizontal="center" vertical="center" wrapText="1"/>
    </xf>
    <xf numFmtId="0" fontId="20" fillId="3" borderId="44" xfId="3" applyFont="1" applyFill="1" applyBorder="1" applyAlignment="1">
      <alignment horizontal="center" vertical="center" wrapText="1"/>
    </xf>
    <xf numFmtId="0" fontId="20" fillId="3" borderId="19" xfId="3" applyFont="1" applyFill="1" applyBorder="1" applyAlignment="1">
      <alignment horizontal="center" vertical="center" wrapText="1"/>
    </xf>
    <xf numFmtId="0" fontId="20" fillId="3" borderId="42" xfId="3" applyFont="1" applyFill="1" applyBorder="1" applyAlignment="1">
      <alignment horizontal="center" vertical="center" wrapText="1"/>
    </xf>
    <xf numFmtId="0" fontId="20" fillId="3" borderId="40" xfId="3" applyFont="1" applyFill="1" applyBorder="1" applyAlignment="1">
      <alignment horizontal="center" vertical="center" wrapText="1"/>
    </xf>
    <xf numFmtId="0" fontId="19" fillId="3" borderId="40" xfId="3" applyFont="1" applyFill="1" applyBorder="1" applyAlignment="1">
      <alignment horizontal="center" vertical="center" wrapText="1"/>
    </xf>
    <xf numFmtId="0" fontId="19" fillId="3" borderId="55" xfId="3" applyFont="1" applyFill="1" applyBorder="1" applyAlignment="1">
      <alignment horizontal="center" vertical="center" wrapText="1"/>
    </xf>
    <xf numFmtId="0" fontId="19" fillId="3" borderId="92" xfId="3" applyFont="1" applyFill="1" applyBorder="1" applyAlignment="1">
      <alignment horizontal="center" vertical="center" wrapText="1"/>
    </xf>
    <xf numFmtId="0" fontId="19" fillId="3" borderId="80" xfId="3" applyFont="1" applyFill="1" applyBorder="1" applyAlignment="1">
      <alignment horizontal="center" vertical="center" wrapText="1"/>
    </xf>
    <xf numFmtId="0" fontId="19" fillId="3" borderId="19" xfId="3" applyFont="1" applyFill="1" applyBorder="1" applyAlignment="1">
      <alignment horizontal="center" vertical="center" wrapText="1"/>
    </xf>
    <xf numFmtId="0" fontId="19" fillId="3" borderId="30" xfId="3" applyFont="1" applyFill="1" applyBorder="1" applyAlignment="1">
      <alignment horizontal="center" vertical="center" wrapText="1"/>
    </xf>
    <xf numFmtId="0" fontId="19" fillId="3" borderId="46" xfId="3" applyFont="1" applyFill="1" applyBorder="1" applyAlignment="1">
      <alignment horizontal="center" vertical="center" wrapText="1"/>
    </xf>
    <xf numFmtId="0" fontId="19" fillId="3" borderId="52" xfId="3" applyFont="1" applyFill="1" applyBorder="1" applyAlignment="1">
      <alignment horizontal="center" vertical="center" wrapText="1"/>
    </xf>
    <xf numFmtId="0" fontId="19" fillId="3" borderId="51" xfId="3" applyFont="1" applyFill="1" applyBorder="1" applyAlignment="1">
      <alignment horizontal="center" vertical="center" wrapText="1"/>
    </xf>
    <xf numFmtId="0" fontId="19" fillId="3" borderId="56" xfId="3"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9" fillId="3" borderId="70" xfId="3" applyFont="1" applyFill="1" applyBorder="1" applyAlignment="1">
      <alignment horizontal="center" vertical="center" wrapText="1"/>
    </xf>
    <xf numFmtId="0" fontId="19" fillId="3" borderId="71" xfId="3" applyFont="1" applyFill="1" applyBorder="1" applyAlignment="1">
      <alignment horizontal="center" vertical="center" wrapText="1"/>
    </xf>
    <xf numFmtId="0" fontId="7" fillId="0" borderId="39" xfId="9" applyFont="1" applyBorder="1" applyAlignment="1">
      <alignment horizontal="left"/>
    </xf>
    <xf numFmtId="1" fontId="7" fillId="0" borderId="22" xfId="15" applyNumberFormat="1" applyFont="1" applyBorder="1" applyAlignment="1">
      <alignment horizontal="left" vertical="center"/>
    </xf>
    <xf numFmtId="1" fontId="7" fillId="0" borderId="23" xfId="15" applyNumberFormat="1" applyFont="1" applyBorder="1" applyAlignment="1">
      <alignment horizontal="left" vertical="center"/>
    </xf>
    <xf numFmtId="0" fontId="36" fillId="3" borderId="13" xfId="3" applyFont="1" applyFill="1" applyBorder="1" applyAlignment="1">
      <alignment horizontal="left" vertical="center" wrapText="1"/>
    </xf>
    <xf numFmtId="0" fontId="36" fillId="3" borderId="14" xfId="3" applyFont="1" applyFill="1" applyBorder="1" applyAlignment="1">
      <alignment horizontal="left" vertical="center" wrapText="1"/>
    </xf>
    <xf numFmtId="0" fontId="36" fillId="3" borderId="29" xfId="3" applyFont="1" applyFill="1" applyBorder="1" applyAlignment="1">
      <alignment horizontal="left" vertical="center" wrapText="1"/>
    </xf>
    <xf numFmtId="0" fontId="36" fillId="3" borderId="44" xfId="3" applyFont="1" applyFill="1" applyBorder="1" applyAlignment="1">
      <alignment horizontal="left" vertical="center" wrapText="1"/>
    </xf>
    <xf numFmtId="0" fontId="36" fillId="3" borderId="18" xfId="3" applyFont="1" applyFill="1" applyBorder="1" applyAlignment="1">
      <alignment horizontal="left" vertical="center" wrapText="1"/>
    </xf>
    <xf numFmtId="0" fontId="36" fillId="3" borderId="19" xfId="3" applyFont="1" applyFill="1" applyBorder="1" applyAlignment="1">
      <alignment horizontal="left" vertical="center" wrapText="1"/>
    </xf>
    <xf numFmtId="0" fontId="19" fillId="3" borderId="47" xfId="3" applyFont="1" applyFill="1" applyBorder="1" applyAlignment="1">
      <alignment horizontal="center" vertical="center" wrapText="1"/>
    </xf>
    <xf numFmtId="0" fontId="19" fillId="3" borderId="54" xfId="3" applyFont="1" applyFill="1" applyBorder="1" applyAlignment="1">
      <alignment horizontal="center" vertical="center" wrapText="1"/>
    </xf>
    <xf numFmtId="0" fontId="11" fillId="0" borderId="4" xfId="1" applyFont="1" applyBorder="1" applyAlignment="1">
      <alignment horizontal="left" vertical="center"/>
    </xf>
    <xf numFmtId="0" fontId="7" fillId="0" borderId="4" xfId="1" applyFont="1" applyBorder="1" applyAlignment="1">
      <alignment horizontal="left" vertical="center"/>
    </xf>
    <xf numFmtId="1" fontId="7" fillId="0" borderId="29" xfId="12" applyNumberFormat="1" applyFont="1" applyBorder="1" applyAlignment="1">
      <alignment horizontal="right"/>
    </xf>
    <xf numFmtId="1" fontId="7" fillId="0" borderId="30" xfId="12" applyNumberFormat="1" applyFont="1" applyBorder="1" applyAlignment="1">
      <alignment horizontal="right"/>
    </xf>
    <xf numFmtId="3" fontId="11" fillId="0" borderId="61" xfId="12" applyNumberFormat="1" applyFont="1" applyBorder="1" applyAlignment="1">
      <alignment horizontal="left" vertical="center" wrapText="1"/>
    </xf>
    <xf numFmtId="3" fontId="11" fillId="0" borderId="62" xfId="12" applyNumberFormat="1" applyFont="1" applyBorder="1" applyAlignment="1">
      <alignment horizontal="left" vertical="center" wrapText="1"/>
    </xf>
    <xf numFmtId="1" fontId="7" fillId="0" borderId="29" xfId="12" applyNumberFormat="1" applyFont="1" applyBorder="1" applyAlignment="1">
      <alignment horizontal="left"/>
    </xf>
    <xf numFmtId="1" fontId="7" fillId="0" borderId="30" xfId="12" applyNumberFormat="1" applyFont="1" applyBorder="1" applyAlignment="1">
      <alignment horizontal="left"/>
    </xf>
    <xf numFmtId="0" fontId="34" fillId="3" borderId="29" xfId="1" applyFont="1" applyFill="1" applyBorder="1" applyAlignment="1">
      <alignment horizontal="right" vertical="center" wrapText="1"/>
    </xf>
    <xf numFmtId="0" fontId="34" fillId="3" borderId="44" xfId="1" applyFont="1" applyFill="1" applyBorder="1" applyAlignment="1">
      <alignment horizontal="right" vertical="center" wrapText="1"/>
    </xf>
    <xf numFmtId="0" fontId="34" fillId="3" borderId="18" xfId="1" applyFont="1" applyFill="1" applyBorder="1" applyAlignment="1">
      <alignment horizontal="right" vertical="center" wrapText="1"/>
    </xf>
    <xf numFmtId="0" fontId="34" fillId="3" borderId="19" xfId="1" applyFont="1" applyFill="1" applyBorder="1" applyAlignment="1">
      <alignment horizontal="right" vertical="center" wrapText="1"/>
    </xf>
    <xf numFmtId="6" fontId="19" fillId="3" borderId="49" xfId="12" applyNumberFormat="1" applyFont="1" applyFill="1" applyBorder="1" applyAlignment="1">
      <alignment horizontal="center" vertical="center" wrapText="1"/>
    </xf>
    <xf numFmtId="0" fontId="19" fillId="3" borderId="46" xfId="12" applyFont="1" applyFill="1" applyBorder="1" applyAlignment="1">
      <alignment horizontal="center" vertical="center" wrapText="1"/>
    </xf>
    <xf numFmtId="0" fontId="19" fillId="3" borderId="49" xfId="12" applyFont="1" applyFill="1" applyBorder="1" applyAlignment="1">
      <alignment horizontal="center" vertical="center" wrapText="1"/>
    </xf>
    <xf numFmtId="0" fontId="19" fillId="3" borderId="13" xfId="1" applyFont="1" applyFill="1" applyBorder="1" applyAlignment="1">
      <alignment horizontal="left" vertical="center" wrapText="1"/>
    </xf>
    <xf numFmtId="0" fontId="19" fillId="3" borderId="14" xfId="1" applyFont="1" applyFill="1" applyBorder="1" applyAlignment="1">
      <alignment horizontal="left" vertical="center" wrapText="1"/>
    </xf>
    <xf numFmtId="0" fontId="19" fillId="3" borderId="29" xfId="1" applyFont="1" applyFill="1" applyBorder="1" applyAlignment="1">
      <alignment horizontal="left" vertical="center" wrapText="1"/>
    </xf>
    <xf numFmtId="0" fontId="19" fillId="3" borderId="44" xfId="1" applyFont="1" applyFill="1" applyBorder="1" applyAlignment="1">
      <alignment horizontal="left" vertical="center" wrapText="1"/>
    </xf>
    <xf numFmtId="0" fontId="19" fillId="3" borderId="39" xfId="12" applyFont="1" applyFill="1" applyBorder="1" applyAlignment="1">
      <alignment horizontal="center" vertical="center" wrapText="1"/>
    </xf>
    <xf numFmtId="0" fontId="19" fillId="3" borderId="16" xfId="12" applyFont="1" applyFill="1" applyBorder="1" applyAlignment="1">
      <alignment horizontal="center" vertical="center" wrapText="1"/>
    </xf>
    <xf numFmtId="6" fontId="19" fillId="3" borderId="73" xfId="12" applyNumberFormat="1" applyFont="1" applyFill="1" applyBorder="1" applyAlignment="1">
      <alignment horizontal="center" vertical="center" wrapText="1"/>
    </xf>
    <xf numFmtId="1" fontId="7" fillId="0" borderId="29" xfId="18" applyNumberFormat="1" applyFont="1" applyBorder="1" applyAlignment="1">
      <alignment horizontal="right"/>
    </xf>
    <xf numFmtId="1" fontId="7" fillId="0" borderId="30" xfId="18" applyNumberFormat="1" applyFont="1" applyBorder="1" applyAlignment="1">
      <alignment horizontal="right"/>
    </xf>
    <xf numFmtId="0" fontId="19" fillId="3" borderId="41" xfId="18" applyFont="1" applyFill="1" applyBorder="1" applyAlignment="1">
      <alignment horizontal="center" wrapText="1"/>
    </xf>
    <xf numFmtId="0" fontId="19" fillId="3" borderId="39" xfId="18" applyFont="1" applyFill="1" applyBorder="1" applyAlignment="1">
      <alignment horizontal="center" wrapText="1"/>
    </xf>
    <xf numFmtId="0" fontId="19" fillId="3" borderId="16" xfId="18" applyFont="1" applyFill="1" applyBorder="1" applyAlignment="1">
      <alignment horizontal="center" wrapText="1"/>
    </xf>
    <xf numFmtId="0" fontId="7" fillId="0" borderId="4" xfId="1" applyFont="1" applyBorder="1" applyAlignment="1">
      <alignment horizontal="left" vertical="center" wrapText="1"/>
    </xf>
    <xf numFmtId="0" fontId="7" fillId="5" borderId="0" xfId="18" applyFont="1" applyFill="1" applyAlignment="1">
      <alignment horizontal="left"/>
    </xf>
    <xf numFmtId="1" fontId="7" fillId="0" borderId="29" xfId="18" applyNumberFormat="1" applyFont="1" applyBorder="1" applyAlignment="1">
      <alignment horizontal="right" vertical="center"/>
    </xf>
    <xf numFmtId="1" fontId="7" fillId="0" borderId="30" xfId="18" applyNumberFormat="1" applyFont="1" applyBorder="1" applyAlignment="1">
      <alignment horizontal="right" vertical="center"/>
    </xf>
    <xf numFmtId="3" fontId="11" fillId="0" borderId="61" xfId="18" applyNumberFormat="1" applyFont="1" applyBorder="1" applyAlignment="1">
      <alignment horizontal="left" vertical="center" wrapText="1"/>
    </xf>
    <xf numFmtId="3" fontId="11" fillId="0" borderId="62" xfId="18" applyNumberFormat="1" applyFont="1" applyBorder="1" applyAlignment="1">
      <alignment horizontal="left" vertical="center" wrapText="1"/>
    </xf>
    <xf numFmtId="0" fontId="11" fillId="0" borderId="4" xfId="1" applyFont="1" applyBorder="1" applyAlignment="1">
      <alignment horizontal="left"/>
    </xf>
    <xf numFmtId="1" fontId="7" fillId="0" borderId="29" xfId="18" applyNumberFormat="1" applyFont="1" applyBorder="1" applyAlignment="1">
      <alignment horizontal="left" vertical="center"/>
    </xf>
    <xf numFmtId="1" fontId="7" fillId="0" borderId="30" xfId="18" applyNumberFormat="1" applyFont="1" applyBorder="1" applyAlignment="1">
      <alignment horizontal="left" vertical="center"/>
    </xf>
    <xf numFmtId="0" fontId="19" fillId="3" borderId="13" xfId="18" applyFont="1" applyFill="1" applyBorder="1" applyAlignment="1">
      <alignment horizontal="left" vertical="center" wrapText="1"/>
    </xf>
    <xf numFmtId="0" fontId="19" fillId="3" borderId="14" xfId="18" applyFont="1" applyFill="1" applyBorder="1" applyAlignment="1">
      <alignment horizontal="left" vertical="center" wrapText="1"/>
    </xf>
    <xf numFmtId="0" fontId="19" fillId="3" borderId="18" xfId="18" applyFont="1" applyFill="1" applyBorder="1" applyAlignment="1">
      <alignment horizontal="left" vertical="center" wrapText="1"/>
    </xf>
    <xf numFmtId="0" fontId="19" fillId="3" borderId="19" xfId="18" applyFont="1" applyFill="1" applyBorder="1" applyAlignment="1">
      <alignment horizontal="left" vertical="center" wrapText="1"/>
    </xf>
    <xf numFmtId="3" fontId="11" fillId="2" borderId="36" xfId="18" applyNumberFormat="1" applyFont="1" applyFill="1" applyBorder="1" applyAlignment="1">
      <alignment horizontal="right" vertical="center" wrapText="1"/>
    </xf>
    <xf numFmtId="3" fontId="11" fillId="2" borderId="12" xfId="18" applyNumberFormat="1" applyFont="1" applyFill="1" applyBorder="1" applyAlignment="1">
      <alignment horizontal="right" vertical="center" wrapText="1"/>
    </xf>
    <xf numFmtId="0" fontId="19" fillId="3" borderId="29" xfId="18" applyFont="1" applyFill="1" applyBorder="1" applyAlignment="1">
      <alignment horizontal="left" vertical="center" wrapText="1"/>
    </xf>
    <xf numFmtId="0" fontId="19" fillId="3" borderId="44" xfId="18" applyFont="1" applyFill="1" applyBorder="1" applyAlignment="1">
      <alignment horizontal="left" vertical="center" wrapText="1"/>
    </xf>
    <xf numFmtId="1" fontId="7" fillId="0" borderId="36" xfId="18" applyNumberFormat="1" applyFont="1" applyBorder="1" applyAlignment="1">
      <alignment horizontal="right" vertical="center"/>
    </xf>
    <xf numFmtId="1" fontId="7" fillId="0" borderId="12" xfId="18" applyNumberFormat="1" applyFont="1" applyBorder="1" applyAlignment="1">
      <alignment horizontal="right" vertical="center"/>
    </xf>
    <xf numFmtId="3" fontId="11" fillId="2" borderId="61" xfId="18" applyNumberFormat="1" applyFont="1" applyFill="1" applyBorder="1" applyAlignment="1">
      <alignment horizontal="right" vertical="center" wrapText="1"/>
    </xf>
    <xf numFmtId="3" fontId="11" fillId="2" borderId="62" xfId="18" applyNumberFormat="1" applyFont="1" applyFill="1" applyBorder="1" applyAlignment="1">
      <alignment horizontal="right" vertical="center" wrapText="1"/>
    </xf>
    <xf numFmtId="0" fontId="11" fillId="0" borderId="4" xfId="0" applyFont="1" applyBorder="1" applyAlignment="1">
      <alignment horizontal="left"/>
    </xf>
    <xf numFmtId="1" fontId="7" fillId="0" borderId="29" xfId="10" applyNumberFormat="1" applyFont="1" applyBorder="1" applyAlignment="1">
      <alignment horizontal="right" vertical="center"/>
    </xf>
    <xf numFmtId="1" fontId="7" fillId="0" borderId="30" xfId="10" applyNumberFormat="1" applyFont="1" applyBorder="1" applyAlignment="1">
      <alignment horizontal="right" vertical="center"/>
    </xf>
    <xf numFmtId="3" fontId="11" fillId="0" borderId="61" xfId="10" applyNumberFormat="1" applyFont="1" applyBorder="1" applyAlignment="1">
      <alignment horizontal="left" vertical="center" wrapText="1"/>
    </xf>
    <xf numFmtId="3" fontId="11" fillId="0" borderId="62" xfId="10" applyNumberFormat="1" applyFont="1" applyBorder="1" applyAlignment="1">
      <alignment horizontal="left" vertical="center" wrapText="1"/>
    </xf>
    <xf numFmtId="1" fontId="7" fillId="0" borderId="22" xfId="10" applyNumberFormat="1" applyFont="1" applyBorder="1" applyAlignment="1">
      <alignment horizontal="left" vertical="center"/>
    </xf>
    <xf numFmtId="1" fontId="7" fillId="0" borderId="23" xfId="10" applyNumberFormat="1" applyFont="1" applyBorder="1" applyAlignment="1">
      <alignment horizontal="left" vertical="center"/>
    </xf>
    <xf numFmtId="0" fontId="19" fillId="3" borderId="13" xfId="10" applyFont="1" applyFill="1" applyBorder="1" applyAlignment="1">
      <alignment horizontal="left" vertical="center" wrapText="1"/>
    </xf>
    <xf numFmtId="0" fontId="19" fillId="3" borderId="14" xfId="10" applyFont="1" applyFill="1" applyBorder="1" applyAlignment="1">
      <alignment horizontal="left" vertical="center" wrapText="1"/>
    </xf>
    <xf numFmtId="0" fontId="19" fillId="3" borderId="18" xfId="10" applyFont="1" applyFill="1" applyBorder="1" applyAlignment="1">
      <alignment horizontal="left" vertical="center" wrapText="1"/>
    </xf>
    <xf numFmtId="0" fontId="19" fillId="3" borderId="19" xfId="10" applyFont="1" applyFill="1" applyBorder="1" applyAlignment="1">
      <alignment horizontal="left" vertical="center" wrapText="1"/>
    </xf>
    <xf numFmtId="1" fontId="7" fillId="0" borderId="29" xfId="9" applyNumberFormat="1" applyFont="1" applyBorder="1" applyAlignment="1">
      <alignment horizontal="right" vertical="center"/>
    </xf>
    <xf numFmtId="1" fontId="7" fillId="0" borderId="30" xfId="9" applyNumberFormat="1" applyFont="1" applyBorder="1" applyAlignment="1">
      <alignment horizontal="right" vertical="center"/>
    </xf>
    <xf numFmtId="3" fontId="11" fillId="0" borderId="36" xfId="9" applyNumberFormat="1" applyFont="1" applyBorder="1" applyAlignment="1">
      <alignment horizontal="left" vertical="center" wrapText="1"/>
    </xf>
    <xf numFmtId="3" fontId="11" fillId="0" borderId="12" xfId="9" applyNumberFormat="1" applyFont="1" applyBorder="1" applyAlignment="1">
      <alignment horizontal="left" vertical="center" wrapText="1"/>
    </xf>
    <xf numFmtId="1" fontId="7" fillId="0" borderId="29" xfId="9" applyNumberFormat="1" applyFont="1" applyBorder="1" applyAlignment="1">
      <alignment horizontal="left" vertical="center"/>
    </xf>
    <xf numFmtId="1" fontId="7" fillId="0" borderId="30" xfId="9" applyNumberFormat="1" applyFont="1" applyBorder="1" applyAlignment="1">
      <alignment horizontal="left" vertical="center"/>
    </xf>
    <xf numFmtId="3" fontId="11" fillId="0" borderId="0" xfId="9" applyNumberFormat="1" applyFont="1" applyAlignment="1">
      <alignment horizontal="left" vertical="center"/>
    </xf>
    <xf numFmtId="0" fontId="19" fillId="3" borderId="13" xfId="12" applyFont="1" applyFill="1" applyBorder="1" applyAlignment="1">
      <alignment horizontal="left" vertical="center" wrapText="1"/>
    </xf>
    <xf numFmtId="0" fontId="19" fillId="3" borderId="14" xfId="12" applyFont="1" applyFill="1" applyBorder="1" applyAlignment="1">
      <alignment horizontal="left" vertical="center" wrapText="1"/>
    </xf>
    <xf numFmtId="0" fontId="19" fillId="3" borderId="29" xfId="12" applyFont="1" applyFill="1" applyBorder="1" applyAlignment="1">
      <alignment horizontal="left" vertical="center" wrapText="1"/>
    </xf>
    <xf numFmtId="0" fontId="19" fillId="3" borderId="44" xfId="12" applyFont="1" applyFill="1" applyBorder="1" applyAlignment="1">
      <alignment horizontal="left" vertical="center" wrapText="1"/>
    </xf>
    <xf numFmtId="0" fontId="19" fillId="3" borderId="18" xfId="12" applyFont="1" applyFill="1" applyBorder="1" applyAlignment="1">
      <alignment horizontal="left" vertical="center" wrapText="1"/>
    </xf>
    <xf numFmtId="0" fontId="19" fillId="3" borderId="19" xfId="12" applyFont="1" applyFill="1" applyBorder="1" applyAlignment="1">
      <alignment horizontal="left" vertical="center" wrapText="1"/>
    </xf>
    <xf numFmtId="0" fontId="8" fillId="0" borderId="0" xfId="1" applyFont="1" applyAlignment="1">
      <alignment horizontal="left"/>
    </xf>
    <xf numFmtId="0" fontId="9" fillId="0" borderId="0" xfId="1" applyFont="1" applyAlignment="1">
      <alignment horizontal="left"/>
    </xf>
    <xf numFmtId="3" fontId="11" fillId="0" borderId="0" xfId="10" applyNumberFormat="1" applyFont="1" applyAlignment="1">
      <alignment horizontal="left"/>
    </xf>
    <xf numFmtId="1" fontId="7" fillId="0" borderId="36" xfId="9" applyNumberFormat="1" applyFont="1" applyBorder="1" applyAlignment="1">
      <alignment horizontal="right" vertical="center"/>
    </xf>
    <xf numFmtId="1" fontId="7" fillId="0" borderId="12" xfId="9" applyNumberFormat="1" applyFont="1" applyBorder="1" applyAlignment="1">
      <alignment horizontal="righ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cellXfs>
  <cellStyles count="20">
    <cellStyle name="Comma" xfId="19" builtinId="3"/>
    <cellStyle name="Comma 2" xfId="6" xr:uid="{B2A5E909-95D6-4BB1-AF92-F826B545D89C}"/>
    <cellStyle name="Hyperlink" xfId="2" builtinId="8"/>
    <cellStyle name="Hyperlink 2" xfId="16" xr:uid="{4C0055BA-A399-4756-BE0D-7E523B7DCE5E}"/>
    <cellStyle name="Normal" xfId="0" builtinId="0"/>
    <cellStyle name="Normal 2 2" xfId="3" xr:uid="{FCF686E4-94FC-414E-86C1-6B081669A314}"/>
    <cellStyle name="Normal 2 3 2" xfId="1" xr:uid="{0306F0CC-F1A3-4D25-965F-C3433E54EF25}"/>
    <cellStyle name="Normal 3" xfId="4" xr:uid="{02B98731-6F3B-4EE5-AA91-8196DE4194EC}"/>
    <cellStyle name="Normal 7" xfId="13" xr:uid="{59FE7261-0587-47B7-B967-60204385B970}"/>
    <cellStyle name="Normal 8" xfId="11" xr:uid="{006E5F97-14C7-4DC1-B9FE-7D94EB9D1289}"/>
    <cellStyle name="Normal_SFR Scotland tables" xfId="8" xr:uid="{118E9156-43DA-4B04-946B-4DE385F8176A}"/>
    <cellStyle name="Normal_Sheet1" xfId="5" xr:uid="{F3956958-DE57-404D-B718-6C1B5F4F5AD0}"/>
    <cellStyle name="Normal_Sheet3" xfId="15" xr:uid="{AB2F5E53-6C23-43E2-8A89-E39EF70F9E1E}"/>
    <cellStyle name="Normal_Sheet4" xfId="9" xr:uid="{3F65DF5A-FFE7-4A9A-A1D2-D24989D4058A}"/>
    <cellStyle name="Normal_Sheet5" xfId="18" xr:uid="{66FFE157-2663-44FC-9ABB-588DF594D2E5}"/>
    <cellStyle name="Normal_Sheet6" xfId="12" xr:uid="{B4F8E760-1F2E-493F-A514-AAD8D1B355D2}"/>
    <cellStyle name="Normal_Sheet7" xfId="10" xr:uid="{CC14FD62-92D7-482C-A194-199154760572}"/>
    <cellStyle name="Normal_slcsfr012008 table 1 v1" xfId="7" xr:uid="{DAA3A4C7-4D76-4AEE-B7FA-3D3AB08AB7BC}"/>
    <cellStyle name="Per cent" xfId="14" builtinId="5"/>
    <cellStyle name="Percent 2" xfId="17" xr:uid="{B06024A2-B917-4CB3-879C-6441A2BF6874}"/>
  </cellStyles>
  <dxfs count="0"/>
  <tableStyles count="0" defaultTableStyle="TableStyleMedium2" defaultPivotStyle="PivotStyleLight16"/>
  <colors>
    <mruColors>
      <color rgb="FF3D64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a:extLst>
            <a:ext uri="{FF2B5EF4-FFF2-40B4-BE49-F238E27FC236}">
              <a16:creationId xmlns:a16="http://schemas.microsoft.com/office/drawing/2014/main" id="{224EB693-E11B-4D39-A767-F124A30CFA78}"/>
            </a:ext>
          </a:extLst>
        </xdr:cNvPr>
        <xdr:cNvSpPr/>
      </xdr:nvSpPr>
      <xdr:spPr>
        <a:xfrm>
          <a:off x="342899" y="206375"/>
          <a:ext cx="8296276" cy="5194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a:extLst>
            <a:ext uri="{FF2B5EF4-FFF2-40B4-BE49-F238E27FC236}">
              <a16:creationId xmlns:a16="http://schemas.microsoft.com/office/drawing/2014/main" id="{CE7B581B-8AE8-4235-BBFD-0C8F93E7204C}"/>
            </a:ext>
          </a:extLst>
        </xdr:cNvPr>
        <xdr:cNvSpPr>
          <a:spLocks noChangeArrowheads="1"/>
        </xdr:cNvSpPr>
      </xdr:nvSpPr>
      <xdr:spPr bwMode="auto">
        <a:xfrm>
          <a:off x="1511300" y="1876425"/>
          <a:ext cx="6137275"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7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STUDENT LOANS FOR HIGHER EDUCATION</a:t>
          </a: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IN </a:t>
          </a:r>
        </a:p>
        <a:p>
          <a:pPr algn="ctr" rtl="1">
            <a:defRPr sz="1000"/>
          </a:pP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NORTHERN IRELAND</a:t>
          </a:r>
        </a:p>
        <a:p>
          <a:pPr algn="ctr" rtl="1">
            <a:defRPr sz="1000"/>
          </a:pPr>
          <a:r>
            <a:rPr lang="en-US" sz="16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FINANCIAL YEAR </a:t>
          </a:r>
          <a:r>
            <a:rPr lang="en-US" sz="1600" b="1" i="0" strike="noStrik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2024-25</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a:extLst>
            <a:ext uri="{FF2B5EF4-FFF2-40B4-BE49-F238E27FC236}">
              <a16:creationId xmlns:a16="http://schemas.microsoft.com/office/drawing/2014/main" id="{B55287DA-AAC9-49C0-90B6-465EF79D53A9}"/>
            </a:ext>
          </a:extLst>
        </xdr:cNvPr>
        <xdr:cNvSpPr>
          <a:spLocks noChangeArrowheads="1"/>
        </xdr:cNvSpPr>
      </xdr:nvSpPr>
      <xdr:spPr bwMode="auto">
        <a:xfrm>
          <a:off x="1530350" y="2990851"/>
          <a:ext cx="6118225"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TABLES AND FOOTNOTES</a:t>
          </a:r>
        </a:p>
        <a:p>
          <a:pPr algn="ctr" rtl="1">
            <a:defRPr sz="1000"/>
          </a:pPr>
          <a:r>
            <a:rPr lang="en-US" sz="12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CORRECTED</a:t>
          </a:r>
          <a:endParaRPr lang="en-US" sz="1400" b="1" i="0"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algn="ctr" rtl="1">
            <a:defRPr sz="1000"/>
          </a:pPr>
          <a:endParaRPr lang="en-US" sz="500" b="1" i="0" strike="noStrike">
            <a:solidFill>
              <a:srgbClr val="000000"/>
            </a:solidFill>
            <a:latin typeface="Arial"/>
            <a:cs typeface="Arial"/>
          </a:endParaRP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a:extLst>
            <a:ext uri="{FF2B5EF4-FFF2-40B4-BE49-F238E27FC236}">
              <a16:creationId xmlns:a16="http://schemas.microsoft.com/office/drawing/2014/main" id="{3F325B6A-8C2F-42E1-8FC7-DA81814DA17F}"/>
            </a:ext>
          </a:extLst>
        </xdr:cNvPr>
        <xdr:cNvSpPr txBox="1"/>
      </xdr:nvSpPr>
      <xdr:spPr>
        <a:xfrm>
          <a:off x="1530350" y="4210051"/>
          <a:ext cx="6124575" cy="654049"/>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Calibri" panose="020F0502020204030204" pitchFamily="34" charset="0"/>
              <a:ea typeface="Calibri" panose="020F0502020204030204" pitchFamily="34" charset="0"/>
              <a:cs typeface="Calibri" panose="020F0502020204030204" pitchFamily="34" charset="0"/>
            </a:rPr>
            <a:t>Press</a:t>
          </a:r>
          <a:r>
            <a:rPr lang="en-GB" sz="1100" b="1" baseline="0">
              <a:latin typeface="Calibri" panose="020F0502020204030204" pitchFamily="34" charset="0"/>
              <a:ea typeface="Calibri" panose="020F0502020204030204" pitchFamily="34" charset="0"/>
              <a:cs typeface="Calibri" panose="020F0502020204030204" pitchFamily="34" charset="0"/>
            </a:rPr>
            <a:t> Office: </a:t>
          </a:r>
          <a:r>
            <a:rPr lang="en-GB" sz="1100" b="0" baseline="0">
              <a:latin typeface="Calibri" panose="020F0502020204030204" pitchFamily="34" charset="0"/>
              <a:ea typeface="Calibri" panose="020F0502020204030204" pitchFamily="34" charset="0"/>
              <a:cs typeface="Calibri" panose="020F0502020204030204" pitchFamily="34" charset="0"/>
            </a:rPr>
            <a:t>press_office@slc.co.uk</a:t>
          </a:r>
        </a:p>
        <a:p>
          <a:pPr algn="ctr"/>
          <a:endParaRPr lang="en-GB" sz="600" b="1" baseline="0">
            <a:latin typeface="Calibri" panose="020F0502020204030204" pitchFamily="34" charset="0"/>
            <a:ea typeface="Calibri" panose="020F0502020204030204" pitchFamily="34" charset="0"/>
            <a:cs typeface="Calibri" panose="020F0502020204030204" pitchFamily="34" charset="0"/>
          </a:endParaRPr>
        </a:p>
        <a:p>
          <a:pPr algn="ctr"/>
          <a:r>
            <a:rPr lang="en-GB" sz="1100" b="1" baseline="0">
              <a:latin typeface="Calibri" panose="020F0502020204030204" pitchFamily="34" charset="0"/>
              <a:ea typeface="Calibri" panose="020F0502020204030204" pitchFamily="34" charset="0"/>
              <a:cs typeface="Calibri" panose="020F0502020204030204" pitchFamily="34" charset="0"/>
            </a:rPr>
            <a:t>Lead Official for Statistics: </a:t>
          </a:r>
          <a:r>
            <a:rPr lang="en-GB" sz="1100" b="0" baseline="0">
              <a:latin typeface="Calibri" panose="020F0502020204030204" pitchFamily="34" charset="0"/>
              <a:ea typeface="Calibri" panose="020F0502020204030204" pitchFamily="34" charset="0"/>
              <a:cs typeface="Calibri" panose="020F0502020204030204" pitchFamily="34" charset="0"/>
            </a:rPr>
            <a:t>enterprise_data_analytics@slc.co.uk</a:t>
          </a:r>
          <a:endParaRPr lang="en-GB" sz="1100" b="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1</xdr:col>
      <xdr:colOff>523875</xdr:colOff>
      <xdr:row>3</xdr:row>
      <xdr:rowOff>104775</xdr:rowOff>
    </xdr:from>
    <xdr:to>
      <xdr:col>11</xdr:col>
      <xdr:colOff>588010</xdr:colOff>
      <xdr:row>11</xdr:row>
      <xdr:rowOff>88265</xdr:rowOff>
    </xdr:to>
    <xdr:pic>
      <xdr:nvPicPr>
        <xdr:cNvPr id="6" name="Picture 5">
          <a:extLst>
            <a:ext uri="{FF2B5EF4-FFF2-40B4-BE49-F238E27FC236}">
              <a16:creationId xmlns:a16="http://schemas.microsoft.com/office/drawing/2014/main" id="{0E603286-FB17-4A47-AD5C-C083A87E2A37}"/>
            </a:ext>
          </a:extLst>
        </xdr:cNvPr>
        <xdr:cNvPicPr/>
      </xdr:nvPicPr>
      <xdr:blipFill>
        <a:blip xmlns:r="http://schemas.openxmlformats.org/officeDocument/2006/relationships" r:embed="rId1"/>
        <a:stretch>
          <a:fillRect/>
        </a:stretch>
      </xdr:blipFill>
      <xdr:spPr>
        <a:xfrm>
          <a:off x="1168400" y="587375"/>
          <a:ext cx="7049135" cy="12820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6163-B601-46B7-A531-8332216B9AF8}">
  <sheetPr>
    <tabColor rgb="FF3D6497"/>
    <pageSetUpPr fitToPage="1"/>
  </sheetPr>
  <dimension ref="G20:Q28"/>
  <sheetViews>
    <sheetView tabSelected="1" zoomScaleNormal="100" workbookViewId="0"/>
  </sheetViews>
  <sheetFormatPr defaultRowHeight="13" x14ac:dyDescent="0.3"/>
  <cols>
    <col min="1" max="6" width="8.7265625" style="22"/>
    <col min="7" max="7" width="16.453125" style="22" customWidth="1"/>
    <col min="8" max="262" width="8.7265625" style="22"/>
    <col min="263" max="263" width="16.453125" style="22" customWidth="1"/>
    <col min="264" max="518" width="8.7265625" style="22"/>
    <col min="519" max="519" width="16.453125" style="22" customWidth="1"/>
    <col min="520" max="774" width="8.7265625" style="22"/>
    <col min="775" max="775" width="16.453125" style="22" customWidth="1"/>
    <col min="776" max="1030" width="8.7265625" style="22"/>
    <col min="1031" max="1031" width="16.453125" style="22" customWidth="1"/>
    <col min="1032" max="1286" width="8.7265625" style="22"/>
    <col min="1287" max="1287" width="16.453125" style="22" customWidth="1"/>
    <col min="1288" max="1542" width="8.7265625" style="22"/>
    <col min="1543" max="1543" width="16.453125" style="22" customWidth="1"/>
    <col min="1544" max="1798" width="8.7265625" style="22"/>
    <col min="1799" max="1799" width="16.453125" style="22" customWidth="1"/>
    <col min="1800" max="2054" width="8.7265625" style="22"/>
    <col min="2055" max="2055" width="16.453125" style="22" customWidth="1"/>
    <col min="2056" max="2310" width="8.7265625" style="22"/>
    <col min="2311" max="2311" width="16.453125" style="22" customWidth="1"/>
    <col min="2312" max="2566" width="8.7265625" style="22"/>
    <col min="2567" max="2567" width="16.453125" style="22" customWidth="1"/>
    <col min="2568" max="2822" width="8.7265625" style="22"/>
    <col min="2823" max="2823" width="16.453125" style="22" customWidth="1"/>
    <col min="2824" max="3078" width="8.7265625" style="22"/>
    <col min="3079" max="3079" width="16.453125" style="22" customWidth="1"/>
    <col min="3080" max="3334" width="8.7265625" style="22"/>
    <col min="3335" max="3335" width="16.453125" style="22" customWidth="1"/>
    <col min="3336" max="3590" width="8.7265625" style="22"/>
    <col min="3591" max="3591" width="16.453125" style="22" customWidth="1"/>
    <col min="3592" max="3846" width="8.7265625" style="22"/>
    <col min="3847" max="3847" width="16.453125" style="22" customWidth="1"/>
    <col min="3848" max="4102" width="8.7265625" style="22"/>
    <col min="4103" max="4103" width="16.453125" style="22" customWidth="1"/>
    <col min="4104" max="4358" width="8.7265625" style="22"/>
    <col min="4359" max="4359" width="16.453125" style="22" customWidth="1"/>
    <col min="4360" max="4614" width="8.7265625" style="22"/>
    <col min="4615" max="4615" width="16.453125" style="22" customWidth="1"/>
    <col min="4616" max="4870" width="8.7265625" style="22"/>
    <col min="4871" max="4871" width="16.453125" style="22" customWidth="1"/>
    <col min="4872" max="5126" width="8.7265625" style="22"/>
    <col min="5127" max="5127" width="16.453125" style="22" customWidth="1"/>
    <col min="5128" max="5382" width="8.7265625" style="22"/>
    <col min="5383" max="5383" width="16.453125" style="22" customWidth="1"/>
    <col min="5384" max="5638" width="8.7265625" style="22"/>
    <col min="5639" max="5639" width="16.453125" style="22" customWidth="1"/>
    <col min="5640" max="5894" width="8.7265625" style="22"/>
    <col min="5895" max="5895" width="16.453125" style="22" customWidth="1"/>
    <col min="5896" max="6150" width="8.7265625" style="22"/>
    <col min="6151" max="6151" width="16.453125" style="22" customWidth="1"/>
    <col min="6152" max="6406" width="8.7265625" style="22"/>
    <col min="6407" max="6407" width="16.453125" style="22" customWidth="1"/>
    <col min="6408" max="6662" width="8.7265625" style="22"/>
    <col min="6663" max="6663" width="16.453125" style="22" customWidth="1"/>
    <col min="6664" max="6918" width="8.7265625" style="22"/>
    <col min="6919" max="6919" width="16.453125" style="22" customWidth="1"/>
    <col min="6920" max="7174" width="8.7265625" style="22"/>
    <col min="7175" max="7175" width="16.453125" style="22" customWidth="1"/>
    <col min="7176" max="7430" width="8.7265625" style="22"/>
    <col min="7431" max="7431" width="16.453125" style="22" customWidth="1"/>
    <col min="7432" max="7686" width="8.7265625" style="22"/>
    <col min="7687" max="7687" width="16.453125" style="22" customWidth="1"/>
    <col min="7688" max="7942" width="8.7265625" style="22"/>
    <col min="7943" max="7943" width="16.453125" style="22" customWidth="1"/>
    <col min="7944" max="8198" width="8.7265625" style="22"/>
    <col min="8199" max="8199" width="16.453125" style="22" customWidth="1"/>
    <col min="8200" max="8454" width="8.7265625" style="22"/>
    <col min="8455" max="8455" width="16.453125" style="22" customWidth="1"/>
    <col min="8456" max="8710" width="8.7265625" style="22"/>
    <col min="8711" max="8711" width="16.453125" style="22" customWidth="1"/>
    <col min="8712" max="8966" width="8.7265625" style="22"/>
    <col min="8967" max="8967" width="16.453125" style="22" customWidth="1"/>
    <col min="8968" max="9222" width="8.7265625" style="22"/>
    <col min="9223" max="9223" width="16.453125" style="22" customWidth="1"/>
    <col min="9224" max="9478" width="8.7265625" style="22"/>
    <col min="9479" max="9479" width="16.453125" style="22" customWidth="1"/>
    <col min="9480" max="9734" width="8.7265625" style="22"/>
    <col min="9735" max="9735" width="16.453125" style="22" customWidth="1"/>
    <col min="9736" max="9990" width="8.7265625" style="22"/>
    <col min="9991" max="9991" width="16.453125" style="22" customWidth="1"/>
    <col min="9992" max="10246" width="8.7265625" style="22"/>
    <col min="10247" max="10247" width="16.453125" style="22" customWidth="1"/>
    <col min="10248" max="10502" width="8.7265625" style="22"/>
    <col min="10503" max="10503" width="16.453125" style="22" customWidth="1"/>
    <col min="10504" max="10758" width="8.7265625" style="22"/>
    <col min="10759" max="10759" width="16.453125" style="22" customWidth="1"/>
    <col min="10760" max="11014" width="8.7265625" style="22"/>
    <col min="11015" max="11015" width="16.453125" style="22" customWidth="1"/>
    <col min="11016" max="11270" width="8.7265625" style="22"/>
    <col min="11271" max="11271" width="16.453125" style="22" customWidth="1"/>
    <col min="11272" max="11526" width="8.7265625" style="22"/>
    <col min="11527" max="11527" width="16.453125" style="22" customWidth="1"/>
    <col min="11528" max="11782" width="8.7265625" style="22"/>
    <col min="11783" max="11783" width="16.453125" style="22" customWidth="1"/>
    <col min="11784" max="12038" width="8.7265625" style="22"/>
    <col min="12039" max="12039" width="16.453125" style="22" customWidth="1"/>
    <col min="12040" max="12294" width="8.7265625" style="22"/>
    <col min="12295" max="12295" width="16.453125" style="22" customWidth="1"/>
    <col min="12296" max="12550" width="8.7265625" style="22"/>
    <col min="12551" max="12551" width="16.453125" style="22" customWidth="1"/>
    <col min="12552" max="12806" width="8.7265625" style="22"/>
    <col min="12807" max="12807" width="16.453125" style="22" customWidth="1"/>
    <col min="12808" max="13062" width="8.7265625" style="22"/>
    <col min="13063" max="13063" width="16.453125" style="22" customWidth="1"/>
    <col min="13064" max="13318" width="8.7265625" style="22"/>
    <col min="13319" max="13319" width="16.453125" style="22" customWidth="1"/>
    <col min="13320" max="13574" width="8.7265625" style="22"/>
    <col min="13575" max="13575" width="16.453125" style="22" customWidth="1"/>
    <col min="13576" max="13830" width="8.7265625" style="22"/>
    <col min="13831" max="13831" width="16.453125" style="22" customWidth="1"/>
    <col min="13832" max="14086" width="8.7265625" style="22"/>
    <col min="14087" max="14087" width="16.453125" style="22" customWidth="1"/>
    <col min="14088" max="14342" width="8.7265625" style="22"/>
    <col min="14343" max="14343" width="16.453125" style="22" customWidth="1"/>
    <col min="14344" max="14598" width="8.7265625" style="22"/>
    <col min="14599" max="14599" width="16.453125" style="22" customWidth="1"/>
    <col min="14600" max="14854" width="8.7265625" style="22"/>
    <col min="14855" max="14855" width="16.453125" style="22" customWidth="1"/>
    <col min="14856" max="15110" width="8.7265625" style="22"/>
    <col min="15111" max="15111" width="16.453125" style="22" customWidth="1"/>
    <col min="15112" max="15366" width="8.7265625" style="22"/>
    <col min="15367" max="15367" width="16.453125" style="22" customWidth="1"/>
    <col min="15368" max="15622" width="8.7265625" style="22"/>
    <col min="15623" max="15623" width="16.453125" style="22" customWidth="1"/>
    <col min="15624" max="15878" width="8.7265625" style="22"/>
    <col min="15879" max="15879" width="16.453125" style="22" customWidth="1"/>
    <col min="15880" max="16134" width="8.7265625" style="22"/>
    <col min="16135" max="16135" width="16.453125" style="22" customWidth="1"/>
    <col min="16136" max="16384" width="8.7265625" style="22"/>
  </cols>
  <sheetData>
    <row r="20" spans="7:17" x14ac:dyDescent="0.3">
      <c r="G20" s="131"/>
    </row>
    <row r="28" spans="7:17" x14ac:dyDescent="0.3">
      <c r="G28" s="131"/>
      <c r="Q28" s="22" t="s">
        <v>0</v>
      </c>
    </row>
  </sheetData>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78E5-880B-404E-8137-A1A06C3CE931}">
  <sheetPr>
    <tabColor rgb="FF3D6497"/>
  </sheetPr>
  <dimension ref="B1:U132"/>
  <sheetViews>
    <sheetView showGridLines="0" zoomScale="85" zoomScaleNormal="85" workbookViewId="0"/>
  </sheetViews>
  <sheetFormatPr defaultColWidth="9.26953125" defaultRowHeight="13" x14ac:dyDescent="0.3"/>
  <cols>
    <col min="1" max="1" width="1.7265625" style="18" customWidth="1"/>
    <col min="2" max="2" width="4.26953125" style="18" customWidth="1"/>
    <col min="3" max="3" width="27.7265625" style="18" customWidth="1"/>
    <col min="4" max="19" width="10.7265625" style="18" customWidth="1"/>
    <col min="20" max="20" width="16.7265625" style="18" customWidth="1"/>
    <col min="21" max="21" width="3.7265625" style="18" customWidth="1"/>
    <col min="22" max="16384" width="9.26953125" style="18"/>
  </cols>
  <sheetData>
    <row r="1" spans="2:21" ht="14.5" x14ac:dyDescent="0.35">
      <c r="B1" s="228" t="s">
        <v>227</v>
      </c>
      <c r="C1" s="228"/>
      <c r="D1" s="228"/>
      <c r="E1" s="228"/>
      <c r="F1" s="228"/>
      <c r="G1" s="228"/>
      <c r="H1" s="228"/>
      <c r="I1" s="228"/>
      <c r="J1" s="228"/>
      <c r="K1" s="228"/>
      <c r="L1" s="228"/>
      <c r="M1" s="228"/>
      <c r="N1" s="228"/>
      <c r="O1" s="228"/>
      <c r="P1" s="228"/>
      <c r="Q1" s="228"/>
      <c r="R1" s="228"/>
      <c r="S1" s="228"/>
      <c r="T1" s="228"/>
      <c r="U1" s="304"/>
    </row>
    <row r="2" spans="2:21" ht="14.5" x14ac:dyDescent="0.35">
      <c r="B2" s="229" t="s">
        <v>169</v>
      </c>
      <c r="C2" s="229"/>
      <c r="D2" s="229"/>
      <c r="E2" s="229"/>
      <c r="F2" s="229"/>
      <c r="G2" s="229"/>
      <c r="H2" s="229"/>
      <c r="I2" s="229"/>
      <c r="J2" s="229"/>
      <c r="K2" s="229"/>
      <c r="L2" s="229"/>
      <c r="M2" s="229"/>
      <c r="N2" s="229"/>
      <c r="O2" s="229"/>
      <c r="P2" s="229"/>
      <c r="Q2" s="229"/>
      <c r="R2" s="229"/>
      <c r="S2" s="229"/>
      <c r="T2" s="229"/>
      <c r="U2" s="304"/>
    </row>
    <row r="3" spans="2:21" s="20" customFormat="1" ht="14.5" x14ac:dyDescent="0.35">
      <c r="B3" s="305" t="s">
        <v>236</v>
      </c>
      <c r="C3" s="305"/>
      <c r="D3" s="305"/>
      <c r="E3" s="305"/>
      <c r="F3" s="305"/>
      <c r="G3" s="305"/>
      <c r="H3" s="305"/>
      <c r="I3" s="305"/>
      <c r="J3" s="305"/>
      <c r="K3" s="305"/>
      <c r="L3" s="305"/>
      <c r="M3" s="305"/>
      <c r="N3" s="305"/>
      <c r="O3" s="305"/>
      <c r="P3" s="305"/>
      <c r="Q3" s="305"/>
      <c r="R3" s="305"/>
      <c r="S3" s="305"/>
      <c r="T3" s="305"/>
    </row>
    <row r="4" spans="2:21" ht="12.75" customHeight="1" x14ac:dyDescent="0.3">
      <c r="C4" s="304"/>
    </row>
    <row r="5" spans="2:21" ht="12.75" customHeight="1" x14ac:dyDescent="0.3">
      <c r="B5" s="304" t="s">
        <v>203</v>
      </c>
      <c r="C5" s="304"/>
      <c r="D5" s="304"/>
      <c r="E5" s="304"/>
      <c r="F5" s="304"/>
      <c r="G5" s="304"/>
      <c r="H5" s="304"/>
      <c r="I5" s="304"/>
      <c r="J5" s="304"/>
      <c r="K5" s="304"/>
      <c r="L5" s="304"/>
      <c r="M5" s="304"/>
      <c r="N5" s="304"/>
      <c r="O5" s="304"/>
      <c r="P5" s="304"/>
      <c r="Q5" s="304"/>
      <c r="R5" s="304"/>
      <c r="S5" s="304"/>
      <c r="T5" s="304"/>
    </row>
    <row r="6" spans="2:21" ht="6.75" customHeight="1" thickBot="1" x14ac:dyDescent="0.35">
      <c r="C6" s="232"/>
    </row>
    <row r="7" spans="2:21" ht="15" customHeight="1" x14ac:dyDescent="0.3">
      <c r="B7" s="736" t="s">
        <v>156</v>
      </c>
      <c r="C7" s="737"/>
      <c r="D7" s="745" t="s">
        <v>204</v>
      </c>
      <c r="E7" s="746"/>
      <c r="F7" s="746"/>
      <c r="G7" s="746"/>
      <c r="H7" s="746"/>
      <c r="I7" s="746"/>
      <c r="J7" s="746"/>
      <c r="K7" s="746"/>
      <c r="L7" s="746"/>
      <c r="M7" s="746"/>
      <c r="N7" s="746"/>
      <c r="O7" s="746"/>
      <c r="P7" s="746"/>
      <c r="Q7" s="746"/>
      <c r="R7" s="746"/>
      <c r="S7" s="746"/>
      <c r="T7" s="747"/>
    </row>
    <row r="8" spans="2:21" ht="12.75" customHeight="1" x14ac:dyDescent="0.3">
      <c r="B8" s="738"/>
      <c r="C8" s="739"/>
      <c r="D8" s="735" t="s">
        <v>160</v>
      </c>
      <c r="E8" s="735" t="s">
        <v>161</v>
      </c>
      <c r="F8" s="735" t="s">
        <v>162</v>
      </c>
      <c r="G8" s="733" t="s">
        <v>163</v>
      </c>
      <c r="H8" s="733" t="s">
        <v>164</v>
      </c>
      <c r="I8" s="733" t="s">
        <v>41</v>
      </c>
      <c r="J8" s="733" t="s">
        <v>42</v>
      </c>
      <c r="K8" s="733" t="s">
        <v>43</v>
      </c>
      <c r="L8" s="733" t="s">
        <v>44</v>
      </c>
      <c r="M8" s="733" t="s">
        <v>45</v>
      </c>
      <c r="N8" s="733" t="s">
        <v>46</v>
      </c>
      <c r="O8" s="733" t="s">
        <v>99</v>
      </c>
      <c r="P8" s="733" t="s">
        <v>47</v>
      </c>
      <c r="Q8" s="733" t="s">
        <v>48</v>
      </c>
      <c r="R8" s="733" t="s">
        <v>49</v>
      </c>
      <c r="S8" s="742" t="s">
        <v>50</v>
      </c>
      <c r="T8" s="306" t="s">
        <v>234</v>
      </c>
    </row>
    <row r="9" spans="2:21" ht="12.75" customHeight="1" x14ac:dyDescent="0.3">
      <c r="B9" s="729" t="s">
        <v>165</v>
      </c>
      <c r="C9" s="730"/>
      <c r="D9" s="735"/>
      <c r="E9" s="735"/>
      <c r="F9" s="735"/>
      <c r="G9" s="733"/>
      <c r="H9" s="733"/>
      <c r="I9" s="733"/>
      <c r="J9" s="733"/>
      <c r="K9" s="733"/>
      <c r="L9" s="733"/>
      <c r="M9" s="733"/>
      <c r="N9" s="733"/>
      <c r="O9" s="733"/>
      <c r="P9" s="733"/>
      <c r="Q9" s="733"/>
      <c r="R9" s="733"/>
      <c r="S9" s="742"/>
      <c r="T9" s="307" t="s">
        <v>166</v>
      </c>
    </row>
    <row r="10" spans="2:21" s="195" customFormat="1" ht="18.75" customHeight="1" x14ac:dyDescent="0.35">
      <c r="B10" s="731"/>
      <c r="C10" s="732"/>
      <c r="D10" s="308">
        <v>15000</v>
      </c>
      <c r="E10" s="309">
        <v>15000</v>
      </c>
      <c r="F10" s="309">
        <v>15000</v>
      </c>
      <c r="G10" s="310">
        <v>15000</v>
      </c>
      <c r="H10" s="310">
        <v>15795</v>
      </c>
      <c r="I10" s="309">
        <v>16365</v>
      </c>
      <c r="J10" s="309">
        <v>16910</v>
      </c>
      <c r="K10" s="309">
        <v>17335</v>
      </c>
      <c r="L10" s="309">
        <v>17495</v>
      </c>
      <c r="M10" s="309">
        <v>17775</v>
      </c>
      <c r="N10" s="310">
        <v>18330</v>
      </c>
      <c r="O10" s="310">
        <v>18935</v>
      </c>
      <c r="P10" s="310">
        <v>19390</v>
      </c>
      <c r="Q10" s="310">
        <v>19895</v>
      </c>
      <c r="R10" s="310">
        <v>20195</v>
      </c>
      <c r="S10" s="311">
        <v>22015</v>
      </c>
      <c r="T10" s="510">
        <v>24990</v>
      </c>
    </row>
    <row r="11" spans="2:21" ht="12.75" customHeight="1" x14ac:dyDescent="0.3">
      <c r="B11" s="727" t="s">
        <v>144</v>
      </c>
      <c r="C11" s="728"/>
      <c r="D11" s="232"/>
      <c r="E11" s="312"/>
      <c r="F11" s="312"/>
      <c r="G11" s="312"/>
      <c r="H11" s="312"/>
      <c r="I11" s="312"/>
      <c r="J11" s="312"/>
      <c r="K11" s="312"/>
      <c r="L11" s="312"/>
      <c r="M11" s="312"/>
      <c r="N11" s="312"/>
      <c r="O11" s="312"/>
      <c r="P11" s="312"/>
      <c r="Q11" s="312"/>
      <c r="R11" s="312"/>
      <c r="S11" s="313"/>
      <c r="T11" s="314"/>
    </row>
    <row r="12" spans="2:21" ht="12.75" customHeight="1" x14ac:dyDescent="0.3">
      <c r="B12" s="743">
        <v>2008</v>
      </c>
      <c r="C12" s="744"/>
      <c r="D12" s="321" t="s">
        <v>246</v>
      </c>
      <c r="E12" s="249">
        <v>5</v>
      </c>
      <c r="F12" s="249">
        <v>5</v>
      </c>
      <c r="G12" s="249">
        <v>5</v>
      </c>
      <c r="H12" s="249">
        <v>5</v>
      </c>
      <c r="I12" s="249">
        <v>5</v>
      </c>
      <c r="J12" s="249">
        <v>5</v>
      </c>
      <c r="K12" s="249">
        <v>5</v>
      </c>
      <c r="L12" s="249" t="s">
        <v>246</v>
      </c>
      <c r="M12" s="249" t="s">
        <v>246</v>
      </c>
      <c r="N12" s="249" t="s">
        <v>246</v>
      </c>
      <c r="O12" s="249" t="s">
        <v>246</v>
      </c>
      <c r="P12" s="249" t="s">
        <v>246</v>
      </c>
      <c r="Q12" s="249" t="s">
        <v>246</v>
      </c>
      <c r="R12" s="249" t="s">
        <v>246</v>
      </c>
      <c r="S12" s="317" t="s">
        <v>246</v>
      </c>
      <c r="T12" s="268" t="s">
        <v>246</v>
      </c>
      <c r="U12" s="80"/>
    </row>
    <row r="13" spans="2:21" ht="12.75" customHeight="1" x14ac:dyDescent="0.3">
      <c r="B13" s="743">
        <v>2009</v>
      </c>
      <c r="C13" s="744"/>
      <c r="D13" s="303" t="s">
        <v>109</v>
      </c>
      <c r="E13" s="249">
        <v>5</v>
      </c>
      <c r="F13" s="249">
        <v>5</v>
      </c>
      <c r="G13" s="249">
        <v>10</v>
      </c>
      <c r="H13" s="249">
        <v>10</v>
      </c>
      <c r="I13" s="249">
        <v>10</v>
      </c>
      <c r="J13" s="249">
        <v>10</v>
      </c>
      <c r="K13" s="249">
        <v>10</v>
      </c>
      <c r="L13" s="249">
        <v>10</v>
      </c>
      <c r="M13" s="249">
        <v>5</v>
      </c>
      <c r="N13" s="249">
        <v>5</v>
      </c>
      <c r="O13" s="249">
        <v>5</v>
      </c>
      <c r="P13" s="249">
        <v>5</v>
      </c>
      <c r="Q13" s="249">
        <v>5</v>
      </c>
      <c r="R13" s="249">
        <v>5</v>
      </c>
      <c r="S13" s="317">
        <v>5</v>
      </c>
      <c r="T13" s="268">
        <v>5</v>
      </c>
    </row>
    <row r="14" spans="2:21" ht="12.75" customHeight="1" x14ac:dyDescent="0.3">
      <c r="B14" s="743">
        <v>2010</v>
      </c>
      <c r="C14" s="744"/>
      <c r="D14" s="303" t="s">
        <v>109</v>
      </c>
      <c r="E14" s="249" t="s">
        <v>109</v>
      </c>
      <c r="F14" s="249">
        <v>5</v>
      </c>
      <c r="G14" s="249">
        <v>5</v>
      </c>
      <c r="H14" s="249">
        <v>10</v>
      </c>
      <c r="I14" s="249">
        <v>15</v>
      </c>
      <c r="J14" s="249">
        <v>15</v>
      </c>
      <c r="K14" s="249">
        <v>15</v>
      </c>
      <c r="L14" s="249">
        <v>20</v>
      </c>
      <c r="M14" s="249">
        <v>20</v>
      </c>
      <c r="N14" s="249">
        <v>20</v>
      </c>
      <c r="O14" s="249">
        <v>20</v>
      </c>
      <c r="P14" s="249">
        <v>15</v>
      </c>
      <c r="Q14" s="249">
        <v>15</v>
      </c>
      <c r="R14" s="249">
        <v>15</v>
      </c>
      <c r="S14" s="317">
        <v>15</v>
      </c>
      <c r="T14" s="268">
        <v>15</v>
      </c>
    </row>
    <row r="15" spans="2:21" ht="12.75" customHeight="1" x14ac:dyDescent="0.3">
      <c r="B15" s="743">
        <v>2011</v>
      </c>
      <c r="C15" s="744"/>
      <c r="D15" s="303" t="s">
        <v>109</v>
      </c>
      <c r="E15" s="249" t="s">
        <v>109</v>
      </c>
      <c r="F15" s="249" t="s">
        <v>109</v>
      </c>
      <c r="G15" s="249">
        <v>20</v>
      </c>
      <c r="H15" s="249">
        <v>15</v>
      </c>
      <c r="I15" s="249">
        <v>25</v>
      </c>
      <c r="J15" s="249">
        <v>30</v>
      </c>
      <c r="K15" s="249">
        <v>30</v>
      </c>
      <c r="L15" s="249">
        <v>35</v>
      </c>
      <c r="M15" s="249">
        <v>30</v>
      </c>
      <c r="N15" s="249">
        <v>30</v>
      </c>
      <c r="O15" s="249">
        <v>25</v>
      </c>
      <c r="P15" s="249">
        <v>25</v>
      </c>
      <c r="Q15" s="249">
        <v>25</v>
      </c>
      <c r="R15" s="249">
        <v>25</v>
      </c>
      <c r="S15" s="317">
        <v>15</v>
      </c>
      <c r="T15" s="268">
        <v>15</v>
      </c>
    </row>
    <row r="16" spans="2:21" ht="12.75" customHeight="1" x14ac:dyDescent="0.3">
      <c r="B16" s="743">
        <v>2012</v>
      </c>
      <c r="C16" s="744"/>
      <c r="D16" s="303" t="s">
        <v>109</v>
      </c>
      <c r="E16" s="178" t="s">
        <v>109</v>
      </c>
      <c r="F16" s="178" t="s">
        <v>109</v>
      </c>
      <c r="G16" s="249" t="s">
        <v>109</v>
      </c>
      <c r="H16" s="249">
        <v>15</v>
      </c>
      <c r="I16" s="249">
        <v>25</v>
      </c>
      <c r="J16" s="249">
        <v>25</v>
      </c>
      <c r="K16" s="249">
        <v>30</v>
      </c>
      <c r="L16" s="249">
        <v>35</v>
      </c>
      <c r="M16" s="249">
        <v>25</v>
      </c>
      <c r="N16" s="249">
        <v>25</v>
      </c>
      <c r="O16" s="249">
        <v>25</v>
      </c>
      <c r="P16" s="249">
        <v>20</v>
      </c>
      <c r="Q16" s="249">
        <v>20</v>
      </c>
      <c r="R16" s="249">
        <v>15</v>
      </c>
      <c r="S16" s="317">
        <v>15</v>
      </c>
      <c r="T16" s="268">
        <v>20</v>
      </c>
    </row>
    <row r="17" spans="2:20" ht="12.75" customHeight="1" x14ac:dyDescent="0.3">
      <c r="B17" s="743">
        <v>2013</v>
      </c>
      <c r="C17" s="744"/>
      <c r="D17" s="303" t="s">
        <v>109</v>
      </c>
      <c r="E17" s="178" t="s">
        <v>109</v>
      </c>
      <c r="F17" s="178" t="s">
        <v>109</v>
      </c>
      <c r="G17" s="178" t="s">
        <v>109</v>
      </c>
      <c r="H17" s="178" t="s">
        <v>109</v>
      </c>
      <c r="I17" s="249">
        <v>20</v>
      </c>
      <c r="J17" s="249">
        <v>20</v>
      </c>
      <c r="K17" s="249">
        <v>30</v>
      </c>
      <c r="L17" s="249">
        <v>30</v>
      </c>
      <c r="M17" s="249">
        <v>25</v>
      </c>
      <c r="N17" s="249">
        <v>30</v>
      </c>
      <c r="O17" s="249">
        <v>30</v>
      </c>
      <c r="P17" s="249">
        <v>30</v>
      </c>
      <c r="Q17" s="249">
        <v>30</v>
      </c>
      <c r="R17" s="249">
        <v>30</v>
      </c>
      <c r="S17" s="317">
        <v>25</v>
      </c>
      <c r="T17" s="268">
        <v>20</v>
      </c>
    </row>
    <row r="18" spans="2:20" ht="12.75" customHeight="1" x14ac:dyDescent="0.3">
      <c r="B18" s="743">
        <v>2014</v>
      </c>
      <c r="C18" s="744"/>
      <c r="D18" s="303" t="s">
        <v>109</v>
      </c>
      <c r="E18" s="178" t="s">
        <v>109</v>
      </c>
      <c r="F18" s="178" t="s">
        <v>109</v>
      </c>
      <c r="G18" s="178" t="s">
        <v>109</v>
      </c>
      <c r="H18" s="178" t="s">
        <v>109</v>
      </c>
      <c r="I18" s="249" t="s">
        <v>109</v>
      </c>
      <c r="J18" s="249">
        <v>25</v>
      </c>
      <c r="K18" s="249">
        <v>30</v>
      </c>
      <c r="L18" s="249">
        <v>30</v>
      </c>
      <c r="M18" s="249">
        <v>40</v>
      </c>
      <c r="N18" s="249">
        <v>35</v>
      </c>
      <c r="O18" s="249">
        <v>40</v>
      </c>
      <c r="P18" s="249">
        <v>30</v>
      </c>
      <c r="Q18" s="249">
        <v>35</v>
      </c>
      <c r="R18" s="249">
        <v>40</v>
      </c>
      <c r="S18" s="317">
        <v>30</v>
      </c>
      <c r="T18" s="268">
        <v>30</v>
      </c>
    </row>
    <row r="19" spans="2:20" ht="12.75" customHeight="1" x14ac:dyDescent="0.3">
      <c r="B19" s="743">
        <v>2015</v>
      </c>
      <c r="C19" s="744"/>
      <c r="D19" s="303" t="s">
        <v>109</v>
      </c>
      <c r="E19" s="178" t="s">
        <v>109</v>
      </c>
      <c r="F19" s="178" t="s">
        <v>109</v>
      </c>
      <c r="G19" s="178" t="s">
        <v>109</v>
      </c>
      <c r="H19" s="178" t="s">
        <v>109</v>
      </c>
      <c r="I19" s="178" t="s">
        <v>109</v>
      </c>
      <c r="J19" s="178" t="s">
        <v>109</v>
      </c>
      <c r="K19" s="249">
        <v>20</v>
      </c>
      <c r="L19" s="249">
        <v>30</v>
      </c>
      <c r="M19" s="249">
        <v>30</v>
      </c>
      <c r="N19" s="249">
        <v>35</v>
      </c>
      <c r="O19" s="249">
        <v>30</v>
      </c>
      <c r="P19" s="249">
        <v>30</v>
      </c>
      <c r="Q19" s="249">
        <v>35</v>
      </c>
      <c r="R19" s="249">
        <v>35</v>
      </c>
      <c r="S19" s="317">
        <v>35</v>
      </c>
      <c r="T19" s="268">
        <v>25</v>
      </c>
    </row>
    <row r="20" spans="2:20" ht="12.75" customHeight="1" x14ac:dyDescent="0.3">
      <c r="B20" s="743">
        <v>2016</v>
      </c>
      <c r="C20" s="744"/>
      <c r="D20" s="303" t="s">
        <v>109</v>
      </c>
      <c r="E20" s="178" t="s">
        <v>109</v>
      </c>
      <c r="F20" s="178" t="s">
        <v>109</v>
      </c>
      <c r="G20" s="178" t="s">
        <v>109</v>
      </c>
      <c r="H20" s="178" t="s">
        <v>109</v>
      </c>
      <c r="I20" s="178" t="s">
        <v>109</v>
      </c>
      <c r="J20" s="178" t="s">
        <v>109</v>
      </c>
      <c r="K20" s="249" t="s">
        <v>109</v>
      </c>
      <c r="L20" s="249">
        <v>35</v>
      </c>
      <c r="M20" s="249">
        <v>40</v>
      </c>
      <c r="N20" s="249">
        <v>40</v>
      </c>
      <c r="O20" s="249">
        <v>40</v>
      </c>
      <c r="P20" s="249">
        <v>40</v>
      </c>
      <c r="Q20" s="249">
        <v>45</v>
      </c>
      <c r="R20" s="249">
        <v>40</v>
      </c>
      <c r="S20" s="317">
        <v>35</v>
      </c>
      <c r="T20" s="268">
        <v>25</v>
      </c>
    </row>
    <row r="21" spans="2:20" ht="12.75" customHeight="1" x14ac:dyDescent="0.3">
      <c r="B21" s="743">
        <v>2017</v>
      </c>
      <c r="C21" s="744"/>
      <c r="D21" s="303" t="s">
        <v>109</v>
      </c>
      <c r="E21" s="178" t="s">
        <v>109</v>
      </c>
      <c r="F21" s="178" t="s">
        <v>109</v>
      </c>
      <c r="G21" s="178" t="s">
        <v>109</v>
      </c>
      <c r="H21" s="178" t="s">
        <v>109</v>
      </c>
      <c r="I21" s="178" t="s">
        <v>109</v>
      </c>
      <c r="J21" s="178" t="s">
        <v>109</v>
      </c>
      <c r="K21" s="249" t="s">
        <v>109</v>
      </c>
      <c r="L21" s="249" t="s">
        <v>109</v>
      </c>
      <c r="M21" s="249">
        <v>30</v>
      </c>
      <c r="N21" s="249">
        <v>35</v>
      </c>
      <c r="O21" s="249">
        <v>35</v>
      </c>
      <c r="P21" s="249">
        <v>30</v>
      </c>
      <c r="Q21" s="249">
        <v>35</v>
      </c>
      <c r="R21" s="249">
        <v>35</v>
      </c>
      <c r="S21" s="317">
        <v>35</v>
      </c>
      <c r="T21" s="268">
        <v>30</v>
      </c>
    </row>
    <row r="22" spans="2:20" ht="12.75" customHeight="1" x14ac:dyDescent="0.3">
      <c r="B22" s="743">
        <v>2018</v>
      </c>
      <c r="C22" s="744"/>
      <c r="D22" s="303" t="s">
        <v>109</v>
      </c>
      <c r="E22" s="178" t="s">
        <v>109</v>
      </c>
      <c r="F22" s="178" t="s">
        <v>109</v>
      </c>
      <c r="G22" s="178" t="s">
        <v>109</v>
      </c>
      <c r="H22" s="178" t="s">
        <v>109</v>
      </c>
      <c r="I22" s="178" t="s">
        <v>109</v>
      </c>
      <c r="J22" s="178" t="s">
        <v>109</v>
      </c>
      <c r="K22" s="249" t="s">
        <v>109</v>
      </c>
      <c r="L22" s="249" t="s">
        <v>109</v>
      </c>
      <c r="M22" s="249" t="s">
        <v>109</v>
      </c>
      <c r="N22" s="249">
        <v>35</v>
      </c>
      <c r="O22" s="249">
        <v>45</v>
      </c>
      <c r="P22" s="249">
        <v>50</v>
      </c>
      <c r="Q22" s="249">
        <v>50</v>
      </c>
      <c r="R22" s="249">
        <v>50</v>
      </c>
      <c r="S22" s="317">
        <v>55</v>
      </c>
      <c r="T22" s="268">
        <v>50</v>
      </c>
    </row>
    <row r="23" spans="2:20" ht="12.75" customHeight="1" x14ac:dyDescent="0.3">
      <c r="B23" s="743">
        <v>2019</v>
      </c>
      <c r="C23" s="744"/>
      <c r="D23" s="303" t="s">
        <v>109</v>
      </c>
      <c r="E23" s="178" t="s">
        <v>109</v>
      </c>
      <c r="F23" s="178" t="s">
        <v>109</v>
      </c>
      <c r="G23" s="178" t="s">
        <v>109</v>
      </c>
      <c r="H23" s="178" t="s">
        <v>109</v>
      </c>
      <c r="I23" s="178" t="s">
        <v>109</v>
      </c>
      <c r="J23" s="178" t="s">
        <v>109</v>
      </c>
      <c r="K23" s="178" t="s">
        <v>109</v>
      </c>
      <c r="L23" s="178" t="s">
        <v>109</v>
      </c>
      <c r="M23" s="178" t="s">
        <v>109</v>
      </c>
      <c r="N23" s="178" t="s">
        <v>109</v>
      </c>
      <c r="O23" s="249">
        <v>30</v>
      </c>
      <c r="P23" s="249">
        <v>40</v>
      </c>
      <c r="Q23" s="249">
        <v>45</v>
      </c>
      <c r="R23" s="249">
        <v>45</v>
      </c>
      <c r="S23" s="317">
        <v>50</v>
      </c>
      <c r="T23" s="268">
        <v>45</v>
      </c>
    </row>
    <row r="24" spans="2:20" ht="12.75" customHeight="1" x14ac:dyDescent="0.3">
      <c r="B24" s="743">
        <v>2020</v>
      </c>
      <c r="C24" s="744"/>
      <c r="D24" s="303" t="s">
        <v>109</v>
      </c>
      <c r="E24" s="178" t="s">
        <v>109</v>
      </c>
      <c r="F24" s="178" t="s">
        <v>109</v>
      </c>
      <c r="G24" s="178" t="s">
        <v>109</v>
      </c>
      <c r="H24" s="178" t="s">
        <v>109</v>
      </c>
      <c r="I24" s="178" t="s">
        <v>109</v>
      </c>
      <c r="J24" s="178" t="s">
        <v>109</v>
      </c>
      <c r="K24" s="178" t="s">
        <v>109</v>
      </c>
      <c r="L24" s="178" t="s">
        <v>109</v>
      </c>
      <c r="M24" s="178" t="s">
        <v>109</v>
      </c>
      <c r="N24" s="178" t="s">
        <v>109</v>
      </c>
      <c r="O24" s="249" t="s">
        <v>109</v>
      </c>
      <c r="P24" s="249">
        <v>30</v>
      </c>
      <c r="Q24" s="249">
        <v>45</v>
      </c>
      <c r="R24" s="249">
        <v>40</v>
      </c>
      <c r="S24" s="317">
        <v>40</v>
      </c>
      <c r="T24" s="268">
        <v>40</v>
      </c>
    </row>
    <row r="25" spans="2:20" ht="12.75" customHeight="1" x14ac:dyDescent="0.3">
      <c r="B25" s="743">
        <v>2021</v>
      </c>
      <c r="C25" s="744"/>
      <c r="D25" s="303" t="s">
        <v>109</v>
      </c>
      <c r="E25" s="178" t="s">
        <v>109</v>
      </c>
      <c r="F25" s="178" t="s">
        <v>109</v>
      </c>
      <c r="G25" s="178" t="s">
        <v>109</v>
      </c>
      <c r="H25" s="178" t="s">
        <v>109</v>
      </c>
      <c r="I25" s="178" t="s">
        <v>109</v>
      </c>
      <c r="J25" s="178" t="s">
        <v>109</v>
      </c>
      <c r="K25" s="178" t="s">
        <v>109</v>
      </c>
      <c r="L25" s="178" t="s">
        <v>109</v>
      </c>
      <c r="M25" s="178" t="s">
        <v>109</v>
      </c>
      <c r="N25" s="178" t="s">
        <v>109</v>
      </c>
      <c r="O25" s="249" t="s">
        <v>109</v>
      </c>
      <c r="P25" s="249" t="s">
        <v>109</v>
      </c>
      <c r="Q25" s="249">
        <v>25</v>
      </c>
      <c r="R25" s="249">
        <v>40</v>
      </c>
      <c r="S25" s="317">
        <v>40</v>
      </c>
      <c r="T25" s="268">
        <v>30</v>
      </c>
    </row>
    <row r="26" spans="2:20" ht="12.75" customHeight="1" x14ac:dyDescent="0.3">
      <c r="B26" s="315"/>
      <c r="C26" s="316">
        <v>2022</v>
      </c>
      <c r="D26" s="303" t="s">
        <v>109</v>
      </c>
      <c r="E26" s="178" t="s">
        <v>109</v>
      </c>
      <c r="F26" s="178" t="s">
        <v>109</v>
      </c>
      <c r="G26" s="178" t="s">
        <v>109</v>
      </c>
      <c r="H26" s="178" t="s">
        <v>109</v>
      </c>
      <c r="I26" s="178" t="s">
        <v>109</v>
      </c>
      <c r="J26" s="178" t="s">
        <v>109</v>
      </c>
      <c r="K26" s="178" t="s">
        <v>109</v>
      </c>
      <c r="L26" s="178" t="s">
        <v>109</v>
      </c>
      <c r="M26" s="178" t="s">
        <v>109</v>
      </c>
      <c r="N26" s="178" t="s">
        <v>109</v>
      </c>
      <c r="O26" s="249" t="s">
        <v>109</v>
      </c>
      <c r="P26" s="249" t="s">
        <v>109</v>
      </c>
      <c r="Q26" s="249" t="s">
        <v>109</v>
      </c>
      <c r="R26" s="249">
        <v>50</v>
      </c>
      <c r="S26" s="317">
        <v>50</v>
      </c>
      <c r="T26" s="268">
        <v>50</v>
      </c>
    </row>
    <row r="27" spans="2:20" ht="12.75" customHeight="1" x14ac:dyDescent="0.3">
      <c r="B27" s="315"/>
      <c r="C27" s="316">
        <v>2023</v>
      </c>
      <c r="D27" s="303" t="s">
        <v>109</v>
      </c>
      <c r="E27" s="178" t="s">
        <v>109</v>
      </c>
      <c r="F27" s="178" t="s">
        <v>109</v>
      </c>
      <c r="G27" s="178" t="s">
        <v>109</v>
      </c>
      <c r="H27" s="178" t="s">
        <v>109</v>
      </c>
      <c r="I27" s="178" t="s">
        <v>109</v>
      </c>
      <c r="J27" s="178" t="s">
        <v>109</v>
      </c>
      <c r="K27" s="178" t="s">
        <v>109</v>
      </c>
      <c r="L27" s="178" t="s">
        <v>109</v>
      </c>
      <c r="M27" s="178" t="s">
        <v>109</v>
      </c>
      <c r="N27" s="178" t="s">
        <v>109</v>
      </c>
      <c r="O27" s="249" t="s">
        <v>109</v>
      </c>
      <c r="P27" s="249" t="s">
        <v>109</v>
      </c>
      <c r="Q27" s="249" t="s">
        <v>109</v>
      </c>
      <c r="R27" s="249" t="s">
        <v>109</v>
      </c>
      <c r="S27" s="317">
        <v>45</v>
      </c>
      <c r="T27" s="268">
        <v>40</v>
      </c>
    </row>
    <row r="28" spans="2:20" ht="12.75" customHeight="1" thickBot="1" x14ac:dyDescent="0.35">
      <c r="B28" s="315"/>
      <c r="C28" s="316">
        <v>2024</v>
      </c>
      <c r="D28" s="303" t="s">
        <v>109</v>
      </c>
      <c r="E28" s="178" t="s">
        <v>109</v>
      </c>
      <c r="F28" s="178" t="s">
        <v>109</v>
      </c>
      <c r="G28" s="178" t="s">
        <v>109</v>
      </c>
      <c r="H28" s="178" t="s">
        <v>109</v>
      </c>
      <c r="I28" s="178" t="s">
        <v>109</v>
      </c>
      <c r="J28" s="178" t="s">
        <v>109</v>
      </c>
      <c r="K28" s="178" t="s">
        <v>109</v>
      </c>
      <c r="L28" s="178" t="s">
        <v>109</v>
      </c>
      <c r="M28" s="178" t="s">
        <v>109</v>
      </c>
      <c r="N28" s="178" t="s">
        <v>109</v>
      </c>
      <c r="O28" s="249" t="s">
        <v>109</v>
      </c>
      <c r="P28" s="249" t="s">
        <v>109</v>
      </c>
      <c r="Q28" s="249" t="s">
        <v>109</v>
      </c>
      <c r="R28" s="249" t="s">
        <v>109</v>
      </c>
      <c r="S28" s="317" t="s">
        <v>109</v>
      </c>
      <c r="T28" s="268">
        <v>45</v>
      </c>
    </row>
    <row r="29" spans="2:20" ht="40" customHeight="1" thickBot="1" x14ac:dyDescent="0.35">
      <c r="B29" s="725" t="s">
        <v>170</v>
      </c>
      <c r="C29" s="726"/>
      <c r="D29" s="322" t="s">
        <v>246</v>
      </c>
      <c r="E29" s="403">
        <v>5</v>
      </c>
      <c r="F29" s="403">
        <v>15</v>
      </c>
      <c r="G29" s="251">
        <v>35</v>
      </c>
      <c r="H29" s="251">
        <v>50</v>
      </c>
      <c r="I29" s="251">
        <v>95</v>
      </c>
      <c r="J29" s="251">
        <v>130</v>
      </c>
      <c r="K29" s="251">
        <v>170</v>
      </c>
      <c r="L29" s="251">
        <v>225</v>
      </c>
      <c r="M29" s="251">
        <v>250</v>
      </c>
      <c r="N29" s="251">
        <v>295</v>
      </c>
      <c r="O29" s="251">
        <v>325</v>
      </c>
      <c r="P29" s="251">
        <v>345</v>
      </c>
      <c r="Q29" s="251">
        <v>410</v>
      </c>
      <c r="R29" s="251">
        <v>465</v>
      </c>
      <c r="S29" s="319">
        <v>490</v>
      </c>
      <c r="T29" s="286">
        <v>485</v>
      </c>
    </row>
    <row r="30" spans="2:20" ht="12.75" customHeight="1" x14ac:dyDescent="0.3">
      <c r="B30" s="710" t="s">
        <v>86</v>
      </c>
      <c r="C30" s="710"/>
      <c r="D30" s="710"/>
      <c r="E30" s="260"/>
      <c r="F30" s="260"/>
      <c r="G30" s="260"/>
      <c r="I30" s="261"/>
      <c r="J30" s="261"/>
      <c r="K30" s="261"/>
      <c r="L30" s="261"/>
      <c r="M30" s="261"/>
      <c r="N30" s="261"/>
      <c r="O30" s="261"/>
      <c r="P30" s="261"/>
      <c r="Q30" s="261"/>
      <c r="R30" s="261"/>
      <c r="S30" s="261"/>
      <c r="T30" s="261" t="s">
        <v>87</v>
      </c>
    </row>
    <row r="31" spans="2:20" ht="12.75" customHeight="1" x14ac:dyDescent="0.3">
      <c r="B31" s="153"/>
      <c r="C31" s="153"/>
      <c r="D31" s="153"/>
      <c r="E31" s="260"/>
      <c r="F31" s="260"/>
      <c r="G31" s="260"/>
      <c r="I31" s="261"/>
      <c r="J31" s="261"/>
      <c r="K31" s="261"/>
      <c r="L31" s="261"/>
      <c r="M31" s="261"/>
      <c r="N31" s="261"/>
      <c r="O31" s="261"/>
      <c r="P31" s="261"/>
      <c r="Q31" s="261"/>
      <c r="R31" s="261"/>
      <c r="S31" s="261"/>
      <c r="T31" s="261"/>
    </row>
    <row r="32" spans="2:20" ht="12.75" customHeight="1" x14ac:dyDescent="0.3">
      <c r="C32" s="320"/>
      <c r="D32" s="260"/>
      <c r="E32" s="260"/>
      <c r="F32" s="260"/>
      <c r="G32" s="260"/>
      <c r="H32" s="260"/>
    </row>
    <row r="33" spans="2:20" ht="12.75" customHeight="1" x14ac:dyDescent="0.3">
      <c r="B33" s="304" t="s">
        <v>171</v>
      </c>
      <c r="C33" s="304"/>
      <c r="D33" s="304"/>
      <c r="E33" s="304"/>
      <c r="F33" s="304"/>
      <c r="G33" s="304"/>
      <c r="H33" s="304"/>
      <c r="I33" s="304"/>
      <c r="J33" s="304"/>
      <c r="K33" s="304"/>
      <c r="L33" s="304"/>
      <c r="M33" s="304"/>
      <c r="N33" s="304"/>
      <c r="O33" s="304"/>
      <c r="P33" s="304"/>
      <c r="Q33" s="304"/>
      <c r="R33" s="304"/>
      <c r="S33" s="304"/>
      <c r="T33" s="304"/>
    </row>
    <row r="34" spans="2:20" ht="6.75" customHeight="1" thickBot="1" x14ac:dyDescent="0.35">
      <c r="C34" s="232"/>
    </row>
    <row r="35" spans="2:20" ht="12.75" customHeight="1" x14ac:dyDescent="0.3">
      <c r="B35" s="736" t="s">
        <v>156</v>
      </c>
      <c r="C35" s="737"/>
      <c r="D35" s="745" t="s">
        <v>196</v>
      </c>
      <c r="E35" s="746"/>
      <c r="F35" s="746"/>
      <c r="G35" s="746"/>
      <c r="H35" s="746"/>
      <c r="I35" s="746"/>
      <c r="J35" s="746"/>
      <c r="K35" s="746"/>
      <c r="L35" s="746"/>
      <c r="M35" s="746"/>
      <c r="N35" s="746"/>
      <c r="O35" s="746"/>
      <c r="P35" s="746"/>
      <c r="Q35" s="746"/>
      <c r="R35" s="746"/>
      <c r="S35" s="746"/>
      <c r="T35" s="747"/>
    </row>
    <row r="36" spans="2:20" ht="12.75" customHeight="1" x14ac:dyDescent="0.3">
      <c r="B36" s="738"/>
      <c r="C36" s="739"/>
      <c r="D36" s="735" t="s">
        <v>160</v>
      </c>
      <c r="E36" s="735" t="s">
        <v>161</v>
      </c>
      <c r="F36" s="735" t="s">
        <v>162</v>
      </c>
      <c r="G36" s="733" t="s">
        <v>163</v>
      </c>
      <c r="H36" s="733" t="s">
        <v>164</v>
      </c>
      <c r="I36" s="733" t="s">
        <v>41</v>
      </c>
      <c r="J36" s="733" t="s">
        <v>42</v>
      </c>
      <c r="K36" s="733" t="s">
        <v>43</v>
      </c>
      <c r="L36" s="733" t="s">
        <v>44</v>
      </c>
      <c r="M36" s="733" t="s">
        <v>45</v>
      </c>
      <c r="N36" s="733" t="s">
        <v>46</v>
      </c>
      <c r="O36" s="733" t="s">
        <v>99</v>
      </c>
      <c r="P36" s="733" t="s">
        <v>47</v>
      </c>
      <c r="Q36" s="733" t="s">
        <v>48</v>
      </c>
      <c r="R36" s="733" t="s">
        <v>49</v>
      </c>
      <c r="S36" s="742" t="s">
        <v>50</v>
      </c>
      <c r="T36" s="306" t="s">
        <v>234</v>
      </c>
    </row>
    <row r="37" spans="2:20" ht="12.75" customHeight="1" x14ac:dyDescent="0.3">
      <c r="B37" s="729" t="s">
        <v>165</v>
      </c>
      <c r="C37" s="730"/>
      <c r="D37" s="735"/>
      <c r="E37" s="735"/>
      <c r="F37" s="735"/>
      <c r="G37" s="733"/>
      <c r="H37" s="733"/>
      <c r="I37" s="733"/>
      <c r="J37" s="733"/>
      <c r="K37" s="733"/>
      <c r="L37" s="733"/>
      <c r="M37" s="733"/>
      <c r="N37" s="733"/>
      <c r="O37" s="733"/>
      <c r="P37" s="733"/>
      <c r="Q37" s="733"/>
      <c r="R37" s="733"/>
      <c r="S37" s="742"/>
      <c r="T37" s="307" t="s">
        <v>166</v>
      </c>
    </row>
    <row r="38" spans="2:20" ht="12.75" customHeight="1" x14ac:dyDescent="0.3">
      <c r="B38" s="731"/>
      <c r="C38" s="732"/>
      <c r="D38" s="308">
        <v>15000</v>
      </c>
      <c r="E38" s="309">
        <v>15000</v>
      </c>
      <c r="F38" s="309">
        <v>15000</v>
      </c>
      <c r="G38" s="310">
        <v>15000</v>
      </c>
      <c r="H38" s="310">
        <v>15795</v>
      </c>
      <c r="I38" s="309">
        <v>16365</v>
      </c>
      <c r="J38" s="309">
        <v>16910</v>
      </c>
      <c r="K38" s="309">
        <v>17335</v>
      </c>
      <c r="L38" s="309">
        <v>17495</v>
      </c>
      <c r="M38" s="309">
        <v>17775</v>
      </c>
      <c r="N38" s="309">
        <v>18330</v>
      </c>
      <c r="O38" s="310">
        <v>18935</v>
      </c>
      <c r="P38" s="310">
        <v>19390</v>
      </c>
      <c r="Q38" s="310">
        <v>19895</v>
      </c>
      <c r="R38" s="310">
        <v>20195</v>
      </c>
      <c r="S38" s="311">
        <v>22015</v>
      </c>
      <c r="T38" s="510">
        <v>24990</v>
      </c>
    </row>
    <row r="39" spans="2:20" ht="12.75" customHeight="1" x14ac:dyDescent="0.3">
      <c r="B39" s="727" t="s">
        <v>144</v>
      </c>
      <c r="C39" s="728"/>
      <c r="D39" s="232"/>
      <c r="E39" s="312"/>
      <c r="F39" s="312"/>
      <c r="G39" s="312"/>
      <c r="H39" s="312"/>
      <c r="I39" s="312"/>
      <c r="J39" s="312"/>
      <c r="K39" s="312"/>
      <c r="L39" s="312"/>
      <c r="M39" s="312"/>
      <c r="N39" s="312"/>
      <c r="O39" s="312"/>
      <c r="P39" s="312"/>
      <c r="Q39" s="312"/>
      <c r="R39" s="312"/>
      <c r="S39" s="313"/>
      <c r="T39" s="314"/>
    </row>
    <row r="40" spans="2:20" ht="12.75" customHeight="1" x14ac:dyDescent="0.3">
      <c r="B40" s="743">
        <v>2008</v>
      </c>
      <c r="C40" s="744"/>
      <c r="D40" s="321">
        <v>1.397</v>
      </c>
      <c r="E40" s="178">
        <v>1.8740000000000001</v>
      </c>
      <c r="F40" s="178">
        <v>2.09</v>
      </c>
      <c r="G40" s="178">
        <v>2.8639999999999999</v>
      </c>
      <c r="H40" s="178">
        <v>1.794</v>
      </c>
      <c r="I40" s="178">
        <v>3.423</v>
      </c>
      <c r="J40" s="178">
        <v>1.958</v>
      </c>
      <c r="K40" s="178">
        <v>1.159</v>
      </c>
      <c r="L40" s="178">
        <v>0.93200000000000005</v>
      </c>
      <c r="M40" s="178">
        <v>0.97599999999999998</v>
      </c>
      <c r="N40" s="178">
        <v>0.61</v>
      </c>
      <c r="O40" s="178">
        <v>0.44900000000000001</v>
      </c>
      <c r="P40" s="178" t="s">
        <v>246</v>
      </c>
      <c r="Q40" s="178" t="s">
        <v>246</v>
      </c>
      <c r="R40" s="178">
        <v>0.23400000000000001</v>
      </c>
      <c r="S40" s="342">
        <v>0.32300000000000001</v>
      </c>
      <c r="T40" s="169">
        <v>0.216</v>
      </c>
    </row>
    <row r="41" spans="2:20" ht="12.75" customHeight="1" x14ac:dyDescent="0.3">
      <c r="B41" s="743">
        <v>2009</v>
      </c>
      <c r="C41" s="744"/>
      <c r="D41" s="177" t="s">
        <v>109</v>
      </c>
      <c r="E41" s="178">
        <v>0.85</v>
      </c>
      <c r="F41" s="178">
        <v>2.2850000000000001</v>
      </c>
      <c r="G41" s="178">
        <v>4.423</v>
      </c>
      <c r="H41" s="178">
        <v>2.3090000000000002</v>
      </c>
      <c r="I41" s="178">
        <v>4.423</v>
      </c>
      <c r="J41" s="178">
        <v>5.5720000000000001</v>
      </c>
      <c r="K41" s="178">
        <v>6.2119999999999997</v>
      </c>
      <c r="L41" s="178">
        <v>4.0129999999999999</v>
      </c>
      <c r="M41" s="178">
        <v>3.286</v>
      </c>
      <c r="N41" s="178">
        <v>3.206</v>
      </c>
      <c r="O41" s="178">
        <v>2.29</v>
      </c>
      <c r="P41" s="178">
        <v>1.123</v>
      </c>
      <c r="Q41" s="178">
        <v>0.66400000000000003</v>
      </c>
      <c r="R41" s="178">
        <v>1.9350000000000001</v>
      </c>
      <c r="S41" s="342">
        <v>1.845</v>
      </c>
      <c r="T41" s="169">
        <v>1.0229999999999999</v>
      </c>
    </row>
    <row r="42" spans="2:20" ht="12.75" customHeight="1" x14ac:dyDescent="0.3">
      <c r="B42" s="743">
        <v>2010</v>
      </c>
      <c r="C42" s="744"/>
      <c r="D42" s="177" t="s">
        <v>109</v>
      </c>
      <c r="E42" s="178" t="s">
        <v>109</v>
      </c>
      <c r="F42" s="178">
        <v>2.5030000000000001</v>
      </c>
      <c r="G42" s="178">
        <v>3.72</v>
      </c>
      <c r="H42" s="178">
        <v>4.2850000000000001</v>
      </c>
      <c r="I42" s="178">
        <v>5.4169999999999998</v>
      </c>
      <c r="J42" s="178">
        <v>10.112</v>
      </c>
      <c r="K42" s="178">
        <v>8.5310000000000006</v>
      </c>
      <c r="L42" s="178">
        <v>13.068</v>
      </c>
      <c r="M42" s="178">
        <v>16.108000000000001</v>
      </c>
      <c r="N42" s="178">
        <v>17.363</v>
      </c>
      <c r="O42" s="178">
        <v>19.574999999999999</v>
      </c>
      <c r="P42" s="178">
        <v>15.068</v>
      </c>
      <c r="Q42" s="178">
        <v>13.965999999999999</v>
      </c>
      <c r="R42" s="178">
        <v>15.459</v>
      </c>
      <c r="S42" s="342">
        <v>12.106</v>
      </c>
      <c r="T42" s="169">
        <v>12.247999999999999</v>
      </c>
    </row>
    <row r="43" spans="2:20" ht="12.75" customHeight="1" x14ac:dyDescent="0.3">
      <c r="B43" s="743">
        <v>2011</v>
      </c>
      <c r="C43" s="744"/>
      <c r="D43" s="177" t="s">
        <v>109</v>
      </c>
      <c r="E43" s="178" t="s">
        <v>109</v>
      </c>
      <c r="F43" s="178" t="s">
        <v>109</v>
      </c>
      <c r="G43" s="178">
        <v>5.8540000000000001</v>
      </c>
      <c r="H43" s="178">
        <v>7.13</v>
      </c>
      <c r="I43" s="178">
        <v>14.336</v>
      </c>
      <c r="J43" s="178">
        <v>17.97</v>
      </c>
      <c r="K43" s="178">
        <v>22.326000000000001</v>
      </c>
      <c r="L43" s="178">
        <v>23.329000000000001</v>
      </c>
      <c r="M43" s="178">
        <v>23.166</v>
      </c>
      <c r="N43" s="178">
        <v>22.919</v>
      </c>
      <c r="O43" s="178">
        <v>18.373000000000001</v>
      </c>
      <c r="P43" s="178">
        <v>20.837</v>
      </c>
      <c r="Q43" s="178">
        <v>22.202000000000002</v>
      </c>
      <c r="R43" s="178">
        <v>21.914999999999999</v>
      </c>
      <c r="S43" s="342">
        <v>13.964</v>
      </c>
      <c r="T43" s="169">
        <v>10.7</v>
      </c>
    </row>
    <row r="44" spans="2:20" ht="12.75" customHeight="1" x14ac:dyDescent="0.3">
      <c r="B44" s="743">
        <v>2012</v>
      </c>
      <c r="C44" s="744"/>
      <c r="D44" s="177" t="s">
        <v>109</v>
      </c>
      <c r="E44" s="178" t="s">
        <v>109</v>
      </c>
      <c r="F44" s="178" t="s">
        <v>109</v>
      </c>
      <c r="G44" s="178" t="s">
        <v>109</v>
      </c>
      <c r="H44" s="178">
        <v>8.0419999999999998</v>
      </c>
      <c r="I44" s="178">
        <v>11.808</v>
      </c>
      <c r="J44" s="178">
        <v>15.661</v>
      </c>
      <c r="K44" s="178">
        <v>21.141999999999999</v>
      </c>
      <c r="L44" s="178">
        <v>28.585000000000001</v>
      </c>
      <c r="M44" s="178">
        <v>23.83</v>
      </c>
      <c r="N44" s="178">
        <v>17.867000000000001</v>
      </c>
      <c r="O44" s="178">
        <v>13.17</v>
      </c>
      <c r="P44" s="178">
        <v>10.585000000000001</v>
      </c>
      <c r="Q44" s="178">
        <v>13.667</v>
      </c>
      <c r="R44" s="178">
        <v>16.986999999999998</v>
      </c>
      <c r="S44" s="342">
        <v>17.324999999999999</v>
      </c>
      <c r="T44" s="169">
        <v>14.62</v>
      </c>
    </row>
    <row r="45" spans="2:20" ht="12.75" customHeight="1" x14ac:dyDescent="0.3">
      <c r="B45" s="743">
        <v>2013</v>
      </c>
      <c r="C45" s="744"/>
      <c r="D45" s="177" t="s">
        <v>109</v>
      </c>
      <c r="E45" s="178" t="s">
        <v>109</v>
      </c>
      <c r="F45" s="178" t="s">
        <v>109</v>
      </c>
      <c r="G45" s="178" t="s">
        <v>109</v>
      </c>
      <c r="H45" s="178" t="s">
        <v>109</v>
      </c>
      <c r="I45" s="178">
        <v>9.1790000000000003</v>
      </c>
      <c r="J45" s="178">
        <v>12.875999999999999</v>
      </c>
      <c r="K45" s="178">
        <v>22.052</v>
      </c>
      <c r="L45" s="178">
        <v>23.193999999999999</v>
      </c>
      <c r="M45" s="178">
        <v>25.114999999999998</v>
      </c>
      <c r="N45" s="178">
        <v>25.760999999999999</v>
      </c>
      <c r="O45" s="178">
        <v>23.997</v>
      </c>
      <c r="P45" s="178">
        <v>24.489000000000001</v>
      </c>
      <c r="Q45" s="178">
        <v>28.488</v>
      </c>
      <c r="R45" s="178">
        <v>33.884999999999998</v>
      </c>
      <c r="S45" s="342">
        <v>20.824999999999999</v>
      </c>
      <c r="T45" s="169">
        <v>13.759</v>
      </c>
    </row>
    <row r="46" spans="2:20" ht="12.75" customHeight="1" x14ac:dyDescent="0.3">
      <c r="B46" s="743">
        <v>2014</v>
      </c>
      <c r="C46" s="744"/>
      <c r="D46" s="177" t="s">
        <v>109</v>
      </c>
      <c r="E46" s="178" t="s">
        <v>109</v>
      </c>
      <c r="F46" s="178" t="s">
        <v>109</v>
      </c>
      <c r="G46" s="178" t="s">
        <v>109</v>
      </c>
      <c r="H46" s="178" t="s">
        <v>109</v>
      </c>
      <c r="I46" s="178" t="s">
        <v>109</v>
      </c>
      <c r="J46" s="178">
        <v>16.782</v>
      </c>
      <c r="K46" s="178">
        <v>21.844000000000001</v>
      </c>
      <c r="L46" s="178">
        <v>25.417000000000002</v>
      </c>
      <c r="M46" s="178">
        <v>36.673000000000002</v>
      </c>
      <c r="N46" s="178">
        <v>24.364000000000001</v>
      </c>
      <c r="O46" s="178">
        <v>28.681000000000001</v>
      </c>
      <c r="P46" s="178">
        <v>25.646000000000001</v>
      </c>
      <c r="Q46" s="178">
        <v>32.281999999999996</v>
      </c>
      <c r="R46" s="178">
        <v>38.061</v>
      </c>
      <c r="S46" s="342">
        <v>30.407</v>
      </c>
      <c r="T46" s="169">
        <v>26.684999999999999</v>
      </c>
    </row>
    <row r="47" spans="2:20" ht="12.75" customHeight="1" x14ac:dyDescent="0.3">
      <c r="B47" s="743">
        <v>2015</v>
      </c>
      <c r="C47" s="744"/>
      <c r="D47" s="177" t="s">
        <v>109</v>
      </c>
      <c r="E47" s="178" t="s">
        <v>109</v>
      </c>
      <c r="F47" s="178" t="s">
        <v>109</v>
      </c>
      <c r="G47" s="178" t="s">
        <v>109</v>
      </c>
      <c r="H47" s="178" t="s">
        <v>109</v>
      </c>
      <c r="I47" s="178" t="s">
        <v>109</v>
      </c>
      <c r="J47" s="178" t="s">
        <v>109</v>
      </c>
      <c r="K47" s="178">
        <v>6.93</v>
      </c>
      <c r="L47" s="178">
        <v>12.616</v>
      </c>
      <c r="M47" s="178">
        <v>18.821999999999999</v>
      </c>
      <c r="N47" s="178">
        <v>23.125</v>
      </c>
      <c r="O47" s="178">
        <v>28.08</v>
      </c>
      <c r="P47" s="178">
        <v>25.954999999999998</v>
      </c>
      <c r="Q47" s="178">
        <v>36.353000000000002</v>
      </c>
      <c r="R47" s="178">
        <v>43.862000000000002</v>
      </c>
      <c r="S47" s="342">
        <v>42.256</v>
      </c>
      <c r="T47" s="169">
        <v>30.346</v>
      </c>
    </row>
    <row r="48" spans="2:20" ht="12.75" customHeight="1" x14ac:dyDescent="0.3">
      <c r="B48" s="743">
        <v>2016</v>
      </c>
      <c r="C48" s="744"/>
      <c r="D48" s="177" t="s">
        <v>109</v>
      </c>
      <c r="E48" s="178" t="s">
        <v>109</v>
      </c>
      <c r="F48" s="178" t="s">
        <v>109</v>
      </c>
      <c r="G48" s="178" t="s">
        <v>109</v>
      </c>
      <c r="H48" s="178" t="s">
        <v>109</v>
      </c>
      <c r="I48" s="178" t="s">
        <v>109</v>
      </c>
      <c r="J48" s="178" t="s">
        <v>109</v>
      </c>
      <c r="K48" s="178" t="s">
        <v>109</v>
      </c>
      <c r="L48" s="178">
        <v>19.206</v>
      </c>
      <c r="M48" s="178">
        <v>25.783999999999999</v>
      </c>
      <c r="N48" s="178">
        <v>34.756999999999998</v>
      </c>
      <c r="O48" s="178">
        <v>37.247999999999998</v>
      </c>
      <c r="P48" s="178">
        <v>36.835999999999999</v>
      </c>
      <c r="Q48" s="178">
        <v>35.984999999999999</v>
      </c>
      <c r="R48" s="178">
        <v>33.566000000000003</v>
      </c>
      <c r="S48" s="342">
        <v>26.847999999999999</v>
      </c>
      <c r="T48" s="169">
        <v>23.556000000000001</v>
      </c>
    </row>
    <row r="49" spans="2:20" ht="12.75" customHeight="1" x14ac:dyDescent="0.3">
      <c r="B49" s="743">
        <v>2017</v>
      </c>
      <c r="C49" s="744"/>
      <c r="D49" s="177" t="s">
        <v>109</v>
      </c>
      <c r="E49" s="178" t="s">
        <v>109</v>
      </c>
      <c r="F49" s="178" t="s">
        <v>109</v>
      </c>
      <c r="G49" s="178" t="s">
        <v>109</v>
      </c>
      <c r="H49" s="178" t="s">
        <v>109</v>
      </c>
      <c r="I49" s="178" t="s">
        <v>109</v>
      </c>
      <c r="J49" s="178" t="s">
        <v>109</v>
      </c>
      <c r="K49" s="178" t="s">
        <v>109</v>
      </c>
      <c r="L49" s="178" t="s">
        <v>109</v>
      </c>
      <c r="M49" s="178">
        <v>13.551</v>
      </c>
      <c r="N49" s="178">
        <v>21.640999999999998</v>
      </c>
      <c r="O49" s="178">
        <v>21.542000000000002</v>
      </c>
      <c r="P49" s="178">
        <v>19.041</v>
      </c>
      <c r="Q49" s="178">
        <v>31.870999999999999</v>
      </c>
      <c r="R49" s="178">
        <v>34.366999999999997</v>
      </c>
      <c r="S49" s="342">
        <v>30.367999999999999</v>
      </c>
      <c r="T49" s="169">
        <v>28.212</v>
      </c>
    </row>
    <row r="50" spans="2:20" ht="12.75" customHeight="1" x14ac:dyDescent="0.3">
      <c r="B50" s="743">
        <v>2018</v>
      </c>
      <c r="C50" s="744"/>
      <c r="D50" s="177" t="s">
        <v>109</v>
      </c>
      <c r="E50" s="178" t="s">
        <v>109</v>
      </c>
      <c r="F50" s="178" t="s">
        <v>109</v>
      </c>
      <c r="G50" s="178" t="s">
        <v>109</v>
      </c>
      <c r="H50" s="178" t="s">
        <v>109</v>
      </c>
      <c r="I50" s="178" t="s">
        <v>109</v>
      </c>
      <c r="J50" s="178" t="s">
        <v>109</v>
      </c>
      <c r="K50" s="178" t="s">
        <v>109</v>
      </c>
      <c r="L50" s="178" t="s">
        <v>109</v>
      </c>
      <c r="M50" s="178" t="s">
        <v>109</v>
      </c>
      <c r="N50" s="178">
        <v>7.7720000000000002</v>
      </c>
      <c r="O50" s="178">
        <v>17.565000000000001</v>
      </c>
      <c r="P50" s="178">
        <v>25.984000000000002</v>
      </c>
      <c r="Q50" s="178">
        <v>36.134999999999998</v>
      </c>
      <c r="R50" s="178">
        <v>43.152000000000001</v>
      </c>
      <c r="S50" s="342">
        <v>52.436999999999998</v>
      </c>
      <c r="T50" s="169">
        <v>47.645000000000003</v>
      </c>
    </row>
    <row r="51" spans="2:20" ht="12.75" customHeight="1" x14ac:dyDescent="0.3">
      <c r="B51" s="743">
        <v>2019</v>
      </c>
      <c r="C51" s="744"/>
      <c r="D51" s="177" t="s">
        <v>109</v>
      </c>
      <c r="E51" s="178" t="s">
        <v>109</v>
      </c>
      <c r="F51" s="178" t="s">
        <v>109</v>
      </c>
      <c r="G51" s="178" t="s">
        <v>109</v>
      </c>
      <c r="H51" s="178" t="s">
        <v>109</v>
      </c>
      <c r="I51" s="178" t="s">
        <v>109</v>
      </c>
      <c r="J51" s="178" t="s">
        <v>109</v>
      </c>
      <c r="K51" s="178" t="s">
        <v>109</v>
      </c>
      <c r="L51" s="178" t="s">
        <v>109</v>
      </c>
      <c r="M51" s="178" t="s">
        <v>109</v>
      </c>
      <c r="N51" s="178" t="s">
        <v>109</v>
      </c>
      <c r="O51" s="178">
        <v>9.2759999999999998</v>
      </c>
      <c r="P51" s="178">
        <v>17.619</v>
      </c>
      <c r="Q51" s="178">
        <v>25.085999999999999</v>
      </c>
      <c r="R51" s="178">
        <v>32.959000000000003</v>
      </c>
      <c r="S51" s="342">
        <v>39.451999999999998</v>
      </c>
      <c r="T51" s="169">
        <v>52.384</v>
      </c>
    </row>
    <row r="52" spans="2:20" ht="12.75" customHeight="1" x14ac:dyDescent="0.3">
      <c r="B52" s="743">
        <v>2020</v>
      </c>
      <c r="C52" s="744"/>
      <c r="D52" s="177" t="s">
        <v>109</v>
      </c>
      <c r="E52" s="178" t="s">
        <v>109</v>
      </c>
      <c r="F52" s="178" t="s">
        <v>109</v>
      </c>
      <c r="G52" s="178" t="s">
        <v>109</v>
      </c>
      <c r="H52" s="178" t="s">
        <v>109</v>
      </c>
      <c r="I52" s="178" t="s">
        <v>109</v>
      </c>
      <c r="J52" s="178" t="s">
        <v>109</v>
      </c>
      <c r="K52" s="178" t="s">
        <v>109</v>
      </c>
      <c r="L52" s="178" t="s">
        <v>109</v>
      </c>
      <c r="M52" s="178" t="s">
        <v>109</v>
      </c>
      <c r="N52" s="178" t="s">
        <v>109</v>
      </c>
      <c r="O52" s="178" t="s">
        <v>109</v>
      </c>
      <c r="P52" s="178">
        <v>8.1180000000000003</v>
      </c>
      <c r="Q52" s="178">
        <v>25.515000000000001</v>
      </c>
      <c r="R52" s="178">
        <v>38.972999999999999</v>
      </c>
      <c r="S52" s="342">
        <v>33.450000000000003</v>
      </c>
      <c r="T52" s="169">
        <v>44.110999999999997</v>
      </c>
    </row>
    <row r="53" spans="2:20" ht="12.75" customHeight="1" x14ac:dyDescent="0.3">
      <c r="B53" s="743">
        <v>2021</v>
      </c>
      <c r="C53" s="744"/>
      <c r="D53" s="177" t="s">
        <v>109</v>
      </c>
      <c r="E53" s="178" t="s">
        <v>109</v>
      </c>
      <c r="F53" s="178" t="s">
        <v>109</v>
      </c>
      <c r="G53" s="178" t="s">
        <v>109</v>
      </c>
      <c r="H53" s="178" t="s">
        <v>109</v>
      </c>
      <c r="I53" s="178" t="s">
        <v>109</v>
      </c>
      <c r="J53" s="178" t="s">
        <v>109</v>
      </c>
      <c r="K53" s="178" t="s">
        <v>109</v>
      </c>
      <c r="L53" s="178" t="s">
        <v>109</v>
      </c>
      <c r="M53" s="178" t="s">
        <v>109</v>
      </c>
      <c r="N53" s="178" t="s">
        <v>109</v>
      </c>
      <c r="O53" s="178" t="s">
        <v>109</v>
      </c>
      <c r="P53" s="178" t="s">
        <v>109</v>
      </c>
      <c r="Q53" s="178">
        <v>16.286000000000001</v>
      </c>
      <c r="R53" s="178">
        <v>24.422999999999998</v>
      </c>
      <c r="S53" s="342">
        <v>22.498999999999999</v>
      </c>
      <c r="T53" s="169">
        <v>28.204999999999998</v>
      </c>
    </row>
    <row r="54" spans="2:20" ht="12.75" customHeight="1" x14ac:dyDescent="0.3">
      <c r="B54" s="315"/>
      <c r="C54" s="316">
        <v>2022</v>
      </c>
      <c r="D54" s="177" t="s">
        <v>109</v>
      </c>
      <c r="E54" s="178" t="s">
        <v>109</v>
      </c>
      <c r="F54" s="178" t="s">
        <v>109</v>
      </c>
      <c r="G54" s="178" t="s">
        <v>109</v>
      </c>
      <c r="H54" s="178" t="s">
        <v>109</v>
      </c>
      <c r="I54" s="178" t="s">
        <v>109</v>
      </c>
      <c r="J54" s="178" t="s">
        <v>109</v>
      </c>
      <c r="K54" s="178" t="s">
        <v>109</v>
      </c>
      <c r="L54" s="178" t="s">
        <v>109</v>
      </c>
      <c r="M54" s="178" t="s">
        <v>109</v>
      </c>
      <c r="N54" s="178" t="s">
        <v>109</v>
      </c>
      <c r="O54" s="178" t="s">
        <v>109</v>
      </c>
      <c r="P54" s="178" t="s">
        <v>109</v>
      </c>
      <c r="Q54" s="178" t="s">
        <v>109</v>
      </c>
      <c r="R54" s="178">
        <v>28.529</v>
      </c>
      <c r="S54" s="342">
        <v>34.066000000000003</v>
      </c>
      <c r="T54" s="169">
        <v>30.846</v>
      </c>
    </row>
    <row r="55" spans="2:20" ht="12.75" customHeight="1" x14ac:dyDescent="0.3">
      <c r="B55" s="315"/>
      <c r="C55" s="316">
        <v>2023</v>
      </c>
      <c r="D55" s="177" t="s">
        <v>109</v>
      </c>
      <c r="E55" s="178" t="s">
        <v>109</v>
      </c>
      <c r="F55" s="178" t="s">
        <v>109</v>
      </c>
      <c r="G55" s="178" t="s">
        <v>109</v>
      </c>
      <c r="H55" s="178" t="s">
        <v>109</v>
      </c>
      <c r="I55" s="178" t="s">
        <v>109</v>
      </c>
      <c r="J55" s="178" t="s">
        <v>109</v>
      </c>
      <c r="K55" s="178" t="s">
        <v>109</v>
      </c>
      <c r="L55" s="178" t="s">
        <v>109</v>
      </c>
      <c r="M55" s="178" t="s">
        <v>109</v>
      </c>
      <c r="N55" s="178" t="s">
        <v>109</v>
      </c>
      <c r="O55" s="178" t="s">
        <v>109</v>
      </c>
      <c r="P55" s="178" t="s">
        <v>109</v>
      </c>
      <c r="Q55" s="178" t="s">
        <v>109</v>
      </c>
      <c r="R55" s="178" t="s">
        <v>109</v>
      </c>
      <c r="S55" s="342">
        <v>26.21</v>
      </c>
      <c r="T55" s="169">
        <v>30.006</v>
      </c>
    </row>
    <row r="56" spans="2:20" ht="12.75" customHeight="1" thickBot="1" x14ac:dyDescent="0.35">
      <c r="B56" s="315"/>
      <c r="C56" s="316">
        <v>2024</v>
      </c>
      <c r="D56" s="177" t="s">
        <v>109</v>
      </c>
      <c r="E56" s="178" t="s">
        <v>109</v>
      </c>
      <c r="F56" s="178" t="s">
        <v>109</v>
      </c>
      <c r="G56" s="178" t="s">
        <v>109</v>
      </c>
      <c r="H56" s="178" t="s">
        <v>109</v>
      </c>
      <c r="I56" s="178" t="s">
        <v>109</v>
      </c>
      <c r="J56" s="178" t="s">
        <v>109</v>
      </c>
      <c r="K56" s="178" t="s">
        <v>109</v>
      </c>
      <c r="L56" s="178" t="s">
        <v>109</v>
      </c>
      <c r="M56" s="178" t="s">
        <v>109</v>
      </c>
      <c r="N56" s="178" t="s">
        <v>109</v>
      </c>
      <c r="O56" s="178" t="s">
        <v>109</v>
      </c>
      <c r="P56" s="178" t="s">
        <v>109</v>
      </c>
      <c r="Q56" s="178" t="s">
        <v>109</v>
      </c>
      <c r="R56" s="178" t="s">
        <v>109</v>
      </c>
      <c r="S56" s="342" t="s">
        <v>109</v>
      </c>
      <c r="T56" s="169">
        <v>21.952999999999999</v>
      </c>
    </row>
    <row r="57" spans="2:20" ht="40" customHeight="1" thickBot="1" x14ac:dyDescent="0.35">
      <c r="B57" s="725" t="s">
        <v>170</v>
      </c>
      <c r="C57" s="726"/>
      <c r="D57" s="322">
        <v>1.397</v>
      </c>
      <c r="E57" s="420">
        <v>2.7240000000000002</v>
      </c>
      <c r="F57" s="420">
        <v>6.8780000000000001</v>
      </c>
      <c r="G57" s="187">
        <v>16.861000000000001</v>
      </c>
      <c r="H57" s="187">
        <v>23.56</v>
      </c>
      <c r="I57" s="187">
        <v>48.585999999999999</v>
      </c>
      <c r="J57" s="187">
        <v>80.930999999999997</v>
      </c>
      <c r="K57" s="187">
        <v>110.196</v>
      </c>
      <c r="L57" s="187">
        <v>150.36000000000001</v>
      </c>
      <c r="M57" s="187">
        <v>187.31100000000001</v>
      </c>
      <c r="N57" s="187">
        <v>199.38499999999999</v>
      </c>
      <c r="O57" s="187">
        <v>220.24600000000001</v>
      </c>
      <c r="P57" s="187">
        <v>231.30099999999999</v>
      </c>
      <c r="Q57" s="187">
        <v>318.5</v>
      </c>
      <c r="R57" s="187">
        <v>408.30700000000002</v>
      </c>
      <c r="S57" s="402">
        <v>404.38099999999997</v>
      </c>
      <c r="T57" s="189">
        <v>416.51499999999999</v>
      </c>
    </row>
    <row r="58" spans="2:20" ht="12.75" customHeight="1" x14ac:dyDescent="0.3">
      <c r="B58" s="710" t="s">
        <v>86</v>
      </c>
      <c r="C58" s="710"/>
      <c r="D58" s="710"/>
      <c r="E58" s="260"/>
      <c r="F58" s="260"/>
      <c r="G58" s="260"/>
      <c r="I58" s="261"/>
      <c r="J58" s="261"/>
      <c r="K58" s="261"/>
      <c r="L58" s="261"/>
      <c r="M58" s="261"/>
      <c r="N58" s="261"/>
      <c r="O58" s="261"/>
      <c r="P58" s="261"/>
      <c r="Q58" s="261"/>
      <c r="R58" s="261"/>
      <c r="S58" s="261"/>
      <c r="T58" s="261" t="s">
        <v>87</v>
      </c>
    </row>
    <row r="59" spans="2:20" ht="12.75" customHeight="1" x14ac:dyDescent="0.3">
      <c r="B59" s="153"/>
      <c r="C59" s="153"/>
      <c r="D59" s="153"/>
      <c r="E59" s="260"/>
      <c r="F59" s="260"/>
      <c r="G59" s="260"/>
      <c r="I59" s="261"/>
      <c r="J59" s="261"/>
      <c r="K59" s="261"/>
      <c r="L59" s="261"/>
      <c r="M59" s="261"/>
      <c r="N59" s="261"/>
      <c r="O59" s="261"/>
      <c r="P59" s="261"/>
      <c r="Q59" s="261"/>
      <c r="R59" s="261"/>
      <c r="S59" s="261"/>
      <c r="T59" s="261"/>
    </row>
    <row r="60" spans="2:20" ht="12.75" customHeight="1" x14ac:dyDescent="0.3">
      <c r="C60" s="320"/>
      <c r="D60" s="260"/>
      <c r="E60" s="260"/>
      <c r="F60" s="260"/>
      <c r="G60" s="260"/>
      <c r="H60" s="260"/>
    </row>
    <row r="61" spans="2:20" ht="12.75" customHeight="1" x14ac:dyDescent="0.3">
      <c r="B61" s="304" t="s">
        <v>16</v>
      </c>
      <c r="C61" s="304"/>
      <c r="D61" s="304"/>
      <c r="E61" s="304"/>
      <c r="F61" s="304"/>
      <c r="G61" s="304"/>
      <c r="H61" s="304"/>
      <c r="I61" s="304"/>
      <c r="J61" s="304"/>
      <c r="K61" s="304"/>
      <c r="L61" s="304"/>
      <c r="M61" s="304"/>
      <c r="N61" s="304"/>
      <c r="O61" s="304"/>
      <c r="P61" s="304"/>
      <c r="Q61" s="304"/>
      <c r="R61" s="304"/>
      <c r="S61" s="304"/>
      <c r="T61" s="304"/>
    </row>
    <row r="62" spans="2:20" ht="6.75" customHeight="1" thickBot="1" x14ac:dyDescent="0.35">
      <c r="C62" s="232"/>
    </row>
    <row r="63" spans="2:20" ht="12.75" customHeight="1" x14ac:dyDescent="0.3">
      <c r="B63" s="736" t="s">
        <v>156</v>
      </c>
      <c r="C63" s="737"/>
      <c r="D63" s="745" t="s">
        <v>197</v>
      </c>
      <c r="E63" s="746"/>
      <c r="F63" s="746"/>
      <c r="G63" s="746"/>
      <c r="H63" s="746"/>
      <c r="I63" s="746"/>
      <c r="J63" s="746"/>
      <c r="K63" s="746"/>
      <c r="L63" s="746"/>
      <c r="M63" s="746"/>
      <c r="N63" s="746"/>
      <c r="O63" s="746"/>
      <c r="P63" s="746"/>
      <c r="Q63" s="746"/>
      <c r="R63" s="746"/>
      <c r="S63" s="746"/>
      <c r="T63" s="747"/>
    </row>
    <row r="64" spans="2:20" ht="12.75" customHeight="1" x14ac:dyDescent="0.3">
      <c r="B64" s="738"/>
      <c r="C64" s="739"/>
      <c r="D64" s="735" t="s">
        <v>160</v>
      </c>
      <c r="E64" s="735" t="s">
        <v>161</v>
      </c>
      <c r="F64" s="735" t="s">
        <v>162</v>
      </c>
      <c r="G64" s="733" t="s">
        <v>163</v>
      </c>
      <c r="H64" s="733" t="s">
        <v>164</v>
      </c>
      <c r="I64" s="733" t="s">
        <v>41</v>
      </c>
      <c r="J64" s="733" t="s">
        <v>42</v>
      </c>
      <c r="K64" s="733" t="s">
        <v>43</v>
      </c>
      <c r="L64" s="733" t="s">
        <v>44</v>
      </c>
      <c r="M64" s="733" t="s">
        <v>45</v>
      </c>
      <c r="N64" s="733" t="s">
        <v>46</v>
      </c>
      <c r="O64" s="733" t="s">
        <v>99</v>
      </c>
      <c r="P64" s="733" t="s">
        <v>47</v>
      </c>
      <c r="Q64" s="733" t="s">
        <v>48</v>
      </c>
      <c r="R64" s="733" t="s">
        <v>49</v>
      </c>
      <c r="S64" s="742" t="s">
        <v>50</v>
      </c>
      <c r="T64" s="306" t="s">
        <v>234</v>
      </c>
    </row>
    <row r="65" spans="2:21" ht="12.75" customHeight="1" x14ac:dyDescent="0.3">
      <c r="B65" s="729" t="s">
        <v>165</v>
      </c>
      <c r="C65" s="730"/>
      <c r="D65" s="735"/>
      <c r="E65" s="735"/>
      <c r="F65" s="735"/>
      <c r="G65" s="733"/>
      <c r="H65" s="733"/>
      <c r="I65" s="733"/>
      <c r="J65" s="733"/>
      <c r="K65" s="733"/>
      <c r="L65" s="733"/>
      <c r="M65" s="733"/>
      <c r="N65" s="733"/>
      <c r="O65" s="733"/>
      <c r="P65" s="733"/>
      <c r="Q65" s="733"/>
      <c r="R65" s="733"/>
      <c r="S65" s="742"/>
      <c r="T65" s="307" t="s">
        <v>166</v>
      </c>
    </row>
    <row r="66" spans="2:21" s="58" customFormat="1" ht="12.75" customHeight="1" x14ac:dyDescent="0.3">
      <c r="B66" s="731"/>
      <c r="C66" s="732"/>
      <c r="D66" s="308">
        <v>15000</v>
      </c>
      <c r="E66" s="309">
        <v>15000</v>
      </c>
      <c r="F66" s="309">
        <v>15000</v>
      </c>
      <c r="G66" s="310">
        <v>15000</v>
      </c>
      <c r="H66" s="310">
        <v>15795</v>
      </c>
      <c r="I66" s="309">
        <v>16365</v>
      </c>
      <c r="J66" s="309">
        <v>16910</v>
      </c>
      <c r="K66" s="309">
        <v>17335</v>
      </c>
      <c r="L66" s="309">
        <v>17495</v>
      </c>
      <c r="M66" s="309">
        <v>17775</v>
      </c>
      <c r="N66" s="310">
        <v>18330</v>
      </c>
      <c r="O66" s="310">
        <v>18935</v>
      </c>
      <c r="P66" s="310">
        <v>19390</v>
      </c>
      <c r="Q66" s="310">
        <v>19895</v>
      </c>
      <c r="R66" s="310">
        <v>20195</v>
      </c>
      <c r="S66" s="311">
        <v>22015</v>
      </c>
      <c r="T66" s="510">
        <v>24990</v>
      </c>
    </row>
    <row r="67" spans="2:21" ht="12.75" customHeight="1" x14ac:dyDescent="0.3">
      <c r="B67" s="727" t="s">
        <v>144</v>
      </c>
      <c r="C67" s="728"/>
      <c r="D67" s="232"/>
      <c r="E67" s="312"/>
      <c r="F67" s="312"/>
      <c r="G67" s="312"/>
      <c r="H67" s="312"/>
      <c r="I67" s="312"/>
      <c r="J67" s="312"/>
      <c r="K67" s="312"/>
      <c r="L67" s="312"/>
      <c r="M67" s="312"/>
      <c r="N67" s="312"/>
      <c r="O67" s="312"/>
      <c r="P67" s="312"/>
      <c r="Q67" s="312"/>
      <c r="R67" s="419"/>
      <c r="S67" s="313"/>
      <c r="T67" s="314"/>
    </row>
    <row r="68" spans="2:21" ht="12.75" customHeight="1" x14ac:dyDescent="0.3">
      <c r="B68" s="743">
        <v>2008</v>
      </c>
      <c r="C68" s="744"/>
      <c r="D68" s="495" t="s">
        <v>109</v>
      </c>
      <c r="E68" s="249">
        <v>620</v>
      </c>
      <c r="F68" s="249">
        <v>700</v>
      </c>
      <c r="G68" s="249">
        <v>950</v>
      </c>
      <c r="H68" s="249">
        <v>600</v>
      </c>
      <c r="I68" s="249">
        <v>860</v>
      </c>
      <c r="J68" s="249">
        <v>490</v>
      </c>
      <c r="K68" s="249">
        <v>230</v>
      </c>
      <c r="L68" s="249" t="s">
        <v>109</v>
      </c>
      <c r="M68" s="249" t="s">
        <v>109</v>
      </c>
      <c r="N68" s="249" t="s">
        <v>109</v>
      </c>
      <c r="O68" s="249" t="s">
        <v>109</v>
      </c>
      <c r="P68" s="249" t="s">
        <v>109</v>
      </c>
      <c r="Q68" s="249" t="s">
        <v>109</v>
      </c>
      <c r="R68" s="249" t="s">
        <v>109</v>
      </c>
      <c r="S68" s="317" t="s">
        <v>109</v>
      </c>
      <c r="T68" s="268" t="s">
        <v>109</v>
      </c>
    </row>
    <row r="69" spans="2:21" ht="12.75" customHeight="1" x14ac:dyDescent="0.3">
      <c r="B69" s="743">
        <v>2009</v>
      </c>
      <c r="C69" s="744"/>
      <c r="D69" s="303" t="s">
        <v>109</v>
      </c>
      <c r="E69" s="249">
        <v>280</v>
      </c>
      <c r="F69" s="249">
        <v>380</v>
      </c>
      <c r="G69" s="249">
        <v>550</v>
      </c>
      <c r="H69" s="249">
        <v>290</v>
      </c>
      <c r="I69" s="249">
        <v>440</v>
      </c>
      <c r="J69" s="249">
        <v>460</v>
      </c>
      <c r="K69" s="249">
        <v>560</v>
      </c>
      <c r="L69" s="249">
        <v>500</v>
      </c>
      <c r="M69" s="249">
        <v>470</v>
      </c>
      <c r="N69" s="249">
        <v>530</v>
      </c>
      <c r="O69" s="249">
        <v>570</v>
      </c>
      <c r="P69" s="249">
        <v>370</v>
      </c>
      <c r="Q69" s="249">
        <v>220</v>
      </c>
      <c r="R69" s="249">
        <v>480</v>
      </c>
      <c r="S69" s="317">
        <v>460</v>
      </c>
      <c r="T69" s="268">
        <v>340</v>
      </c>
    </row>
    <row r="70" spans="2:21" ht="12.75" customHeight="1" x14ac:dyDescent="0.3">
      <c r="B70" s="743">
        <v>2010</v>
      </c>
      <c r="C70" s="744"/>
      <c r="D70" s="303" t="s">
        <v>109</v>
      </c>
      <c r="E70" s="249" t="s">
        <v>109</v>
      </c>
      <c r="F70" s="249">
        <v>360</v>
      </c>
      <c r="G70" s="249">
        <v>530</v>
      </c>
      <c r="H70" s="249">
        <v>540</v>
      </c>
      <c r="I70" s="249">
        <v>390</v>
      </c>
      <c r="J70" s="249">
        <v>720</v>
      </c>
      <c r="K70" s="249">
        <v>570</v>
      </c>
      <c r="L70" s="249">
        <v>650</v>
      </c>
      <c r="M70" s="249">
        <v>890</v>
      </c>
      <c r="N70" s="249">
        <v>910</v>
      </c>
      <c r="O70" s="249">
        <v>980</v>
      </c>
      <c r="P70" s="249">
        <v>1000</v>
      </c>
      <c r="Q70" s="249">
        <v>930</v>
      </c>
      <c r="R70" s="249">
        <v>1190</v>
      </c>
      <c r="S70" s="317">
        <v>930</v>
      </c>
      <c r="T70" s="268">
        <v>940</v>
      </c>
    </row>
    <row r="71" spans="2:21" ht="12.75" customHeight="1" x14ac:dyDescent="0.3">
      <c r="B71" s="743">
        <v>2011</v>
      </c>
      <c r="C71" s="744"/>
      <c r="D71" s="303" t="s">
        <v>109</v>
      </c>
      <c r="E71" s="249" t="s">
        <v>109</v>
      </c>
      <c r="F71" s="249" t="s">
        <v>109</v>
      </c>
      <c r="G71" s="249">
        <v>310</v>
      </c>
      <c r="H71" s="249">
        <v>480</v>
      </c>
      <c r="I71" s="249">
        <v>570</v>
      </c>
      <c r="J71" s="249">
        <v>580</v>
      </c>
      <c r="K71" s="249">
        <v>770</v>
      </c>
      <c r="L71" s="249">
        <v>670</v>
      </c>
      <c r="M71" s="249">
        <v>720</v>
      </c>
      <c r="N71" s="249">
        <v>740</v>
      </c>
      <c r="O71" s="249">
        <v>710</v>
      </c>
      <c r="P71" s="249">
        <v>870</v>
      </c>
      <c r="Q71" s="249">
        <v>850</v>
      </c>
      <c r="R71" s="249">
        <v>950</v>
      </c>
      <c r="S71" s="317">
        <v>820</v>
      </c>
      <c r="T71" s="268">
        <v>820</v>
      </c>
    </row>
    <row r="72" spans="2:21" ht="12.75" customHeight="1" x14ac:dyDescent="0.3">
      <c r="B72" s="743">
        <v>2012</v>
      </c>
      <c r="C72" s="744"/>
      <c r="D72" s="303" t="s">
        <v>109</v>
      </c>
      <c r="E72" s="249" t="s">
        <v>109</v>
      </c>
      <c r="F72" s="249" t="s">
        <v>109</v>
      </c>
      <c r="G72" s="249" t="s">
        <v>109</v>
      </c>
      <c r="H72" s="249">
        <v>500</v>
      </c>
      <c r="I72" s="249">
        <v>510</v>
      </c>
      <c r="J72" s="249">
        <v>580</v>
      </c>
      <c r="K72" s="249">
        <v>680</v>
      </c>
      <c r="L72" s="249">
        <v>870</v>
      </c>
      <c r="M72" s="249">
        <v>920</v>
      </c>
      <c r="N72" s="249">
        <v>780</v>
      </c>
      <c r="O72" s="249">
        <v>550</v>
      </c>
      <c r="P72" s="249">
        <v>500</v>
      </c>
      <c r="Q72" s="249">
        <v>680</v>
      </c>
      <c r="R72" s="249">
        <v>1000</v>
      </c>
      <c r="S72" s="317">
        <v>1020</v>
      </c>
      <c r="T72" s="268">
        <v>810</v>
      </c>
    </row>
    <row r="73" spans="2:21" ht="12.75" customHeight="1" x14ac:dyDescent="0.3">
      <c r="B73" s="743">
        <v>2013</v>
      </c>
      <c r="C73" s="744"/>
      <c r="D73" s="303" t="s">
        <v>109</v>
      </c>
      <c r="E73" s="249" t="s">
        <v>109</v>
      </c>
      <c r="F73" s="249" t="s">
        <v>109</v>
      </c>
      <c r="G73" s="249" t="s">
        <v>109</v>
      </c>
      <c r="H73" s="249" t="s">
        <v>109</v>
      </c>
      <c r="I73" s="249">
        <v>510</v>
      </c>
      <c r="J73" s="249">
        <v>680</v>
      </c>
      <c r="K73" s="249">
        <v>740</v>
      </c>
      <c r="L73" s="249">
        <v>770</v>
      </c>
      <c r="M73" s="249">
        <v>1000</v>
      </c>
      <c r="N73" s="249">
        <v>810</v>
      </c>
      <c r="O73" s="249">
        <v>800</v>
      </c>
      <c r="P73" s="249">
        <v>840</v>
      </c>
      <c r="Q73" s="249">
        <v>890</v>
      </c>
      <c r="R73" s="249">
        <v>1170</v>
      </c>
      <c r="S73" s="317">
        <v>870</v>
      </c>
      <c r="T73" s="268">
        <v>690</v>
      </c>
    </row>
    <row r="74" spans="2:21" ht="12.75" customHeight="1" x14ac:dyDescent="0.3">
      <c r="B74" s="743">
        <v>2014</v>
      </c>
      <c r="C74" s="744"/>
      <c r="D74" s="303" t="s">
        <v>109</v>
      </c>
      <c r="E74" s="249" t="s">
        <v>109</v>
      </c>
      <c r="F74" s="249" t="s">
        <v>109</v>
      </c>
      <c r="G74" s="249" t="s">
        <v>109</v>
      </c>
      <c r="H74" s="249" t="s">
        <v>109</v>
      </c>
      <c r="I74" s="249" t="s">
        <v>109</v>
      </c>
      <c r="J74" s="249">
        <v>730</v>
      </c>
      <c r="K74" s="249">
        <v>700</v>
      </c>
      <c r="L74" s="249">
        <v>790</v>
      </c>
      <c r="M74" s="249">
        <v>920</v>
      </c>
      <c r="N74" s="249">
        <v>660</v>
      </c>
      <c r="O74" s="249">
        <v>750</v>
      </c>
      <c r="P74" s="249">
        <v>830</v>
      </c>
      <c r="Q74" s="249">
        <v>900</v>
      </c>
      <c r="R74" s="249">
        <v>930</v>
      </c>
      <c r="S74" s="317">
        <v>950</v>
      </c>
      <c r="T74" s="268">
        <v>860</v>
      </c>
    </row>
    <row r="75" spans="2:21" ht="12.75" customHeight="1" x14ac:dyDescent="0.3">
      <c r="B75" s="743">
        <v>2015</v>
      </c>
      <c r="C75" s="744"/>
      <c r="D75" s="303" t="s">
        <v>109</v>
      </c>
      <c r="E75" s="249" t="s">
        <v>109</v>
      </c>
      <c r="F75" s="249" t="s">
        <v>109</v>
      </c>
      <c r="G75" s="249" t="s">
        <v>109</v>
      </c>
      <c r="H75" s="249" t="s">
        <v>109</v>
      </c>
      <c r="I75" s="249" t="s">
        <v>109</v>
      </c>
      <c r="J75" s="249" t="s">
        <v>109</v>
      </c>
      <c r="K75" s="249">
        <v>350</v>
      </c>
      <c r="L75" s="249">
        <v>450</v>
      </c>
      <c r="M75" s="249">
        <v>630</v>
      </c>
      <c r="N75" s="249">
        <v>680</v>
      </c>
      <c r="O75" s="249">
        <v>880</v>
      </c>
      <c r="P75" s="249">
        <v>810</v>
      </c>
      <c r="Q75" s="249">
        <v>1070</v>
      </c>
      <c r="R75" s="249">
        <v>1250</v>
      </c>
      <c r="S75" s="317">
        <v>1170</v>
      </c>
      <c r="T75" s="268">
        <v>1120</v>
      </c>
    </row>
    <row r="76" spans="2:21" ht="12.75" customHeight="1" x14ac:dyDescent="0.3">
      <c r="B76" s="743">
        <v>2016</v>
      </c>
      <c r="C76" s="744"/>
      <c r="D76" s="303" t="s">
        <v>109</v>
      </c>
      <c r="E76" s="249" t="s">
        <v>109</v>
      </c>
      <c r="F76" s="249" t="s">
        <v>109</v>
      </c>
      <c r="G76" s="249" t="s">
        <v>109</v>
      </c>
      <c r="H76" s="249" t="s">
        <v>109</v>
      </c>
      <c r="I76" s="249" t="s">
        <v>109</v>
      </c>
      <c r="J76" s="249" t="s">
        <v>109</v>
      </c>
      <c r="K76" s="249" t="s">
        <v>109</v>
      </c>
      <c r="L76" s="249">
        <v>520</v>
      </c>
      <c r="M76" s="249">
        <v>660</v>
      </c>
      <c r="N76" s="249">
        <v>830</v>
      </c>
      <c r="O76" s="249">
        <v>930</v>
      </c>
      <c r="P76" s="249">
        <v>940</v>
      </c>
      <c r="Q76" s="249">
        <v>820</v>
      </c>
      <c r="R76" s="249">
        <v>840</v>
      </c>
      <c r="S76" s="317">
        <v>810</v>
      </c>
      <c r="T76" s="268">
        <v>910</v>
      </c>
      <c r="U76" s="324"/>
    </row>
    <row r="77" spans="2:21" ht="12.75" customHeight="1" x14ac:dyDescent="0.3">
      <c r="B77" s="743">
        <v>2017</v>
      </c>
      <c r="C77" s="744"/>
      <c r="D77" s="303" t="s">
        <v>109</v>
      </c>
      <c r="E77" s="249" t="s">
        <v>109</v>
      </c>
      <c r="F77" s="249" t="s">
        <v>109</v>
      </c>
      <c r="G77" s="249" t="s">
        <v>109</v>
      </c>
      <c r="H77" s="249" t="s">
        <v>109</v>
      </c>
      <c r="I77" s="249" t="s">
        <v>109</v>
      </c>
      <c r="J77" s="249" t="s">
        <v>109</v>
      </c>
      <c r="K77" s="249" t="s">
        <v>109</v>
      </c>
      <c r="L77" s="249" t="s">
        <v>109</v>
      </c>
      <c r="M77" s="249">
        <v>470</v>
      </c>
      <c r="N77" s="249">
        <v>640</v>
      </c>
      <c r="O77" s="249">
        <v>630</v>
      </c>
      <c r="P77" s="249">
        <v>610</v>
      </c>
      <c r="Q77" s="249">
        <v>860</v>
      </c>
      <c r="R77" s="249">
        <v>930</v>
      </c>
      <c r="S77" s="317">
        <v>890</v>
      </c>
      <c r="T77" s="268">
        <v>970</v>
      </c>
      <c r="U77" s="324"/>
    </row>
    <row r="78" spans="2:21" ht="12.75" customHeight="1" x14ac:dyDescent="0.3">
      <c r="B78" s="743">
        <v>2018</v>
      </c>
      <c r="C78" s="744"/>
      <c r="D78" s="303" t="s">
        <v>109</v>
      </c>
      <c r="E78" s="249" t="s">
        <v>109</v>
      </c>
      <c r="F78" s="249" t="s">
        <v>109</v>
      </c>
      <c r="G78" s="249" t="s">
        <v>109</v>
      </c>
      <c r="H78" s="249" t="s">
        <v>109</v>
      </c>
      <c r="I78" s="249" t="s">
        <v>109</v>
      </c>
      <c r="J78" s="249" t="s">
        <v>109</v>
      </c>
      <c r="K78" s="249" t="s">
        <v>109</v>
      </c>
      <c r="L78" s="249" t="s">
        <v>109</v>
      </c>
      <c r="M78" s="249" t="s">
        <v>109</v>
      </c>
      <c r="N78" s="249">
        <v>240</v>
      </c>
      <c r="O78" s="249">
        <v>380</v>
      </c>
      <c r="P78" s="249">
        <v>530</v>
      </c>
      <c r="Q78" s="249">
        <v>710</v>
      </c>
      <c r="R78" s="249">
        <v>850</v>
      </c>
      <c r="S78" s="317">
        <v>990</v>
      </c>
      <c r="T78" s="268">
        <v>970</v>
      </c>
      <c r="U78" s="324"/>
    </row>
    <row r="79" spans="2:21" ht="12.75" customHeight="1" x14ac:dyDescent="0.3">
      <c r="B79" s="743">
        <v>2019</v>
      </c>
      <c r="C79" s="744"/>
      <c r="D79" s="303" t="s">
        <v>109</v>
      </c>
      <c r="E79" s="249" t="s">
        <v>109</v>
      </c>
      <c r="F79" s="249" t="s">
        <v>109</v>
      </c>
      <c r="G79" s="249" t="s">
        <v>109</v>
      </c>
      <c r="H79" s="249" t="s">
        <v>109</v>
      </c>
      <c r="I79" s="249" t="s">
        <v>109</v>
      </c>
      <c r="J79" s="249" t="s">
        <v>109</v>
      </c>
      <c r="K79" s="249" t="s">
        <v>109</v>
      </c>
      <c r="L79" s="249" t="s">
        <v>109</v>
      </c>
      <c r="M79" s="249" t="s">
        <v>109</v>
      </c>
      <c r="N79" s="249" t="s">
        <v>109</v>
      </c>
      <c r="O79" s="249">
        <v>330</v>
      </c>
      <c r="P79" s="249">
        <v>430</v>
      </c>
      <c r="Q79" s="249">
        <v>570</v>
      </c>
      <c r="R79" s="249">
        <v>700</v>
      </c>
      <c r="S79" s="317">
        <v>810</v>
      </c>
      <c r="T79" s="268">
        <v>1110</v>
      </c>
      <c r="U79" s="324"/>
    </row>
    <row r="80" spans="2:21" ht="12.75" customHeight="1" x14ac:dyDescent="0.3">
      <c r="B80" s="743">
        <v>2020</v>
      </c>
      <c r="C80" s="744"/>
      <c r="D80" s="303" t="s">
        <v>109</v>
      </c>
      <c r="E80" s="249" t="s">
        <v>109</v>
      </c>
      <c r="F80" s="249" t="s">
        <v>109</v>
      </c>
      <c r="G80" s="249" t="s">
        <v>109</v>
      </c>
      <c r="H80" s="249" t="s">
        <v>109</v>
      </c>
      <c r="I80" s="249" t="s">
        <v>109</v>
      </c>
      <c r="J80" s="249" t="s">
        <v>109</v>
      </c>
      <c r="K80" s="249" t="s">
        <v>109</v>
      </c>
      <c r="L80" s="249" t="s">
        <v>109</v>
      </c>
      <c r="M80" s="249" t="s">
        <v>109</v>
      </c>
      <c r="N80" s="249" t="s">
        <v>109</v>
      </c>
      <c r="O80" s="249" t="s">
        <v>109</v>
      </c>
      <c r="P80" s="249">
        <v>280</v>
      </c>
      <c r="Q80" s="249">
        <v>590</v>
      </c>
      <c r="R80" s="249">
        <v>950</v>
      </c>
      <c r="S80" s="317">
        <v>800</v>
      </c>
      <c r="T80" s="268">
        <v>1100</v>
      </c>
      <c r="U80" s="324"/>
    </row>
    <row r="81" spans="2:21" ht="12.75" customHeight="1" x14ac:dyDescent="0.3">
      <c r="B81" s="743">
        <v>2021</v>
      </c>
      <c r="C81" s="744"/>
      <c r="D81" s="303" t="s">
        <v>109</v>
      </c>
      <c r="E81" s="249" t="s">
        <v>109</v>
      </c>
      <c r="F81" s="249" t="s">
        <v>109</v>
      </c>
      <c r="G81" s="249" t="s">
        <v>109</v>
      </c>
      <c r="H81" s="249" t="s">
        <v>109</v>
      </c>
      <c r="I81" s="249" t="s">
        <v>109</v>
      </c>
      <c r="J81" s="249" t="s">
        <v>109</v>
      </c>
      <c r="K81" s="249" t="s">
        <v>109</v>
      </c>
      <c r="L81" s="249" t="s">
        <v>109</v>
      </c>
      <c r="M81" s="249" t="s">
        <v>109</v>
      </c>
      <c r="N81" s="249" t="s">
        <v>109</v>
      </c>
      <c r="O81" s="249" t="s">
        <v>109</v>
      </c>
      <c r="P81" s="249" t="s">
        <v>109</v>
      </c>
      <c r="Q81" s="249">
        <v>600</v>
      </c>
      <c r="R81" s="249">
        <v>630</v>
      </c>
      <c r="S81" s="317">
        <v>550</v>
      </c>
      <c r="T81" s="268">
        <v>940</v>
      </c>
      <c r="U81" s="324"/>
    </row>
    <row r="82" spans="2:21" ht="12.75" customHeight="1" x14ac:dyDescent="0.3">
      <c r="B82" s="315"/>
      <c r="C82" s="316">
        <v>2022</v>
      </c>
      <c r="D82" s="303" t="s">
        <v>109</v>
      </c>
      <c r="E82" s="249" t="s">
        <v>109</v>
      </c>
      <c r="F82" s="249" t="s">
        <v>109</v>
      </c>
      <c r="G82" s="249" t="s">
        <v>109</v>
      </c>
      <c r="H82" s="249" t="s">
        <v>109</v>
      </c>
      <c r="I82" s="249" t="s">
        <v>109</v>
      </c>
      <c r="J82" s="249" t="s">
        <v>109</v>
      </c>
      <c r="K82" s="249" t="s">
        <v>109</v>
      </c>
      <c r="L82" s="249" t="s">
        <v>109</v>
      </c>
      <c r="M82" s="249" t="s">
        <v>109</v>
      </c>
      <c r="N82" s="249" t="s">
        <v>109</v>
      </c>
      <c r="O82" s="249" t="s">
        <v>109</v>
      </c>
      <c r="P82" s="249" t="s">
        <v>109</v>
      </c>
      <c r="Q82" s="249" t="s">
        <v>109</v>
      </c>
      <c r="R82" s="249">
        <v>590</v>
      </c>
      <c r="S82" s="317">
        <v>670</v>
      </c>
      <c r="T82" s="268">
        <v>630</v>
      </c>
      <c r="U82" s="324"/>
    </row>
    <row r="83" spans="2:21" ht="12.75" customHeight="1" x14ac:dyDescent="0.3">
      <c r="B83" s="315"/>
      <c r="C83" s="316">
        <v>2023</v>
      </c>
      <c r="D83" s="303" t="s">
        <v>109</v>
      </c>
      <c r="E83" s="249" t="s">
        <v>109</v>
      </c>
      <c r="F83" s="249" t="s">
        <v>109</v>
      </c>
      <c r="G83" s="249" t="s">
        <v>109</v>
      </c>
      <c r="H83" s="249" t="s">
        <v>109</v>
      </c>
      <c r="I83" s="249" t="s">
        <v>109</v>
      </c>
      <c r="J83" s="249" t="s">
        <v>109</v>
      </c>
      <c r="K83" s="249" t="s">
        <v>109</v>
      </c>
      <c r="L83" s="249" t="s">
        <v>109</v>
      </c>
      <c r="M83" s="249" t="s">
        <v>109</v>
      </c>
      <c r="N83" s="249" t="s">
        <v>109</v>
      </c>
      <c r="O83" s="249" t="s">
        <v>109</v>
      </c>
      <c r="P83" s="249" t="s">
        <v>109</v>
      </c>
      <c r="Q83" s="249" t="s">
        <v>109</v>
      </c>
      <c r="R83" s="249" t="s">
        <v>109</v>
      </c>
      <c r="S83" s="317">
        <v>580</v>
      </c>
      <c r="T83" s="268">
        <v>710</v>
      </c>
      <c r="U83" s="324"/>
    </row>
    <row r="84" spans="2:21" ht="12.75" customHeight="1" thickBot="1" x14ac:dyDescent="0.35">
      <c r="B84" s="315"/>
      <c r="C84" s="316">
        <v>2024</v>
      </c>
      <c r="D84" s="303" t="s">
        <v>109</v>
      </c>
      <c r="E84" s="249" t="s">
        <v>109</v>
      </c>
      <c r="F84" s="249" t="s">
        <v>109</v>
      </c>
      <c r="G84" s="249" t="s">
        <v>109</v>
      </c>
      <c r="H84" s="249" t="s">
        <v>109</v>
      </c>
      <c r="I84" s="249" t="s">
        <v>109</v>
      </c>
      <c r="J84" s="249" t="s">
        <v>109</v>
      </c>
      <c r="K84" s="249" t="s">
        <v>109</v>
      </c>
      <c r="L84" s="249" t="s">
        <v>109</v>
      </c>
      <c r="M84" s="249" t="s">
        <v>109</v>
      </c>
      <c r="N84" s="249" t="s">
        <v>109</v>
      </c>
      <c r="O84" s="249" t="s">
        <v>109</v>
      </c>
      <c r="P84" s="249" t="s">
        <v>109</v>
      </c>
      <c r="Q84" s="249" t="s">
        <v>109</v>
      </c>
      <c r="R84" s="249" t="s">
        <v>109</v>
      </c>
      <c r="S84" s="317" t="s">
        <v>109</v>
      </c>
      <c r="T84" s="268">
        <v>480</v>
      </c>
      <c r="U84" s="324"/>
    </row>
    <row r="85" spans="2:21" ht="40" customHeight="1" thickBot="1" x14ac:dyDescent="0.35">
      <c r="B85" s="725" t="s">
        <v>170</v>
      </c>
      <c r="C85" s="726"/>
      <c r="D85" s="496" t="s">
        <v>109</v>
      </c>
      <c r="E85" s="403">
        <v>450</v>
      </c>
      <c r="F85" s="403">
        <v>430</v>
      </c>
      <c r="G85" s="251">
        <v>460</v>
      </c>
      <c r="H85" s="251">
        <v>470</v>
      </c>
      <c r="I85" s="251">
        <v>520</v>
      </c>
      <c r="J85" s="251">
        <v>620</v>
      </c>
      <c r="K85" s="251">
        <v>640</v>
      </c>
      <c r="L85" s="251">
        <v>670</v>
      </c>
      <c r="M85" s="251">
        <v>760</v>
      </c>
      <c r="N85" s="251">
        <v>680</v>
      </c>
      <c r="O85" s="251">
        <v>680</v>
      </c>
      <c r="P85" s="251">
        <v>670</v>
      </c>
      <c r="Q85" s="251">
        <v>770</v>
      </c>
      <c r="R85" s="251">
        <v>880</v>
      </c>
      <c r="S85" s="319">
        <v>820</v>
      </c>
      <c r="T85" s="286">
        <v>860</v>
      </c>
    </row>
    <row r="86" spans="2:21" ht="12.75" customHeight="1" x14ac:dyDescent="0.3">
      <c r="B86" s="710" t="s">
        <v>86</v>
      </c>
      <c r="C86" s="710"/>
      <c r="D86" s="710"/>
      <c r="E86" s="260"/>
      <c r="F86" s="260"/>
      <c r="G86" s="260"/>
      <c r="I86" s="261"/>
      <c r="J86" s="261"/>
      <c r="K86" s="261"/>
      <c r="L86" s="261"/>
      <c r="M86" s="261"/>
      <c r="N86" s="261"/>
      <c r="O86" s="261"/>
      <c r="P86" s="261"/>
      <c r="Q86" s="261"/>
      <c r="R86" s="261"/>
      <c r="S86" s="261"/>
      <c r="T86" s="261" t="s">
        <v>87</v>
      </c>
    </row>
    <row r="87" spans="2:21" ht="12.75" customHeight="1" x14ac:dyDescent="0.3"/>
    <row r="88" spans="2:21" ht="12.75" customHeight="1" x14ac:dyDescent="0.3">
      <c r="B88" s="721" t="s">
        <v>35</v>
      </c>
      <c r="C88" s="721"/>
      <c r="D88" s="721"/>
      <c r="E88" s="721"/>
      <c r="F88" s="721"/>
      <c r="G88" s="721"/>
      <c r="H88" s="721"/>
      <c r="I88" s="721"/>
      <c r="J88" s="721"/>
      <c r="K88" s="721"/>
      <c r="L88" s="721"/>
      <c r="M88" s="721"/>
      <c r="N88" s="721"/>
      <c r="O88" s="721"/>
      <c r="P88" s="721"/>
      <c r="Q88" s="721"/>
      <c r="R88" s="721"/>
      <c r="S88" s="721"/>
      <c r="T88" s="721"/>
    </row>
    <row r="89" spans="2:21" ht="12.75" customHeight="1" x14ac:dyDescent="0.3">
      <c r="B89" s="367" t="s">
        <v>93</v>
      </c>
      <c r="C89" s="722" t="s">
        <v>254</v>
      </c>
      <c r="D89" s="722"/>
      <c r="E89" s="722"/>
      <c r="F89" s="722"/>
      <c r="G89" s="722"/>
      <c r="H89" s="722"/>
      <c r="I89" s="722"/>
      <c r="J89" s="722"/>
      <c r="K89" s="722"/>
      <c r="L89" s="722"/>
      <c r="M89" s="722"/>
      <c r="N89" s="722"/>
      <c r="O89" s="722"/>
      <c r="P89" s="722"/>
      <c r="Q89" s="722"/>
      <c r="R89" s="722"/>
      <c r="S89" s="722"/>
      <c r="T89" s="722"/>
    </row>
    <row r="90" spans="2:21" ht="12.75" customHeight="1" x14ac:dyDescent="0.3">
      <c r="B90" s="194" t="s">
        <v>94</v>
      </c>
      <c r="C90" s="722" t="s">
        <v>255</v>
      </c>
      <c r="D90" s="722"/>
      <c r="E90" s="722"/>
      <c r="F90" s="722"/>
      <c r="G90" s="722"/>
      <c r="H90" s="722"/>
      <c r="I90" s="722"/>
      <c r="J90" s="722"/>
      <c r="K90" s="722"/>
      <c r="L90" s="722"/>
      <c r="M90" s="722"/>
      <c r="N90" s="722"/>
      <c r="O90" s="722"/>
      <c r="P90" s="722"/>
      <c r="Q90" s="722"/>
      <c r="R90" s="722"/>
      <c r="S90" s="722"/>
      <c r="T90" s="722"/>
    </row>
    <row r="91" spans="2:21" ht="12.75" customHeight="1" x14ac:dyDescent="0.3">
      <c r="B91" s="79" t="s">
        <v>106</v>
      </c>
      <c r="C91" s="722" t="s">
        <v>256</v>
      </c>
      <c r="D91" s="722"/>
      <c r="E91" s="722"/>
      <c r="F91" s="722"/>
      <c r="G91" s="722"/>
      <c r="H91" s="722"/>
      <c r="I91" s="722"/>
      <c r="J91" s="722"/>
      <c r="K91" s="722"/>
      <c r="L91" s="722"/>
      <c r="M91" s="722"/>
      <c r="N91" s="722"/>
      <c r="O91" s="722"/>
      <c r="P91" s="722"/>
      <c r="Q91" s="722"/>
      <c r="R91" s="722"/>
      <c r="S91" s="722"/>
      <c r="T91" s="722"/>
    </row>
    <row r="92" spans="2:21" ht="12.75" customHeight="1" x14ac:dyDescent="0.3">
      <c r="B92" s="79" t="s">
        <v>187</v>
      </c>
      <c r="C92" s="722" t="s">
        <v>264</v>
      </c>
      <c r="D92" s="722"/>
      <c r="E92" s="722"/>
      <c r="F92" s="722"/>
      <c r="G92" s="722"/>
      <c r="H92" s="722"/>
      <c r="I92" s="722"/>
      <c r="J92" s="722"/>
      <c r="K92" s="722"/>
      <c r="L92" s="722"/>
      <c r="M92" s="722"/>
      <c r="N92" s="722"/>
      <c r="O92" s="722"/>
      <c r="P92" s="722"/>
      <c r="Q92" s="722"/>
      <c r="R92" s="722"/>
      <c r="S92" s="722"/>
      <c r="T92" s="722"/>
    </row>
    <row r="93" spans="2:21" ht="12.75" customHeight="1" x14ac:dyDescent="0.3">
      <c r="B93" s="79" t="s">
        <v>215</v>
      </c>
      <c r="C93" s="722" t="s">
        <v>267</v>
      </c>
      <c r="D93" s="722"/>
      <c r="E93" s="722"/>
      <c r="F93" s="722"/>
      <c r="G93" s="722"/>
      <c r="H93" s="722"/>
      <c r="I93" s="722"/>
      <c r="J93" s="722"/>
      <c r="K93" s="722"/>
      <c r="L93" s="722"/>
      <c r="M93" s="722"/>
      <c r="N93" s="722"/>
      <c r="O93" s="722"/>
      <c r="P93" s="722"/>
      <c r="Q93" s="722"/>
      <c r="R93" s="722"/>
      <c r="S93" s="722"/>
      <c r="T93" s="722"/>
    </row>
    <row r="94" spans="2:21" ht="12.75" customHeight="1" x14ac:dyDescent="0.3">
      <c r="B94" s="79" t="s">
        <v>214</v>
      </c>
      <c r="C94" s="722" t="s">
        <v>272</v>
      </c>
      <c r="D94" s="722"/>
      <c r="E94" s="722"/>
      <c r="F94" s="722"/>
      <c r="G94" s="722"/>
      <c r="H94" s="722"/>
      <c r="I94" s="722"/>
      <c r="J94" s="722"/>
      <c r="K94" s="722"/>
      <c r="L94" s="722"/>
      <c r="M94" s="722"/>
      <c r="N94" s="722"/>
      <c r="O94" s="722"/>
      <c r="P94" s="722"/>
      <c r="Q94" s="722"/>
      <c r="R94" s="722"/>
      <c r="S94" s="722"/>
      <c r="T94" s="722"/>
    </row>
    <row r="95" spans="2:21" ht="12.75" customHeight="1" x14ac:dyDescent="0.3"/>
    <row r="96" spans="2:21"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sheetData>
  <mergeCells count="115">
    <mergeCell ref="S8:S9"/>
    <mergeCell ref="H8:H9"/>
    <mergeCell ref="I8:I9"/>
    <mergeCell ref="J8:J9"/>
    <mergeCell ref="K8:K9"/>
    <mergeCell ref="L8:L9"/>
    <mergeCell ref="M8:M9"/>
    <mergeCell ref="B7:C8"/>
    <mergeCell ref="D7:T7"/>
    <mergeCell ref="D8:D9"/>
    <mergeCell ref="E8:E9"/>
    <mergeCell ref="F8:F9"/>
    <mergeCell ref="G8:G9"/>
    <mergeCell ref="R8:R9"/>
    <mergeCell ref="B13:C13"/>
    <mergeCell ref="B14:C14"/>
    <mergeCell ref="B11:C11"/>
    <mergeCell ref="B12:C12"/>
    <mergeCell ref="B9:C10"/>
    <mergeCell ref="N8:N9"/>
    <mergeCell ref="O8:O9"/>
    <mergeCell ref="P8:P9"/>
    <mergeCell ref="Q8:Q9"/>
    <mergeCell ref="B23:C23"/>
    <mergeCell ref="B24:C24"/>
    <mergeCell ref="B21:C21"/>
    <mergeCell ref="B22:C22"/>
    <mergeCell ref="B19:C19"/>
    <mergeCell ref="B20:C20"/>
    <mergeCell ref="B17:C17"/>
    <mergeCell ref="B18:C18"/>
    <mergeCell ref="B15:C15"/>
    <mergeCell ref="B16:C16"/>
    <mergeCell ref="B30:D30"/>
    <mergeCell ref="B35:C36"/>
    <mergeCell ref="D35:T35"/>
    <mergeCell ref="M36:M37"/>
    <mergeCell ref="N36:N37"/>
    <mergeCell ref="O36:O37"/>
    <mergeCell ref="P36:P37"/>
    <mergeCell ref="B25:C25"/>
    <mergeCell ref="B29:C29"/>
    <mergeCell ref="B37:C38"/>
    <mergeCell ref="R36:R37"/>
    <mergeCell ref="B39:C39"/>
    <mergeCell ref="Q36:Q37"/>
    <mergeCell ref="S36:S37"/>
    <mergeCell ref="D36:D37"/>
    <mergeCell ref="E36:E37"/>
    <mergeCell ref="F36:F37"/>
    <mergeCell ref="G36:G37"/>
    <mergeCell ref="H36:H37"/>
    <mergeCell ref="I36:I37"/>
    <mergeCell ref="J36:J37"/>
    <mergeCell ref="K36:K37"/>
    <mergeCell ref="L36:L37"/>
    <mergeCell ref="B48:C48"/>
    <mergeCell ref="B49:C49"/>
    <mergeCell ref="B46:C46"/>
    <mergeCell ref="B47:C47"/>
    <mergeCell ref="B44:C44"/>
    <mergeCell ref="B45:C45"/>
    <mergeCell ref="B42:C42"/>
    <mergeCell ref="B43:C43"/>
    <mergeCell ref="B40:C40"/>
    <mergeCell ref="B41:C41"/>
    <mergeCell ref="B57:C57"/>
    <mergeCell ref="B58:D58"/>
    <mergeCell ref="B63:C64"/>
    <mergeCell ref="D63:T63"/>
    <mergeCell ref="M64:M65"/>
    <mergeCell ref="B52:C52"/>
    <mergeCell ref="B53:C53"/>
    <mergeCell ref="B50:C50"/>
    <mergeCell ref="B51:C51"/>
    <mergeCell ref="S64:S65"/>
    <mergeCell ref="D64:D65"/>
    <mergeCell ref="E64:E65"/>
    <mergeCell ref="F64:F65"/>
    <mergeCell ref="G64:G65"/>
    <mergeCell ref="H64:H65"/>
    <mergeCell ref="I64:I65"/>
    <mergeCell ref="J64:J65"/>
    <mergeCell ref="K64:K65"/>
    <mergeCell ref="L64:L65"/>
    <mergeCell ref="R64:R65"/>
    <mergeCell ref="B69:C69"/>
    <mergeCell ref="B70:C70"/>
    <mergeCell ref="B67:C67"/>
    <mergeCell ref="B68:C68"/>
    <mergeCell ref="B65:C66"/>
    <mergeCell ref="N64:N65"/>
    <mergeCell ref="O64:O65"/>
    <mergeCell ref="P64:P65"/>
    <mergeCell ref="Q64:Q65"/>
    <mergeCell ref="B79:C79"/>
    <mergeCell ref="B80:C80"/>
    <mergeCell ref="B77:C77"/>
    <mergeCell ref="B78:C78"/>
    <mergeCell ref="B75:C75"/>
    <mergeCell ref="B76:C76"/>
    <mergeCell ref="B73:C73"/>
    <mergeCell ref="B74:C74"/>
    <mergeCell ref="B71:C71"/>
    <mergeCell ref="B72:C72"/>
    <mergeCell ref="B88:T88"/>
    <mergeCell ref="C89:T89"/>
    <mergeCell ref="C90:T90"/>
    <mergeCell ref="C91:T91"/>
    <mergeCell ref="C92:T92"/>
    <mergeCell ref="C93:T93"/>
    <mergeCell ref="C94:T94"/>
    <mergeCell ref="B86:D86"/>
    <mergeCell ref="B81:C81"/>
    <mergeCell ref="B85:C85"/>
  </mergeCells>
  <pageMargins left="0.74803149606299213" right="0.74803149606299213" top="0.98425196850393704" bottom="0.98425196850393704" header="0.51181102362204722" footer="0.51181102362204722"/>
  <pageSetup paperSize="9" scale="52" fitToHeight="2" orientation="landscape" r:id="rId1"/>
  <headerFooter alignWithMargins="0"/>
  <rowBreaks count="1" manualBreakCount="1">
    <brk id="59"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2B474-CCED-4B44-8B5C-DC3C90502AEA}">
  <sheetPr>
    <tabColor rgb="FF3D6497"/>
  </sheetPr>
  <dimension ref="B1:W95"/>
  <sheetViews>
    <sheetView showGridLines="0" zoomScale="85" zoomScaleNormal="85" workbookViewId="0"/>
  </sheetViews>
  <sheetFormatPr defaultColWidth="9.26953125" defaultRowHeight="13" x14ac:dyDescent="0.3"/>
  <cols>
    <col min="1" max="1" width="1.7265625" style="18" customWidth="1"/>
    <col min="2" max="2" width="4.7265625" style="18" customWidth="1"/>
    <col min="3" max="3" width="27.7265625" style="18" customWidth="1"/>
    <col min="4" max="5" width="9" style="18" customWidth="1"/>
    <col min="6" max="22" width="9.26953125" style="18"/>
    <col min="23" max="23" width="2.7265625" style="18" customWidth="1"/>
    <col min="24" max="16384" width="9.26953125" style="18"/>
  </cols>
  <sheetData>
    <row r="1" spans="2:22" ht="14.5" x14ac:dyDescent="0.35">
      <c r="B1" s="228" t="s">
        <v>240</v>
      </c>
      <c r="C1" s="228"/>
      <c r="D1" s="228"/>
      <c r="E1" s="228"/>
      <c r="F1" s="228"/>
      <c r="G1" s="228"/>
      <c r="H1" s="228"/>
      <c r="I1" s="228"/>
      <c r="J1" s="228"/>
      <c r="K1" s="228"/>
      <c r="L1" s="228"/>
      <c r="M1" s="228"/>
      <c r="N1" s="228"/>
      <c r="O1" s="228"/>
      <c r="P1" s="228"/>
      <c r="Q1" s="228"/>
      <c r="R1" s="228"/>
      <c r="S1" s="228"/>
      <c r="T1" s="228"/>
      <c r="U1" s="228"/>
      <c r="V1" s="228"/>
    </row>
    <row r="2" spans="2:22" ht="14.5" x14ac:dyDescent="0.35">
      <c r="B2" s="229" t="s">
        <v>172</v>
      </c>
      <c r="C2" s="229"/>
      <c r="D2" s="229"/>
      <c r="E2" s="229"/>
      <c r="F2" s="229"/>
      <c r="G2" s="229"/>
      <c r="H2" s="229"/>
      <c r="I2" s="229"/>
      <c r="J2" s="229"/>
      <c r="K2" s="229"/>
      <c r="L2" s="229"/>
      <c r="M2" s="229"/>
      <c r="N2" s="229"/>
      <c r="O2" s="229"/>
      <c r="P2" s="229"/>
      <c r="Q2" s="229"/>
      <c r="R2" s="229"/>
      <c r="S2" s="229"/>
      <c r="T2" s="229"/>
      <c r="U2" s="229"/>
      <c r="V2" s="229"/>
    </row>
    <row r="3" spans="2:22" s="20" customFormat="1" ht="14.5" x14ac:dyDescent="0.35">
      <c r="B3" s="19" t="s">
        <v>236</v>
      </c>
      <c r="C3" s="19"/>
      <c r="D3" s="19"/>
      <c r="E3" s="19"/>
      <c r="F3" s="19"/>
      <c r="G3" s="19"/>
      <c r="H3" s="19"/>
      <c r="I3" s="19"/>
      <c r="J3" s="19"/>
      <c r="K3" s="19"/>
      <c r="L3" s="19"/>
      <c r="M3" s="19"/>
      <c r="N3" s="19"/>
      <c r="O3" s="19"/>
      <c r="P3" s="19"/>
      <c r="Q3" s="19"/>
      <c r="R3" s="19"/>
      <c r="S3" s="19"/>
      <c r="T3" s="19"/>
      <c r="U3" s="19"/>
      <c r="V3" s="19"/>
    </row>
    <row r="4" spans="2:22" x14ac:dyDescent="0.3">
      <c r="D4" s="231"/>
    </row>
    <row r="5" spans="2:22" x14ac:dyDescent="0.3">
      <c r="B5" s="231" t="s">
        <v>202</v>
      </c>
      <c r="C5" s="231"/>
      <c r="D5" s="231"/>
      <c r="E5" s="231"/>
      <c r="F5" s="231"/>
      <c r="G5" s="231"/>
      <c r="H5" s="231"/>
      <c r="I5" s="231"/>
      <c r="J5" s="231"/>
      <c r="K5" s="231"/>
      <c r="L5" s="231"/>
      <c r="M5" s="231"/>
      <c r="N5" s="231"/>
      <c r="O5" s="231"/>
      <c r="P5" s="231"/>
      <c r="Q5" s="231"/>
      <c r="R5" s="231"/>
      <c r="S5" s="231"/>
      <c r="T5" s="231"/>
      <c r="U5" s="231"/>
      <c r="V5" s="231"/>
    </row>
    <row r="6" spans="2:22" ht="6.75" customHeight="1" thickBot="1" x14ac:dyDescent="0.35">
      <c r="C6" s="232"/>
      <c r="D6" s="232"/>
    </row>
    <row r="7" spans="2:22" ht="12.75" customHeight="1" x14ac:dyDescent="0.3">
      <c r="B7" s="757" t="s">
        <v>156</v>
      </c>
      <c r="C7" s="758"/>
      <c r="D7" s="746" t="s">
        <v>157</v>
      </c>
      <c r="E7" s="746"/>
      <c r="F7" s="746"/>
      <c r="G7" s="746"/>
      <c r="H7" s="746"/>
      <c r="I7" s="746"/>
      <c r="J7" s="746"/>
      <c r="K7" s="746"/>
      <c r="L7" s="746"/>
      <c r="M7" s="746"/>
      <c r="N7" s="746"/>
      <c r="O7" s="746"/>
      <c r="P7" s="746"/>
      <c r="Q7" s="746"/>
      <c r="R7" s="746"/>
      <c r="S7" s="746"/>
      <c r="T7" s="746"/>
      <c r="U7" s="746"/>
      <c r="V7" s="747"/>
    </row>
    <row r="8" spans="2:22" s="195" customFormat="1" ht="18.75" customHeight="1" x14ac:dyDescent="0.35">
      <c r="B8" s="759"/>
      <c r="C8" s="760"/>
      <c r="D8" s="233" t="s">
        <v>158</v>
      </c>
      <c r="E8" s="200" t="s">
        <v>159</v>
      </c>
      <c r="F8" s="200" t="s">
        <v>160</v>
      </c>
      <c r="G8" s="200" t="s">
        <v>161</v>
      </c>
      <c r="H8" s="200" t="s">
        <v>162</v>
      </c>
      <c r="I8" s="200" t="s">
        <v>163</v>
      </c>
      <c r="J8" s="234" t="s">
        <v>164</v>
      </c>
      <c r="K8" s="234" t="s">
        <v>41</v>
      </c>
      <c r="L8" s="234" t="s">
        <v>42</v>
      </c>
      <c r="M8" s="234" t="s">
        <v>43</v>
      </c>
      <c r="N8" s="234" t="s">
        <v>44</v>
      </c>
      <c r="O8" s="234" t="s">
        <v>45</v>
      </c>
      <c r="P8" s="234" t="s">
        <v>46</v>
      </c>
      <c r="Q8" s="234" t="s">
        <v>99</v>
      </c>
      <c r="R8" s="234" t="s">
        <v>47</v>
      </c>
      <c r="S8" s="234" t="s">
        <v>48</v>
      </c>
      <c r="T8" s="234" t="s">
        <v>49</v>
      </c>
      <c r="U8" s="234" t="s">
        <v>50</v>
      </c>
      <c r="V8" s="235" t="s">
        <v>234</v>
      </c>
    </row>
    <row r="9" spans="2:22" x14ac:dyDescent="0.3">
      <c r="B9" s="755" t="s">
        <v>144</v>
      </c>
      <c r="C9" s="756"/>
      <c r="D9" s="281"/>
      <c r="E9" s="276"/>
      <c r="F9" s="276"/>
      <c r="G9" s="277"/>
      <c r="H9" s="277"/>
      <c r="I9" s="281"/>
      <c r="J9" s="281"/>
      <c r="K9" s="277"/>
      <c r="L9" s="277"/>
      <c r="M9" s="277"/>
      <c r="N9" s="277"/>
      <c r="O9" s="277"/>
      <c r="P9" s="277"/>
      <c r="Q9" s="277"/>
      <c r="R9" s="281"/>
      <c r="S9" s="301"/>
      <c r="T9" s="301"/>
      <c r="U9" s="281"/>
      <c r="V9" s="288"/>
    </row>
    <row r="10" spans="2:22" x14ac:dyDescent="0.3">
      <c r="B10" s="750">
        <v>2006</v>
      </c>
      <c r="C10" s="751"/>
      <c r="D10" s="176">
        <v>5.7000000000000002E-2</v>
      </c>
      <c r="E10" s="176">
        <v>9.1999999999999998E-2</v>
      </c>
      <c r="F10" s="176">
        <v>0.106</v>
      </c>
      <c r="G10" s="176">
        <v>0.128</v>
      </c>
      <c r="H10" s="176">
        <v>0.17100000000000001</v>
      </c>
      <c r="I10" s="176">
        <v>0.19600000000000001</v>
      </c>
      <c r="J10" s="176">
        <v>0.23799999999999999</v>
      </c>
      <c r="K10" s="176">
        <v>0.29099999999999998</v>
      </c>
      <c r="L10" s="176">
        <v>0.31900000000000001</v>
      </c>
      <c r="M10" s="176">
        <v>0.35899999999999999</v>
      </c>
      <c r="N10" s="176">
        <v>0.33900000000000002</v>
      </c>
      <c r="O10" s="176">
        <v>0.36399999999999999</v>
      </c>
      <c r="P10" s="176">
        <v>0.318</v>
      </c>
      <c r="Q10" s="176">
        <v>0.27800000000000002</v>
      </c>
      <c r="R10" s="177">
        <v>0.22500000000000001</v>
      </c>
      <c r="S10" s="179">
        <v>0.21</v>
      </c>
      <c r="T10" s="179">
        <v>0.218</v>
      </c>
      <c r="U10" s="179">
        <v>0.192</v>
      </c>
      <c r="V10" s="170">
        <v>0.14399999999999999</v>
      </c>
    </row>
    <row r="11" spans="2:22" x14ac:dyDescent="0.3">
      <c r="B11" s="750">
        <v>2007</v>
      </c>
      <c r="C11" s="751"/>
      <c r="D11" s="182" t="s">
        <v>109</v>
      </c>
      <c r="E11" s="176">
        <v>5.8999999999999997E-2</v>
      </c>
      <c r="F11" s="176">
        <v>8.4000000000000005E-2</v>
      </c>
      <c r="G11" s="176">
        <v>0.11799999999999999</v>
      </c>
      <c r="H11" s="176">
        <v>0.161</v>
      </c>
      <c r="I11" s="176">
        <v>0.186</v>
      </c>
      <c r="J11" s="176">
        <v>0.24399999999999999</v>
      </c>
      <c r="K11" s="176">
        <v>0.27500000000000002</v>
      </c>
      <c r="L11" s="176">
        <v>0.32100000000000001</v>
      </c>
      <c r="M11" s="176">
        <v>0.36199999999999999</v>
      </c>
      <c r="N11" s="176">
        <v>0.371</v>
      </c>
      <c r="O11" s="176">
        <v>0.39300000000000002</v>
      </c>
      <c r="P11" s="176">
        <v>0.35799999999999998</v>
      </c>
      <c r="Q11" s="176">
        <v>0.32600000000000001</v>
      </c>
      <c r="R11" s="177">
        <v>0.26900000000000002</v>
      </c>
      <c r="S11" s="179">
        <v>0.251</v>
      </c>
      <c r="T11" s="179">
        <v>0.22800000000000001</v>
      </c>
      <c r="U11" s="179">
        <v>0.224</v>
      </c>
      <c r="V11" s="170">
        <v>0.217</v>
      </c>
    </row>
    <row r="12" spans="2:22" x14ac:dyDescent="0.3">
      <c r="B12" s="750">
        <v>2008</v>
      </c>
      <c r="C12" s="751"/>
      <c r="D12" s="183" t="s">
        <v>109</v>
      </c>
      <c r="E12" s="182" t="s">
        <v>109</v>
      </c>
      <c r="F12" s="176">
        <v>8.5000000000000006E-2</v>
      </c>
      <c r="G12" s="176">
        <v>0.126</v>
      </c>
      <c r="H12" s="176">
        <v>0.17199999999999999</v>
      </c>
      <c r="I12" s="176">
        <v>0.20499999999999999</v>
      </c>
      <c r="J12" s="176">
        <v>0.24</v>
      </c>
      <c r="K12" s="176">
        <v>0.30099999999999999</v>
      </c>
      <c r="L12" s="176">
        <v>0.33300000000000002</v>
      </c>
      <c r="M12" s="176">
        <v>0.38</v>
      </c>
      <c r="N12" s="176">
        <v>0.39600000000000002</v>
      </c>
      <c r="O12" s="176">
        <v>0.441</v>
      </c>
      <c r="P12" s="176">
        <v>0.41799999999999998</v>
      </c>
      <c r="Q12" s="176">
        <v>0.35299999999999998</v>
      </c>
      <c r="R12" s="177">
        <v>0.29099999999999998</v>
      </c>
      <c r="S12" s="179">
        <v>0.26700000000000002</v>
      </c>
      <c r="T12" s="179">
        <v>0.26800000000000002</v>
      </c>
      <c r="U12" s="179">
        <v>0.246</v>
      </c>
      <c r="V12" s="170">
        <v>0.214</v>
      </c>
    </row>
    <row r="13" spans="2:22" x14ac:dyDescent="0.3">
      <c r="B13" s="750">
        <v>2009</v>
      </c>
      <c r="C13" s="751"/>
      <c r="D13" s="183" t="s">
        <v>109</v>
      </c>
      <c r="E13" s="183" t="s">
        <v>109</v>
      </c>
      <c r="F13" s="182" t="s">
        <v>109</v>
      </c>
      <c r="G13" s="176">
        <v>0.09</v>
      </c>
      <c r="H13" s="176">
        <v>0.126</v>
      </c>
      <c r="I13" s="176">
        <v>0.17299999999999999</v>
      </c>
      <c r="J13" s="176">
        <v>0.214</v>
      </c>
      <c r="K13" s="176">
        <v>0.28100000000000003</v>
      </c>
      <c r="L13" s="176">
        <v>0.32900000000000001</v>
      </c>
      <c r="M13" s="176">
        <v>0.41499999999999998</v>
      </c>
      <c r="N13" s="176">
        <v>0.41</v>
      </c>
      <c r="O13" s="176">
        <v>0.437</v>
      </c>
      <c r="P13" s="176">
        <v>0.48499999999999999</v>
      </c>
      <c r="Q13" s="176">
        <v>0.47099999999999997</v>
      </c>
      <c r="R13" s="177">
        <v>0.33800000000000002</v>
      </c>
      <c r="S13" s="179">
        <v>0.32300000000000001</v>
      </c>
      <c r="T13" s="179">
        <v>0.34</v>
      </c>
      <c r="U13" s="179">
        <v>0.29799999999999999</v>
      </c>
      <c r="V13" s="170">
        <v>0.253</v>
      </c>
    </row>
    <row r="14" spans="2:22" x14ac:dyDescent="0.3">
      <c r="B14" s="750">
        <v>2010</v>
      </c>
      <c r="C14" s="751"/>
      <c r="D14" s="183" t="s">
        <v>109</v>
      </c>
      <c r="E14" s="183" t="s">
        <v>109</v>
      </c>
      <c r="F14" s="183" t="s">
        <v>109</v>
      </c>
      <c r="G14" s="182" t="s">
        <v>109</v>
      </c>
      <c r="H14" s="176">
        <v>6.5000000000000002E-2</v>
      </c>
      <c r="I14" s="176">
        <v>0.105</v>
      </c>
      <c r="J14" s="176">
        <v>0.17100000000000001</v>
      </c>
      <c r="K14" s="176">
        <v>0.224</v>
      </c>
      <c r="L14" s="176">
        <v>0.26600000000000001</v>
      </c>
      <c r="M14" s="176">
        <v>0.36599999999999999</v>
      </c>
      <c r="N14" s="176">
        <v>0.41599999999999998</v>
      </c>
      <c r="O14" s="176">
        <v>0.45500000000000002</v>
      </c>
      <c r="P14" s="176">
        <v>0.47099999999999997</v>
      </c>
      <c r="Q14" s="176">
        <v>0.45200000000000001</v>
      </c>
      <c r="R14" s="177">
        <v>0.39</v>
      </c>
      <c r="S14" s="179">
        <v>0.38200000000000001</v>
      </c>
      <c r="T14" s="179">
        <v>0.34599999999999997</v>
      </c>
      <c r="U14" s="179">
        <v>0.374</v>
      </c>
      <c r="V14" s="170">
        <v>0.29799999999999999</v>
      </c>
    </row>
    <row r="15" spans="2:22" x14ac:dyDescent="0.3">
      <c r="B15" s="750">
        <v>2011</v>
      </c>
      <c r="C15" s="751"/>
      <c r="D15" s="183" t="s">
        <v>109</v>
      </c>
      <c r="E15" s="183" t="s">
        <v>109</v>
      </c>
      <c r="F15" s="183" t="s">
        <v>109</v>
      </c>
      <c r="G15" s="182" t="s">
        <v>109</v>
      </c>
      <c r="H15" s="180" t="s">
        <v>109</v>
      </c>
      <c r="I15" s="176">
        <v>7.3999999999999996E-2</v>
      </c>
      <c r="J15" s="176">
        <v>0.14799999999999999</v>
      </c>
      <c r="K15" s="176">
        <v>0.22</v>
      </c>
      <c r="L15" s="176">
        <v>0.26500000000000001</v>
      </c>
      <c r="M15" s="176">
        <v>0.32800000000000001</v>
      </c>
      <c r="N15" s="176">
        <v>0.36699999999999999</v>
      </c>
      <c r="O15" s="176">
        <v>0.47699999999999998</v>
      </c>
      <c r="P15" s="176">
        <v>0.48899999999999999</v>
      </c>
      <c r="Q15" s="176">
        <v>0.52500000000000002</v>
      </c>
      <c r="R15" s="177">
        <v>0.42899999999999999</v>
      </c>
      <c r="S15" s="179">
        <v>0.39</v>
      </c>
      <c r="T15" s="179">
        <v>0.44800000000000001</v>
      </c>
      <c r="U15" s="179">
        <v>0.44</v>
      </c>
      <c r="V15" s="170">
        <v>0.379</v>
      </c>
    </row>
    <row r="16" spans="2:22" x14ac:dyDescent="0.3">
      <c r="B16" s="750">
        <v>2012</v>
      </c>
      <c r="C16" s="751"/>
      <c r="D16" s="183" t="s">
        <v>109</v>
      </c>
      <c r="E16" s="182" t="s">
        <v>109</v>
      </c>
      <c r="F16" s="183" t="s">
        <v>109</v>
      </c>
      <c r="G16" s="182" t="s">
        <v>109</v>
      </c>
      <c r="H16" s="182" t="s">
        <v>109</v>
      </c>
      <c r="I16" s="180" t="s">
        <v>109</v>
      </c>
      <c r="J16" s="176">
        <v>9.2999999999999999E-2</v>
      </c>
      <c r="K16" s="176">
        <v>0.18099999999999999</v>
      </c>
      <c r="L16" s="176">
        <v>0.24</v>
      </c>
      <c r="M16" s="176">
        <v>0.317</v>
      </c>
      <c r="N16" s="176">
        <v>0.34399999999999997</v>
      </c>
      <c r="O16" s="176">
        <v>0.40100000000000002</v>
      </c>
      <c r="P16" s="176">
        <v>0.433</v>
      </c>
      <c r="Q16" s="176">
        <v>0.5</v>
      </c>
      <c r="R16" s="177">
        <v>0.42099999999999999</v>
      </c>
      <c r="S16" s="179">
        <v>0.438</v>
      </c>
      <c r="T16" s="179">
        <v>0.45400000000000001</v>
      </c>
      <c r="U16" s="179">
        <v>0.45100000000000001</v>
      </c>
      <c r="V16" s="170">
        <v>0.39300000000000002</v>
      </c>
    </row>
    <row r="17" spans="2:23" x14ac:dyDescent="0.3">
      <c r="B17" s="750">
        <v>2013</v>
      </c>
      <c r="C17" s="751"/>
      <c r="D17" s="183" t="s">
        <v>109</v>
      </c>
      <c r="E17" s="182" t="s">
        <v>109</v>
      </c>
      <c r="F17" s="183" t="s">
        <v>109</v>
      </c>
      <c r="G17" s="182" t="s">
        <v>109</v>
      </c>
      <c r="H17" s="182" t="s">
        <v>109</v>
      </c>
      <c r="I17" s="182" t="s">
        <v>109</v>
      </c>
      <c r="J17" s="180" t="s">
        <v>109</v>
      </c>
      <c r="K17" s="176">
        <v>0.11899999999999999</v>
      </c>
      <c r="L17" s="176">
        <v>0.193</v>
      </c>
      <c r="M17" s="176">
        <v>0.27500000000000002</v>
      </c>
      <c r="N17" s="176">
        <v>0.32400000000000001</v>
      </c>
      <c r="O17" s="176">
        <v>0.38400000000000001</v>
      </c>
      <c r="P17" s="176">
        <v>0.46</v>
      </c>
      <c r="Q17" s="176">
        <v>0.501</v>
      </c>
      <c r="R17" s="177">
        <v>0.44700000000000001</v>
      </c>
      <c r="S17" s="179">
        <v>0.45500000000000002</v>
      </c>
      <c r="T17" s="179">
        <v>0.46500000000000002</v>
      </c>
      <c r="U17" s="179">
        <v>0.46899999999999997</v>
      </c>
      <c r="V17" s="170">
        <v>0.41599999999999998</v>
      </c>
    </row>
    <row r="18" spans="2:23" x14ac:dyDescent="0.3">
      <c r="B18" s="750">
        <v>2014</v>
      </c>
      <c r="C18" s="751"/>
      <c r="D18" s="183" t="s">
        <v>109</v>
      </c>
      <c r="E18" s="182" t="s">
        <v>109</v>
      </c>
      <c r="F18" s="183" t="s">
        <v>109</v>
      </c>
      <c r="G18" s="183" t="s">
        <v>109</v>
      </c>
      <c r="H18" s="182" t="s">
        <v>109</v>
      </c>
      <c r="I18" s="183" t="s">
        <v>109</v>
      </c>
      <c r="J18" s="182" t="s">
        <v>109</v>
      </c>
      <c r="K18" s="180" t="s">
        <v>109</v>
      </c>
      <c r="L18" s="176">
        <v>8.2000000000000003E-2</v>
      </c>
      <c r="M18" s="176">
        <v>0.17699999999999999</v>
      </c>
      <c r="N18" s="176">
        <v>0.25800000000000001</v>
      </c>
      <c r="O18" s="176">
        <v>0.36</v>
      </c>
      <c r="P18" s="176">
        <v>0.40600000000000003</v>
      </c>
      <c r="Q18" s="176">
        <v>0.46899999999999997</v>
      </c>
      <c r="R18" s="177">
        <v>0.41599999999999998</v>
      </c>
      <c r="S18" s="179">
        <v>0.45500000000000002</v>
      </c>
      <c r="T18" s="179">
        <v>0.48</v>
      </c>
      <c r="U18" s="179">
        <v>0.48799999999999999</v>
      </c>
      <c r="V18" s="170">
        <v>0.47199999999999998</v>
      </c>
    </row>
    <row r="19" spans="2:23" x14ac:dyDescent="0.3">
      <c r="B19" s="750">
        <v>2015</v>
      </c>
      <c r="C19" s="751"/>
      <c r="D19" s="183" t="s">
        <v>109</v>
      </c>
      <c r="E19" s="182" t="s">
        <v>109</v>
      </c>
      <c r="F19" s="183" t="s">
        <v>109</v>
      </c>
      <c r="G19" s="183" t="s">
        <v>109</v>
      </c>
      <c r="H19" s="183" t="s">
        <v>109</v>
      </c>
      <c r="I19" s="183" t="s">
        <v>109</v>
      </c>
      <c r="J19" s="182" t="s">
        <v>109</v>
      </c>
      <c r="K19" s="182" t="s">
        <v>109</v>
      </c>
      <c r="L19" s="180" t="s">
        <v>109</v>
      </c>
      <c r="M19" s="176">
        <v>0.121</v>
      </c>
      <c r="N19" s="176">
        <v>0.20200000000000001</v>
      </c>
      <c r="O19" s="176">
        <v>0.30099999999999999</v>
      </c>
      <c r="P19" s="176">
        <v>0.36299999999999999</v>
      </c>
      <c r="Q19" s="176">
        <v>0.41899999999999998</v>
      </c>
      <c r="R19" s="177">
        <v>0.39500000000000002</v>
      </c>
      <c r="S19" s="179">
        <v>0.42499999999999999</v>
      </c>
      <c r="T19" s="179">
        <v>0.47499999999999998</v>
      </c>
      <c r="U19" s="179">
        <v>0.48199999999999998</v>
      </c>
      <c r="V19" s="170">
        <v>0.44400000000000001</v>
      </c>
    </row>
    <row r="20" spans="2:23" x14ac:dyDescent="0.3">
      <c r="B20" s="750">
        <v>2016</v>
      </c>
      <c r="C20" s="751"/>
      <c r="D20" s="183" t="s">
        <v>109</v>
      </c>
      <c r="E20" s="182" t="s">
        <v>109</v>
      </c>
      <c r="F20" s="183" t="s">
        <v>109</v>
      </c>
      <c r="G20" s="183" t="s">
        <v>109</v>
      </c>
      <c r="H20" s="183" t="s">
        <v>109</v>
      </c>
      <c r="I20" s="183" t="s">
        <v>109</v>
      </c>
      <c r="J20" s="183" t="s">
        <v>109</v>
      </c>
      <c r="K20" s="182" t="s">
        <v>109</v>
      </c>
      <c r="L20" s="182" t="s">
        <v>109</v>
      </c>
      <c r="M20" s="180" t="s">
        <v>109</v>
      </c>
      <c r="N20" s="176">
        <v>0.11700000000000001</v>
      </c>
      <c r="O20" s="176">
        <v>0.24</v>
      </c>
      <c r="P20" s="176">
        <v>0.33400000000000002</v>
      </c>
      <c r="Q20" s="176">
        <v>0.437</v>
      </c>
      <c r="R20" s="177">
        <v>0.41499999999999998</v>
      </c>
      <c r="S20" s="179">
        <v>0.48499999999999999</v>
      </c>
      <c r="T20" s="179">
        <v>0.501</v>
      </c>
      <c r="U20" s="179">
        <v>0.52100000000000002</v>
      </c>
      <c r="V20" s="170">
        <v>0.48599999999999999</v>
      </c>
    </row>
    <row r="21" spans="2:23" x14ac:dyDescent="0.3">
      <c r="B21" s="750">
        <v>2017</v>
      </c>
      <c r="C21" s="751"/>
      <c r="D21" s="183" t="s">
        <v>109</v>
      </c>
      <c r="E21" s="182" t="s">
        <v>109</v>
      </c>
      <c r="F21" s="183" t="s">
        <v>109</v>
      </c>
      <c r="G21" s="183" t="s">
        <v>109</v>
      </c>
      <c r="H21" s="183" t="s">
        <v>109</v>
      </c>
      <c r="I21" s="183" t="s">
        <v>109</v>
      </c>
      <c r="J21" s="183" t="s">
        <v>109</v>
      </c>
      <c r="K21" s="182" t="s">
        <v>109</v>
      </c>
      <c r="L21" s="182" t="s">
        <v>109</v>
      </c>
      <c r="M21" s="182" t="s">
        <v>109</v>
      </c>
      <c r="N21" s="180" t="s">
        <v>109</v>
      </c>
      <c r="O21" s="176">
        <v>0.14000000000000001</v>
      </c>
      <c r="P21" s="176">
        <v>0.26</v>
      </c>
      <c r="Q21" s="176">
        <v>0.34399999999999997</v>
      </c>
      <c r="R21" s="177">
        <v>0.316</v>
      </c>
      <c r="S21" s="179">
        <v>0.41899999999999998</v>
      </c>
      <c r="T21" s="179">
        <v>0.49099999999999999</v>
      </c>
      <c r="U21" s="179">
        <v>0.502</v>
      </c>
      <c r="V21" s="170">
        <v>0.47699999999999998</v>
      </c>
    </row>
    <row r="22" spans="2:23" x14ac:dyDescent="0.3">
      <c r="B22" s="750">
        <v>2018</v>
      </c>
      <c r="C22" s="751"/>
      <c r="D22" s="183" t="s">
        <v>109</v>
      </c>
      <c r="E22" s="182" t="s">
        <v>109</v>
      </c>
      <c r="F22" s="183" t="s">
        <v>109</v>
      </c>
      <c r="G22" s="183" t="s">
        <v>109</v>
      </c>
      <c r="H22" s="183" t="s">
        <v>109</v>
      </c>
      <c r="I22" s="183" t="s">
        <v>109</v>
      </c>
      <c r="J22" s="183" t="s">
        <v>109</v>
      </c>
      <c r="K22" s="182" t="s">
        <v>109</v>
      </c>
      <c r="L22" s="182" t="s">
        <v>109</v>
      </c>
      <c r="M22" s="182" t="s">
        <v>109</v>
      </c>
      <c r="N22" s="182" t="s">
        <v>109</v>
      </c>
      <c r="O22" s="180" t="s">
        <v>109</v>
      </c>
      <c r="P22" s="176">
        <v>0.66400000000000003</v>
      </c>
      <c r="Q22" s="176">
        <v>0.55100000000000005</v>
      </c>
      <c r="R22" s="177">
        <v>0.44500000000000001</v>
      </c>
      <c r="S22" s="179">
        <v>0.496</v>
      </c>
      <c r="T22" s="179">
        <v>0.499</v>
      </c>
      <c r="U22" s="179">
        <v>0.54200000000000004</v>
      </c>
      <c r="V22" s="170">
        <v>0.53500000000000003</v>
      </c>
    </row>
    <row r="23" spans="2:23" x14ac:dyDescent="0.3">
      <c r="B23" s="750">
        <v>2019</v>
      </c>
      <c r="C23" s="751"/>
      <c r="D23" s="183" t="s">
        <v>109</v>
      </c>
      <c r="E23" s="182" t="s">
        <v>109</v>
      </c>
      <c r="F23" s="183" t="s">
        <v>109</v>
      </c>
      <c r="G23" s="183" t="s">
        <v>109</v>
      </c>
      <c r="H23" s="183" t="s">
        <v>109</v>
      </c>
      <c r="I23" s="183" t="s">
        <v>109</v>
      </c>
      <c r="J23" s="183" t="s">
        <v>109</v>
      </c>
      <c r="K23" s="182" t="s">
        <v>109</v>
      </c>
      <c r="L23" s="182" t="s">
        <v>109</v>
      </c>
      <c r="M23" s="182" t="s">
        <v>109</v>
      </c>
      <c r="N23" s="182" t="s">
        <v>109</v>
      </c>
      <c r="O23" s="182" t="s">
        <v>109</v>
      </c>
      <c r="P23" s="182" t="s">
        <v>109</v>
      </c>
      <c r="Q23" s="178">
        <v>0.76400000000000001</v>
      </c>
      <c r="R23" s="179">
        <v>0.48299999999999998</v>
      </c>
      <c r="S23" s="179">
        <v>0.53300000000000003</v>
      </c>
      <c r="T23" s="179">
        <v>0.52100000000000002</v>
      </c>
      <c r="U23" s="179">
        <v>0.53400000000000003</v>
      </c>
      <c r="V23" s="170">
        <v>0.51800000000000002</v>
      </c>
    </row>
    <row r="24" spans="2:23" x14ac:dyDescent="0.3">
      <c r="B24" s="750">
        <v>2020</v>
      </c>
      <c r="C24" s="751"/>
      <c r="D24" s="183" t="s">
        <v>109</v>
      </c>
      <c r="E24" s="182" t="s">
        <v>109</v>
      </c>
      <c r="F24" s="183" t="s">
        <v>109</v>
      </c>
      <c r="G24" s="183" t="s">
        <v>109</v>
      </c>
      <c r="H24" s="183" t="s">
        <v>109</v>
      </c>
      <c r="I24" s="183" t="s">
        <v>109</v>
      </c>
      <c r="J24" s="183" t="s">
        <v>109</v>
      </c>
      <c r="K24" s="182" t="s">
        <v>109</v>
      </c>
      <c r="L24" s="182" t="s">
        <v>109</v>
      </c>
      <c r="M24" s="182" t="s">
        <v>109</v>
      </c>
      <c r="N24" s="182" t="s">
        <v>109</v>
      </c>
      <c r="O24" s="180" t="s">
        <v>109</v>
      </c>
      <c r="P24" s="180" t="s">
        <v>109</v>
      </c>
      <c r="Q24" s="180" t="s">
        <v>109</v>
      </c>
      <c r="R24" s="177">
        <v>0.432</v>
      </c>
      <c r="S24" s="179">
        <v>0.626</v>
      </c>
      <c r="T24" s="179">
        <v>0.59799999999999998</v>
      </c>
      <c r="U24" s="179">
        <v>0.627</v>
      </c>
      <c r="V24" s="170">
        <v>0.60699999999999998</v>
      </c>
    </row>
    <row r="25" spans="2:23" x14ac:dyDescent="0.3">
      <c r="B25" s="750">
        <v>2021</v>
      </c>
      <c r="C25" s="751"/>
      <c r="D25" s="183" t="s">
        <v>109</v>
      </c>
      <c r="E25" s="182" t="s">
        <v>109</v>
      </c>
      <c r="F25" s="183" t="s">
        <v>109</v>
      </c>
      <c r="G25" s="183" t="s">
        <v>109</v>
      </c>
      <c r="H25" s="183" t="s">
        <v>109</v>
      </c>
      <c r="I25" s="183" t="s">
        <v>109</v>
      </c>
      <c r="J25" s="183" t="s">
        <v>109</v>
      </c>
      <c r="K25" s="182" t="s">
        <v>109</v>
      </c>
      <c r="L25" s="182" t="s">
        <v>109</v>
      </c>
      <c r="M25" s="182" t="s">
        <v>109</v>
      </c>
      <c r="N25" s="182" t="s">
        <v>109</v>
      </c>
      <c r="O25" s="182" t="s">
        <v>109</v>
      </c>
      <c r="P25" s="182" t="s">
        <v>109</v>
      </c>
      <c r="Q25" s="182" t="s">
        <v>109</v>
      </c>
      <c r="R25" s="183" t="s">
        <v>109</v>
      </c>
      <c r="S25" s="179">
        <v>0.68</v>
      </c>
      <c r="T25" s="179">
        <v>0.58299999999999996</v>
      </c>
      <c r="U25" s="179">
        <v>0.55600000000000005</v>
      </c>
      <c r="V25" s="170">
        <v>0.52200000000000002</v>
      </c>
    </row>
    <row r="26" spans="2:23" x14ac:dyDescent="0.3">
      <c r="B26" s="241"/>
      <c r="C26" s="242">
        <v>2022</v>
      </c>
      <c r="D26" s="183" t="s">
        <v>109</v>
      </c>
      <c r="E26" s="182" t="s">
        <v>109</v>
      </c>
      <c r="F26" s="183" t="s">
        <v>109</v>
      </c>
      <c r="G26" s="183" t="s">
        <v>109</v>
      </c>
      <c r="H26" s="183" t="s">
        <v>109</v>
      </c>
      <c r="I26" s="183" t="s">
        <v>109</v>
      </c>
      <c r="J26" s="183" t="s">
        <v>109</v>
      </c>
      <c r="K26" s="182" t="s">
        <v>109</v>
      </c>
      <c r="L26" s="182" t="s">
        <v>109</v>
      </c>
      <c r="M26" s="182" t="s">
        <v>109</v>
      </c>
      <c r="N26" s="182" t="s">
        <v>109</v>
      </c>
      <c r="O26" s="182" t="s">
        <v>109</v>
      </c>
      <c r="P26" s="182" t="s">
        <v>109</v>
      </c>
      <c r="Q26" s="182" t="s">
        <v>109</v>
      </c>
      <c r="R26" s="183" t="s">
        <v>109</v>
      </c>
      <c r="S26" s="183" t="s">
        <v>109</v>
      </c>
      <c r="T26" s="179">
        <v>0.88</v>
      </c>
      <c r="U26" s="179">
        <v>0.66100000000000003</v>
      </c>
      <c r="V26" s="170">
        <v>0.56399999999999995</v>
      </c>
    </row>
    <row r="27" spans="2:23" x14ac:dyDescent="0.3">
      <c r="B27" s="241"/>
      <c r="C27" s="242">
        <v>2023</v>
      </c>
      <c r="D27" s="183" t="s">
        <v>109</v>
      </c>
      <c r="E27" s="182" t="s">
        <v>109</v>
      </c>
      <c r="F27" s="183" t="s">
        <v>109</v>
      </c>
      <c r="G27" s="183" t="s">
        <v>109</v>
      </c>
      <c r="H27" s="183" t="s">
        <v>109</v>
      </c>
      <c r="I27" s="183" t="s">
        <v>109</v>
      </c>
      <c r="J27" s="183" t="s">
        <v>109</v>
      </c>
      <c r="K27" s="182" t="s">
        <v>109</v>
      </c>
      <c r="L27" s="182" t="s">
        <v>109</v>
      </c>
      <c r="M27" s="182" t="s">
        <v>109</v>
      </c>
      <c r="N27" s="182" t="s">
        <v>109</v>
      </c>
      <c r="O27" s="182" t="s">
        <v>109</v>
      </c>
      <c r="P27" s="182" t="s">
        <v>109</v>
      </c>
      <c r="Q27" s="182" t="s">
        <v>109</v>
      </c>
      <c r="R27" s="183" t="s">
        <v>109</v>
      </c>
      <c r="S27" s="183" t="s">
        <v>109</v>
      </c>
      <c r="T27" s="183" t="s">
        <v>109</v>
      </c>
      <c r="U27" s="179">
        <v>0.74399999999999999</v>
      </c>
      <c r="V27" s="170">
        <v>0.57999999999999996</v>
      </c>
    </row>
    <row r="28" spans="2:23" ht="13.5" thickBot="1" x14ac:dyDescent="0.35">
      <c r="B28" s="241"/>
      <c r="C28" s="242">
        <v>2024</v>
      </c>
      <c r="D28" s="421" t="s">
        <v>109</v>
      </c>
      <c r="E28" s="297" t="s">
        <v>109</v>
      </c>
      <c r="F28" s="298" t="s">
        <v>109</v>
      </c>
      <c r="G28" s="298" t="s">
        <v>109</v>
      </c>
      <c r="H28" s="298" t="s">
        <v>109</v>
      </c>
      <c r="I28" s="298" t="s">
        <v>109</v>
      </c>
      <c r="J28" s="298" t="s">
        <v>109</v>
      </c>
      <c r="K28" s="297" t="s">
        <v>109</v>
      </c>
      <c r="L28" s="297" t="s">
        <v>109</v>
      </c>
      <c r="M28" s="297" t="s">
        <v>109</v>
      </c>
      <c r="N28" s="297" t="s">
        <v>109</v>
      </c>
      <c r="O28" s="297" t="s">
        <v>109</v>
      </c>
      <c r="P28" s="297" t="s">
        <v>109</v>
      </c>
      <c r="Q28" s="182" t="s">
        <v>109</v>
      </c>
      <c r="R28" s="183" t="s">
        <v>109</v>
      </c>
      <c r="S28" s="183" t="s">
        <v>109</v>
      </c>
      <c r="T28" s="297" t="s">
        <v>109</v>
      </c>
      <c r="U28" s="296" t="s">
        <v>109</v>
      </c>
      <c r="V28" s="169">
        <v>0.57099999999999995</v>
      </c>
    </row>
    <row r="29" spans="2:23" ht="42.65" customHeight="1" thickBot="1" x14ac:dyDescent="0.35">
      <c r="B29" s="752" t="s">
        <v>173</v>
      </c>
      <c r="C29" s="753"/>
      <c r="D29" s="380">
        <v>5.7000000000000002E-2</v>
      </c>
      <c r="E29" s="381">
        <v>0.151</v>
      </c>
      <c r="F29" s="381">
        <v>0.27500000000000002</v>
      </c>
      <c r="G29" s="381">
        <v>0.46200000000000002</v>
      </c>
      <c r="H29" s="381">
        <v>0.69499999999999995</v>
      </c>
      <c r="I29" s="380">
        <v>0.93899999999999995</v>
      </c>
      <c r="J29" s="380">
        <v>1.3480000000000001</v>
      </c>
      <c r="K29" s="381">
        <v>1.8919999999999999</v>
      </c>
      <c r="L29" s="381">
        <v>2.3479999999999999</v>
      </c>
      <c r="M29" s="381">
        <v>3.1</v>
      </c>
      <c r="N29" s="381">
        <v>3.544</v>
      </c>
      <c r="O29" s="381">
        <v>4.3929999999999998</v>
      </c>
      <c r="P29" s="381">
        <v>5.4589999999999996</v>
      </c>
      <c r="Q29" s="376">
        <v>6.39</v>
      </c>
      <c r="R29" s="382">
        <v>5.7119999999999997</v>
      </c>
      <c r="S29" s="376">
        <v>6.835</v>
      </c>
      <c r="T29" s="376">
        <v>7.7949999999999999</v>
      </c>
      <c r="U29" s="376">
        <v>8.3510000000000009</v>
      </c>
      <c r="V29" s="377">
        <v>8.09</v>
      </c>
      <c r="W29" s="302"/>
    </row>
    <row r="30" spans="2:23" x14ac:dyDescent="0.3">
      <c r="C30" s="710" t="s">
        <v>86</v>
      </c>
      <c r="D30" s="710"/>
      <c r="E30" s="710"/>
      <c r="F30" s="710"/>
      <c r="G30" s="710"/>
      <c r="H30" s="260"/>
      <c r="I30" s="260"/>
      <c r="J30" s="260"/>
      <c r="K30" s="261"/>
      <c r="L30" s="261"/>
      <c r="M30" s="261"/>
      <c r="N30" s="261"/>
      <c r="O30" s="261"/>
      <c r="P30" s="261"/>
      <c r="Q30" s="261"/>
      <c r="R30" s="261"/>
      <c r="S30" s="261"/>
      <c r="T30" s="261"/>
      <c r="U30" s="261"/>
      <c r="V30" s="261" t="s">
        <v>87</v>
      </c>
    </row>
    <row r="31" spans="2:23" x14ac:dyDescent="0.3">
      <c r="C31" s="153"/>
      <c r="D31" s="153"/>
      <c r="E31" s="153"/>
      <c r="F31" s="153"/>
      <c r="G31" s="153"/>
      <c r="H31" s="260"/>
      <c r="I31" s="260"/>
      <c r="J31" s="260"/>
      <c r="K31" s="261"/>
      <c r="L31" s="261"/>
      <c r="M31" s="261"/>
      <c r="N31" s="261"/>
      <c r="O31" s="261"/>
      <c r="P31" s="261"/>
      <c r="Q31" s="261"/>
      <c r="R31" s="261"/>
      <c r="S31" s="261"/>
      <c r="T31" s="261"/>
      <c r="U31" s="261"/>
      <c r="V31" s="261"/>
    </row>
    <row r="32" spans="2:23" x14ac:dyDescent="0.3">
      <c r="D32" s="231"/>
    </row>
    <row r="33" spans="2:22" x14ac:dyDescent="0.3">
      <c r="B33" s="231" t="s">
        <v>18</v>
      </c>
      <c r="C33" s="231"/>
      <c r="D33" s="231"/>
      <c r="E33" s="231"/>
      <c r="F33" s="231"/>
      <c r="G33" s="231"/>
      <c r="H33" s="231"/>
      <c r="I33" s="231"/>
      <c r="J33" s="231"/>
      <c r="K33" s="231"/>
      <c r="L33" s="231"/>
      <c r="M33" s="231"/>
      <c r="N33" s="231"/>
      <c r="O33" s="231"/>
      <c r="P33" s="231"/>
      <c r="Q33" s="231"/>
      <c r="R33" s="231"/>
      <c r="S33" s="231"/>
      <c r="T33" s="231"/>
      <c r="U33" s="231"/>
      <c r="V33" s="231"/>
    </row>
    <row r="34" spans="2:22" ht="6.75" customHeight="1" thickBot="1" x14ac:dyDescent="0.35">
      <c r="C34" s="232"/>
      <c r="D34" s="232"/>
    </row>
    <row r="35" spans="2:22" ht="12.75" customHeight="1" x14ac:dyDescent="0.3">
      <c r="B35" s="757" t="s">
        <v>156</v>
      </c>
      <c r="C35" s="758"/>
      <c r="D35" s="746" t="s">
        <v>167</v>
      </c>
      <c r="E35" s="746"/>
      <c r="F35" s="746"/>
      <c r="G35" s="746"/>
      <c r="H35" s="746"/>
      <c r="I35" s="746"/>
      <c r="J35" s="746"/>
      <c r="K35" s="746"/>
      <c r="L35" s="746"/>
      <c r="M35" s="746"/>
      <c r="N35" s="746"/>
      <c r="O35" s="746"/>
      <c r="P35" s="746"/>
      <c r="Q35" s="746"/>
      <c r="R35" s="746"/>
      <c r="S35" s="746"/>
      <c r="T35" s="746"/>
      <c r="U35" s="746"/>
      <c r="V35" s="747"/>
    </row>
    <row r="36" spans="2:22" s="195" customFormat="1" ht="18.75" customHeight="1" x14ac:dyDescent="0.35">
      <c r="B36" s="759"/>
      <c r="C36" s="760"/>
      <c r="D36" s="233" t="s">
        <v>158</v>
      </c>
      <c r="E36" s="200" t="s">
        <v>159</v>
      </c>
      <c r="F36" s="200" t="s">
        <v>160</v>
      </c>
      <c r="G36" s="200" t="s">
        <v>161</v>
      </c>
      <c r="H36" s="200" t="s">
        <v>162</v>
      </c>
      <c r="I36" s="200" t="s">
        <v>163</v>
      </c>
      <c r="J36" s="234" t="s">
        <v>164</v>
      </c>
      <c r="K36" s="234" t="s">
        <v>41</v>
      </c>
      <c r="L36" s="234" t="s">
        <v>42</v>
      </c>
      <c r="M36" s="234" t="s">
        <v>43</v>
      </c>
      <c r="N36" s="234" t="s">
        <v>44</v>
      </c>
      <c r="O36" s="234" t="s">
        <v>45</v>
      </c>
      <c r="P36" s="234" t="s">
        <v>46</v>
      </c>
      <c r="Q36" s="234" t="s">
        <v>99</v>
      </c>
      <c r="R36" s="234" t="s">
        <v>47</v>
      </c>
      <c r="S36" s="234" t="s">
        <v>48</v>
      </c>
      <c r="T36" s="234" t="s">
        <v>49</v>
      </c>
      <c r="U36" s="234" t="s">
        <v>50</v>
      </c>
      <c r="V36" s="235" t="s">
        <v>234</v>
      </c>
    </row>
    <row r="37" spans="2:22" x14ac:dyDescent="0.3">
      <c r="B37" s="755" t="s">
        <v>144</v>
      </c>
      <c r="C37" s="756"/>
      <c r="D37" s="281"/>
      <c r="E37" s="276"/>
      <c r="F37" s="276"/>
      <c r="G37" s="277"/>
      <c r="H37" s="277"/>
      <c r="I37" s="281"/>
      <c r="J37" s="281"/>
      <c r="K37" s="277"/>
      <c r="L37" s="277"/>
      <c r="M37" s="277"/>
      <c r="N37" s="277"/>
      <c r="O37" s="277"/>
      <c r="P37" s="277"/>
      <c r="Q37" s="277"/>
      <c r="R37" s="281"/>
      <c r="S37" s="301"/>
      <c r="T37" s="301"/>
      <c r="U37" s="281"/>
      <c r="V37" s="288"/>
    </row>
    <row r="38" spans="2:22" x14ac:dyDescent="0.3">
      <c r="B38" s="750">
        <v>2006</v>
      </c>
      <c r="C38" s="751"/>
      <c r="D38" s="176" t="s">
        <v>246</v>
      </c>
      <c r="E38" s="176" t="s">
        <v>246</v>
      </c>
      <c r="F38" s="176">
        <v>5.4943180000000001E-2</v>
      </c>
      <c r="G38" s="176">
        <v>7.6006960000000012E-2</v>
      </c>
      <c r="H38" s="176">
        <v>0.13770943999999999</v>
      </c>
      <c r="I38" s="176">
        <v>0.19549804000000001</v>
      </c>
      <c r="J38" s="176">
        <v>0.22368256</v>
      </c>
      <c r="K38" s="176">
        <v>0.27176332000000003</v>
      </c>
      <c r="L38" s="176">
        <v>0.31469684000000003</v>
      </c>
      <c r="M38" s="176">
        <v>0.26817103999999997</v>
      </c>
      <c r="N38" s="176">
        <v>0.27036846000000003</v>
      </c>
      <c r="O38" s="176">
        <v>0.26006434</v>
      </c>
      <c r="P38" s="176">
        <v>0.28690313000000001</v>
      </c>
      <c r="Q38" s="176">
        <v>0.21954821999999999</v>
      </c>
      <c r="R38" s="177">
        <v>0.21208949999999999</v>
      </c>
      <c r="S38" s="179">
        <v>0.19295892000000001</v>
      </c>
      <c r="T38" s="179">
        <v>0.18315865000000001</v>
      </c>
      <c r="U38" s="179">
        <v>0.16880275</v>
      </c>
      <c r="V38" s="170">
        <v>0.12444766</v>
      </c>
    </row>
    <row r="39" spans="2:22" x14ac:dyDescent="0.3">
      <c r="B39" s="750">
        <v>2007</v>
      </c>
      <c r="C39" s="751"/>
      <c r="D39" s="182" t="s">
        <v>109</v>
      </c>
      <c r="E39" s="176" t="s">
        <v>246</v>
      </c>
      <c r="F39" s="176" t="s">
        <v>246</v>
      </c>
      <c r="G39" s="176">
        <v>6.8734299999999998E-2</v>
      </c>
      <c r="H39" s="176">
        <v>0.12440557000000001</v>
      </c>
      <c r="I39" s="176">
        <v>0.15896737999999999</v>
      </c>
      <c r="J39" s="176">
        <v>0.19036416</v>
      </c>
      <c r="K39" s="176">
        <v>0.26358175</v>
      </c>
      <c r="L39" s="176">
        <v>0.25945007999999997</v>
      </c>
      <c r="M39" s="176">
        <v>0.28240821000000005</v>
      </c>
      <c r="N39" s="176">
        <v>0.24265264</v>
      </c>
      <c r="O39" s="176">
        <v>0.29263558000000001</v>
      </c>
      <c r="P39" s="176">
        <v>0.33357671999999999</v>
      </c>
      <c r="Q39" s="176">
        <v>0.30698821000000004</v>
      </c>
      <c r="R39" s="177">
        <v>0.26356946999999997</v>
      </c>
      <c r="S39" s="179">
        <v>0.21768960999999998</v>
      </c>
      <c r="T39" s="179">
        <v>0.19866149999999999</v>
      </c>
      <c r="U39" s="179">
        <v>0.17837578000000001</v>
      </c>
      <c r="V39" s="170">
        <v>0.19256332999999998</v>
      </c>
    </row>
    <row r="40" spans="2:22" x14ac:dyDescent="0.3">
      <c r="B40" s="750">
        <v>2008</v>
      </c>
      <c r="C40" s="751"/>
      <c r="D40" s="183" t="s">
        <v>109</v>
      </c>
      <c r="E40" s="182" t="s">
        <v>109</v>
      </c>
      <c r="F40" s="176" t="s">
        <v>246</v>
      </c>
      <c r="G40" s="176">
        <v>5.4906749999999997E-2</v>
      </c>
      <c r="H40" s="176">
        <v>0.11960551</v>
      </c>
      <c r="I40" s="176">
        <v>0.17194569000000001</v>
      </c>
      <c r="J40" s="176">
        <v>0.23074317000000003</v>
      </c>
      <c r="K40" s="176">
        <v>0.26260884000000001</v>
      </c>
      <c r="L40" s="176">
        <v>0.27391502000000001</v>
      </c>
      <c r="M40" s="176">
        <v>0.31430416999999999</v>
      </c>
      <c r="N40" s="176">
        <v>0.30368774999999998</v>
      </c>
      <c r="O40" s="176">
        <v>0.34101415000000002</v>
      </c>
      <c r="P40" s="176">
        <v>0.44123813000000001</v>
      </c>
      <c r="Q40" s="176">
        <v>0.37789341999999998</v>
      </c>
      <c r="R40" s="177">
        <v>0.28578391999999997</v>
      </c>
      <c r="S40" s="179">
        <v>0.28015814</v>
      </c>
      <c r="T40" s="179">
        <v>0.2494797</v>
      </c>
      <c r="U40" s="179">
        <v>0.23378844000000001</v>
      </c>
      <c r="V40" s="170">
        <v>0.19776823000000002</v>
      </c>
    </row>
    <row r="41" spans="2:22" x14ac:dyDescent="0.3">
      <c r="B41" s="750">
        <v>2009</v>
      </c>
      <c r="C41" s="751"/>
      <c r="D41" s="183" t="s">
        <v>109</v>
      </c>
      <c r="E41" s="183" t="s">
        <v>109</v>
      </c>
      <c r="F41" s="182" t="s">
        <v>109</v>
      </c>
      <c r="G41" s="176" t="s">
        <v>246</v>
      </c>
      <c r="H41" s="176">
        <v>6.838959E-2</v>
      </c>
      <c r="I41" s="176">
        <v>0.13546203000000001</v>
      </c>
      <c r="J41" s="176">
        <v>0.19146264999999998</v>
      </c>
      <c r="K41" s="176">
        <v>0.22348422000000001</v>
      </c>
      <c r="L41" s="176">
        <v>0.28100339000000002</v>
      </c>
      <c r="M41" s="176">
        <v>0.33635810999999999</v>
      </c>
      <c r="N41" s="176">
        <v>0.31912193</v>
      </c>
      <c r="O41" s="176">
        <v>0.36019658000000004</v>
      </c>
      <c r="P41" s="176">
        <v>0.48603621000000002</v>
      </c>
      <c r="Q41" s="176">
        <v>0.51328034999999994</v>
      </c>
      <c r="R41" s="177">
        <v>0.35011309999999995</v>
      </c>
      <c r="S41" s="179">
        <v>0.32321765999999996</v>
      </c>
      <c r="T41" s="179">
        <v>0.33428464000000002</v>
      </c>
      <c r="U41" s="179">
        <v>0.30015965</v>
      </c>
      <c r="V41" s="170">
        <v>0.25108078</v>
      </c>
    </row>
    <row r="42" spans="2:22" x14ac:dyDescent="0.3">
      <c r="B42" s="750">
        <v>2010</v>
      </c>
      <c r="C42" s="751"/>
      <c r="D42" s="183" t="s">
        <v>109</v>
      </c>
      <c r="E42" s="183" t="s">
        <v>109</v>
      </c>
      <c r="F42" s="183" t="s">
        <v>109</v>
      </c>
      <c r="G42" s="182" t="s">
        <v>109</v>
      </c>
      <c r="H42" s="176" t="s">
        <v>246</v>
      </c>
      <c r="I42" s="176">
        <v>6.7809389999999997E-2</v>
      </c>
      <c r="J42" s="176">
        <v>0.14749401000000001</v>
      </c>
      <c r="K42" s="176">
        <v>0.20060723</v>
      </c>
      <c r="L42" s="176">
        <v>0.22935385</v>
      </c>
      <c r="M42" s="176">
        <v>0.28514616999999998</v>
      </c>
      <c r="N42" s="176">
        <v>0.38142387999999999</v>
      </c>
      <c r="O42" s="176">
        <v>0.39470355000000001</v>
      </c>
      <c r="P42" s="176">
        <v>0.48378612999999998</v>
      </c>
      <c r="Q42" s="176">
        <v>0.52279260999999999</v>
      </c>
      <c r="R42" s="177">
        <v>0.45985189000000004</v>
      </c>
      <c r="S42" s="179">
        <v>0.38947429</v>
      </c>
      <c r="T42" s="179">
        <v>0.34804774999999999</v>
      </c>
      <c r="U42" s="179">
        <v>0.42433607000000001</v>
      </c>
      <c r="V42" s="170">
        <v>0.33636496999999999</v>
      </c>
    </row>
    <row r="43" spans="2:22" x14ac:dyDescent="0.3">
      <c r="B43" s="750">
        <v>2011</v>
      </c>
      <c r="C43" s="751"/>
      <c r="D43" s="183" t="s">
        <v>109</v>
      </c>
      <c r="E43" s="183" t="s">
        <v>109</v>
      </c>
      <c r="F43" s="183" t="s">
        <v>109</v>
      </c>
      <c r="G43" s="182" t="s">
        <v>109</v>
      </c>
      <c r="H43" s="180" t="s">
        <v>109</v>
      </c>
      <c r="I43" s="176" t="s">
        <v>246</v>
      </c>
      <c r="J43" s="176">
        <v>9.0002499999999999E-2</v>
      </c>
      <c r="K43" s="176">
        <v>0.18562791000000001</v>
      </c>
      <c r="L43" s="176">
        <v>0.21950317000000003</v>
      </c>
      <c r="M43" s="176">
        <v>0.25538732000000003</v>
      </c>
      <c r="N43" s="176">
        <v>0.32381245000000003</v>
      </c>
      <c r="O43" s="176">
        <v>0.40915371</v>
      </c>
      <c r="P43" s="176">
        <v>0.57349942000000009</v>
      </c>
      <c r="Q43" s="176">
        <v>0.66530597000000002</v>
      </c>
      <c r="R43" s="177">
        <v>0.52373252999999997</v>
      </c>
      <c r="S43" s="179">
        <v>0.50958234999999996</v>
      </c>
      <c r="T43" s="179">
        <v>0.57975383999999996</v>
      </c>
      <c r="U43" s="179">
        <v>0.56361504000000007</v>
      </c>
      <c r="V43" s="170">
        <v>0.49913865999999996</v>
      </c>
    </row>
    <row r="44" spans="2:22" x14ac:dyDescent="0.3">
      <c r="B44" s="750">
        <v>2012</v>
      </c>
      <c r="C44" s="751"/>
      <c r="D44" s="183" t="s">
        <v>109</v>
      </c>
      <c r="E44" s="182" t="s">
        <v>109</v>
      </c>
      <c r="F44" s="183" t="s">
        <v>109</v>
      </c>
      <c r="G44" s="182" t="s">
        <v>109</v>
      </c>
      <c r="H44" s="182" t="s">
        <v>109</v>
      </c>
      <c r="I44" s="180" t="s">
        <v>109</v>
      </c>
      <c r="J44" s="176">
        <v>5.5231660000000002E-2</v>
      </c>
      <c r="K44" s="176">
        <v>0.11737519</v>
      </c>
      <c r="L44" s="176">
        <v>0.22704195999999999</v>
      </c>
      <c r="M44" s="176">
        <v>0.25293684</v>
      </c>
      <c r="N44" s="176">
        <v>0.29521250999999998</v>
      </c>
      <c r="O44" s="176">
        <v>0.44294733000000003</v>
      </c>
      <c r="P44" s="176">
        <v>0.57266346999999995</v>
      </c>
      <c r="Q44" s="176">
        <v>0.66248649000000004</v>
      </c>
      <c r="R44" s="177">
        <v>0.60109087999999999</v>
      </c>
      <c r="S44" s="179">
        <v>0.55879645</v>
      </c>
      <c r="T44" s="179">
        <v>0.59906265000000003</v>
      </c>
      <c r="U44" s="179">
        <v>0.59053051000000001</v>
      </c>
      <c r="V44" s="170">
        <v>0.57410976000000002</v>
      </c>
    </row>
    <row r="45" spans="2:22" x14ac:dyDescent="0.3">
      <c r="B45" s="750">
        <v>2013</v>
      </c>
      <c r="C45" s="751"/>
      <c r="D45" s="183" t="s">
        <v>109</v>
      </c>
      <c r="E45" s="182" t="s">
        <v>109</v>
      </c>
      <c r="F45" s="183" t="s">
        <v>109</v>
      </c>
      <c r="G45" s="182" t="s">
        <v>109</v>
      </c>
      <c r="H45" s="182" t="s">
        <v>109</v>
      </c>
      <c r="I45" s="182" t="s">
        <v>109</v>
      </c>
      <c r="J45" s="180" t="s">
        <v>109</v>
      </c>
      <c r="K45" s="176">
        <v>5.4495800000000004E-2</v>
      </c>
      <c r="L45" s="176">
        <v>0.11747831</v>
      </c>
      <c r="M45" s="176">
        <v>0.19300655999999999</v>
      </c>
      <c r="N45" s="176">
        <v>0.28254445</v>
      </c>
      <c r="O45" s="176">
        <v>0.38713445000000002</v>
      </c>
      <c r="P45" s="176">
        <v>0.54891529000000006</v>
      </c>
      <c r="Q45" s="176">
        <v>0.66722197999999999</v>
      </c>
      <c r="R45" s="177">
        <v>0.56586000000000003</v>
      </c>
      <c r="S45" s="179">
        <v>0.65033128000000007</v>
      </c>
      <c r="T45" s="179">
        <v>0.65313407999999995</v>
      </c>
      <c r="U45" s="179">
        <v>0.72925034999999994</v>
      </c>
      <c r="V45" s="170">
        <v>0.61560126999999998</v>
      </c>
    </row>
    <row r="46" spans="2:22" x14ac:dyDescent="0.3">
      <c r="B46" s="750">
        <v>2014</v>
      </c>
      <c r="C46" s="751"/>
      <c r="D46" s="183" t="s">
        <v>109</v>
      </c>
      <c r="E46" s="182" t="s">
        <v>109</v>
      </c>
      <c r="F46" s="183" t="s">
        <v>109</v>
      </c>
      <c r="G46" s="183" t="s">
        <v>109</v>
      </c>
      <c r="H46" s="182" t="s">
        <v>109</v>
      </c>
      <c r="I46" s="183" t="s">
        <v>109</v>
      </c>
      <c r="J46" s="182" t="s">
        <v>109</v>
      </c>
      <c r="K46" s="180" t="s">
        <v>109</v>
      </c>
      <c r="L46" s="176" t="s">
        <v>246</v>
      </c>
      <c r="M46" s="176">
        <v>9.0479470000000006E-2</v>
      </c>
      <c r="N46" s="176">
        <v>0.18380281000000001</v>
      </c>
      <c r="O46" s="176">
        <v>0.29324509999999998</v>
      </c>
      <c r="P46" s="176">
        <v>0.4192669</v>
      </c>
      <c r="Q46" s="176">
        <v>0.52567702999999999</v>
      </c>
      <c r="R46" s="177">
        <v>0.50203350999999996</v>
      </c>
      <c r="S46" s="179">
        <v>0.66655664000000003</v>
      </c>
      <c r="T46" s="179">
        <v>0.67468585000000003</v>
      </c>
      <c r="U46" s="179">
        <v>0.75230461999999998</v>
      </c>
      <c r="V46" s="170">
        <v>0.73122631000000005</v>
      </c>
    </row>
    <row r="47" spans="2:22" x14ac:dyDescent="0.3">
      <c r="B47" s="750">
        <v>2015</v>
      </c>
      <c r="C47" s="751"/>
      <c r="D47" s="183" t="s">
        <v>109</v>
      </c>
      <c r="E47" s="182" t="s">
        <v>109</v>
      </c>
      <c r="F47" s="183" t="s">
        <v>109</v>
      </c>
      <c r="G47" s="183" t="s">
        <v>109</v>
      </c>
      <c r="H47" s="183" t="s">
        <v>109</v>
      </c>
      <c r="I47" s="183" t="s">
        <v>109</v>
      </c>
      <c r="J47" s="182" t="s">
        <v>109</v>
      </c>
      <c r="K47" s="182" t="s">
        <v>109</v>
      </c>
      <c r="L47" s="180" t="s">
        <v>109</v>
      </c>
      <c r="M47" s="176">
        <v>5.4566089999999998E-2</v>
      </c>
      <c r="N47" s="176">
        <v>0.11525839</v>
      </c>
      <c r="O47" s="176">
        <v>0.27344385999999998</v>
      </c>
      <c r="P47" s="176">
        <v>0.37116414000000003</v>
      </c>
      <c r="Q47" s="176">
        <v>0.45410465999999999</v>
      </c>
      <c r="R47" s="177">
        <v>0.46588185999999998</v>
      </c>
      <c r="S47" s="179">
        <v>0.54119861000000002</v>
      </c>
      <c r="T47" s="179">
        <v>0.67418855</v>
      </c>
      <c r="U47" s="179">
        <v>0.68465597</v>
      </c>
      <c r="V47" s="170">
        <v>0.66691629000000008</v>
      </c>
    </row>
    <row r="48" spans="2:22" x14ac:dyDescent="0.3">
      <c r="B48" s="750">
        <v>2016</v>
      </c>
      <c r="C48" s="751"/>
      <c r="D48" s="183" t="s">
        <v>109</v>
      </c>
      <c r="E48" s="182" t="s">
        <v>109</v>
      </c>
      <c r="F48" s="183" t="s">
        <v>109</v>
      </c>
      <c r="G48" s="183" t="s">
        <v>109</v>
      </c>
      <c r="H48" s="183" t="s">
        <v>109</v>
      </c>
      <c r="I48" s="183" t="s">
        <v>109</v>
      </c>
      <c r="J48" s="183" t="s">
        <v>109</v>
      </c>
      <c r="K48" s="182" t="s">
        <v>109</v>
      </c>
      <c r="L48" s="182" t="s">
        <v>109</v>
      </c>
      <c r="M48" s="180" t="s">
        <v>109</v>
      </c>
      <c r="N48" s="176">
        <v>5.7973280000000002E-2</v>
      </c>
      <c r="O48" s="176">
        <v>0.19197645000000002</v>
      </c>
      <c r="P48" s="176">
        <v>0.31510407000000001</v>
      </c>
      <c r="Q48" s="176">
        <v>0.39994019000000003</v>
      </c>
      <c r="R48" s="177">
        <v>0.43137621000000004</v>
      </c>
      <c r="S48" s="179">
        <v>0.61168208999999996</v>
      </c>
      <c r="T48" s="179">
        <v>0.64806232999999991</v>
      </c>
      <c r="U48" s="179">
        <v>0.71247979000000006</v>
      </c>
      <c r="V48" s="170">
        <v>0.66357978000000006</v>
      </c>
    </row>
    <row r="49" spans="2:23" x14ac:dyDescent="0.3">
      <c r="B49" s="750">
        <v>2017</v>
      </c>
      <c r="C49" s="751"/>
      <c r="D49" s="183" t="s">
        <v>109</v>
      </c>
      <c r="E49" s="182" t="s">
        <v>109</v>
      </c>
      <c r="F49" s="183" t="s">
        <v>109</v>
      </c>
      <c r="G49" s="183" t="s">
        <v>109</v>
      </c>
      <c r="H49" s="183" t="s">
        <v>109</v>
      </c>
      <c r="I49" s="183" t="s">
        <v>109</v>
      </c>
      <c r="J49" s="183" t="s">
        <v>109</v>
      </c>
      <c r="K49" s="182" t="s">
        <v>109</v>
      </c>
      <c r="L49" s="182" t="s">
        <v>109</v>
      </c>
      <c r="M49" s="182" t="s">
        <v>109</v>
      </c>
      <c r="N49" s="180" t="s">
        <v>109</v>
      </c>
      <c r="O49" s="176">
        <v>7.4348320000000009E-2</v>
      </c>
      <c r="P49" s="176">
        <v>0.16079752</v>
      </c>
      <c r="Q49" s="176">
        <v>0.30031948999999997</v>
      </c>
      <c r="R49" s="177">
        <v>0.31721369999999999</v>
      </c>
      <c r="S49" s="179">
        <v>0.47301504999999999</v>
      </c>
      <c r="T49" s="179">
        <v>0.61841264000000007</v>
      </c>
      <c r="U49" s="179">
        <v>0.70224540000000002</v>
      </c>
      <c r="V49" s="170">
        <v>0.70001469999999999</v>
      </c>
    </row>
    <row r="50" spans="2:23" x14ac:dyDescent="0.3">
      <c r="B50" s="750">
        <v>2018</v>
      </c>
      <c r="C50" s="751"/>
      <c r="D50" s="183" t="s">
        <v>109</v>
      </c>
      <c r="E50" s="182" t="s">
        <v>109</v>
      </c>
      <c r="F50" s="183" t="s">
        <v>109</v>
      </c>
      <c r="G50" s="183" t="s">
        <v>109</v>
      </c>
      <c r="H50" s="183" t="s">
        <v>109</v>
      </c>
      <c r="I50" s="183" t="s">
        <v>109</v>
      </c>
      <c r="J50" s="183" t="s">
        <v>109</v>
      </c>
      <c r="K50" s="182" t="s">
        <v>109</v>
      </c>
      <c r="L50" s="182" t="s">
        <v>109</v>
      </c>
      <c r="M50" s="182" t="s">
        <v>109</v>
      </c>
      <c r="N50" s="182" t="s">
        <v>109</v>
      </c>
      <c r="O50" s="180" t="s">
        <v>109</v>
      </c>
      <c r="P50" s="176">
        <v>0.26097832999999998</v>
      </c>
      <c r="Q50" s="176">
        <v>0.24102720000000002</v>
      </c>
      <c r="R50" s="177">
        <v>0.27776034999999999</v>
      </c>
      <c r="S50" s="179">
        <v>0.40100299</v>
      </c>
      <c r="T50" s="179">
        <v>0.51749535000000002</v>
      </c>
      <c r="U50" s="179">
        <v>0.62220101000000005</v>
      </c>
      <c r="V50" s="170">
        <v>0.66314755000000003</v>
      </c>
    </row>
    <row r="51" spans="2:23" x14ac:dyDescent="0.3">
      <c r="B51" s="750">
        <v>2019</v>
      </c>
      <c r="C51" s="751"/>
      <c r="D51" s="183" t="s">
        <v>109</v>
      </c>
      <c r="E51" s="182" t="s">
        <v>109</v>
      </c>
      <c r="F51" s="183" t="s">
        <v>109</v>
      </c>
      <c r="G51" s="183" t="s">
        <v>109</v>
      </c>
      <c r="H51" s="183" t="s">
        <v>109</v>
      </c>
      <c r="I51" s="183" t="s">
        <v>109</v>
      </c>
      <c r="J51" s="183" t="s">
        <v>109</v>
      </c>
      <c r="K51" s="182" t="s">
        <v>109</v>
      </c>
      <c r="L51" s="182" t="s">
        <v>109</v>
      </c>
      <c r="M51" s="182" t="s">
        <v>109</v>
      </c>
      <c r="N51" s="182" t="s">
        <v>109</v>
      </c>
      <c r="O51" s="182" t="s">
        <v>109</v>
      </c>
      <c r="P51" s="182" t="s">
        <v>109</v>
      </c>
      <c r="Q51" s="178">
        <v>0.29081934000000004</v>
      </c>
      <c r="R51" s="179">
        <v>0.20601614999999998</v>
      </c>
      <c r="S51" s="179">
        <v>0.33195883000000004</v>
      </c>
      <c r="T51" s="179">
        <v>0.46291239000000001</v>
      </c>
      <c r="U51" s="179">
        <v>0.51342522000000002</v>
      </c>
      <c r="V51" s="170">
        <v>0.55554411999999997</v>
      </c>
    </row>
    <row r="52" spans="2:23" x14ac:dyDescent="0.3">
      <c r="B52" s="750">
        <v>2020</v>
      </c>
      <c r="C52" s="751"/>
      <c r="D52" s="183" t="s">
        <v>109</v>
      </c>
      <c r="E52" s="182" t="s">
        <v>109</v>
      </c>
      <c r="F52" s="183" t="s">
        <v>109</v>
      </c>
      <c r="G52" s="183" t="s">
        <v>109</v>
      </c>
      <c r="H52" s="183" t="s">
        <v>109</v>
      </c>
      <c r="I52" s="183" t="s">
        <v>109</v>
      </c>
      <c r="J52" s="183" t="s">
        <v>109</v>
      </c>
      <c r="K52" s="182" t="s">
        <v>109</v>
      </c>
      <c r="L52" s="182" t="s">
        <v>109</v>
      </c>
      <c r="M52" s="182" t="s">
        <v>109</v>
      </c>
      <c r="N52" s="182" t="s">
        <v>109</v>
      </c>
      <c r="O52" s="180" t="s">
        <v>109</v>
      </c>
      <c r="P52" s="180" t="s">
        <v>109</v>
      </c>
      <c r="Q52" s="180" t="s">
        <v>109</v>
      </c>
      <c r="R52" s="177">
        <v>0.16070224999999999</v>
      </c>
      <c r="S52" s="179">
        <v>0.31077555000000001</v>
      </c>
      <c r="T52" s="179">
        <v>0.38305117</v>
      </c>
      <c r="U52" s="179">
        <v>0.53099238999999998</v>
      </c>
      <c r="V52" s="170">
        <v>0.56141912000000005</v>
      </c>
    </row>
    <row r="53" spans="2:23" x14ac:dyDescent="0.3">
      <c r="B53" s="750">
        <v>2021</v>
      </c>
      <c r="C53" s="751"/>
      <c r="D53" s="183" t="s">
        <v>109</v>
      </c>
      <c r="E53" s="182" t="s">
        <v>109</v>
      </c>
      <c r="F53" s="183" t="s">
        <v>109</v>
      </c>
      <c r="G53" s="183" t="s">
        <v>109</v>
      </c>
      <c r="H53" s="183" t="s">
        <v>109</v>
      </c>
      <c r="I53" s="183" t="s">
        <v>109</v>
      </c>
      <c r="J53" s="183" t="s">
        <v>109</v>
      </c>
      <c r="K53" s="182" t="s">
        <v>109</v>
      </c>
      <c r="L53" s="182" t="s">
        <v>109</v>
      </c>
      <c r="M53" s="182" t="s">
        <v>109</v>
      </c>
      <c r="N53" s="182" t="s">
        <v>109</v>
      </c>
      <c r="O53" s="182" t="s">
        <v>109</v>
      </c>
      <c r="P53" s="182" t="s">
        <v>109</v>
      </c>
      <c r="Q53" s="182" t="s">
        <v>109</v>
      </c>
      <c r="R53" s="183" t="s">
        <v>109</v>
      </c>
      <c r="S53" s="179">
        <v>0.32384928999999996</v>
      </c>
      <c r="T53" s="179">
        <v>0.29360173000000001</v>
      </c>
      <c r="U53" s="179">
        <v>0.34789468000000001</v>
      </c>
      <c r="V53" s="170">
        <v>0.36782021999999998</v>
      </c>
    </row>
    <row r="54" spans="2:23" x14ac:dyDescent="0.3">
      <c r="B54" s="241"/>
      <c r="C54" s="242">
        <v>2022</v>
      </c>
      <c r="D54" s="183" t="s">
        <v>109</v>
      </c>
      <c r="E54" s="182" t="s">
        <v>109</v>
      </c>
      <c r="F54" s="183" t="s">
        <v>109</v>
      </c>
      <c r="G54" s="183" t="s">
        <v>109</v>
      </c>
      <c r="H54" s="183" t="s">
        <v>109</v>
      </c>
      <c r="I54" s="183" t="s">
        <v>109</v>
      </c>
      <c r="J54" s="183" t="s">
        <v>109</v>
      </c>
      <c r="K54" s="182" t="s">
        <v>109</v>
      </c>
      <c r="L54" s="182" t="s">
        <v>109</v>
      </c>
      <c r="M54" s="182" t="s">
        <v>109</v>
      </c>
      <c r="N54" s="182" t="s">
        <v>109</v>
      </c>
      <c r="O54" s="182" t="s">
        <v>109</v>
      </c>
      <c r="P54" s="182" t="s">
        <v>109</v>
      </c>
      <c r="Q54" s="182" t="s">
        <v>109</v>
      </c>
      <c r="R54" s="183" t="s">
        <v>109</v>
      </c>
      <c r="S54" s="183" t="s">
        <v>109</v>
      </c>
      <c r="T54" s="179">
        <v>0.38561522999999998</v>
      </c>
      <c r="U54" s="179">
        <v>0.29174895000000001</v>
      </c>
      <c r="V54" s="170">
        <v>0.27598876999999999</v>
      </c>
    </row>
    <row r="55" spans="2:23" x14ac:dyDescent="0.3">
      <c r="B55" s="241"/>
      <c r="C55" s="242">
        <v>2023</v>
      </c>
      <c r="D55" s="183" t="s">
        <v>109</v>
      </c>
      <c r="E55" s="182" t="s">
        <v>109</v>
      </c>
      <c r="F55" s="183" t="s">
        <v>109</v>
      </c>
      <c r="G55" s="183" t="s">
        <v>109</v>
      </c>
      <c r="H55" s="183" t="s">
        <v>109</v>
      </c>
      <c r="I55" s="183" t="s">
        <v>109</v>
      </c>
      <c r="J55" s="183" t="s">
        <v>109</v>
      </c>
      <c r="K55" s="182" t="s">
        <v>109</v>
      </c>
      <c r="L55" s="182" t="s">
        <v>109</v>
      </c>
      <c r="M55" s="182" t="s">
        <v>109</v>
      </c>
      <c r="N55" s="182" t="s">
        <v>109</v>
      </c>
      <c r="O55" s="182" t="s">
        <v>109</v>
      </c>
      <c r="P55" s="182" t="s">
        <v>109</v>
      </c>
      <c r="Q55" s="182" t="s">
        <v>109</v>
      </c>
      <c r="R55" s="183" t="s">
        <v>109</v>
      </c>
      <c r="S55" s="183" t="s">
        <v>109</v>
      </c>
      <c r="T55" s="183" t="s">
        <v>109</v>
      </c>
      <c r="U55" s="179">
        <v>0.31631777</v>
      </c>
      <c r="V55" s="170">
        <v>0.27890662999999999</v>
      </c>
    </row>
    <row r="56" spans="2:23" ht="13.5" thickBot="1" x14ac:dyDescent="0.35">
      <c r="B56" s="241"/>
      <c r="C56" s="242">
        <v>2024</v>
      </c>
      <c r="D56" s="421" t="s">
        <v>109</v>
      </c>
      <c r="E56" s="297" t="s">
        <v>109</v>
      </c>
      <c r="F56" s="298" t="s">
        <v>109</v>
      </c>
      <c r="G56" s="298" t="s">
        <v>109</v>
      </c>
      <c r="H56" s="298" t="s">
        <v>109</v>
      </c>
      <c r="I56" s="298" t="s">
        <v>109</v>
      </c>
      <c r="J56" s="298" t="s">
        <v>109</v>
      </c>
      <c r="K56" s="297" t="s">
        <v>109</v>
      </c>
      <c r="L56" s="297" t="s">
        <v>109</v>
      </c>
      <c r="M56" s="297" t="s">
        <v>109</v>
      </c>
      <c r="N56" s="297" t="s">
        <v>109</v>
      </c>
      <c r="O56" s="297" t="s">
        <v>109</v>
      </c>
      <c r="P56" s="297" t="s">
        <v>109</v>
      </c>
      <c r="Q56" s="182" t="s">
        <v>109</v>
      </c>
      <c r="R56" s="183" t="s">
        <v>109</v>
      </c>
      <c r="S56" s="183" t="s">
        <v>109</v>
      </c>
      <c r="T56" s="297" t="s">
        <v>109</v>
      </c>
      <c r="U56" s="296" t="s">
        <v>109</v>
      </c>
      <c r="V56" s="169">
        <v>0.26706141</v>
      </c>
    </row>
    <row r="57" spans="2:23" ht="42.65" customHeight="1" thickBot="1" x14ac:dyDescent="0.35">
      <c r="B57" s="752" t="s">
        <v>173</v>
      </c>
      <c r="C57" s="753"/>
      <c r="D57" s="380" t="s">
        <v>246</v>
      </c>
      <c r="E57" s="381">
        <v>5.5094299999999999E-2</v>
      </c>
      <c r="F57" s="381">
        <v>0.12140442</v>
      </c>
      <c r="G57" s="381">
        <v>0.23003578</v>
      </c>
      <c r="H57" s="381">
        <v>0.48001210999999999</v>
      </c>
      <c r="I57" s="380">
        <v>0.76390644000000019</v>
      </c>
      <c r="J57" s="380">
        <v>1.12898071</v>
      </c>
      <c r="K57" s="381">
        <v>1.57954426</v>
      </c>
      <c r="L57" s="381">
        <v>1.9570353600000001</v>
      </c>
      <c r="M57" s="381">
        <v>2.3327639800000002</v>
      </c>
      <c r="N57" s="381">
        <v>2.7758585500000001</v>
      </c>
      <c r="O57" s="381">
        <v>3.7208634200000006</v>
      </c>
      <c r="P57" s="381">
        <v>5.2539294600000002</v>
      </c>
      <c r="Q57" s="376">
        <v>6.1474051600000008</v>
      </c>
      <c r="R57" s="382">
        <v>5.6230753199999999</v>
      </c>
      <c r="S57" s="376">
        <v>6.7822477499999998</v>
      </c>
      <c r="T57" s="376">
        <v>7.8036080499999985</v>
      </c>
      <c r="U57" s="376">
        <v>8.6631243900000001</v>
      </c>
      <c r="V57" s="377">
        <v>8.5226995599999995</v>
      </c>
      <c r="W57" s="302"/>
    </row>
    <row r="58" spans="2:23" x14ac:dyDescent="0.3">
      <c r="C58" s="710" t="s">
        <v>86</v>
      </c>
      <c r="D58" s="710"/>
      <c r="E58" s="710"/>
      <c r="F58" s="710"/>
      <c r="G58" s="710"/>
      <c r="H58" s="260"/>
      <c r="I58" s="260"/>
      <c r="J58" s="260"/>
      <c r="K58" s="261"/>
      <c r="M58" s="261"/>
      <c r="N58" s="261"/>
      <c r="O58" s="261"/>
      <c r="P58" s="261"/>
      <c r="Q58" s="261"/>
      <c r="R58" s="261"/>
      <c r="S58" s="261"/>
      <c r="T58" s="261"/>
      <c r="U58" s="261"/>
      <c r="V58" s="261" t="s">
        <v>87</v>
      </c>
    </row>
    <row r="59" spans="2:23" x14ac:dyDescent="0.3">
      <c r="C59" s="153"/>
      <c r="D59" s="153"/>
      <c r="E59" s="153"/>
      <c r="F59" s="153"/>
      <c r="G59" s="153"/>
      <c r="H59" s="260"/>
      <c r="I59" s="260"/>
      <c r="J59" s="260"/>
      <c r="K59" s="261"/>
      <c r="M59" s="261"/>
      <c r="N59" s="261"/>
      <c r="O59" s="261"/>
      <c r="P59" s="261"/>
      <c r="Q59" s="261"/>
      <c r="R59" s="261"/>
      <c r="S59" s="261"/>
      <c r="T59" s="261"/>
      <c r="U59" s="261"/>
      <c r="V59" s="261"/>
    </row>
    <row r="60" spans="2:23" x14ac:dyDescent="0.3">
      <c r="C60" s="262"/>
      <c r="D60" s="262"/>
      <c r="E60" s="260"/>
      <c r="F60" s="259"/>
      <c r="G60" s="260"/>
      <c r="H60" s="260"/>
      <c r="I60" s="260"/>
      <c r="J60" s="260"/>
      <c r="K60" s="261"/>
      <c r="M60" s="261"/>
      <c r="N60" s="261"/>
      <c r="O60" s="261"/>
      <c r="P60" s="261"/>
      <c r="Q60" s="261"/>
      <c r="R60" s="261"/>
      <c r="S60" s="261"/>
      <c r="T60" s="261"/>
      <c r="U60" s="261"/>
      <c r="V60" s="261"/>
    </row>
    <row r="61" spans="2:23" x14ac:dyDescent="0.3">
      <c r="B61" s="231" t="s">
        <v>174</v>
      </c>
      <c r="C61" s="231"/>
      <c r="D61" s="231"/>
      <c r="E61" s="231"/>
      <c r="F61" s="231"/>
      <c r="G61" s="231"/>
      <c r="H61" s="231"/>
      <c r="I61" s="231"/>
      <c r="J61" s="231"/>
      <c r="K61" s="231"/>
      <c r="L61" s="231"/>
      <c r="M61" s="231"/>
      <c r="N61" s="231"/>
      <c r="O61" s="231"/>
      <c r="P61" s="231"/>
      <c r="Q61" s="231"/>
      <c r="R61" s="231"/>
      <c r="S61" s="231"/>
      <c r="T61" s="231"/>
      <c r="U61" s="231"/>
      <c r="V61" s="231"/>
    </row>
    <row r="62" spans="2:23" ht="6.75" customHeight="1" thickBot="1" x14ac:dyDescent="0.35">
      <c r="C62" s="232"/>
      <c r="D62" s="232"/>
    </row>
    <row r="63" spans="2:23" ht="12.75" customHeight="1" x14ac:dyDescent="0.3">
      <c r="B63" s="757" t="s">
        <v>156</v>
      </c>
      <c r="C63" s="758"/>
      <c r="D63" s="746" t="s">
        <v>197</v>
      </c>
      <c r="E63" s="746"/>
      <c r="F63" s="746"/>
      <c r="G63" s="746"/>
      <c r="H63" s="746"/>
      <c r="I63" s="746"/>
      <c r="J63" s="746"/>
      <c r="K63" s="746"/>
      <c r="L63" s="746"/>
      <c r="M63" s="746"/>
      <c r="N63" s="746"/>
      <c r="O63" s="746"/>
      <c r="P63" s="746"/>
      <c r="Q63" s="746"/>
      <c r="R63" s="746"/>
      <c r="S63" s="746"/>
      <c r="T63" s="746"/>
      <c r="U63" s="746"/>
      <c r="V63" s="747"/>
    </row>
    <row r="64" spans="2:23" s="195" customFormat="1" ht="18.75" customHeight="1" x14ac:dyDescent="0.35">
      <c r="B64" s="759"/>
      <c r="C64" s="760"/>
      <c r="D64" s="233" t="s">
        <v>158</v>
      </c>
      <c r="E64" s="200" t="s">
        <v>159</v>
      </c>
      <c r="F64" s="200" t="s">
        <v>160</v>
      </c>
      <c r="G64" s="200" t="s">
        <v>161</v>
      </c>
      <c r="H64" s="200" t="s">
        <v>162</v>
      </c>
      <c r="I64" s="200" t="s">
        <v>163</v>
      </c>
      <c r="J64" s="234" t="s">
        <v>164</v>
      </c>
      <c r="K64" s="234" t="s">
        <v>41</v>
      </c>
      <c r="L64" s="234" t="s">
        <v>42</v>
      </c>
      <c r="M64" s="234" t="s">
        <v>43</v>
      </c>
      <c r="N64" s="234" t="s">
        <v>44</v>
      </c>
      <c r="O64" s="234" t="s">
        <v>45</v>
      </c>
      <c r="P64" s="234" t="s">
        <v>46</v>
      </c>
      <c r="Q64" s="234" t="s">
        <v>99</v>
      </c>
      <c r="R64" s="234" t="s">
        <v>47</v>
      </c>
      <c r="S64" s="234" t="s">
        <v>48</v>
      </c>
      <c r="T64" s="234" t="s">
        <v>49</v>
      </c>
      <c r="U64" s="234" t="s">
        <v>50</v>
      </c>
      <c r="V64" s="235" t="s">
        <v>234</v>
      </c>
    </row>
    <row r="65" spans="2:23" x14ac:dyDescent="0.3">
      <c r="B65" s="755" t="s">
        <v>144</v>
      </c>
      <c r="C65" s="756"/>
      <c r="D65" s="281"/>
      <c r="E65" s="276"/>
      <c r="F65" s="276"/>
      <c r="G65" s="277"/>
      <c r="H65" s="277"/>
      <c r="I65" s="281"/>
      <c r="J65" s="281"/>
      <c r="K65" s="277"/>
      <c r="L65" s="277"/>
      <c r="M65" s="277"/>
      <c r="N65" s="277"/>
      <c r="O65" s="277"/>
      <c r="P65" s="277"/>
      <c r="Q65" s="277"/>
      <c r="R65" s="281"/>
      <c r="S65" s="301"/>
      <c r="T65" s="301"/>
      <c r="U65" s="281"/>
      <c r="V65" s="288"/>
    </row>
    <row r="66" spans="2:23" x14ac:dyDescent="0.3">
      <c r="B66" s="750">
        <v>2006</v>
      </c>
      <c r="C66" s="751"/>
      <c r="D66" s="282" t="s">
        <v>109</v>
      </c>
      <c r="E66" s="282" t="s">
        <v>109</v>
      </c>
      <c r="F66" s="282">
        <v>520</v>
      </c>
      <c r="G66" s="282">
        <v>590</v>
      </c>
      <c r="H66" s="282">
        <v>810</v>
      </c>
      <c r="I66" s="282">
        <v>1000</v>
      </c>
      <c r="J66" s="282">
        <v>940</v>
      </c>
      <c r="K66" s="282">
        <v>930</v>
      </c>
      <c r="L66" s="282">
        <v>990</v>
      </c>
      <c r="M66" s="282">
        <v>750</v>
      </c>
      <c r="N66" s="282">
        <v>800</v>
      </c>
      <c r="O66" s="282">
        <v>710</v>
      </c>
      <c r="P66" s="282">
        <v>900</v>
      </c>
      <c r="Q66" s="282">
        <v>790</v>
      </c>
      <c r="R66" s="303">
        <v>940</v>
      </c>
      <c r="S66" s="244">
        <v>920</v>
      </c>
      <c r="T66" s="244">
        <v>840</v>
      </c>
      <c r="U66" s="244">
        <v>880</v>
      </c>
      <c r="V66" s="245">
        <v>860</v>
      </c>
      <c r="W66" s="302"/>
    </row>
    <row r="67" spans="2:23" x14ac:dyDescent="0.3">
      <c r="B67" s="750">
        <v>2007</v>
      </c>
      <c r="C67" s="751"/>
      <c r="D67" s="248" t="s">
        <v>109</v>
      </c>
      <c r="E67" s="282" t="s">
        <v>109</v>
      </c>
      <c r="F67" s="282" t="s">
        <v>109</v>
      </c>
      <c r="G67" s="282">
        <v>580</v>
      </c>
      <c r="H67" s="282">
        <v>770</v>
      </c>
      <c r="I67" s="282">
        <v>850</v>
      </c>
      <c r="J67" s="282">
        <v>780</v>
      </c>
      <c r="K67" s="282">
        <v>960</v>
      </c>
      <c r="L67" s="282">
        <v>810</v>
      </c>
      <c r="M67" s="282">
        <v>780</v>
      </c>
      <c r="N67" s="282">
        <v>650</v>
      </c>
      <c r="O67" s="282">
        <v>740</v>
      </c>
      <c r="P67" s="282">
        <v>930</v>
      </c>
      <c r="Q67" s="282">
        <v>940</v>
      </c>
      <c r="R67" s="303">
        <v>980</v>
      </c>
      <c r="S67" s="244">
        <v>870</v>
      </c>
      <c r="T67" s="244">
        <v>870</v>
      </c>
      <c r="U67" s="244">
        <v>800</v>
      </c>
      <c r="V67" s="245">
        <v>890</v>
      </c>
      <c r="W67" s="302"/>
    </row>
    <row r="68" spans="2:23" x14ac:dyDescent="0.3">
      <c r="B68" s="750">
        <v>2008</v>
      </c>
      <c r="C68" s="751"/>
      <c r="D68" s="246" t="s">
        <v>109</v>
      </c>
      <c r="E68" s="248" t="s">
        <v>109</v>
      </c>
      <c r="F68" s="282" t="s">
        <v>109</v>
      </c>
      <c r="G68" s="282">
        <v>440</v>
      </c>
      <c r="H68" s="282">
        <v>700</v>
      </c>
      <c r="I68" s="282">
        <v>840</v>
      </c>
      <c r="J68" s="282">
        <v>960</v>
      </c>
      <c r="K68" s="282">
        <v>870</v>
      </c>
      <c r="L68" s="282">
        <v>820</v>
      </c>
      <c r="M68" s="282">
        <v>830</v>
      </c>
      <c r="N68" s="282">
        <v>770</v>
      </c>
      <c r="O68" s="282">
        <v>770</v>
      </c>
      <c r="P68" s="282">
        <v>1060</v>
      </c>
      <c r="Q68" s="282">
        <v>1070</v>
      </c>
      <c r="R68" s="303">
        <v>980</v>
      </c>
      <c r="S68" s="244">
        <v>1050</v>
      </c>
      <c r="T68" s="244">
        <v>930</v>
      </c>
      <c r="U68" s="244">
        <v>950</v>
      </c>
      <c r="V68" s="245">
        <v>920</v>
      </c>
      <c r="W68" s="302"/>
    </row>
    <row r="69" spans="2:23" x14ac:dyDescent="0.3">
      <c r="B69" s="750">
        <v>2009</v>
      </c>
      <c r="C69" s="751"/>
      <c r="D69" s="246" t="s">
        <v>109</v>
      </c>
      <c r="E69" s="246" t="s">
        <v>109</v>
      </c>
      <c r="F69" s="248" t="s">
        <v>109</v>
      </c>
      <c r="G69" s="282" t="s">
        <v>109</v>
      </c>
      <c r="H69" s="282">
        <v>540</v>
      </c>
      <c r="I69" s="282">
        <v>780</v>
      </c>
      <c r="J69" s="282">
        <v>890</v>
      </c>
      <c r="K69" s="282">
        <v>800</v>
      </c>
      <c r="L69" s="282">
        <v>850</v>
      </c>
      <c r="M69" s="282">
        <v>810</v>
      </c>
      <c r="N69" s="282">
        <v>780</v>
      </c>
      <c r="O69" s="282">
        <v>820</v>
      </c>
      <c r="P69" s="282">
        <v>1000</v>
      </c>
      <c r="Q69" s="282">
        <v>1090</v>
      </c>
      <c r="R69" s="303">
        <v>1040</v>
      </c>
      <c r="S69" s="244">
        <v>1000</v>
      </c>
      <c r="T69" s="244">
        <v>980</v>
      </c>
      <c r="U69" s="244">
        <v>1010</v>
      </c>
      <c r="V69" s="245">
        <v>990</v>
      </c>
      <c r="W69" s="302"/>
    </row>
    <row r="70" spans="2:23" x14ac:dyDescent="0.3">
      <c r="B70" s="750">
        <v>2010</v>
      </c>
      <c r="C70" s="751"/>
      <c r="D70" s="246" t="s">
        <v>109</v>
      </c>
      <c r="E70" s="246" t="s">
        <v>109</v>
      </c>
      <c r="F70" s="246" t="s">
        <v>109</v>
      </c>
      <c r="G70" s="248" t="s">
        <v>109</v>
      </c>
      <c r="H70" s="282" t="s">
        <v>109</v>
      </c>
      <c r="I70" s="282">
        <v>650</v>
      </c>
      <c r="J70" s="282">
        <v>860</v>
      </c>
      <c r="K70" s="282">
        <v>900</v>
      </c>
      <c r="L70" s="282">
        <v>860</v>
      </c>
      <c r="M70" s="282">
        <v>780</v>
      </c>
      <c r="N70" s="282">
        <v>920</v>
      </c>
      <c r="O70" s="282">
        <v>870</v>
      </c>
      <c r="P70" s="282">
        <v>1030</v>
      </c>
      <c r="Q70" s="282">
        <v>1160</v>
      </c>
      <c r="R70" s="303">
        <v>1180</v>
      </c>
      <c r="S70" s="244">
        <v>1020</v>
      </c>
      <c r="T70" s="244">
        <v>1010</v>
      </c>
      <c r="U70" s="244">
        <v>1130</v>
      </c>
      <c r="V70" s="245">
        <v>1130</v>
      </c>
      <c r="W70" s="302"/>
    </row>
    <row r="71" spans="2:23" x14ac:dyDescent="0.3">
      <c r="B71" s="750">
        <v>2011</v>
      </c>
      <c r="C71" s="751"/>
      <c r="D71" s="246" t="s">
        <v>109</v>
      </c>
      <c r="E71" s="246" t="s">
        <v>109</v>
      </c>
      <c r="F71" s="246" t="s">
        <v>109</v>
      </c>
      <c r="G71" s="248" t="s">
        <v>109</v>
      </c>
      <c r="H71" s="284" t="s">
        <v>109</v>
      </c>
      <c r="I71" s="282" t="s">
        <v>109</v>
      </c>
      <c r="J71" s="282">
        <v>610</v>
      </c>
      <c r="K71" s="282">
        <v>840</v>
      </c>
      <c r="L71" s="282">
        <v>830</v>
      </c>
      <c r="M71" s="282">
        <v>780</v>
      </c>
      <c r="N71" s="282">
        <v>880</v>
      </c>
      <c r="O71" s="282">
        <v>860</v>
      </c>
      <c r="P71" s="282">
        <v>1170</v>
      </c>
      <c r="Q71" s="282">
        <v>1270</v>
      </c>
      <c r="R71" s="303">
        <v>1220</v>
      </c>
      <c r="S71" s="244">
        <v>1310</v>
      </c>
      <c r="T71" s="244">
        <v>1290</v>
      </c>
      <c r="U71" s="244">
        <v>1280</v>
      </c>
      <c r="V71" s="245">
        <v>1320</v>
      </c>
      <c r="W71" s="302"/>
    </row>
    <row r="72" spans="2:23" x14ac:dyDescent="0.3">
      <c r="B72" s="750">
        <v>2012</v>
      </c>
      <c r="C72" s="751"/>
      <c r="D72" s="246" t="s">
        <v>109</v>
      </c>
      <c r="E72" s="248" t="s">
        <v>109</v>
      </c>
      <c r="F72" s="246" t="s">
        <v>109</v>
      </c>
      <c r="G72" s="248" t="s">
        <v>109</v>
      </c>
      <c r="H72" s="248" t="s">
        <v>109</v>
      </c>
      <c r="I72" s="284" t="s">
        <v>109</v>
      </c>
      <c r="J72" s="282">
        <v>590</v>
      </c>
      <c r="K72" s="282">
        <v>650</v>
      </c>
      <c r="L72" s="282">
        <v>950</v>
      </c>
      <c r="M72" s="282">
        <v>800</v>
      </c>
      <c r="N72" s="282">
        <v>860</v>
      </c>
      <c r="O72" s="282">
        <v>1100</v>
      </c>
      <c r="P72" s="282">
        <v>1320</v>
      </c>
      <c r="Q72" s="282">
        <v>1320</v>
      </c>
      <c r="R72" s="303">
        <v>1430</v>
      </c>
      <c r="S72" s="244">
        <v>1280</v>
      </c>
      <c r="T72" s="244">
        <v>1320</v>
      </c>
      <c r="U72" s="244">
        <v>1310</v>
      </c>
      <c r="V72" s="245">
        <v>1460</v>
      </c>
      <c r="W72" s="302"/>
    </row>
    <row r="73" spans="2:23" x14ac:dyDescent="0.3">
      <c r="B73" s="750">
        <v>2013</v>
      </c>
      <c r="C73" s="751"/>
      <c r="D73" s="246" t="s">
        <v>109</v>
      </c>
      <c r="E73" s="248" t="s">
        <v>109</v>
      </c>
      <c r="F73" s="246" t="s">
        <v>109</v>
      </c>
      <c r="G73" s="248" t="s">
        <v>109</v>
      </c>
      <c r="H73" s="248" t="s">
        <v>109</v>
      </c>
      <c r="I73" s="248" t="s">
        <v>109</v>
      </c>
      <c r="J73" s="284" t="s">
        <v>109</v>
      </c>
      <c r="K73" s="282">
        <v>460</v>
      </c>
      <c r="L73" s="282">
        <v>610</v>
      </c>
      <c r="M73" s="282">
        <v>700</v>
      </c>
      <c r="N73" s="282">
        <v>870</v>
      </c>
      <c r="O73" s="282">
        <v>1010</v>
      </c>
      <c r="P73" s="282">
        <v>1190</v>
      </c>
      <c r="Q73" s="282">
        <v>1330</v>
      </c>
      <c r="R73" s="303">
        <v>1270</v>
      </c>
      <c r="S73" s="244">
        <v>1430</v>
      </c>
      <c r="T73" s="244">
        <v>1400</v>
      </c>
      <c r="U73" s="244">
        <v>1550</v>
      </c>
      <c r="V73" s="245">
        <v>1480</v>
      </c>
      <c r="W73" s="302"/>
    </row>
    <row r="74" spans="2:23" x14ac:dyDescent="0.3">
      <c r="B74" s="750">
        <v>2014</v>
      </c>
      <c r="C74" s="751"/>
      <c r="D74" s="246" t="s">
        <v>109</v>
      </c>
      <c r="E74" s="248" t="s">
        <v>109</v>
      </c>
      <c r="F74" s="246" t="s">
        <v>109</v>
      </c>
      <c r="G74" s="246" t="s">
        <v>109</v>
      </c>
      <c r="H74" s="248" t="s">
        <v>109</v>
      </c>
      <c r="I74" s="246" t="s">
        <v>109</v>
      </c>
      <c r="J74" s="248" t="s">
        <v>109</v>
      </c>
      <c r="K74" s="284" t="s">
        <v>109</v>
      </c>
      <c r="L74" s="282" t="s">
        <v>109</v>
      </c>
      <c r="M74" s="282">
        <v>510</v>
      </c>
      <c r="N74" s="282">
        <v>710</v>
      </c>
      <c r="O74" s="282">
        <v>810</v>
      </c>
      <c r="P74" s="282">
        <v>1030</v>
      </c>
      <c r="Q74" s="282">
        <v>1120</v>
      </c>
      <c r="R74" s="303">
        <v>1210</v>
      </c>
      <c r="S74" s="244">
        <v>1460</v>
      </c>
      <c r="T74" s="244">
        <v>1410</v>
      </c>
      <c r="U74" s="244">
        <v>1540</v>
      </c>
      <c r="V74" s="245">
        <v>1550</v>
      </c>
      <c r="W74" s="302"/>
    </row>
    <row r="75" spans="2:23" x14ac:dyDescent="0.3">
      <c r="B75" s="750">
        <v>2015</v>
      </c>
      <c r="C75" s="751"/>
      <c r="D75" s="246" t="s">
        <v>109</v>
      </c>
      <c r="E75" s="248" t="s">
        <v>109</v>
      </c>
      <c r="F75" s="246" t="s">
        <v>109</v>
      </c>
      <c r="G75" s="246" t="s">
        <v>109</v>
      </c>
      <c r="H75" s="246" t="s">
        <v>109</v>
      </c>
      <c r="I75" s="246" t="s">
        <v>109</v>
      </c>
      <c r="J75" s="248" t="s">
        <v>109</v>
      </c>
      <c r="K75" s="248" t="s">
        <v>109</v>
      </c>
      <c r="L75" s="284" t="s">
        <v>109</v>
      </c>
      <c r="M75" s="282">
        <v>450</v>
      </c>
      <c r="N75" s="282">
        <v>570</v>
      </c>
      <c r="O75" s="282">
        <v>910</v>
      </c>
      <c r="P75" s="282">
        <v>1020</v>
      </c>
      <c r="Q75" s="282">
        <v>1080</v>
      </c>
      <c r="R75" s="303">
        <v>1180</v>
      </c>
      <c r="S75" s="244">
        <v>1270</v>
      </c>
      <c r="T75" s="244">
        <v>1420</v>
      </c>
      <c r="U75" s="244">
        <v>1420</v>
      </c>
      <c r="V75" s="245">
        <v>1500</v>
      </c>
      <c r="W75" s="302"/>
    </row>
    <row r="76" spans="2:23" x14ac:dyDescent="0.3">
      <c r="B76" s="750">
        <v>2016</v>
      </c>
      <c r="C76" s="751"/>
      <c r="D76" s="246" t="s">
        <v>109</v>
      </c>
      <c r="E76" s="248" t="s">
        <v>109</v>
      </c>
      <c r="F76" s="246" t="s">
        <v>109</v>
      </c>
      <c r="G76" s="246" t="s">
        <v>109</v>
      </c>
      <c r="H76" s="246" t="s">
        <v>109</v>
      </c>
      <c r="I76" s="246" t="s">
        <v>109</v>
      </c>
      <c r="J76" s="246" t="s">
        <v>109</v>
      </c>
      <c r="K76" s="248" t="s">
        <v>109</v>
      </c>
      <c r="L76" s="248" t="s">
        <v>109</v>
      </c>
      <c r="M76" s="284" t="s">
        <v>109</v>
      </c>
      <c r="N76" s="282">
        <v>500</v>
      </c>
      <c r="O76" s="282">
        <v>800</v>
      </c>
      <c r="P76" s="282">
        <v>940</v>
      </c>
      <c r="Q76" s="282">
        <v>920</v>
      </c>
      <c r="R76" s="303">
        <v>1040</v>
      </c>
      <c r="S76" s="244">
        <v>1260</v>
      </c>
      <c r="T76" s="244">
        <v>1290</v>
      </c>
      <c r="U76" s="244">
        <v>1370</v>
      </c>
      <c r="V76" s="245">
        <v>1370</v>
      </c>
      <c r="W76" s="302"/>
    </row>
    <row r="77" spans="2:23" x14ac:dyDescent="0.3">
      <c r="B77" s="750">
        <v>2017</v>
      </c>
      <c r="C77" s="751"/>
      <c r="D77" s="246" t="s">
        <v>109</v>
      </c>
      <c r="E77" s="248" t="s">
        <v>109</v>
      </c>
      <c r="F77" s="246" t="s">
        <v>109</v>
      </c>
      <c r="G77" s="246" t="s">
        <v>109</v>
      </c>
      <c r="H77" s="246" t="s">
        <v>109</v>
      </c>
      <c r="I77" s="246" t="s">
        <v>109</v>
      </c>
      <c r="J77" s="246" t="s">
        <v>109</v>
      </c>
      <c r="K77" s="248" t="s">
        <v>109</v>
      </c>
      <c r="L77" s="248" t="s">
        <v>109</v>
      </c>
      <c r="M77" s="248" t="s">
        <v>109</v>
      </c>
      <c r="N77" s="284" t="s">
        <v>109</v>
      </c>
      <c r="O77" s="282">
        <v>530</v>
      </c>
      <c r="P77" s="282">
        <v>620</v>
      </c>
      <c r="Q77" s="282">
        <v>870</v>
      </c>
      <c r="R77" s="303">
        <v>1000</v>
      </c>
      <c r="S77" s="244">
        <v>1130</v>
      </c>
      <c r="T77" s="244">
        <v>1260</v>
      </c>
      <c r="U77" s="244">
        <v>1400</v>
      </c>
      <c r="V77" s="245">
        <v>1470</v>
      </c>
      <c r="W77" s="302"/>
    </row>
    <row r="78" spans="2:23" x14ac:dyDescent="0.3">
      <c r="B78" s="750">
        <v>2018</v>
      </c>
      <c r="C78" s="751"/>
      <c r="D78" s="246" t="s">
        <v>109</v>
      </c>
      <c r="E78" s="248" t="s">
        <v>109</v>
      </c>
      <c r="F78" s="246" t="s">
        <v>109</v>
      </c>
      <c r="G78" s="246" t="s">
        <v>109</v>
      </c>
      <c r="H78" s="246" t="s">
        <v>109</v>
      </c>
      <c r="I78" s="246" t="s">
        <v>109</v>
      </c>
      <c r="J78" s="246" t="s">
        <v>109</v>
      </c>
      <c r="K78" s="248" t="s">
        <v>109</v>
      </c>
      <c r="L78" s="248" t="s">
        <v>109</v>
      </c>
      <c r="M78" s="248" t="s">
        <v>109</v>
      </c>
      <c r="N78" s="248" t="s">
        <v>109</v>
      </c>
      <c r="O78" s="284" t="s">
        <v>109</v>
      </c>
      <c r="P78" s="282">
        <v>390</v>
      </c>
      <c r="Q78" s="282">
        <v>440</v>
      </c>
      <c r="R78" s="303">
        <v>620</v>
      </c>
      <c r="S78" s="244">
        <v>810</v>
      </c>
      <c r="T78" s="244">
        <v>1040</v>
      </c>
      <c r="U78" s="244">
        <v>1150</v>
      </c>
      <c r="V78" s="245">
        <v>1240</v>
      </c>
      <c r="W78" s="302"/>
    </row>
    <row r="79" spans="2:23" x14ac:dyDescent="0.3">
      <c r="B79" s="750">
        <v>2019</v>
      </c>
      <c r="C79" s="751"/>
      <c r="D79" s="246" t="s">
        <v>109</v>
      </c>
      <c r="E79" s="248" t="s">
        <v>109</v>
      </c>
      <c r="F79" s="246" t="s">
        <v>109</v>
      </c>
      <c r="G79" s="246" t="s">
        <v>109</v>
      </c>
      <c r="H79" s="246" t="s">
        <v>109</v>
      </c>
      <c r="I79" s="246" t="s">
        <v>109</v>
      </c>
      <c r="J79" s="246" t="s">
        <v>109</v>
      </c>
      <c r="K79" s="248" t="s">
        <v>109</v>
      </c>
      <c r="L79" s="248" t="s">
        <v>109</v>
      </c>
      <c r="M79" s="248" t="s">
        <v>109</v>
      </c>
      <c r="N79" s="248" t="s">
        <v>109</v>
      </c>
      <c r="O79" s="248" t="s">
        <v>109</v>
      </c>
      <c r="P79" s="248" t="s">
        <v>109</v>
      </c>
      <c r="Q79" s="249">
        <v>380</v>
      </c>
      <c r="R79" s="244">
        <v>430</v>
      </c>
      <c r="S79" s="244">
        <v>620</v>
      </c>
      <c r="T79" s="244">
        <v>890</v>
      </c>
      <c r="U79" s="244">
        <v>960</v>
      </c>
      <c r="V79" s="245">
        <v>1070</v>
      </c>
      <c r="W79" s="302"/>
    </row>
    <row r="80" spans="2:23" x14ac:dyDescent="0.3">
      <c r="B80" s="750">
        <v>2020</v>
      </c>
      <c r="C80" s="751"/>
      <c r="D80" s="246" t="s">
        <v>109</v>
      </c>
      <c r="E80" s="248" t="s">
        <v>109</v>
      </c>
      <c r="F80" s="246" t="s">
        <v>109</v>
      </c>
      <c r="G80" s="246" t="s">
        <v>109</v>
      </c>
      <c r="H80" s="246" t="s">
        <v>109</v>
      </c>
      <c r="I80" s="246" t="s">
        <v>109</v>
      </c>
      <c r="J80" s="246" t="s">
        <v>109</v>
      </c>
      <c r="K80" s="248" t="s">
        <v>109</v>
      </c>
      <c r="L80" s="248" t="s">
        <v>109</v>
      </c>
      <c r="M80" s="248" t="s">
        <v>109</v>
      </c>
      <c r="N80" s="248" t="s">
        <v>109</v>
      </c>
      <c r="O80" s="284" t="s">
        <v>109</v>
      </c>
      <c r="P80" s="284" t="s">
        <v>109</v>
      </c>
      <c r="Q80" s="284" t="s">
        <v>109</v>
      </c>
      <c r="R80" s="303">
        <v>370</v>
      </c>
      <c r="S80" s="244">
        <v>500</v>
      </c>
      <c r="T80" s="244">
        <v>640</v>
      </c>
      <c r="U80" s="244">
        <v>850</v>
      </c>
      <c r="V80" s="245">
        <v>920</v>
      </c>
      <c r="W80" s="302"/>
    </row>
    <row r="81" spans="2:23" x14ac:dyDescent="0.3">
      <c r="B81" s="750">
        <v>2021</v>
      </c>
      <c r="C81" s="751"/>
      <c r="D81" s="246" t="s">
        <v>109</v>
      </c>
      <c r="E81" s="248" t="s">
        <v>109</v>
      </c>
      <c r="F81" s="246" t="s">
        <v>109</v>
      </c>
      <c r="G81" s="246" t="s">
        <v>109</v>
      </c>
      <c r="H81" s="246" t="s">
        <v>109</v>
      </c>
      <c r="I81" s="246" t="s">
        <v>109</v>
      </c>
      <c r="J81" s="246" t="s">
        <v>109</v>
      </c>
      <c r="K81" s="248" t="s">
        <v>109</v>
      </c>
      <c r="L81" s="248" t="s">
        <v>109</v>
      </c>
      <c r="M81" s="248" t="s">
        <v>109</v>
      </c>
      <c r="N81" s="248" t="s">
        <v>109</v>
      </c>
      <c r="O81" s="248" t="s">
        <v>109</v>
      </c>
      <c r="P81" s="248" t="s">
        <v>109</v>
      </c>
      <c r="Q81" s="248" t="s">
        <v>109</v>
      </c>
      <c r="R81" s="246" t="s">
        <v>109</v>
      </c>
      <c r="S81" s="244">
        <v>480</v>
      </c>
      <c r="T81" s="244">
        <v>500</v>
      </c>
      <c r="U81" s="244">
        <v>630</v>
      </c>
      <c r="V81" s="245">
        <v>700</v>
      </c>
      <c r="W81" s="302"/>
    </row>
    <row r="82" spans="2:23" x14ac:dyDescent="0.3">
      <c r="B82" s="241"/>
      <c r="C82" s="242">
        <v>2022</v>
      </c>
      <c r="D82" s="246" t="s">
        <v>109</v>
      </c>
      <c r="E82" s="248" t="s">
        <v>109</v>
      </c>
      <c r="F82" s="246" t="s">
        <v>109</v>
      </c>
      <c r="G82" s="246" t="s">
        <v>109</v>
      </c>
      <c r="H82" s="246" t="s">
        <v>109</v>
      </c>
      <c r="I82" s="246" t="s">
        <v>109</v>
      </c>
      <c r="J82" s="246" t="s">
        <v>109</v>
      </c>
      <c r="K82" s="248" t="s">
        <v>109</v>
      </c>
      <c r="L82" s="248" t="s">
        <v>109</v>
      </c>
      <c r="M82" s="248" t="s">
        <v>109</v>
      </c>
      <c r="N82" s="248" t="s">
        <v>109</v>
      </c>
      <c r="O82" s="248" t="s">
        <v>109</v>
      </c>
      <c r="P82" s="248" t="s">
        <v>109</v>
      </c>
      <c r="Q82" s="248" t="s">
        <v>109</v>
      </c>
      <c r="R82" s="246" t="s">
        <v>109</v>
      </c>
      <c r="S82" s="246" t="s">
        <v>109</v>
      </c>
      <c r="T82" s="244">
        <v>440</v>
      </c>
      <c r="U82" s="244">
        <v>440</v>
      </c>
      <c r="V82" s="245">
        <v>490</v>
      </c>
      <c r="W82" s="302"/>
    </row>
    <row r="83" spans="2:23" x14ac:dyDescent="0.3">
      <c r="B83" s="241"/>
      <c r="C83" s="242">
        <v>2023</v>
      </c>
      <c r="D83" s="246" t="s">
        <v>109</v>
      </c>
      <c r="E83" s="248" t="s">
        <v>109</v>
      </c>
      <c r="F83" s="246" t="s">
        <v>109</v>
      </c>
      <c r="G83" s="246" t="s">
        <v>109</v>
      </c>
      <c r="H83" s="246" t="s">
        <v>109</v>
      </c>
      <c r="I83" s="246" t="s">
        <v>109</v>
      </c>
      <c r="J83" s="246" t="s">
        <v>109</v>
      </c>
      <c r="K83" s="248" t="s">
        <v>109</v>
      </c>
      <c r="L83" s="248" t="s">
        <v>109</v>
      </c>
      <c r="M83" s="248" t="s">
        <v>109</v>
      </c>
      <c r="N83" s="248" t="s">
        <v>109</v>
      </c>
      <c r="O83" s="248" t="s">
        <v>109</v>
      </c>
      <c r="P83" s="248" t="s">
        <v>109</v>
      </c>
      <c r="Q83" s="248" t="s">
        <v>109</v>
      </c>
      <c r="R83" s="246" t="s">
        <v>109</v>
      </c>
      <c r="S83" s="246" t="s">
        <v>109</v>
      </c>
      <c r="T83" s="246" t="s">
        <v>109</v>
      </c>
      <c r="U83" s="244">
        <v>430</v>
      </c>
      <c r="V83" s="245">
        <v>480</v>
      </c>
      <c r="W83" s="302"/>
    </row>
    <row r="84" spans="2:23" ht="13.5" thickBot="1" x14ac:dyDescent="0.35">
      <c r="B84" s="241"/>
      <c r="C84" s="242">
        <v>2024</v>
      </c>
      <c r="D84" s="497" t="s">
        <v>109</v>
      </c>
      <c r="E84" s="292" t="s">
        <v>109</v>
      </c>
      <c r="F84" s="291" t="s">
        <v>109</v>
      </c>
      <c r="G84" s="291" t="s">
        <v>109</v>
      </c>
      <c r="H84" s="291" t="s">
        <v>109</v>
      </c>
      <c r="I84" s="291" t="s">
        <v>109</v>
      </c>
      <c r="J84" s="291" t="s">
        <v>109</v>
      </c>
      <c r="K84" s="292" t="s">
        <v>109</v>
      </c>
      <c r="L84" s="292" t="s">
        <v>109</v>
      </c>
      <c r="M84" s="292" t="s">
        <v>109</v>
      </c>
      <c r="N84" s="292" t="s">
        <v>109</v>
      </c>
      <c r="O84" s="292" t="s">
        <v>109</v>
      </c>
      <c r="P84" s="292" t="s">
        <v>109</v>
      </c>
      <c r="Q84" s="248" t="s">
        <v>109</v>
      </c>
      <c r="R84" s="246" t="s">
        <v>109</v>
      </c>
      <c r="S84" s="246" t="s">
        <v>109</v>
      </c>
      <c r="T84" s="292" t="s">
        <v>109</v>
      </c>
      <c r="U84" s="290" t="s">
        <v>109</v>
      </c>
      <c r="V84" s="268">
        <v>470</v>
      </c>
      <c r="W84" s="302"/>
    </row>
    <row r="85" spans="2:23" ht="42.65" customHeight="1" thickBot="1" x14ac:dyDescent="0.35">
      <c r="B85" s="752" t="s">
        <v>173</v>
      </c>
      <c r="C85" s="753"/>
      <c r="D85" s="498" t="s">
        <v>109</v>
      </c>
      <c r="E85" s="499">
        <v>360</v>
      </c>
      <c r="F85" s="499">
        <v>440</v>
      </c>
      <c r="G85" s="499">
        <v>500</v>
      </c>
      <c r="H85" s="499">
        <v>690</v>
      </c>
      <c r="I85" s="498">
        <v>810</v>
      </c>
      <c r="J85" s="498">
        <v>840</v>
      </c>
      <c r="K85" s="499">
        <v>830</v>
      </c>
      <c r="L85" s="499">
        <v>830</v>
      </c>
      <c r="M85" s="499">
        <v>750</v>
      </c>
      <c r="N85" s="499">
        <v>780</v>
      </c>
      <c r="O85" s="499">
        <v>850</v>
      </c>
      <c r="P85" s="499">
        <v>960</v>
      </c>
      <c r="Q85" s="379">
        <v>960</v>
      </c>
      <c r="R85" s="397">
        <v>980</v>
      </c>
      <c r="S85" s="379">
        <v>990</v>
      </c>
      <c r="T85" s="379">
        <v>1000</v>
      </c>
      <c r="U85" s="379">
        <v>1040</v>
      </c>
      <c r="V85" s="490">
        <v>1050</v>
      </c>
      <c r="W85" s="302"/>
    </row>
    <row r="86" spans="2:23" x14ac:dyDescent="0.3">
      <c r="B86" s="710"/>
      <c r="C86" s="710"/>
      <c r="D86" s="710"/>
      <c r="E86" s="710"/>
      <c r="F86" s="710"/>
      <c r="G86" s="260"/>
      <c r="H86" s="260"/>
      <c r="I86" s="260"/>
      <c r="J86" s="260"/>
      <c r="K86" s="261"/>
      <c r="M86" s="261"/>
      <c r="N86" s="261"/>
      <c r="O86" s="261"/>
      <c r="P86" s="261"/>
      <c r="Q86" s="261"/>
      <c r="R86" s="261"/>
      <c r="S86" s="261"/>
      <c r="T86" s="261"/>
      <c r="U86" s="261"/>
      <c r="V86" s="261" t="s">
        <v>87</v>
      </c>
    </row>
    <row r="88" spans="2:23" ht="12.75" customHeight="1" x14ac:dyDescent="0.3">
      <c r="B88" s="749" t="s">
        <v>175</v>
      </c>
      <c r="C88" s="749"/>
      <c r="D88" s="749"/>
      <c r="E88" s="749"/>
      <c r="F88" s="749"/>
      <c r="G88" s="749"/>
      <c r="H88" s="749"/>
      <c r="I88" s="749"/>
      <c r="J88" s="749"/>
      <c r="K88" s="749"/>
      <c r="L88" s="749"/>
      <c r="M88" s="749"/>
      <c r="N88" s="749"/>
      <c r="O88" s="749"/>
      <c r="P88" s="749"/>
      <c r="Q88" s="749"/>
      <c r="R88" s="749"/>
      <c r="S88" s="749"/>
      <c r="T88" s="749"/>
      <c r="U88" s="749"/>
      <c r="V88" s="749"/>
      <c r="W88" s="262"/>
    </row>
    <row r="90" spans="2:23" x14ac:dyDescent="0.3">
      <c r="B90" s="754" t="s">
        <v>35</v>
      </c>
      <c r="C90" s="754"/>
      <c r="D90" s="754"/>
      <c r="E90" s="754"/>
      <c r="F90" s="754"/>
      <c r="G90" s="754"/>
      <c r="H90" s="754"/>
      <c r="I90" s="754"/>
      <c r="J90" s="754"/>
      <c r="K90" s="754"/>
      <c r="L90" s="754"/>
      <c r="M90" s="754"/>
      <c r="N90" s="754"/>
      <c r="O90" s="754"/>
      <c r="P90" s="754"/>
      <c r="Q90" s="754"/>
      <c r="R90" s="754"/>
      <c r="S90" s="754"/>
      <c r="T90" s="754"/>
      <c r="U90" s="754"/>
      <c r="V90" s="754"/>
    </row>
    <row r="91" spans="2:23" x14ac:dyDescent="0.3">
      <c r="B91" s="367" t="s">
        <v>93</v>
      </c>
      <c r="C91" s="722" t="s">
        <v>254</v>
      </c>
      <c r="D91" s="722"/>
      <c r="E91" s="722"/>
      <c r="F91" s="722"/>
      <c r="G91" s="722"/>
      <c r="H91" s="722"/>
      <c r="I91" s="722"/>
      <c r="J91" s="722"/>
      <c r="K91" s="722"/>
      <c r="L91" s="722"/>
      <c r="M91" s="722"/>
      <c r="N91" s="722"/>
      <c r="O91" s="722"/>
      <c r="P91" s="722"/>
      <c r="Q91" s="722"/>
      <c r="R91" s="722"/>
      <c r="S91" s="722"/>
      <c r="T91" s="722"/>
      <c r="U91" s="722"/>
      <c r="V91" s="722"/>
    </row>
    <row r="92" spans="2:23" x14ac:dyDescent="0.3">
      <c r="B92" s="194" t="s">
        <v>94</v>
      </c>
      <c r="C92" s="748" t="s">
        <v>255</v>
      </c>
      <c r="D92" s="748"/>
      <c r="E92" s="748"/>
      <c r="F92" s="748"/>
      <c r="G92" s="748"/>
      <c r="H92" s="748"/>
      <c r="I92" s="748"/>
      <c r="J92" s="748"/>
      <c r="K92" s="748"/>
      <c r="L92" s="748"/>
      <c r="M92" s="748"/>
      <c r="N92" s="748"/>
      <c r="O92" s="748"/>
      <c r="P92" s="748"/>
      <c r="Q92" s="748"/>
      <c r="R92" s="748"/>
      <c r="S92" s="748"/>
      <c r="T92" s="748"/>
      <c r="U92" s="748"/>
      <c r="V92" s="748"/>
    </row>
    <row r="93" spans="2:23" x14ac:dyDescent="0.3">
      <c r="B93" s="79" t="s">
        <v>106</v>
      </c>
      <c r="C93" s="748" t="s">
        <v>256</v>
      </c>
      <c r="D93" s="748"/>
      <c r="E93" s="748"/>
      <c r="F93" s="748"/>
      <c r="G93" s="748"/>
      <c r="H93" s="748"/>
      <c r="I93" s="748"/>
      <c r="J93" s="748"/>
      <c r="K93" s="748"/>
      <c r="L93" s="748"/>
      <c r="M93" s="748"/>
      <c r="N93" s="748"/>
      <c r="O93" s="748"/>
      <c r="P93" s="748"/>
      <c r="Q93" s="748"/>
      <c r="R93" s="748"/>
      <c r="S93" s="748"/>
      <c r="T93" s="748"/>
      <c r="U93" s="748"/>
      <c r="V93" s="748"/>
    </row>
    <row r="94" spans="2:23" ht="31" customHeight="1" x14ac:dyDescent="0.3">
      <c r="B94" s="79" t="s">
        <v>216</v>
      </c>
      <c r="C94" s="748" t="s">
        <v>265</v>
      </c>
      <c r="D94" s="748"/>
      <c r="E94" s="748"/>
      <c r="F94" s="748"/>
      <c r="G94" s="748"/>
      <c r="H94" s="748"/>
      <c r="I94" s="748"/>
      <c r="J94" s="748"/>
      <c r="K94" s="748"/>
      <c r="L94" s="748"/>
      <c r="M94" s="748"/>
      <c r="N94" s="748"/>
      <c r="O94" s="748"/>
      <c r="P94" s="748"/>
      <c r="Q94" s="748"/>
      <c r="R94" s="748"/>
      <c r="S94" s="748"/>
      <c r="T94" s="748"/>
      <c r="U94" s="748"/>
      <c r="V94" s="748"/>
    </row>
    <row r="95" spans="2:23" x14ac:dyDescent="0.3">
      <c r="B95" s="79" t="s">
        <v>217</v>
      </c>
      <c r="C95" s="748" t="s">
        <v>268</v>
      </c>
      <c r="D95" s="748"/>
      <c r="E95" s="748"/>
      <c r="F95" s="748"/>
      <c r="G95" s="748"/>
      <c r="H95" s="748"/>
      <c r="I95" s="748"/>
      <c r="J95" s="748"/>
      <c r="K95" s="748"/>
      <c r="L95" s="748"/>
      <c r="M95" s="748"/>
      <c r="N95" s="748"/>
      <c r="O95" s="748"/>
      <c r="P95" s="748"/>
      <c r="Q95" s="748"/>
      <c r="R95" s="748"/>
      <c r="S95" s="748"/>
      <c r="T95" s="748"/>
      <c r="U95" s="748"/>
      <c r="V95" s="748"/>
    </row>
  </sheetData>
  <mergeCells count="70">
    <mergeCell ref="D7:V7"/>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 ref="B22:C22"/>
    <mergeCell ref="B19:C19"/>
    <mergeCell ref="B20:C20"/>
    <mergeCell ref="C30:G30"/>
    <mergeCell ref="B35:C36"/>
    <mergeCell ref="D35:V35"/>
    <mergeCell ref="B25:C25"/>
    <mergeCell ref="B29:C29"/>
    <mergeCell ref="B41:C41"/>
    <mergeCell ref="B42:C42"/>
    <mergeCell ref="B39:C39"/>
    <mergeCell ref="B40:C40"/>
    <mergeCell ref="B37:C37"/>
    <mergeCell ref="B38:C38"/>
    <mergeCell ref="B47:C47"/>
    <mergeCell ref="B48:C48"/>
    <mergeCell ref="B45:C45"/>
    <mergeCell ref="B46:C46"/>
    <mergeCell ref="B43:C43"/>
    <mergeCell ref="B44:C44"/>
    <mergeCell ref="B53:C53"/>
    <mergeCell ref="B57:C57"/>
    <mergeCell ref="B51:C51"/>
    <mergeCell ref="B52:C52"/>
    <mergeCell ref="B49:C49"/>
    <mergeCell ref="B50:C50"/>
    <mergeCell ref="B67:C67"/>
    <mergeCell ref="B68:C68"/>
    <mergeCell ref="B65:C65"/>
    <mergeCell ref="B66:C66"/>
    <mergeCell ref="C58:G58"/>
    <mergeCell ref="B63:C64"/>
    <mergeCell ref="D63:V63"/>
    <mergeCell ref="B73:C73"/>
    <mergeCell ref="B74:C74"/>
    <mergeCell ref="B71:C71"/>
    <mergeCell ref="B72:C72"/>
    <mergeCell ref="B69:C69"/>
    <mergeCell ref="B70:C70"/>
    <mergeCell ref="B79:C79"/>
    <mergeCell ref="B80:C80"/>
    <mergeCell ref="B77:C77"/>
    <mergeCell ref="B78:C78"/>
    <mergeCell ref="B75:C75"/>
    <mergeCell ref="B76:C76"/>
    <mergeCell ref="C95:V95"/>
    <mergeCell ref="B86:F86"/>
    <mergeCell ref="B88:V88"/>
    <mergeCell ref="B81:C81"/>
    <mergeCell ref="B85:C85"/>
    <mergeCell ref="B90:V90"/>
    <mergeCell ref="C91:V91"/>
    <mergeCell ref="C92:V92"/>
    <mergeCell ref="C93:V93"/>
    <mergeCell ref="C94:V94"/>
  </mergeCells>
  <pageMargins left="0.74803149606299213" right="0.74803149606299213" top="0.98425196850393704" bottom="0.98425196850393704" header="0.51181102362204722" footer="0.51181102362204722"/>
  <pageSetup paperSize="9" scale="53" fitToHeight="2" orientation="landscape" r:id="rId1"/>
  <headerFooter alignWithMargins="0"/>
  <rowBreaks count="1" manualBreakCount="1">
    <brk id="59" max="2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AB635-4E6B-4074-8CF5-09A175F1CEB1}">
  <sheetPr>
    <tabColor rgb="FF3D6497"/>
  </sheetPr>
  <dimension ref="B1:W93"/>
  <sheetViews>
    <sheetView showGridLines="0" zoomScale="85" zoomScaleNormal="85" workbookViewId="0"/>
  </sheetViews>
  <sheetFormatPr defaultColWidth="9.26953125" defaultRowHeight="13" x14ac:dyDescent="0.3"/>
  <cols>
    <col min="1" max="1" width="1.7265625" style="18" customWidth="1"/>
    <col min="2" max="2" width="4.7265625" style="18" customWidth="1"/>
    <col min="3" max="3" width="27.7265625" style="18" customWidth="1"/>
    <col min="4" max="4" width="10" style="18" customWidth="1"/>
    <col min="5" max="22" width="9.7265625" style="18" customWidth="1"/>
    <col min="23" max="23" width="2.54296875" style="18" customWidth="1"/>
    <col min="24" max="16384" width="9.26953125" style="18"/>
  </cols>
  <sheetData>
    <row r="1" spans="2:22" ht="14.5" x14ac:dyDescent="0.35">
      <c r="B1" s="228" t="s">
        <v>241</v>
      </c>
      <c r="C1" s="228"/>
      <c r="D1" s="228"/>
      <c r="E1" s="228"/>
      <c r="F1" s="228"/>
      <c r="G1" s="228"/>
      <c r="H1" s="228"/>
      <c r="I1" s="228"/>
      <c r="J1" s="228"/>
      <c r="K1" s="228"/>
      <c r="L1" s="228"/>
      <c r="M1" s="228"/>
      <c r="N1" s="228"/>
      <c r="O1" s="228"/>
      <c r="P1" s="228"/>
      <c r="Q1" s="228"/>
      <c r="R1" s="228"/>
      <c r="S1" s="228"/>
      <c r="T1" s="228"/>
      <c r="U1" s="228"/>
      <c r="V1" s="228"/>
    </row>
    <row r="2" spans="2:22" s="20" customFormat="1" ht="14.5" x14ac:dyDescent="0.35">
      <c r="B2" s="156" t="s">
        <v>176</v>
      </c>
      <c r="C2" s="156"/>
      <c r="D2" s="156"/>
      <c r="E2" s="156"/>
      <c r="F2" s="156"/>
      <c r="G2" s="156"/>
      <c r="H2" s="156"/>
      <c r="I2" s="156"/>
      <c r="J2" s="156"/>
      <c r="K2" s="156"/>
      <c r="L2" s="156"/>
      <c r="M2" s="156"/>
      <c r="N2" s="156"/>
      <c r="O2" s="156"/>
      <c r="P2" s="156"/>
      <c r="Q2" s="156"/>
      <c r="R2" s="156"/>
      <c r="S2" s="156"/>
      <c r="T2" s="156"/>
      <c r="U2" s="156"/>
      <c r="V2" s="156"/>
    </row>
    <row r="3" spans="2:22" s="20" customFormat="1" ht="14.5" x14ac:dyDescent="0.35">
      <c r="B3" s="19" t="s">
        <v>236</v>
      </c>
      <c r="C3" s="19"/>
      <c r="D3" s="19"/>
      <c r="E3" s="19"/>
      <c r="F3" s="19"/>
      <c r="G3" s="19"/>
      <c r="H3" s="19"/>
      <c r="I3" s="19"/>
      <c r="J3" s="19"/>
      <c r="K3" s="19"/>
      <c r="L3" s="19"/>
      <c r="M3" s="19"/>
      <c r="N3" s="19"/>
      <c r="O3" s="19"/>
      <c r="P3" s="19"/>
      <c r="Q3" s="19"/>
      <c r="R3" s="19"/>
      <c r="S3" s="19"/>
      <c r="T3" s="19"/>
      <c r="U3" s="19"/>
      <c r="V3" s="19"/>
    </row>
    <row r="4" spans="2:22" ht="12.75" customHeight="1" x14ac:dyDescent="0.3">
      <c r="C4" s="230"/>
      <c r="D4" s="230"/>
    </row>
    <row r="5" spans="2:22" ht="12.75" customHeight="1" x14ac:dyDescent="0.3">
      <c r="B5" s="231" t="s">
        <v>201</v>
      </c>
      <c r="C5" s="231"/>
      <c r="D5" s="231"/>
      <c r="E5" s="231"/>
      <c r="F5" s="231"/>
      <c r="G5" s="231"/>
      <c r="H5" s="231"/>
      <c r="I5" s="231"/>
      <c r="J5" s="231"/>
      <c r="K5" s="231"/>
      <c r="L5" s="231"/>
      <c r="M5" s="231"/>
      <c r="N5" s="231"/>
      <c r="O5" s="231"/>
      <c r="P5" s="231"/>
      <c r="Q5" s="231"/>
      <c r="R5" s="231"/>
      <c r="S5" s="231"/>
      <c r="T5" s="231"/>
      <c r="U5" s="231"/>
      <c r="V5" s="231"/>
    </row>
    <row r="6" spans="2:22" ht="6.75" customHeight="1" thickBot="1" x14ac:dyDescent="0.35">
      <c r="C6" s="232"/>
      <c r="D6" s="232"/>
    </row>
    <row r="7" spans="2:22" ht="12.75" customHeight="1" x14ac:dyDescent="0.3">
      <c r="B7" s="757" t="s">
        <v>177</v>
      </c>
      <c r="C7" s="758"/>
      <c r="D7" s="745" t="s">
        <v>195</v>
      </c>
      <c r="E7" s="746"/>
      <c r="F7" s="746"/>
      <c r="G7" s="746"/>
      <c r="H7" s="746"/>
      <c r="I7" s="746"/>
      <c r="J7" s="746"/>
      <c r="K7" s="746"/>
      <c r="L7" s="746"/>
      <c r="M7" s="746"/>
      <c r="N7" s="746"/>
      <c r="O7" s="746"/>
      <c r="P7" s="746"/>
      <c r="Q7" s="746"/>
      <c r="R7" s="746"/>
      <c r="S7" s="746"/>
      <c r="T7" s="746"/>
      <c r="U7" s="746"/>
      <c r="V7" s="747"/>
    </row>
    <row r="8" spans="2:22" s="195" customFormat="1" ht="19.5" customHeight="1" x14ac:dyDescent="0.35">
      <c r="B8" s="759"/>
      <c r="C8" s="760"/>
      <c r="D8" s="233" t="s">
        <v>158</v>
      </c>
      <c r="E8" s="200" t="s">
        <v>159</v>
      </c>
      <c r="F8" s="200" t="s">
        <v>160</v>
      </c>
      <c r="G8" s="200" t="s">
        <v>161</v>
      </c>
      <c r="H8" s="200" t="s">
        <v>162</v>
      </c>
      <c r="I8" s="200" t="s">
        <v>163</v>
      </c>
      <c r="J8" s="200" t="s">
        <v>164</v>
      </c>
      <c r="K8" s="234" t="s">
        <v>41</v>
      </c>
      <c r="L8" s="234" t="s">
        <v>42</v>
      </c>
      <c r="M8" s="234" t="s">
        <v>43</v>
      </c>
      <c r="N8" s="234" t="s">
        <v>44</v>
      </c>
      <c r="O8" s="234" t="s">
        <v>45</v>
      </c>
      <c r="P8" s="234" t="s">
        <v>46</v>
      </c>
      <c r="Q8" s="234" t="s">
        <v>99</v>
      </c>
      <c r="R8" s="234" t="s">
        <v>47</v>
      </c>
      <c r="S8" s="234" t="s">
        <v>48</v>
      </c>
      <c r="T8" s="234" t="s">
        <v>49</v>
      </c>
      <c r="U8" s="234" t="s">
        <v>50</v>
      </c>
      <c r="V8" s="235" t="s">
        <v>234</v>
      </c>
    </row>
    <row r="9" spans="2:22" ht="12.75" customHeight="1" x14ac:dyDescent="0.3">
      <c r="B9" s="755" t="s">
        <v>144</v>
      </c>
      <c r="C9" s="756"/>
      <c r="D9" s="287"/>
      <c r="E9" s="249"/>
      <c r="F9" s="249"/>
      <c r="G9" s="277"/>
      <c r="H9" s="277"/>
      <c r="I9" s="281"/>
      <c r="J9" s="281"/>
      <c r="K9" s="277"/>
      <c r="L9" s="277"/>
      <c r="M9" s="277"/>
      <c r="N9" s="277"/>
      <c r="O9" s="277"/>
      <c r="P9" s="277"/>
      <c r="Q9" s="277"/>
      <c r="R9" s="281"/>
      <c r="S9" s="281"/>
      <c r="T9" s="281"/>
      <c r="U9" s="281"/>
      <c r="V9" s="288"/>
    </row>
    <row r="10" spans="2:22" ht="12.75" customHeight="1" x14ac:dyDescent="0.3">
      <c r="B10" s="750">
        <v>2007</v>
      </c>
      <c r="C10" s="751"/>
      <c r="D10" s="284" t="s">
        <v>109</v>
      </c>
      <c r="E10" s="244" t="s">
        <v>246</v>
      </c>
      <c r="F10" s="244" t="s">
        <v>246</v>
      </c>
      <c r="G10" s="244" t="s">
        <v>246</v>
      </c>
      <c r="H10" s="244" t="s">
        <v>246</v>
      </c>
      <c r="I10" s="244" t="s">
        <v>246</v>
      </c>
      <c r="J10" s="244" t="s">
        <v>246</v>
      </c>
      <c r="K10" s="244" t="s">
        <v>246</v>
      </c>
      <c r="L10" s="244" t="s">
        <v>246</v>
      </c>
      <c r="M10" s="244" t="s">
        <v>246</v>
      </c>
      <c r="N10" s="244" t="s">
        <v>246</v>
      </c>
      <c r="O10" s="244" t="s">
        <v>246</v>
      </c>
      <c r="P10" s="244" t="s">
        <v>246</v>
      </c>
      <c r="Q10" s="244" t="s">
        <v>246</v>
      </c>
      <c r="R10" s="244" t="s">
        <v>246</v>
      </c>
      <c r="S10" s="244" t="s">
        <v>246</v>
      </c>
      <c r="T10" s="244" t="s">
        <v>246</v>
      </c>
      <c r="U10" s="244" t="s">
        <v>246</v>
      </c>
      <c r="V10" s="245" t="s">
        <v>246</v>
      </c>
    </row>
    <row r="11" spans="2:22" ht="12.75" customHeight="1" x14ac:dyDescent="0.3">
      <c r="B11" s="750">
        <v>2008</v>
      </c>
      <c r="C11" s="751"/>
      <c r="D11" s="284" t="s">
        <v>109</v>
      </c>
      <c r="E11" s="246" t="s">
        <v>109</v>
      </c>
      <c r="F11" s="244" t="s">
        <v>246</v>
      </c>
      <c r="G11" s="244" t="s">
        <v>246</v>
      </c>
      <c r="H11" s="244">
        <v>5</v>
      </c>
      <c r="I11" s="244" t="s">
        <v>246</v>
      </c>
      <c r="J11" s="244" t="s">
        <v>246</v>
      </c>
      <c r="K11" s="244" t="s">
        <v>246</v>
      </c>
      <c r="L11" s="244" t="s">
        <v>246</v>
      </c>
      <c r="M11" s="244" t="s">
        <v>246</v>
      </c>
      <c r="N11" s="244" t="s">
        <v>246</v>
      </c>
      <c r="O11" s="244" t="s">
        <v>246</v>
      </c>
      <c r="P11" s="244" t="s">
        <v>246</v>
      </c>
      <c r="Q11" s="244" t="s">
        <v>246</v>
      </c>
      <c r="R11" s="244" t="s">
        <v>246</v>
      </c>
      <c r="S11" s="244" t="s">
        <v>246</v>
      </c>
      <c r="T11" s="244" t="s">
        <v>246</v>
      </c>
      <c r="U11" s="244" t="s">
        <v>246</v>
      </c>
      <c r="V11" s="245" t="s">
        <v>246</v>
      </c>
    </row>
    <row r="12" spans="2:22" ht="12.75" customHeight="1" x14ac:dyDescent="0.3">
      <c r="B12" s="750">
        <v>2009</v>
      </c>
      <c r="C12" s="751"/>
      <c r="D12" s="284" t="s">
        <v>109</v>
      </c>
      <c r="E12" s="246" t="s">
        <v>109</v>
      </c>
      <c r="F12" s="246" t="s">
        <v>109</v>
      </c>
      <c r="G12" s="244">
        <v>5</v>
      </c>
      <c r="H12" s="244">
        <v>5</v>
      </c>
      <c r="I12" s="244" t="s">
        <v>246</v>
      </c>
      <c r="J12" s="244">
        <v>5</v>
      </c>
      <c r="K12" s="244">
        <v>5</v>
      </c>
      <c r="L12" s="244">
        <v>5</v>
      </c>
      <c r="M12" s="244">
        <v>5</v>
      </c>
      <c r="N12" s="244">
        <v>5</v>
      </c>
      <c r="O12" s="244">
        <v>5</v>
      </c>
      <c r="P12" s="244">
        <v>5</v>
      </c>
      <c r="Q12" s="244">
        <v>5</v>
      </c>
      <c r="R12" s="244" t="s">
        <v>246</v>
      </c>
      <c r="S12" s="244" t="s">
        <v>246</v>
      </c>
      <c r="T12" s="244" t="s">
        <v>246</v>
      </c>
      <c r="U12" s="244">
        <v>5</v>
      </c>
      <c r="V12" s="245">
        <v>5</v>
      </c>
    </row>
    <row r="13" spans="2:22" ht="12.75" customHeight="1" x14ac:dyDescent="0.3">
      <c r="B13" s="750">
        <v>2010</v>
      </c>
      <c r="C13" s="751"/>
      <c r="D13" s="284" t="s">
        <v>109</v>
      </c>
      <c r="E13" s="246" t="s">
        <v>109</v>
      </c>
      <c r="F13" s="246" t="s">
        <v>109</v>
      </c>
      <c r="G13" s="248" t="s">
        <v>109</v>
      </c>
      <c r="H13" s="244" t="s">
        <v>246</v>
      </c>
      <c r="I13" s="244">
        <v>10</v>
      </c>
      <c r="J13" s="244">
        <v>5</v>
      </c>
      <c r="K13" s="244">
        <v>15</v>
      </c>
      <c r="L13" s="244">
        <v>20</v>
      </c>
      <c r="M13" s="244">
        <v>25</v>
      </c>
      <c r="N13" s="244">
        <v>20</v>
      </c>
      <c r="O13" s="244">
        <v>10</v>
      </c>
      <c r="P13" s="244">
        <v>15</v>
      </c>
      <c r="Q13" s="244">
        <v>15</v>
      </c>
      <c r="R13" s="244">
        <v>10</v>
      </c>
      <c r="S13" s="244">
        <v>10</v>
      </c>
      <c r="T13" s="244">
        <v>10</v>
      </c>
      <c r="U13" s="244">
        <v>5</v>
      </c>
      <c r="V13" s="245">
        <v>5</v>
      </c>
    </row>
    <row r="14" spans="2:22" ht="12.75" customHeight="1" x14ac:dyDescent="0.3">
      <c r="B14" s="750">
        <v>2011</v>
      </c>
      <c r="C14" s="751"/>
      <c r="D14" s="284" t="s">
        <v>109</v>
      </c>
      <c r="E14" s="248" t="s">
        <v>109</v>
      </c>
      <c r="F14" s="246" t="s">
        <v>109</v>
      </c>
      <c r="G14" s="248" t="s">
        <v>109</v>
      </c>
      <c r="H14" s="248" t="s">
        <v>109</v>
      </c>
      <c r="I14" s="244">
        <v>5</v>
      </c>
      <c r="J14" s="244">
        <v>10</v>
      </c>
      <c r="K14" s="244">
        <v>15</v>
      </c>
      <c r="L14" s="244">
        <v>20</v>
      </c>
      <c r="M14" s="244">
        <v>20</v>
      </c>
      <c r="N14" s="244">
        <v>20</v>
      </c>
      <c r="O14" s="244">
        <v>25</v>
      </c>
      <c r="P14" s="244">
        <v>15</v>
      </c>
      <c r="Q14" s="244">
        <v>15</v>
      </c>
      <c r="R14" s="244">
        <v>15</v>
      </c>
      <c r="S14" s="244">
        <v>15</v>
      </c>
      <c r="T14" s="244">
        <v>10</v>
      </c>
      <c r="U14" s="244">
        <v>15</v>
      </c>
      <c r="V14" s="245">
        <v>10</v>
      </c>
    </row>
    <row r="15" spans="2:22" ht="12.75" customHeight="1" x14ac:dyDescent="0.3">
      <c r="B15" s="750">
        <v>2012</v>
      </c>
      <c r="C15" s="751"/>
      <c r="D15" s="284" t="s">
        <v>109</v>
      </c>
      <c r="E15" s="248" t="s">
        <v>109</v>
      </c>
      <c r="F15" s="246" t="s">
        <v>109</v>
      </c>
      <c r="G15" s="246" t="s">
        <v>109</v>
      </c>
      <c r="H15" s="248" t="s">
        <v>109</v>
      </c>
      <c r="I15" s="246" t="s">
        <v>109</v>
      </c>
      <c r="J15" s="244">
        <v>15</v>
      </c>
      <c r="K15" s="244">
        <v>15</v>
      </c>
      <c r="L15" s="244">
        <v>15</v>
      </c>
      <c r="M15" s="244">
        <v>15</v>
      </c>
      <c r="N15" s="244">
        <v>15</v>
      </c>
      <c r="O15" s="244">
        <v>25</v>
      </c>
      <c r="P15" s="244">
        <v>20</v>
      </c>
      <c r="Q15" s="244">
        <v>25</v>
      </c>
      <c r="R15" s="244">
        <v>15</v>
      </c>
      <c r="S15" s="244">
        <v>15</v>
      </c>
      <c r="T15" s="244">
        <v>15</v>
      </c>
      <c r="U15" s="244">
        <v>10</v>
      </c>
      <c r="V15" s="245">
        <v>10</v>
      </c>
    </row>
    <row r="16" spans="2:22" ht="12.75" customHeight="1" x14ac:dyDescent="0.3">
      <c r="B16" s="750">
        <v>2013</v>
      </c>
      <c r="C16" s="751"/>
      <c r="D16" s="284" t="s">
        <v>109</v>
      </c>
      <c r="E16" s="248" t="s">
        <v>109</v>
      </c>
      <c r="F16" s="246" t="s">
        <v>109</v>
      </c>
      <c r="G16" s="246" t="s">
        <v>109</v>
      </c>
      <c r="H16" s="246" t="s">
        <v>109</v>
      </c>
      <c r="I16" s="246" t="s">
        <v>109</v>
      </c>
      <c r="J16" s="246" t="s">
        <v>109</v>
      </c>
      <c r="K16" s="244">
        <v>10</v>
      </c>
      <c r="L16" s="244">
        <v>15</v>
      </c>
      <c r="M16" s="244">
        <v>20</v>
      </c>
      <c r="N16" s="244">
        <v>20</v>
      </c>
      <c r="O16" s="244">
        <v>20</v>
      </c>
      <c r="P16" s="244">
        <v>20</v>
      </c>
      <c r="Q16" s="244">
        <v>10</v>
      </c>
      <c r="R16" s="244">
        <v>10</v>
      </c>
      <c r="S16" s="244">
        <v>15</v>
      </c>
      <c r="T16" s="244">
        <v>15</v>
      </c>
      <c r="U16" s="244">
        <v>15</v>
      </c>
      <c r="V16" s="245">
        <v>15</v>
      </c>
    </row>
    <row r="17" spans="2:22" ht="12.75" customHeight="1" x14ac:dyDescent="0.3">
      <c r="B17" s="750">
        <v>2014</v>
      </c>
      <c r="C17" s="751"/>
      <c r="D17" s="284" t="s">
        <v>109</v>
      </c>
      <c r="E17" s="248" t="s">
        <v>109</v>
      </c>
      <c r="F17" s="246" t="s">
        <v>109</v>
      </c>
      <c r="G17" s="246" t="s">
        <v>109</v>
      </c>
      <c r="H17" s="246" t="s">
        <v>109</v>
      </c>
      <c r="I17" s="246" t="s">
        <v>109</v>
      </c>
      <c r="J17" s="246" t="s">
        <v>109</v>
      </c>
      <c r="K17" s="248" t="s">
        <v>109</v>
      </c>
      <c r="L17" s="244">
        <v>5</v>
      </c>
      <c r="M17" s="244">
        <v>25</v>
      </c>
      <c r="N17" s="244">
        <v>20</v>
      </c>
      <c r="O17" s="244">
        <v>30</v>
      </c>
      <c r="P17" s="244">
        <v>25</v>
      </c>
      <c r="Q17" s="244">
        <v>20</v>
      </c>
      <c r="R17" s="244">
        <v>20</v>
      </c>
      <c r="S17" s="244">
        <v>20</v>
      </c>
      <c r="T17" s="244">
        <v>15</v>
      </c>
      <c r="U17" s="244">
        <v>15</v>
      </c>
      <c r="V17" s="245">
        <v>15</v>
      </c>
    </row>
    <row r="18" spans="2:22" ht="12.75" customHeight="1" x14ac:dyDescent="0.3">
      <c r="B18" s="750">
        <v>2015</v>
      </c>
      <c r="C18" s="751"/>
      <c r="D18" s="284" t="s">
        <v>109</v>
      </c>
      <c r="E18" s="248" t="s">
        <v>109</v>
      </c>
      <c r="F18" s="246" t="s">
        <v>109</v>
      </c>
      <c r="G18" s="246" t="s">
        <v>109</v>
      </c>
      <c r="H18" s="246" t="s">
        <v>109</v>
      </c>
      <c r="I18" s="246" t="s">
        <v>109</v>
      </c>
      <c r="J18" s="246" t="s">
        <v>109</v>
      </c>
      <c r="K18" s="248" t="s">
        <v>109</v>
      </c>
      <c r="L18" s="248" t="s">
        <v>109</v>
      </c>
      <c r="M18" s="244">
        <v>20</v>
      </c>
      <c r="N18" s="244">
        <v>15</v>
      </c>
      <c r="O18" s="244">
        <v>25</v>
      </c>
      <c r="P18" s="244">
        <v>30</v>
      </c>
      <c r="Q18" s="244">
        <v>30</v>
      </c>
      <c r="R18" s="244">
        <v>30</v>
      </c>
      <c r="S18" s="244">
        <v>25</v>
      </c>
      <c r="T18" s="244">
        <v>25</v>
      </c>
      <c r="U18" s="244">
        <v>20</v>
      </c>
      <c r="V18" s="245">
        <v>10</v>
      </c>
    </row>
    <row r="19" spans="2:22" ht="12.75" customHeight="1" x14ac:dyDescent="0.3">
      <c r="B19" s="750">
        <v>2016</v>
      </c>
      <c r="C19" s="751"/>
      <c r="D19" s="284" t="s">
        <v>109</v>
      </c>
      <c r="E19" s="248" t="s">
        <v>109</v>
      </c>
      <c r="F19" s="289" t="s">
        <v>109</v>
      </c>
      <c r="G19" s="289" t="s">
        <v>109</v>
      </c>
      <c r="H19" s="289" t="s">
        <v>109</v>
      </c>
      <c r="I19" s="289" t="s">
        <v>109</v>
      </c>
      <c r="J19" s="289" t="s">
        <v>109</v>
      </c>
      <c r="K19" s="248" t="s">
        <v>109</v>
      </c>
      <c r="L19" s="248" t="s">
        <v>109</v>
      </c>
      <c r="M19" s="248" t="s">
        <v>109</v>
      </c>
      <c r="N19" s="244">
        <v>15</v>
      </c>
      <c r="O19" s="244">
        <v>25</v>
      </c>
      <c r="P19" s="244">
        <v>30</v>
      </c>
      <c r="Q19" s="244">
        <v>30</v>
      </c>
      <c r="R19" s="244">
        <v>25</v>
      </c>
      <c r="S19" s="244">
        <v>30</v>
      </c>
      <c r="T19" s="244">
        <v>25</v>
      </c>
      <c r="U19" s="244">
        <v>20</v>
      </c>
      <c r="V19" s="245">
        <v>15</v>
      </c>
    </row>
    <row r="20" spans="2:22" ht="12.75" customHeight="1" x14ac:dyDescent="0.3">
      <c r="B20" s="750">
        <v>2017</v>
      </c>
      <c r="C20" s="751"/>
      <c r="D20" s="284" t="s">
        <v>109</v>
      </c>
      <c r="E20" s="248" t="s">
        <v>109</v>
      </c>
      <c r="F20" s="246" t="s">
        <v>109</v>
      </c>
      <c r="G20" s="246" t="s">
        <v>109</v>
      </c>
      <c r="H20" s="246" t="s">
        <v>109</v>
      </c>
      <c r="I20" s="246" t="s">
        <v>109</v>
      </c>
      <c r="J20" s="246" t="s">
        <v>109</v>
      </c>
      <c r="K20" s="248" t="s">
        <v>109</v>
      </c>
      <c r="L20" s="248" t="s">
        <v>109</v>
      </c>
      <c r="M20" s="248" t="s">
        <v>109</v>
      </c>
      <c r="N20" s="248" t="s">
        <v>109</v>
      </c>
      <c r="O20" s="244">
        <v>15</v>
      </c>
      <c r="P20" s="244">
        <v>25</v>
      </c>
      <c r="Q20" s="244">
        <v>25</v>
      </c>
      <c r="R20" s="244">
        <v>20</v>
      </c>
      <c r="S20" s="244">
        <v>25</v>
      </c>
      <c r="T20" s="244">
        <v>25</v>
      </c>
      <c r="U20" s="244">
        <v>25</v>
      </c>
      <c r="V20" s="245">
        <v>20</v>
      </c>
    </row>
    <row r="21" spans="2:22" ht="12.75" customHeight="1" x14ac:dyDescent="0.3">
      <c r="B21" s="750">
        <v>2018</v>
      </c>
      <c r="C21" s="751"/>
      <c r="D21" s="284" t="s">
        <v>109</v>
      </c>
      <c r="E21" s="248" t="s">
        <v>109</v>
      </c>
      <c r="F21" s="246" t="s">
        <v>109</v>
      </c>
      <c r="G21" s="246" t="s">
        <v>109</v>
      </c>
      <c r="H21" s="246" t="s">
        <v>109</v>
      </c>
      <c r="I21" s="246" t="s">
        <v>109</v>
      </c>
      <c r="J21" s="246" t="s">
        <v>109</v>
      </c>
      <c r="K21" s="248" t="s">
        <v>109</v>
      </c>
      <c r="L21" s="248" t="s">
        <v>109</v>
      </c>
      <c r="M21" s="248" t="s">
        <v>109</v>
      </c>
      <c r="N21" s="248" t="s">
        <v>109</v>
      </c>
      <c r="O21" s="248" t="s">
        <v>109</v>
      </c>
      <c r="P21" s="249">
        <v>15</v>
      </c>
      <c r="Q21" s="249">
        <v>20</v>
      </c>
      <c r="R21" s="244">
        <v>20</v>
      </c>
      <c r="S21" s="244">
        <v>25</v>
      </c>
      <c r="T21" s="244">
        <v>25</v>
      </c>
      <c r="U21" s="244">
        <v>20</v>
      </c>
      <c r="V21" s="245">
        <v>20</v>
      </c>
    </row>
    <row r="22" spans="2:22" ht="12.75" customHeight="1" x14ac:dyDescent="0.3">
      <c r="B22" s="750">
        <v>2019</v>
      </c>
      <c r="C22" s="751"/>
      <c r="D22" s="284" t="s">
        <v>109</v>
      </c>
      <c r="E22" s="248" t="s">
        <v>109</v>
      </c>
      <c r="F22" s="246" t="s">
        <v>109</v>
      </c>
      <c r="G22" s="246" t="s">
        <v>109</v>
      </c>
      <c r="H22" s="246" t="s">
        <v>109</v>
      </c>
      <c r="I22" s="246" t="s">
        <v>109</v>
      </c>
      <c r="J22" s="246" t="s">
        <v>109</v>
      </c>
      <c r="K22" s="248" t="s">
        <v>109</v>
      </c>
      <c r="L22" s="248" t="s">
        <v>109</v>
      </c>
      <c r="M22" s="248" t="s">
        <v>109</v>
      </c>
      <c r="N22" s="248" t="s">
        <v>109</v>
      </c>
      <c r="O22" s="248" t="s">
        <v>109</v>
      </c>
      <c r="P22" s="248" t="s">
        <v>109</v>
      </c>
      <c r="Q22" s="249">
        <v>15</v>
      </c>
      <c r="R22" s="244">
        <v>15</v>
      </c>
      <c r="S22" s="244">
        <v>20</v>
      </c>
      <c r="T22" s="244">
        <v>25</v>
      </c>
      <c r="U22" s="244">
        <v>20</v>
      </c>
      <c r="V22" s="245">
        <v>15</v>
      </c>
    </row>
    <row r="23" spans="2:22" ht="12.75" customHeight="1" x14ac:dyDescent="0.3">
      <c r="B23" s="750">
        <v>2020</v>
      </c>
      <c r="C23" s="751">
        <v>2019</v>
      </c>
      <c r="D23" s="243" t="s">
        <v>109</v>
      </c>
      <c r="E23" s="248" t="s">
        <v>109</v>
      </c>
      <c r="F23" s="246" t="s">
        <v>109</v>
      </c>
      <c r="G23" s="246" t="s">
        <v>109</v>
      </c>
      <c r="H23" s="246" t="s">
        <v>109</v>
      </c>
      <c r="I23" s="246" t="s">
        <v>109</v>
      </c>
      <c r="J23" s="246" t="s">
        <v>109</v>
      </c>
      <c r="K23" s="248" t="s">
        <v>109</v>
      </c>
      <c r="L23" s="248" t="s">
        <v>109</v>
      </c>
      <c r="M23" s="248" t="s">
        <v>109</v>
      </c>
      <c r="N23" s="248" t="s">
        <v>109</v>
      </c>
      <c r="O23" s="248" t="s">
        <v>109</v>
      </c>
      <c r="P23" s="248" t="s">
        <v>109</v>
      </c>
      <c r="Q23" s="248" t="s">
        <v>109</v>
      </c>
      <c r="R23" s="244">
        <v>5</v>
      </c>
      <c r="S23" s="244">
        <v>15</v>
      </c>
      <c r="T23" s="244">
        <v>15</v>
      </c>
      <c r="U23" s="244">
        <v>15</v>
      </c>
      <c r="V23" s="245">
        <v>20</v>
      </c>
    </row>
    <row r="24" spans="2:22" ht="12.75" customHeight="1" x14ac:dyDescent="0.3">
      <c r="B24" s="750">
        <v>2021</v>
      </c>
      <c r="C24" s="751"/>
      <c r="D24" s="243" t="s">
        <v>109</v>
      </c>
      <c r="E24" s="248" t="s">
        <v>109</v>
      </c>
      <c r="F24" s="246" t="s">
        <v>109</v>
      </c>
      <c r="G24" s="246" t="s">
        <v>109</v>
      </c>
      <c r="H24" s="246" t="s">
        <v>109</v>
      </c>
      <c r="I24" s="246" t="s">
        <v>109</v>
      </c>
      <c r="J24" s="246" t="s">
        <v>109</v>
      </c>
      <c r="K24" s="248" t="s">
        <v>109</v>
      </c>
      <c r="L24" s="248" t="s">
        <v>109</v>
      </c>
      <c r="M24" s="248" t="s">
        <v>109</v>
      </c>
      <c r="N24" s="248" t="s">
        <v>109</v>
      </c>
      <c r="O24" s="248" t="s">
        <v>109</v>
      </c>
      <c r="P24" s="248" t="s">
        <v>109</v>
      </c>
      <c r="Q24" s="248" t="s">
        <v>109</v>
      </c>
      <c r="R24" s="246" t="s">
        <v>109</v>
      </c>
      <c r="S24" s="244">
        <v>5</v>
      </c>
      <c r="T24" s="244">
        <v>10</v>
      </c>
      <c r="U24" s="244">
        <v>15</v>
      </c>
      <c r="V24" s="245">
        <v>20</v>
      </c>
    </row>
    <row r="25" spans="2:22" ht="12.75" customHeight="1" x14ac:dyDescent="0.3">
      <c r="B25" s="241"/>
      <c r="C25" s="242">
        <v>2022</v>
      </c>
      <c r="D25" s="284" t="s">
        <v>109</v>
      </c>
      <c r="E25" s="248" t="s">
        <v>109</v>
      </c>
      <c r="F25" s="246" t="s">
        <v>109</v>
      </c>
      <c r="G25" s="246" t="s">
        <v>109</v>
      </c>
      <c r="H25" s="246" t="s">
        <v>109</v>
      </c>
      <c r="I25" s="246" t="s">
        <v>109</v>
      </c>
      <c r="J25" s="246" t="s">
        <v>109</v>
      </c>
      <c r="K25" s="248" t="s">
        <v>109</v>
      </c>
      <c r="L25" s="248" t="s">
        <v>109</v>
      </c>
      <c r="M25" s="248" t="s">
        <v>109</v>
      </c>
      <c r="N25" s="248" t="s">
        <v>109</v>
      </c>
      <c r="O25" s="248" t="s">
        <v>109</v>
      </c>
      <c r="P25" s="248" t="s">
        <v>109</v>
      </c>
      <c r="Q25" s="248" t="s">
        <v>109</v>
      </c>
      <c r="R25" s="246" t="s">
        <v>109</v>
      </c>
      <c r="S25" s="246" t="s">
        <v>109</v>
      </c>
      <c r="T25" s="244">
        <v>20</v>
      </c>
      <c r="U25" s="244">
        <v>20</v>
      </c>
      <c r="V25" s="245">
        <v>20</v>
      </c>
    </row>
    <row r="26" spans="2:22" ht="12.75" customHeight="1" x14ac:dyDescent="0.3">
      <c r="B26" s="241"/>
      <c r="C26" s="242">
        <v>2023</v>
      </c>
      <c r="D26" s="284" t="s">
        <v>109</v>
      </c>
      <c r="E26" s="248" t="s">
        <v>109</v>
      </c>
      <c r="F26" s="246" t="s">
        <v>109</v>
      </c>
      <c r="G26" s="246" t="s">
        <v>109</v>
      </c>
      <c r="H26" s="246" t="s">
        <v>109</v>
      </c>
      <c r="I26" s="246" t="s">
        <v>109</v>
      </c>
      <c r="J26" s="246" t="s">
        <v>109</v>
      </c>
      <c r="K26" s="248" t="s">
        <v>109</v>
      </c>
      <c r="L26" s="248" t="s">
        <v>109</v>
      </c>
      <c r="M26" s="248" t="s">
        <v>109</v>
      </c>
      <c r="N26" s="248" t="s">
        <v>109</v>
      </c>
      <c r="O26" s="248" t="s">
        <v>109</v>
      </c>
      <c r="P26" s="248" t="s">
        <v>109</v>
      </c>
      <c r="Q26" s="248" t="s">
        <v>109</v>
      </c>
      <c r="R26" s="246" t="s">
        <v>109</v>
      </c>
      <c r="S26" s="246" t="s">
        <v>109</v>
      </c>
      <c r="T26" s="246" t="s">
        <v>109</v>
      </c>
      <c r="U26" s="244">
        <v>5</v>
      </c>
      <c r="V26" s="245">
        <v>10</v>
      </c>
    </row>
    <row r="27" spans="2:22" ht="12.75" customHeight="1" thickBot="1" x14ac:dyDescent="0.35">
      <c r="B27" s="241"/>
      <c r="C27" s="242">
        <v>2024</v>
      </c>
      <c r="D27" s="284" t="s">
        <v>109</v>
      </c>
      <c r="E27" s="248" t="s">
        <v>109</v>
      </c>
      <c r="F27" s="246" t="s">
        <v>109</v>
      </c>
      <c r="G27" s="246" t="s">
        <v>109</v>
      </c>
      <c r="H27" s="246" t="s">
        <v>109</v>
      </c>
      <c r="I27" s="246" t="s">
        <v>109</v>
      </c>
      <c r="J27" s="246" t="s">
        <v>109</v>
      </c>
      <c r="K27" s="248" t="s">
        <v>109</v>
      </c>
      <c r="L27" s="248" t="s">
        <v>109</v>
      </c>
      <c r="M27" s="248" t="s">
        <v>109</v>
      </c>
      <c r="N27" s="248" t="s">
        <v>109</v>
      </c>
      <c r="O27" s="248" t="s">
        <v>109</v>
      </c>
      <c r="P27" s="248" t="s">
        <v>109</v>
      </c>
      <c r="Q27" s="248" t="s">
        <v>109</v>
      </c>
      <c r="R27" s="246" t="s">
        <v>109</v>
      </c>
      <c r="S27" s="246" t="s">
        <v>109</v>
      </c>
      <c r="T27" s="291" t="s">
        <v>109</v>
      </c>
      <c r="U27" s="291" t="s">
        <v>109</v>
      </c>
      <c r="V27" s="293">
        <v>10</v>
      </c>
    </row>
    <row r="28" spans="2:22" ht="27" customHeight="1" thickBot="1" x14ac:dyDescent="0.35">
      <c r="B28" s="752" t="s">
        <v>178</v>
      </c>
      <c r="C28" s="753"/>
      <c r="D28" s="294" t="s">
        <v>109</v>
      </c>
      <c r="E28" s="251" t="s">
        <v>109</v>
      </c>
      <c r="F28" s="251" t="s">
        <v>109</v>
      </c>
      <c r="G28" s="251">
        <v>5</v>
      </c>
      <c r="H28" s="251">
        <v>10</v>
      </c>
      <c r="I28" s="252">
        <v>20</v>
      </c>
      <c r="J28" s="252">
        <v>35</v>
      </c>
      <c r="K28" s="251">
        <v>65</v>
      </c>
      <c r="L28" s="251">
        <v>80</v>
      </c>
      <c r="M28" s="251">
        <v>125</v>
      </c>
      <c r="N28" s="251">
        <v>130</v>
      </c>
      <c r="O28" s="251">
        <v>190</v>
      </c>
      <c r="P28" s="251">
        <v>200</v>
      </c>
      <c r="Q28" s="251">
        <v>205</v>
      </c>
      <c r="R28" s="252">
        <v>195</v>
      </c>
      <c r="S28" s="252">
        <v>220</v>
      </c>
      <c r="T28" s="252">
        <v>230</v>
      </c>
      <c r="U28" s="252">
        <v>225</v>
      </c>
      <c r="V28" s="254">
        <v>220</v>
      </c>
    </row>
    <row r="29" spans="2:22" ht="12.75" customHeight="1" x14ac:dyDescent="0.3">
      <c r="B29" s="710" t="s">
        <v>86</v>
      </c>
      <c r="C29" s="710"/>
      <c r="D29" s="710"/>
      <c r="E29" s="710"/>
      <c r="F29" s="259"/>
      <c r="G29" s="260"/>
      <c r="H29" s="260"/>
      <c r="I29" s="260"/>
      <c r="J29" s="260"/>
      <c r="K29" s="261"/>
      <c r="L29" s="261"/>
      <c r="M29" s="261"/>
      <c r="N29" s="261"/>
      <c r="O29" s="261"/>
      <c r="P29" s="261"/>
      <c r="Q29" s="261"/>
      <c r="R29" s="261"/>
      <c r="S29" s="261"/>
      <c r="T29" s="261"/>
      <c r="U29" s="261"/>
      <c r="V29" s="261" t="s">
        <v>87</v>
      </c>
    </row>
    <row r="30" spans="2:22" ht="12.75" customHeight="1" x14ac:dyDescent="0.3">
      <c r="B30" s="153"/>
      <c r="C30" s="153"/>
      <c r="D30" s="153"/>
      <c r="E30" s="153"/>
      <c r="F30" s="259"/>
      <c r="G30" s="260"/>
      <c r="H30" s="260"/>
      <c r="I30" s="260"/>
      <c r="J30" s="260"/>
      <c r="K30" s="261"/>
      <c r="L30" s="261"/>
      <c r="M30" s="261"/>
      <c r="N30" s="261"/>
      <c r="O30" s="261"/>
      <c r="P30" s="261"/>
      <c r="Q30" s="261"/>
      <c r="R30" s="261"/>
      <c r="S30" s="261"/>
      <c r="T30" s="261"/>
      <c r="U30" s="261"/>
      <c r="V30" s="261"/>
    </row>
    <row r="31" spans="2:22" ht="12.75" customHeight="1" x14ac:dyDescent="0.3">
      <c r="C31" s="262"/>
      <c r="D31" s="262"/>
      <c r="I31" s="260"/>
      <c r="J31" s="260"/>
      <c r="K31" s="261"/>
      <c r="L31" s="261"/>
      <c r="M31" s="261"/>
      <c r="N31" s="261"/>
      <c r="O31" s="261"/>
      <c r="P31" s="261"/>
      <c r="Q31" s="261"/>
      <c r="R31" s="261"/>
      <c r="S31" s="261"/>
      <c r="T31" s="261"/>
      <c r="U31" s="261"/>
      <c r="V31" s="261"/>
    </row>
    <row r="32" spans="2:22" ht="12.75" customHeight="1" x14ac:dyDescent="0.3">
      <c r="B32" s="231" t="s">
        <v>21</v>
      </c>
      <c r="C32" s="231"/>
      <c r="D32" s="231"/>
      <c r="E32" s="231"/>
      <c r="F32" s="231"/>
      <c r="G32" s="231"/>
      <c r="H32" s="231"/>
      <c r="I32" s="231"/>
      <c r="J32" s="231"/>
      <c r="K32" s="231"/>
      <c r="L32" s="231"/>
      <c r="M32" s="231"/>
      <c r="N32" s="231"/>
      <c r="O32" s="231"/>
      <c r="P32" s="231"/>
      <c r="Q32" s="231"/>
      <c r="R32" s="231"/>
      <c r="S32" s="231"/>
      <c r="T32" s="231"/>
      <c r="U32" s="231"/>
      <c r="V32" s="231"/>
    </row>
    <row r="33" spans="2:22" ht="6.75" customHeight="1" thickBot="1" x14ac:dyDescent="0.35">
      <c r="C33" s="232"/>
      <c r="D33" s="232"/>
    </row>
    <row r="34" spans="2:22" ht="12.75" customHeight="1" x14ac:dyDescent="0.3">
      <c r="B34" s="757" t="s">
        <v>177</v>
      </c>
      <c r="C34" s="758"/>
      <c r="D34" s="745" t="s">
        <v>196</v>
      </c>
      <c r="E34" s="746"/>
      <c r="F34" s="746"/>
      <c r="G34" s="746"/>
      <c r="H34" s="746"/>
      <c r="I34" s="746"/>
      <c r="J34" s="746"/>
      <c r="K34" s="746"/>
      <c r="L34" s="746"/>
      <c r="M34" s="746"/>
      <c r="N34" s="746"/>
      <c r="O34" s="746"/>
      <c r="P34" s="746"/>
      <c r="Q34" s="746"/>
      <c r="R34" s="746"/>
      <c r="S34" s="746"/>
      <c r="T34" s="746"/>
      <c r="U34" s="746"/>
      <c r="V34" s="747"/>
    </row>
    <row r="35" spans="2:22" s="195" customFormat="1" ht="19.5" customHeight="1" x14ac:dyDescent="0.35">
      <c r="B35" s="759"/>
      <c r="C35" s="760"/>
      <c r="D35" s="233" t="s">
        <v>158</v>
      </c>
      <c r="E35" s="200" t="s">
        <v>159</v>
      </c>
      <c r="F35" s="200" t="s">
        <v>160</v>
      </c>
      <c r="G35" s="200" t="s">
        <v>161</v>
      </c>
      <c r="H35" s="200" t="s">
        <v>162</v>
      </c>
      <c r="I35" s="200" t="s">
        <v>163</v>
      </c>
      <c r="J35" s="200" t="s">
        <v>164</v>
      </c>
      <c r="K35" s="234" t="s">
        <v>41</v>
      </c>
      <c r="L35" s="234" t="s">
        <v>42</v>
      </c>
      <c r="M35" s="234" t="s">
        <v>43</v>
      </c>
      <c r="N35" s="234" t="s">
        <v>44</v>
      </c>
      <c r="O35" s="234" t="s">
        <v>45</v>
      </c>
      <c r="P35" s="234" t="s">
        <v>46</v>
      </c>
      <c r="Q35" s="234" t="s">
        <v>99</v>
      </c>
      <c r="R35" s="234" t="s">
        <v>47</v>
      </c>
      <c r="S35" s="234" t="s">
        <v>48</v>
      </c>
      <c r="T35" s="234" t="s">
        <v>49</v>
      </c>
      <c r="U35" s="234" t="s">
        <v>50</v>
      </c>
      <c r="V35" s="235" t="s">
        <v>234</v>
      </c>
    </row>
    <row r="36" spans="2:22" ht="12.75" customHeight="1" x14ac:dyDescent="0.3">
      <c r="B36" s="755" t="s">
        <v>144</v>
      </c>
      <c r="C36" s="756"/>
      <c r="D36" s="282"/>
      <c r="E36" s="249"/>
      <c r="F36" s="249"/>
      <c r="G36" s="249"/>
      <c r="H36" s="249"/>
      <c r="I36" s="244"/>
      <c r="J36" s="244"/>
      <c r="K36" s="249"/>
      <c r="L36" s="249"/>
      <c r="M36" s="249"/>
      <c r="N36" s="249"/>
      <c r="O36" s="249"/>
      <c r="P36" s="277"/>
      <c r="Q36" s="281"/>
      <c r="R36" s="281"/>
      <c r="S36" s="281"/>
      <c r="T36" s="281"/>
      <c r="U36" s="281"/>
      <c r="V36" s="245"/>
    </row>
    <row r="37" spans="2:22" ht="12.75" customHeight="1" x14ac:dyDescent="0.3">
      <c r="B37" s="750">
        <v>2007</v>
      </c>
      <c r="C37" s="751"/>
      <c r="D37" s="180" t="s">
        <v>109</v>
      </c>
      <c r="E37" s="179" t="s">
        <v>246</v>
      </c>
      <c r="F37" s="179" t="s">
        <v>246</v>
      </c>
      <c r="G37" s="179" t="s">
        <v>246</v>
      </c>
      <c r="H37" s="179" t="s">
        <v>246</v>
      </c>
      <c r="I37" s="179" t="s">
        <v>246</v>
      </c>
      <c r="J37" s="179" t="s">
        <v>246</v>
      </c>
      <c r="K37" s="179" t="s">
        <v>246</v>
      </c>
      <c r="L37" s="179" t="s">
        <v>246</v>
      </c>
      <c r="M37" s="179" t="s">
        <v>246</v>
      </c>
      <c r="N37" s="179" t="s">
        <v>246</v>
      </c>
      <c r="O37" s="179" t="s">
        <v>246</v>
      </c>
      <c r="P37" s="179" t="s">
        <v>246</v>
      </c>
      <c r="Q37" s="179" t="s">
        <v>246</v>
      </c>
      <c r="R37" s="179" t="s">
        <v>246</v>
      </c>
      <c r="S37" s="179" t="s">
        <v>246</v>
      </c>
      <c r="T37" s="179" t="s">
        <v>246</v>
      </c>
      <c r="U37" s="179" t="s">
        <v>246</v>
      </c>
      <c r="V37" s="170" t="s">
        <v>246</v>
      </c>
    </row>
    <row r="38" spans="2:22" ht="12.75" customHeight="1" x14ac:dyDescent="0.3">
      <c r="B38" s="750">
        <v>2008</v>
      </c>
      <c r="C38" s="751"/>
      <c r="D38" s="180" t="s">
        <v>109</v>
      </c>
      <c r="E38" s="183" t="s">
        <v>109</v>
      </c>
      <c r="F38" s="179">
        <v>8.7999999999999995E-2</v>
      </c>
      <c r="G38" s="179">
        <v>0.15578</v>
      </c>
      <c r="H38" s="179">
        <v>2.68357</v>
      </c>
      <c r="I38" s="179">
        <v>0.86921000000000004</v>
      </c>
      <c r="J38" s="179" t="s">
        <v>246</v>
      </c>
      <c r="K38" s="179" t="s">
        <v>246</v>
      </c>
      <c r="L38" s="179" t="s">
        <v>246</v>
      </c>
      <c r="M38" s="179">
        <v>1.1439999999999999</v>
      </c>
      <c r="N38" s="179">
        <v>2.22437</v>
      </c>
      <c r="O38" s="179" t="s">
        <v>246</v>
      </c>
      <c r="P38" s="179" t="s">
        <v>246</v>
      </c>
      <c r="Q38" s="179" t="s">
        <v>246</v>
      </c>
      <c r="R38" s="179" t="s">
        <v>246</v>
      </c>
      <c r="S38" s="179" t="s">
        <v>246</v>
      </c>
      <c r="T38" s="179" t="s">
        <v>246</v>
      </c>
      <c r="U38" s="179" t="s">
        <v>246</v>
      </c>
      <c r="V38" s="170" t="s">
        <v>246</v>
      </c>
    </row>
    <row r="39" spans="2:22" ht="12.75" customHeight="1" x14ac:dyDescent="0.3">
      <c r="B39" s="750">
        <v>2009</v>
      </c>
      <c r="C39" s="751"/>
      <c r="D39" s="180" t="s">
        <v>109</v>
      </c>
      <c r="E39" s="183" t="s">
        <v>109</v>
      </c>
      <c r="F39" s="183" t="s">
        <v>109</v>
      </c>
      <c r="G39" s="179">
        <v>1.4313</v>
      </c>
      <c r="H39" s="179">
        <v>0.34100000000000003</v>
      </c>
      <c r="I39" s="179">
        <v>9.4349999999999989E-2</v>
      </c>
      <c r="J39" s="179">
        <v>0.62048000000000003</v>
      </c>
      <c r="K39" s="179">
        <v>2.2546599999999999</v>
      </c>
      <c r="L39" s="179">
        <v>2.9806399999999997</v>
      </c>
      <c r="M39" s="179">
        <v>1.42147</v>
      </c>
      <c r="N39" s="179">
        <v>1.7363499999999998</v>
      </c>
      <c r="O39" s="179">
        <v>2.90354</v>
      </c>
      <c r="P39" s="179">
        <v>2.6486000000000001</v>
      </c>
      <c r="Q39" s="179">
        <v>1.0024</v>
      </c>
      <c r="R39" s="179">
        <v>0.437</v>
      </c>
      <c r="S39" s="179">
        <v>0.47699999999999998</v>
      </c>
      <c r="T39" s="179">
        <v>2.758</v>
      </c>
      <c r="U39" s="179">
        <v>1.95577</v>
      </c>
      <c r="V39" s="170">
        <v>1.2563199999999999</v>
      </c>
    </row>
    <row r="40" spans="2:22" ht="12.75" customHeight="1" x14ac:dyDescent="0.3">
      <c r="B40" s="750">
        <v>2010</v>
      </c>
      <c r="C40" s="751"/>
      <c r="D40" s="180" t="s">
        <v>109</v>
      </c>
      <c r="E40" s="183" t="s">
        <v>109</v>
      </c>
      <c r="F40" s="183" t="s">
        <v>109</v>
      </c>
      <c r="G40" s="182" t="s">
        <v>109</v>
      </c>
      <c r="H40" s="179">
        <v>1.111</v>
      </c>
      <c r="I40" s="179">
        <v>5.30159</v>
      </c>
      <c r="J40" s="179">
        <v>2.3118799999999999</v>
      </c>
      <c r="K40" s="179">
        <v>4.4353599999999993</v>
      </c>
      <c r="L40" s="179">
        <v>5.9593299999999996</v>
      </c>
      <c r="M40" s="179">
        <v>14.260149999999999</v>
      </c>
      <c r="N40" s="179">
        <v>15.698870000000001</v>
      </c>
      <c r="O40" s="179">
        <v>9.3686100000000003</v>
      </c>
      <c r="P40" s="179">
        <v>10.04724</v>
      </c>
      <c r="Q40" s="179">
        <v>5.86958</v>
      </c>
      <c r="R40" s="179">
        <v>6.6389700000000005</v>
      </c>
      <c r="S40" s="179">
        <v>3.6937399999999996</v>
      </c>
      <c r="T40" s="179">
        <v>3.2664599999999999</v>
      </c>
      <c r="U40" s="179">
        <v>2.2135100000000003</v>
      </c>
      <c r="V40" s="170">
        <v>1.81331</v>
      </c>
    </row>
    <row r="41" spans="2:22" ht="12.75" customHeight="1" x14ac:dyDescent="0.3">
      <c r="B41" s="750">
        <v>2011</v>
      </c>
      <c r="C41" s="751"/>
      <c r="D41" s="180" t="s">
        <v>109</v>
      </c>
      <c r="E41" s="182" t="s">
        <v>109</v>
      </c>
      <c r="F41" s="183" t="s">
        <v>109</v>
      </c>
      <c r="G41" s="182" t="s">
        <v>109</v>
      </c>
      <c r="H41" s="182" t="s">
        <v>109</v>
      </c>
      <c r="I41" s="179">
        <v>1.88303</v>
      </c>
      <c r="J41" s="179">
        <v>3.2644000000000002</v>
      </c>
      <c r="K41" s="179">
        <v>6.2742200000000006</v>
      </c>
      <c r="L41" s="179">
        <v>10.651</v>
      </c>
      <c r="M41" s="179">
        <v>15.6594</v>
      </c>
      <c r="N41" s="179">
        <v>20.55425</v>
      </c>
      <c r="O41" s="179">
        <v>19.67803</v>
      </c>
      <c r="P41" s="179">
        <v>9.6065000000000005</v>
      </c>
      <c r="Q41" s="179">
        <v>9.9472299999999994</v>
      </c>
      <c r="R41" s="179">
        <v>14.49999</v>
      </c>
      <c r="S41" s="179">
        <v>8.1208900000000011</v>
      </c>
      <c r="T41" s="179">
        <v>8.3286700000000007</v>
      </c>
      <c r="U41" s="179">
        <v>18.530080000000002</v>
      </c>
      <c r="V41" s="170">
        <v>7.2160500000000001</v>
      </c>
    </row>
    <row r="42" spans="2:22" ht="12.75" customHeight="1" x14ac:dyDescent="0.3">
      <c r="B42" s="750">
        <v>2012</v>
      </c>
      <c r="C42" s="751"/>
      <c r="D42" s="180" t="s">
        <v>109</v>
      </c>
      <c r="E42" s="182" t="s">
        <v>109</v>
      </c>
      <c r="F42" s="183" t="s">
        <v>109</v>
      </c>
      <c r="G42" s="183" t="s">
        <v>109</v>
      </c>
      <c r="H42" s="182" t="s">
        <v>109</v>
      </c>
      <c r="I42" s="183" t="s">
        <v>109</v>
      </c>
      <c r="J42" s="179">
        <v>11.905709999999999</v>
      </c>
      <c r="K42" s="179">
        <v>13.592000000000001</v>
      </c>
      <c r="L42" s="179">
        <v>12.00067</v>
      </c>
      <c r="M42" s="179">
        <v>8.3347600000000011</v>
      </c>
      <c r="N42" s="179">
        <v>10.17708</v>
      </c>
      <c r="O42" s="179">
        <v>10.916229999999999</v>
      </c>
      <c r="P42" s="179">
        <v>17.522939999999998</v>
      </c>
      <c r="Q42" s="179">
        <v>28.71536</v>
      </c>
      <c r="R42" s="179">
        <v>10.668670000000001</v>
      </c>
      <c r="S42" s="179">
        <v>11.186459999999999</v>
      </c>
      <c r="T42" s="179">
        <v>7.0294799999999995</v>
      </c>
      <c r="U42" s="179">
        <v>9.0597799999999999</v>
      </c>
      <c r="V42" s="170">
        <v>5.7548199999999996</v>
      </c>
    </row>
    <row r="43" spans="2:22" ht="12.75" customHeight="1" x14ac:dyDescent="0.3">
      <c r="B43" s="750">
        <v>2013</v>
      </c>
      <c r="C43" s="751"/>
      <c r="D43" s="180" t="s">
        <v>109</v>
      </c>
      <c r="E43" s="182" t="s">
        <v>109</v>
      </c>
      <c r="F43" s="183" t="s">
        <v>109</v>
      </c>
      <c r="G43" s="183" t="s">
        <v>109</v>
      </c>
      <c r="H43" s="183" t="s">
        <v>109</v>
      </c>
      <c r="I43" s="183" t="s">
        <v>109</v>
      </c>
      <c r="J43" s="183" t="s">
        <v>109</v>
      </c>
      <c r="K43" s="179">
        <v>5.0995100000000004</v>
      </c>
      <c r="L43" s="179">
        <v>6.7300500000000003</v>
      </c>
      <c r="M43" s="179">
        <v>7.7308999999999992</v>
      </c>
      <c r="N43" s="179">
        <v>5.8153800000000002</v>
      </c>
      <c r="O43" s="179">
        <v>6.3298399999999999</v>
      </c>
      <c r="P43" s="179">
        <v>6.9743000000000004</v>
      </c>
      <c r="Q43" s="179">
        <v>4.1908700000000003</v>
      </c>
      <c r="R43" s="179">
        <v>5.0704500000000001</v>
      </c>
      <c r="S43" s="179">
        <v>8.0270299999999999</v>
      </c>
      <c r="T43" s="179">
        <v>5.3743400000000001</v>
      </c>
      <c r="U43" s="179">
        <v>8.0189500000000002</v>
      </c>
      <c r="V43" s="170">
        <v>8.7774300000000007</v>
      </c>
    </row>
    <row r="44" spans="2:22" ht="12.75" customHeight="1" x14ac:dyDescent="0.3">
      <c r="B44" s="750">
        <v>2014</v>
      </c>
      <c r="C44" s="751"/>
      <c r="D44" s="180" t="s">
        <v>109</v>
      </c>
      <c r="E44" s="182" t="s">
        <v>109</v>
      </c>
      <c r="F44" s="183" t="s">
        <v>109</v>
      </c>
      <c r="G44" s="183" t="s">
        <v>109</v>
      </c>
      <c r="H44" s="183" t="s">
        <v>109</v>
      </c>
      <c r="I44" s="183" t="s">
        <v>109</v>
      </c>
      <c r="J44" s="183" t="s">
        <v>109</v>
      </c>
      <c r="K44" s="182" t="s">
        <v>109</v>
      </c>
      <c r="L44" s="179">
        <v>0.55784</v>
      </c>
      <c r="M44" s="179">
        <v>8.1648300000000003</v>
      </c>
      <c r="N44" s="179">
        <v>8.2160200000000003</v>
      </c>
      <c r="O44" s="179">
        <v>18.95946</v>
      </c>
      <c r="P44" s="179">
        <v>12.32601</v>
      </c>
      <c r="Q44" s="179">
        <v>19.702750000000002</v>
      </c>
      <c r="R44" s="179">
        <v>20.78923</v>
      </c>
      <c r="S44" s="179">
        <v>11.688129999999999</v>
      </c>
      <c r="T44" s="179">
        <v>9.5450400000000002</v>
      </c>
      <c r="U44" s="179">
        <v>11.01787</v>
      </c>
      <c r="V44" s="170">
        <v>8.0944199999999995</v>
      </c>
    </row>
    <row r="45" spans="2:22" ht="12.75" customHeight="1" x14ac:dyDescent="0.3">
      <c r="B45" s="750">
        <v>2015</v>
      </c>
      <c r="C45" s="751"/>
      <c r="D45" s="180" t="s">
        <v>109</v>
      </c>
      <c r="E45" s="182" t="s">
        <v>109</v>
      </c>
      <c r="F45" s="183" t="s">
        <v>109</v>
      </c>
      <c r="G45" s="183" t="s">
        <v>109</v>
      </c>
      <c r="H45" s="183" t="s">
        <v>109</v>
      </c>
      <c r="I45" s="183" t="s">
        <v>109</v>
      </c>
      <c r="J45" s="183" t="s">
        <v>109</v>
      </c>
      <c r="K45" s="182" t="s">
        <v>109</v>
      </c>
      <c r="L45" s="182" t="s">
        <v>109</v>
      </c>
      <c r="M45" s="179">
        <v>8.47818</v>
      </c>
      <c r="N45" s="179">
        <v>11.073079999999999</v>
      </c>
      <c r="O45" s="179">
        <v>10.613659999999999</v>
      </c>
      <c r="P45" s="179">
        <v>15.82681</v>
      </c>
      <c r="Q45" s="179">
        <v>21.647020000000001</v>
      </c>
      <c r="R45" s="179">
        <v>18.117759999999997</v>
      </c>
      <c r="S45" s="179">
        <v>19.639490000000002</v>
      </c>
      <c r="T45" s="179">
        <v>28.094330000000003</v>
      </c>
      <c r="U45" s="179">
        <v>12.247389999999999</v>
      </c>
      <c r="V45" s="170">
        <v>4.5871000000000004</v>
      </c>
    </row>
    <row r="46" spans="2:22" ht="12.75" customHeight="1" x14ac:dyDescent="0.3">
      <c r="B46" s="750">
        <v>2016</v>
      </c>
      <c r="C46" s="751"/>
      <c r="D46" s="180" t="s">
        <v>109</v>
      </c>
      <c r="E46" s="182" t="s">
        <v>109</v>
      </c>
      <c r="F46" s="295" t="s">
        <v>109</v>
      </c>
      <c r="G46" s="295" t="s">
        <v>109</v>
      </c>
      <c r="H46" s="295" t="s">
        <v>109</v>
      </c>
      <c r="I46" s="295" t="s">
        <v>109</v>
      </c>
      <c r="J46" s="295" t="s">
        <v>109</v>
      </c>
      <c r="K46" s="182" t="s">
        <v>109</v>
      </c>
      <c r="L46" s="182" t="s">
        <v>109</v>
      </c>
      <c r="M46" s="182" t="s">
        <v>109</v>
      </c>
      <c r="N46" s="179">
        <v>5.8818000000000001</v>
      </c>
      <c r="O46" s="179">
        <v>12.735340000000001</v>
      </c>
      <c r="P46" s="179">
        <v>15.36665</v>
      </c>
      <c r="Q46" s="179">
        <v>20.940450000000002</v>
      </c>
      <c r="R46" s="179">
        <v>17.757200000000001</v>
      </c>
      <c r="S46" s="179">
        <v>17.021599999999999</v>
      </c>
      <c r="T46" s="179">
        <v>15.103</v>
      </c>
      <c r="U46" s="179">
        <v>12.63198</v>
      </c>
      <c r="V46" s="170">
        <v>11.096549999999999</v>
      </c>
    </row>
    <row r="47" spans="2:22" ht="12.75" customHeight="1" x14ac:dyDescent="0.3">
      <c r="B47" s="750">
        <v>2017</v>
      </c>
      <c r="C47" s="751"/>
      <c r="D47" s="180" t="s">
        <v>109</v>
      </c>
      <c r="E47" s="182" t="s">
        <v>109</v>
      </c>
      <c r="F47" s="183" t="s">
        <v>109</v>
      </c>
      <c r="G47" s="183" t="s">
        <v>109</v>
      </c>
      <c r="H47" s="183" t="s">
        <v>109</v>
      </c>
      <c r="I47" s="183" t="s">
        <v>109</v>
      </c>
      <c r="J47" s="183" t="s">
        <v>109</v>
      </c>
      <c r="K47" s="182" t="s">
        <v>109</v>
      </c>
      <c r="L47" s="182" t="s">
        <v>109</v>
      </c>
      <c r="M47" s="182" t="s">
        <v>109</v>
      </c>
      <c r="N47" s="182" t="s">
        <v>109</v>
      </c>
      <c r="O47" s="179">
        <v>9.020290000000001</v>
      </c>
      <c r="P47" s="179">
        <v>17.302790000000002</v>
      </c>
      <c r="Q47" s="179">
        <v>21.447089999999999</v>
      </c>
      <c r="R47" s="179">
        <v>18.435599999999997</v>
      </c>
      <c r="S47" s="179">
        <v>15.550120000000001</v>
      </c>
      <c r="T47" s="179">
        <v>19.12595</v>
      </c>
      <c r="U47" s="179">
        <v>21.663180000000001</v>
      </c>
      <c r="V47" s="170">
        <v>18.258299999999998</v>
      </c>
    </row>
    <row r="48" spans="2:22" ht="12.75" customHeight="1" x14ac:dyDescent="0.3">
      <c r="B48" s="750">
        <v>2018</v>
      </c>
      <c r="C48" s="751"/>
      <c r="D48" s="180" t="s">
        <v>109</v>
      </c>
      <c r="E48" s="182" t="s">
        <v>109</v>
      </c>
      <c r="F48" s="183" t="s">
        <v>109</v>
      </c>
      <c r="G48" s="183" t="s">
        <v>109</v>
      </c>
      <c r="H48" s="183" t="s">
        <v>109</v>
      </c>
      <c r="I48" s="183" t="s">
        <v>109</v>
      </c>
      <c r="J48" s="183" t="s">
        <v>109</v>
      </c>
      <c r="K48" s="182" t="s">
        <v>109</v>
      </c>
      <c r="L48" s="182" t="s">
        <v>109</v>
      </c>
      <c r="M48" s="182" t="s">
        <v>109</v>
      </c>
      <c r="N48" s="182" t="s">
        <v>109</v>
      </c>
      <c r="O48" s="182" t="s">
        <v>109</v>
      </c>
      <c r="P48" s="178">
        <v>8.1385900000000007</v>
      </c>
      <c r="Q48" s="178">
        <v>16.5718</v>
      </c>
      <c r="R48" s="179">
        <v>14.77294</v>
      </c>
      <c r="S48" s="179">
        <v>8.6404500000000013</v>
      </c>
      <c r="T48" s="179">
        <v>9.6660599999999999</v>
      </c>
      <c r="U48" s="179">
        <v>18.528299999999998</v>
      </c>
      <c r="V48" s="170">
        <v>10.60455</v>
      </c>
    </row>
    <row r="49" spans="2:22" ht="12.75" customHeight="1" x14ac:dyDescent="0.3">
      <c r="B49" s="750">
        <v>2019</v>
      </c>
      <c r="C49" s="751"/>
      <c r="D49" s="180" t="s">
        <v>109</v>
      </c>
      <c r="E49" s="182" t="s">
        <v>109</v>
      </c>
      <c r="F49" s="183" t="s">
        <v>109</v>
      </c>
      <c r="G49" s="183" t="s">
        <v>109</v>
      </c>
      <c r="H49" s="183" t="s">
        <v>109</v>
      </c>
      <c r="I49" s="183" t="s">
        <v>109</v>
      </c>
      <c r="J49" s="183" t="s">
        <v>109</v>
      </c>
      <c r="K49" s="182" t="s">
        <v>109</v>
      </c>
      <c r="L49" s="182" t="s">
        <v>109</v>
      </c>
      <c r="M49" s="182" t="s">
        <v>109</v>
      </c>
      <c r="N49" s="182" t="s">
        <v>109</v>
      </c>
      <c r="O49" s="182" t="s">
        <v>109</v>
      </c>
      <c r="P49" s="182" t="s">
        <v>109</v>
      </c>
      <c r="Q49" s="178">
        <v>5.0280500000000004</v>
      </c>
      <c r="R49" s="179">
        <v>8.3758700000000008</v>
      </c>
      <c r="S49" s="179">
        <v>14.23301</v>
      </c>
      <c r="T49" s="179">
        <v>16.689029999999999</v>
      </c>
      <c r="U49" s="179">
        <v>18.582599999999999</v>
      </c>
      <c r="V49" s="170">
        <v>12.4465</v>
      </c>
    </row>
    <row r="50" spans="2:22" ht="12.75" customHeight="1" x14ac:dyDescent="0.3">
      <c r="B50" s="750">
        <v>2020</v>
      </c>
      <c r="C50" s="751">
        <v>2019</v>
      </c>
      <c r="D50" s="171" t="s">
        <v>109</v>
      </c>
      <c r="E50" s="182" t="s">
        <v>109</v>
      </c>
      <c r="F50" s="183" t="s">
        <v>109</v>
      </c>
      <c r="G50" s="183" t="s">
        <v>109</v>
      </c>
      <c r="H50" s="183" t="s">
        <v>109</v>
      </c>
      <c r="I50" s="183" t="s">
        <v>109</v>
      </c>
      <c r="J50" s="183" t="s">
        <v>109</v>
      </c>
      <c r="K50" s="182" t="s">
        <v>109</v>
      </c>
      <c r="L50" s="182" t="s">
        <v>109</v>
      </c>
      <c r="M50" s="182" t="s">
        <v>109</v>
      </c>
      <c r="N50" s="182" t="s">
        <v>109</v>
      </c>
      <c r="O50" s="182" t="s">
        <v>109</v>
      </c>
      <c r="P50" s="182" t="s">
        <v>109</v>
      </c>
      <c r="Q50" s="182" t="s">
        <v>109</v>
      </c>
      <c r="R50" s="179">
        <v>1.3049999999999999</v>
      </c>
      <c r="S50" s="179">
        <v>7.0930400000000002</v>
      </c>
      <c r="T50" s="179">
        <v>9.6869800000000001</v>
      </c>
      <c r="U50" s="179">
        <v>12.611799999999999</v>
      </c>
      <c r="V50" s="170">
        <v>12.33963</v>
      </c>
    </row>
    <row r="51" spans="2:22" ht="12.75" customHeight="1" x14ac:dyDescent="0.3">
      <c r="B51" s="750">
        <v>2021</v>
      </c>
      <c r="C51" s="751"/>
      <c r="D51" s="171" t="s">
        <v>109</v>
      </c>
      <c r="E51" s="182" t="s">
        <v>109</v>
      </c>
      <c r="F51" s="183" t="s">
        <v>109</v>
      </c>
      <c r="G51" s="183" t="s">
        <v>109</v>
      </c>
      <c r="H51" s="183" t="s">
        <v>109</v>
      </c>
      <c r="I51" s="183" t="s">
        <v>109</v>
      </c>
      <c r="J51" s="183" t="s">
        <v>109</v>
      </c>
      <c r="K51" s="182" t="s">
        <v>109</v>
      </c>
      <c r="L51" s="182" t="s">
        <v>109</v>
      </c>
      <c r="M51" s="182" t="s">
        <v>109</v>
      </c>
      <c r="N51" s="182" t="s">
        <v>109</v>
      </c>
      <c r="O51" s="182" t="s">
        <v>109</v>
      </c>
      <c r="P51" s="182" t="s">
        <v>109</v>
      </c>
      <c r="Q51" s="182" t="s">
        <v>109</v>
      </c>
      <c r="R51" s="183" t="s">
        <v>109</v>
      </c>
      <c r="S51" s="179">
        <v>5.0529999999999999</v>
      </c>
      <c r="T51" s="179">
        <v>10.49559</v>
      </c>
      <c r="U51" s="179">
        <v>12.804219999999999</v>
      </c>
      <c r="V51" s="170">
        <v>22.271159999999998</v>
      </c>
    </row>
    <row r="52" spans="2:22" ht="12.75" customHeight="1" x14ac:dyDescent="0.3">
      <c r="B52" s="241"/>
      <c r="C52" s="242">
        <v>2022</v>
      </c>
      <c r="D52" s="180" t="s">
        <v>109</v>
      </c>
      <c r="E52" s="182" t="s">
        <v>109</v>
      </c>
      <c r="F52" s="183" t="s">
        <v>109</v>
      </c>
      <c r="G52" s="183" t="s">
        <v>109</v>
      </c>
      <c r="H52" s="183" t="s">
        <v>109</v>
      </c>
      <c r="I52" s="183" t="s">
        <v>109</v>
      </c>
      <c r="J52" s="183" t="s">
        <v>109</v>
      </c>
      <c r="K52" s="182" t="s">
        <v>109</v>
      </c>
      <c r="L52" s="182" t="s">
        <v>109</v>
      </c>
      <c r="M52" s="182" t="s">
        <v>109</v>
      </c>
      <c r="N52" s="182" t="s">
        <v>109</v>
      </c>
      <c r="O52" s="182" t="s">
        <v>109</v>
      </c>
      <c r="P52" s="182" t="s">
        <v>109</v>
      </c>
      <c r="Q52" s="182" t="s">
        <v>109</v>
      </c>
      <c r="R52" s="183" t="s">
        <v>109</v>
      </c>
      <c r="S52" s="183" t="s">
        <v>109</v>
      </c>
      <c r="T52" s="179">
        <v>11.827999999999999</v>
      </c>
      <c r="U52" s="179">
        <v>16.482430000000001</v>
      </c>
      <c r="V52" s="170">
        <v>11.484719999999999</v>
      </c>
    </row>
    <row r="53" spans="2:22" ht="12.75" customHeight="1" x14ac:dyDescent="0.3">
      <c r="B53" s="241"/>
      <c r="C53" s="242">
        <v>2023</v>
      </c>
      <c r="D53" s="180" t="s">
        <v>109</v>
      </c>
      <c r="E53" s="182" t="s">
        <v>109</v>
      </c>
      <c r="F53" s="183" t="s">
        <v>109</v>
      </c>
      <c r="G53" s="183" t="s">
        <v>109</v>
      </c>
      <c r="H53" s="183" t="s">
        <v>109</v>
      </c>
      <c r="I53" s="183" t="s">
        <v>109</v>
      </c>
      <c r="J53" s="183" t="s">
        <v>109</v>
      </c>
      <c r="K53" s="182" t="s">
        <v>109</v>
      </c>
      <c r="L53" s="182" t="s">
        <v>109</v>
      </c>
      <c r="M53" s="182" t="s">
        <v>109</v>
      </c>
      <c r="N53" s="182" t="s">
        <v>109</v>
      </c>
      <c r="O53" s="182" t="s">
        <v>109</v>
      </c>
      <c r="P53" s="182" t="s">
        <v>109</v>
      </c>
      <c r="Q53" s="182" t="s">
        <v>109</v>
      </c>
      <c r="R53" s="183" t="s">
        <v>109</v>
      </c>
      <c r="S53" s="183" t="s">
        <v>109</v>
      </c>
      <c r="T53" s="183" t="s">
        <v>109</v>
      </c>
      <c r="U53" s="179">
        <v>3.6708499999999997</v>
      </c>
      <c r="V53" s="170">
        <v>10.95642</v>
      </c>
    </row>
    <row r="54" spans="2:22" ht="12.75" customHeight="1" thickBot="1" x14ac:dyDescent="0.35">
      <c r="B54" s="241"/>
      <c r="C54" s="242">
        <v>2024</v>
      </c>
      <c r="D54" s="180" t="s">
        <v>109</v>
      </c>
      <c r="E54" s="182" t="s">
        <v>109</v>
      </c>
      <c r="F54" s="183" t="s">
        <v>109</v>
      </c>
      <c r="G54" s="183" t="s">
        <v>109</v>
      </c>
      <c r="H54" s="183" t="s">
        <v>109</v>
      </c>
      <c r="I54" s="183" t="s">
        <v>109</v>
      </c>
      <c r="J54" s="183" t="s">
        <v>109</v>
      </c>
      <c r="K54" s="182" t="s">
        <v>109</v>
      </c>
      <c r="L54" s="182" t="s">
        <v>109</v>
      </c>
      <c r="M54" s="182" t="s">
        <v>109</v>
      </c>
      <c r="N54" s="182" t="s">
        <v>109</v>
      </c>
      <c r="O54" s="182" t="s">
        <v>109</v>
      </c>
      <c r="P54" s="182" t="s">
        <v>109</v>
      </c>
      <c r="Q54" s="182" t="s">
        <v>109</v>
      </c>
      <c r="R54" s="183" t="s">
        <v>109</v>
      </c>
      <c r="S54" s="183" t="s">
        <v>109</v>
      </c>
      <c r="T54" s="183" t="s">
        <v>109</v>
      </c>
      <c r="U54" s="183" t="s">
        <v>109</v>
      </c>
      <c r="V54" s="299">
        <v>8.9906200000000016</v>
      </c>
    </row>
    <row r="55" spans="2:22" ht="27" customHeight="1" thickBot="1" x14ac:dyDescent="0.35">
      <c r="B55" s="752" t="s">
        <v>178</v>
      </c>
      <c r="C55" s="753"/>
      <c r="D55" s="300">
        <v>0</v>
      </c>
      <c r="E55" s="187">
        <v>0</v>
      </c>
      <c r="F55" s="187">
        <v>8.7999999999999995E-2</v>
      </c>
      <c r="G55" s="187">
        <v>1.5870799999999998</v>
      </c>
      <c r="H55" s="187">
        <v>4.1355699999999995</v>
      </c>
      <c r="I55" s="186">
        <v>8.14818</v>
      </c>
      <c r="J55" s="186">
        <v>18.10247</v>
      </c>
      <c r="K55" s="187">
        <v>31.658690000000004</v>
      </c>
      <c r="L55" s="187">
        <v>38.880510000000001</v>
      </c>
      <c r="M55" s="187">
        <v>65.193690000000004</v>
      </c>
      <c r="N55" s="187">
        <v>81.377200000000002</v>
      </c>
      <c r="O55" s="187">
        <v>100.54523999999999</v>
      </c>
      <c r="P55" s="187">
        <v>115.76043</v>
      </c>
      <c r="Q55" s="187">
        <v>155.06259999999997</v>
      </c>
      <c r="R55" s="186">
        <v>136.86867999999998</v>
      </c>
      <c r="S55" s="186">
        <v>130.42395999999997</v>
      </c>
      <c r="T55" s="186">
        <v>156.99092999999999</v>
      </c>
      <c r="U55" s="186">
        <v>180.01871</v>
      </c>
      <c r="V55" s="190">
        <v>155.94790000000003</v>
      </c>
    </row>
    <row r="56" spans="2:22" ht="12.75" customHeight="1" x14ac:dyDescent="0.3">
      <c r="B56" s="710" t="s">
        <v>86</v>
      </c>
      <c r="C56" s="710"/>
      <c r="D56" s="710"/>
      <c r="E56" s="710"/>
      <c r="F56" s="259"/>
      <c r="G56" s="260"/>
      <c r="H56" s="260"/>
      <c r="I56" s="260"/>
      <c r="J56" s="260"/>
      <c r="K56" s="261"/>
      <c r="M56" s="261"/>
      <c r="N56" s="261"/>
      <c r="O56" s="261"/>
      <c r="P56" s="261"/>
      <c r="Q56" s="261"/>
      <c r="R56" s="261"/>
      <c r="S56" s="261"/>
      <c r="T56" s="261"/>
      <c r="U56" s="261"/>
      <c r="V56" s="261" t="s">
        <v>87</v>
      </c>
    </row>
    <row r="57" spans="2:22" ht="12.75" customHeight="1" x14ac:dyDescent="0.3">
      <c r="B57" s="153"/>
      <c r="C57" s="153"/>
      <c r="D57" s="153"/>
      <c r="E57" s="153"/>
      <c r="F57" s="259"/>
      <c r="G57" s="260"/>
      <c r="H57" s="260"/>
      <c r="I57" s="260"/>
      <c r="J57" s="260"/>
      <c r="K57" s="261"/>
      <c r="M57" s="261"/>
      <c r="N57" s="261"/>
      <c r="O57" s="261"/>
      <c r="P57" s="261"/>
      <c r="Q57" s="261"/>
      <c r="R57" s="261"/>
      <c r="S57" s="261"/>
      <c r="T57" s="261"/>
      <c r="U57" s="261"/>
      <c r="V57" s="261"/>
    </row>
    <row r="58" spans="2:22" ht="12.75" customHeight="1" x14ac:dyDescent="0.3">
      <c r="C58" s="262"/>
      <c r="D58" s="262"/>
      <c r="E58" s="260"/>
      <c r="F58" s="259"/>
      <c r="G58" s="260"/>
      <c r="H58" s="260"/>
      <c r="I58" s="260"/>
      <c r="J58" s="260"/>
      <c r="K58" s="261"/>
      <c r="M58" s="261"/>
      <c r="N58" s="261"/>
      <c r="O58" s="261"/>
      <c r="P58" s="261"/>
      <c r="Q58" s="261"/>
      <c r="R58" s="261"/>
      <c r="S58" s="261"/>
      <c r="T58" s="261"/>
      <c r="U58" s="261"/>
      <c r="V58" s="261"/>
    </row>
    <row r="59" spans="2:22" ht="12.75" customHeight="1" x14ac:dyDescent="0.3">
      <c r="B59" s="231" t="s">
        <v>22</v>
      </c>
      <c r="C59" s="231"/>
      <c r="D59" s="231"/>
      <c r="E59" s="231"/>
      <c r="F59" s="231"/>
      <c r="G59" s="231"/>
      <c r="H59" s="231"/>
      <c r="I59" s="231"/>
      <c r="J59" s="231"/>
      <c r="K59" s="231"/>
      <c r="L59" s="231"/>
      <c r="M59" s="231"/>
      <c r="N59" s="231"/>
      <c r="O59" s="231"/>
      <c r="P59" s="231"/>
      <c r="Q59" s="231"/>
      <c r="R59" s="231"/>
      <c r="S59" s="231"/>
      <c r="T59" s="231"/>
      <c r="U59" s="231"/>
      <c r="V59" s="231"/>
    </row>
    <row r="60" spans="2:22" ht="6.75" customHeight="1" thickBot="1" x14ac:dyDescent="0.35">
      <c r="C60" s="232"/>
      <c r="D60" s="232"/>
    </row>
    <row r="61" spans="2:22" ht="12.75" customHeight="1" x14ac:dyDescent="0.3">
      <c r="B61" s="757" t="s">
        <v>177</v>
      </c>
      <c r="C61" s="758"/>
      <c r="D61" s="745" t="s">
        <v>197</v>
      </c>
      <c r="E61" s="746"/>
      <c r="F61" s="746"/>
      <c r="G61" s="746"/>
      <c r="H61" s="746"/>
      <c r="I61" s="746"/>
      <c r="J61" s="746"/>
      <c r="K61" s="746"/>
      <c r="L61" s="746"/>
      <c r="M61" s="746"/>
      <c r="N61" s="746"/>
      <c r="O61" s="746"/>
      <c r="P61" s="746"/>
      <c r="Q61" s="746"/>
      <c r="R61" s="746"/>
      <c r="S61" s="746"/>
      <c r="T61" s="746"/>
      <c r="U61" s="746"/>
      <c r="V61" s="747"/>
    </row>
    <row r="62" spans="2:22" s="195" customFormat="1" ht="19.5" customHeight="1" x14ac:dyDescent="0.35">
      <c r="B62" s="759"/>
      <c r="C62" s="760"/>
      <c r="D62" s="233" t="s">
        <v>158</v>
      </c>
      <c r="E62" s="200" t="s">
        <v>159</v>
      </c>
      <c r="F62" s="200" t="s">
        <v>160</v>
      </c>
      <c r="G62" s="200" t="s">
        <v>161</v>
      </c>
      <c r="H62" s="200" t="s">
        <v>162</v>
      </c>
      <c r="I62" s="200" t="s">
        <v>163</v>
      </c>
      <c r="J62" s="200" t="s">
        <v>164</v>
      </c>
      <c r="K62" s="234" t="s">
        <v>41</v>
      </c>
      <c r="L62" s="234" t="s">
        <v>42</v>
      </c>
      <c r="M62" s="234" t="s">
        <v>43</v>
      </c>
      <c r="N62" s="234" t="s">
        <v>44</v>
      </c>
      <c r="O62" s="234" t="s">
        <v>45</v>
      </c>
      <c r="P62" s="234" t="s">
        <v>46</v>
      </c>
      <c r="Q62" s="234" t="s">
        <v>99</v>
      </c>
      <c r="R62" s="234" t="s">
        <v>47</v>
      </c>
      <c r="S62" s="234" t="s">
        <v>48</v>
      </c>
      <c r="T62" s="234" t="s">
        <v>49</v>
      </c>
      <c r="U62" s="234" t="s">
        <v>50</v>
      </c>
      <c r="V62" s="235" t="s">
        <v>234</v>
      </c>
    </row>
    <row r="63" spans="2:22" ht="12.75" customHeight="1" x14ac:dyDescent="0.3">
      <c r="B63" s="755" t="s">
        <v>144</v>
      </c>
      <c r="C63" s="756"/>
      <c r="D63" s="282"/>
      <c r="E63" s="249"/>
      <c r="F63" s="249"/>
      <c r="G63" s="249"/>
      <c r="H63" s="249"/>
      <c r="I63" s="244"/>
      <c r="J63" s="244"/>
      <c r="K63" s="249"/>
      <c r="L63" s="249"/>
      <c r="M63" s="249"/>
      <c r="N63" s="249"/>
      <c r="O63" s="249"/>
      <c r="P63" s="277"/>
      <c r="Q63" s="281"/>
      <c r="R63" s="281"/>
      <c r="S63" s="281"/>
      <c r="T63" s="281"/>
      <c r="U63" s="281"/>
      <c r="V63" s="245"/>
    </row>
    <row r="64" spans="2:22" ht="12.75" customHeight="1" x14ac:dyDescent="0.3">
      <c r="B64" s="750">
        <v>2007</v>
      </c>
      <c r="C64" s="751"/>
      <c r="D64" s="284" t="s">
        <v>109</v>
      </c>
      <c r="E64" s="244" t="s">
        <v>109</v>
      </c>
      <c r="F64" s="244" t="s">
        <v>109</v>
      </c>
      <c r="G64" s="244" t="s">
        <v>109</v>
      </c>
      <c r="H64" s="244" t="s">
        <v>109</v>
      </c>
      <c r="I64" s="244" t="s">
        <v>109</v>
      </c>
      <c r="J64" s="244" t="s">
        <v>109</v>
      </c>
      <c r="K64" s="244" t="s">
        <v>109</v>
      </c>
      <c r="L64" s="244" t="s">
        <v>109</v>
      </c>
      <c r="M64" s="244" t="s">
        <v>109</v>
      </c>
      <c r="N64" s="244" t="s">
        <v>109</v>
      </c>
      <c r="O64" s="244" t="s">
        <v>109</v>
      </c>
      <c r="P64" s="244" t="s">
        <v>109</v>
      </c>
      <c r="Q64" s="244" t="s">
        <v>109</v>
      </c>
      <c r="R64" s="244" t="s">
        <v>109</v>
      </c>
      <c r="S64" s="244" t="s">
        <v>109</v>
      </c>
      <c r="T64" s="244" t="s">
        <v>109</v>
      </c>
      <c r="U64" s="244" t="s">
        <v>109</v>
      </c>
      <c r="V64" s="245" t="s">
        <v>109</v>
      </c>
    </row>
    <row r="65" spans="2:22" ht="12.75" customHeight="1" x14ac:dyDescent="0.3">
      <c r="B65" s="750">
        <v>2008</v>
      </c>
      <c r="C65" s="751"/>
      <c r="D65" s="284" t="s">
        <v>109</v>
      </c>
      <c r="E65" s="246" t="s">
        <v>109</v>
      </c>
      <c r="F65" s="244" t="s">
        <v>109</v>
      </c>
      <c r="G65" s="244" t="s">
        <v>109</v>
      </c>
      <c r="H65" s="244">
        <v>670</v>
      </c>
      <c r="I65" s="244" t="s">
        <v>109</v>
      </c>
      <c r="J65" s="244" t="s">
        <v>109</v>
      </c>
      <c r="K65" s="244" t="s">
        <v>109</v>
      </c>
      <c r="L65" s="244" t="s">
        <v>109</v>
      </c>
      <c r="M65" s="244" t="s">
        <v>109</v>
      </c>
      <c r="N65" s="244" t="s">
        <v>109</v>
      </c>
      <c r="O65" s="244" t="s">
        <v>109</v>
      </c>
      <c r="P65" s="244" t="s">
        <v>109</v>
      </c>
      <c r="Q65" s="244" t="s">
        <v>109</v>
      </c>
      <c r="R65" s="244" t="s">
        <v>109</v>
      </c>
      <c r="S65" s="244" t="s">
        <v>109</v>
      </c>
      <c r="T65" s="244" t="s">
        <v>109</v>
      </c>
      <c r="U65" s="244" t="s">
        <v>109</v>
      </c>
      <c r="V65" s="245" t="s">
        <v>109</v>
      </c>
    </row>
    <row r="66" spans="2:22" ht="12.75" customHeight="1" x14ac:dyDescent="0.3">
      <c r="B66" s="750">
        <v>2009</v>
      </c>
      <c r="C66" s="751"/>
      <c r="D66" s="284" t="s">
        <v>109</v>
      </c>
      <c r="E66" s="246" t="s">
        <v>109</v>
      </c>
      <c r="F66" s="246" t="s">
        <v>109</v>
      </c>
      <c r="G66" s="244">
        <v>290</v>
      </c>
      <c r="H66" s="244">
        <v>110</v>
      </c>
      <c r="I66" s="244" t="s">
        <v>109</v>
      </c>
      <c r="J66" s="244">
        <v>210</v>
      </c>
      <c r="K66" s="244">
        <v>750</v>
      </c>
      <c r="L66" s="244">
        <v>750</v>
      </c>
      <c r="M66" s="244">
        <v>470</v>
      </c>
      <c r="N66" s="244">
        <v>430</v>
      </c>
      <c r="O66" s="244">
        <v>480</v>
      </c>
      <c r="P66" s="244">
        <v>660</v>
      </c>
      <c r="Q66" s="244">
        <v>250</v>
      </c>
      <c r="R66" s="244" t="s">
        <v>109</v>
      </c>
      <c r="S66" s="244" t="s">
        <v>109</v>
      </c>
      <c r="T66" s="244" t="s">
        <v>109</v>
      </c>
      <c r="U66" s="244">
        <v>650</v>
      </c>
      <c r="V66" s="245">
        <v>310</v>
      </c>
    </row>
    <row r="67" spans="2:22" ht="12.75" customHeight="1" x14ac:dyDescent="0.3">
      <c r="B67" s="750">
        <v>2010</v>
      </c>
      <c r="C67" s="751"/>
      <c r="D67" s="284" t="s">
        <v>109</v>
      </c>
      <c r="E67" s="246" t="s">
        <v>109</v>
      </c>
      <c r="F67" s="246" t="s">
        <v>109</v>
      </c>
      <c r="G67" s="248" t="s">
        <v>109</v>
      </c>
      <c r="H67" s="244" t="s">
        <v>109</v>
      </c>
      <c r="I67" s="244">
        <v>590</v>
      </c>
      <c r="J67" s="244">
        <v>330</v>
      </c>
      <c r="K67" s="244">
        <v>280</v>
      </c>
      <c r="L67" s="244">
        <v>330</v>
      </c>
      <c r="M67" s="244">
        <v>620</v>
      </c>
      <c r="N67" s="244">
        <v>830</v>
      </c>
      <c r="O67" s="244">
        <v>780</v>
      </c>
      <c r="P67" s="244">
        <v>770</v>
      </c>
      <c r="Q67" s="244">
        <v>450</v>
      </c>
      <c r="R67" s="244">
        <v>550</v>
      </c>
      <c r="S67" s="244">
        <v>370</v>
      </c>
      <c r="T67" s="244">
        <v>410</v>
      </c>
      <c r="U67" s="244">
        <v>440</v>
      </c>
      <c r="V67" s="245">
        <v>360</v>
      </c>
    </row>
    <row r="68" spans="2:22" ht="12.75" customHeight="1" x14ac:dyDescent="0.3">
      <c r="B68" s="750">
        <v>2011</v>
      </c>
      <c r="C68" s="751"/>
      <c r="D68" s="284" t="s">
        <v>109</v>
      </c>
      <c r="E68" s="248" t="s">
        <v>109</v>
      </c>
      <c r="F68" s="246" t="s">
        <v>109</v>
      </c>
      <c r="G68" s="248" t="s">
        <v>109</v>
      </c>
      <c r="H68" s="248" t="s">
        <v>109</v>
      </c>
      <c r="I68" s="244">
        <v>310</v>
      </c>
      <c r="J68" s="244">
        <v>360</v>
      </c>
      <c r="K68" s="244">
        <v>420</v>
      </c>
      <c r="L68" s="244">
        <v>510</v>
      </c>
      <c r="M68" s="244">
        <v>820</v>
      </c>
      <c r="N68" s="244">
        <v>1030</v>
      </c>
      <c r="O68" s="244">
        <v>820</v>
      </c>
      <c r="P68" s="244">
        <v>600</v>
      </c>
      <c r="Q68" s="244">
        <v>620</v>
      </c>
      <c r="R68" s="244">
        <v>850</v>
      </c>
      <c r="S68" s="244">
        <v>510</v>
      </c>
      <c r="T68" s="244">
        <v>690</v>
      </c>
      <c r="U68" s="244">
        <v>1430</v>
      </c>
      <c r="V68" s="245">
        <v>900</v>
      </c>
    </row>
    <row r="69" spans="2:22" ht="12.75" customHeight="1" x14ac:dyDescent="0.3">
      <c r="B69" s="750">
        <v>2012</v>
      </c>
      <c r="C69" s="751"/>
      <c r="D69" s="284" t="s">
        <v>109</v>
      </c>
      <c r="E69" s="248" t="s">
        <v>109</v>
      </c>
      <c r="F69" s="246" t="s">
        <v>109</v>
      </c>
      <c r="G69" s="246" t="s">
        <v>109</v>
      </c>
      <c r="H69" s="248" t="s">
        <v>109</v>
      </c>
      <c r="I69" s="246" t="s">
        <v>109</v>
      </c>
      <c r="J69" s="244">
        <v>740</v>
      </c>
      <c r="K69" s="244">
        <v>800</v>
      </c>
      <c r="L69" s="244">
        <v>750</v>
      </c>
      <c r="M69" s="244">
        <v>520</v>
      </c>
      <c r="N69" s="244">
        <v>600</v>
      </c>
      <c r="O69" s="244">
        <v>450</v>
      </c>
      <c r="P69" s="244">
        <v>800</v>
      </c>
      <c r="Q69" s="244">
        <v>1250</v>
      </c>
      <c r="R69" s="244">
        <v>630</v>
      </c>
      <c r="S69" s="244">
        <v>750</v>
      </c>
      <c r="T69" s="244">
        <v>540</v>
      </c>
      <c r="U69" s="244">
        <v>820</v>
      </c>
      <c r="V69" s="245">
        <v>580</v>
      </c>
    </row>
    <row r="70" spans="2:22" ht="12.75" customHeight="1" x14ac:dyDescent="0.3">
      <c r="B70" s="750">
        <v>2013</v>
      </c>
      <c r="C70" s="751"/>
      <c r="D70" s="284" t="s">
        <v>109</v>
      </c>
      <c r="E70" s="248" t="s">
        <v>109</v>
      </c>
      <c r="F70" s="246" t="s">
        <v>109</v>
      </c>
      <c r="G70" s="246" t="s">
        <v>109</v>
      </c>
      <c r="H70" s="246" t="s">
        <v>109</v>
      </c>
      <c r="I70" s="246" t="s">
        <v>109</v>
      </c>
      <c r="J70" s="246" t="s">
        <v>109</v>
      </c>
      <c r="K70" s="244">
        <v>420</v>
      </c>
      <c r="L70" s="244">
        <v>450</v>
      </c>
      <c r="M70" s="244">
        <v>430</v>
      </c>
      <c r="N70" s="244">
        <v>320</v>
      </c>
      <c r="O70" s="244">
        <v>300</v>
      </c>
      <c r="P70" s="244">
        <v>370</v>
      </c>
      <c r="Q70" s="244">
        <v>350</v>
      </c>
      <c r="R70" s="244">
        <v>420</v>
      </c>
      <c r="S70" s="244">
        <v>620</v>
      </c>
      <c r="T70" s="244">
        <v>410</v>
      </c>
      <c r="U70" s="244">
        <v>570</v>
      </c>
      <c r="V70" s="245">
        <v>590</v>
      </c>
    </row>
    <row r="71" spans="2:22" ht="12.75" customHeight="1" x14ac:dyDescent="0.3">
      <c r="B71" s="750">
        <v>2014</v>
      </c>
      <c r="C71" s="751"/>
      <c r="D71" s="284" t="s">
        <v>109</v>
      </c>
      <c r="E71" s="248" t="s">
        <v>109</v>
      </c>
      <c r="F71" s="246" t="s">
        <v>109</v>
      </c>
      <c r="G71" s="246" t="s">
        <v>109</v>
      </c>
      <c r="H71" s="246" t="s">
        <v>109</v>
      </c>
      <c r="I71" s="246" t="s">
        <v>109</v>
      </c>
      <c r="J71" s="246" t="s">
        <v>109</v>
      </c>
      <c r="K71" s="248" t="s">
        <v>109</v>
      </c>
      <c r="L71" s="244">
        <v>90</v>
      </c>
      <c r="M71" s="244">
        <v>300</v>
      </c>
      <c r="N71" s="244">
        <v>370</v>
      </c>
      <c r="O71" s="244">
        <v>610</v>
      </c>
      <c r="P71" s="244">
        <v>490</v>
      </c>
      <c r="Q71" s="244">
        <v>940</v>
      </c>
      <c r="R71" s="244">
        <v>1040</v>
      </c>
      <c r="S71" s="244">
        <v>560</v>
      </c>
      <c r="T71" s="244">
        <v>600</v>
      </c>
      <c r="U71" s="244">
        <v>730</v>
      </c>
      <c r="V71" s="245">
        <v>510</v>
      </c>
    </row>
    <row r="72" spans="2:22" ht="12.75" customHeight="1" x14ac:dyDescent="0.3">
      <c r="B72" s="750">
        <v>2015</v>
      </c>
      <c r="C72" s="751"/>
      <c r="D72" s="284" t="s">
        <v>109</v>
      </c>
      <c r="E72" s="248" t="s">
        <v>109</v>
      </c>
      <c r="F72" s="246" t="s">
        <v>109</v>
      </c>
      <c r="G72" s="246" t="s">
        <v>109</v>
      </c>
      <c r="H72" s="246" t="s">
        <v>109</v>
      </c>
      <c r="I72" s="246" t="s">
        <v>109</v>
      </c>
      <c r="J72" s="246" t="s">
        <v>109</v>
      </c>
      <c r="K72" s="248" t="s">
        <v>109</v>
      </c>
      <c r="L72" s="248" t="s">
        <v>109</v>
      </c>
      <c r="M72" s="244">
        <v>470</v>
      </c>
      <c r="N72" s="244">
        <v>740</v>
      </c>
      <c r="O72" s="244">
        <v>410</v>
      </c>
      <c r="P72" s="244">
        <v>490</v>
      </c>
      <c r="Q72" s="244">
        <v>700</v>
      </c>
      <c r="R72" s="244">
        <v>600</v>
      </c>
      <c r="S72" s="244">
        <v>760</v>
      </c>
      <c r="T72" s="244">
        <v>1080</v>
      </c>
      <c r="U72" s="244">
        <v>610</v>
      </c>
      <c r="V72" s="245">
        <v>420</v>
      </c>
    </row>
    <row r="73" spans="2:22" ht="12.75" customHeight="1" x14ac:dyDescent="0.3">
      <c r="B73" s="750">
        <v>2016</v>
      </c>
      <c r="C73" s="751"/>
      <c r="D73" s="284" t="s">
        <v>109</v>
      </c>
      <c r="E73" s="248" t="s">
        <v>109</v>
      </c>
      <c r="F73" s="289" t="s">
        <v>109</v>
      </c>
      <c r="G73" s="289" t="s">
        <v>109</v>
      </c>
      <c r="H73" s="289" t="s">
        <v>109</v>
      </c>
      <c r="I73" s="289" t="s">
        <v>109</v>
      </c>
      <c r="J73" s="289" t="s">
        <v>109</v>
      </c>
      <c r="K73" s="248" t="s">
        <v>109</v>
      </c>
      <c r="L73" s="248" t="s">
        <v>109</v>
      </c>
      <c r="M73" s="248" t="s">
        <v>109</v>
      </c>
      <c r="N73" s="244">
        <v>420</v>
      </c>
      <c r="O73" s="244">
        <v>470</v>
      </c>
      <c r="P73" s="244">
        <v>530</v>
      </c>
      <c r="Q73" s="244">
        <v>720</v>
      </c>
      <c r="R73" s="244">
        <v>710</v>
      </c>
      <c r="S73" s="244">
        <v>590</v>
      </c>
      <c r="T73" s="244">
        <v>600</v>
      </c>
      <c r="U73" s="244">
        <v>700</v>
      </c>
      <c r="V73" s="245">
        <v>650</v>
      </c>
    </row>
    <row r="74" spans="2:22" ht="12.75" customHeight="1" x14ac:dyDescent="0.3">
      <c r="B74" s="750">
        <v>2017</v>
      </c>
      <c r="C74" s="751"/>
      <c r="D74" s="284" t="s">
        <v>109</v>
      </c>
      <c r="E74" s="248" t="s">
        <v>109</v>
      </c>
      <c r="F74" s="246" t="s">
        <v>109</v>
      </c>
      <c r="G74" s="246" t="s">
        <v>109</v>
      </c>
      <c r="H74" s="246" t="s">
        <v>109</v>
      </c>
      <c r="I74" s="246" t="s">
        <v>109</v>
      </c>
      <c r="J74" s="246" t="s">
        <v>109</v>
      </c>
      <c r="K74" s="248" t="s">
        <v>109</v>
      </c>
      <c r="L74" s="248" t="s">
        <v>109</v>
      </c>
      <c r="M74" s="248" t="s">
        <v>109</v>
      </c>
      <c r="N74" s="248" t="s">
        <v>109</v>
      </c>
      <c r="O74" s="244">
        <v>560</v>
      </c>
      <c r="P74" s="244">
        <v>720</v>
      </c>
      <c r="Q74" s="244">
        <v>890</v>
      </c>
      <c r="R74" s="244">
        <v>880</v>
      </c>
      <c r="S74" s="244">
        <v>650</v>
      </c>
      <c r="T74" s="244">
        <v>800</v>
      </c>
      <c r="U74" s="244">
        <v>870</v>
      </c>
      <c r="V74" s="245">
        <v>870</v>
      </c>
    </row>
    <row r="75" spans="2:22" ht="12.75" customHeight="1" x14ac:dyDescent="0.3">
      <c r="B75" s="750">
        <v>2018</v>
      </c>
      <c r="C75" s="751"/>
      <c r="D75" s="284" t="s">
        <v>109</v>
      </c>
      <c r="E75" s="248" t="s">
        <v>109</v>
      </c>
      <c r="F75" s="246" t="s">
        <v>109</v>
      </c>
      <c r="G75" s="246" t="s">
        <v>109</v>
      </c>
      <c r="H75" s="246" t="s">
        <v>109</v>
      </c>
      <c r="I75" s="246" t="s">
        <v>109</v>
      </c>
      <c r="J75" s="246" t="s">
        <v>109</v>
      </c>
      <c r="K75" s="248" t="s">
        <v>109</v>
      </c>
      <c r="L75" s="248" t="s">
        <v>109</v>
      </c>
      <c r="M75" s="248" t="s">
        <v>109</v>
      </c>
      <c r="N75" s="248" t="s">
        <v>109</v>
      </c>
      <c r="O75" s="248" t="s">
        <v>109</v>
      </c>
      <c r="P75" s="249">
        <v>540</v>
      </c>
      <c r="Q75" s="249">
        <v>920</v>
      </c>
      <c r="R75" s="244">
        <v>700</v>
      </c>
      <c r="S75" s="244">
        <v>360</v>
      </c>
      <c r="T75" s="244">
        <v>420</v>
      </c>
      <c r="U75" s="244">
        <v>880</v>
      </c>
      <c r="V75" s="245">
        <v>560</v>
      </c>
    </row>
    <row r="76" spans="2:22" ht="12.75" customHeight="1" x14ac:dyDescent="0.3">
      <c r="B76" s="750">
        <v>2019</v>
      </c>
      <c r="C76" s="751"/>
      <c r="D76" s="284" t="s">
        <v>109</v>
      </c>
      <c r="E76" s="248" t="s">
        <v>109</v>
      </c>
      <c r="F76" s="246" t="s">
        <v>109</v>
      </c>
      <c r="G76" s="246" t="s">
        <v>109</v>
      </c>
      <c r="H76" s="246" t="s">
        <v>109</v>
      </c>
      <c r="I76" s="246" t="s">
        <v>109</v>
      </c>
      <c r="J76" s="246" t="s">
        <v>109</v>
      </c>
      <c r="K76" s="248" t="s">
        <v>109</v>
      </c>
      <c r="L76" s="248" t="s">
        <v>109</v>
      </c>
      <c r="M76" s="248" t="s">
        <v>109</v>
      </c>
      <c r="N76" s="248" t="s">
        <v>109</v>
      </c>
      <c r="O76" s="248" t="s">
        <v>109</v>
      </c>
      <c r="P76" s="248" t="s">
        <v>109</v>
      </c>
      <c r="Q76" s="249">
        <v>340</v>
      </c>
      <c r="R76" s="244">
        <v>560</v>
      </c>
      <c r="S76" s="244">
        <v>680</v>
      </c>
      <c r="T76" s="244">
        <v>700</v>
      </c>
      <c r="U76" s="244">
        <v>930</v>
      </c>
      <c r="V76" s="245">
        <v>890</v>
      </c>
    </row>
    <row r="77" spans="2:22" ht="12.75" customHeight="1" x14ac:dyDescent="0.3">
      <c r="B77" s="750">
        <v>2020</v>
      </c>
      <c r="C77" s="751">
        <v>2019</v>
      </c>
      <c r="D77" s="284" t="s">
        <v>109</v>
      </c>
      <c r="E77" s="248" t="s">
        <v>109</v>
      </c>
      <c r="F77" s="246" t="s">
        <v>109</v>
      </c>
      <c r="G77" s="246" t="s">
        <v>109</v>
      </c>
      <c r="H77" s="246" t="s">
        <v>109</v>
      </c>
      <c r="I77" s="246" t="s">
        <v>109</v>
      </c>
      <c r="J77" s="246" t="s">
        <v>109</v>
      </c>
      <c r="K77" s="248" t="s">
        <v>109</v>
      </c>
      <c r="L77" s="248" t="s">
        <v>109</v>
      </c>
      <c r="M77" s="248" t="s">
        <v>109</v>
      </c>
      <c r="N77" s="248" t="s">
        <v>109</v>
      </c>
      <c r="O77" s="248" t="s">
        <v>109</v>
      </c>
      <c r="P77" s="248" t="s">
        <v>109</v>
      </c>
      <c r="Q77" s="248" t="s">
        <v>109</v>
      </c>
      <c r="R77" s="244">
        <v>330</v>
      </c>
      <c r="S77" s="244">
        <v>550</v>
      </c>
      <c r="T77" s="244">
        <v>750</v>
      </c>
      <c r="U77" s="244">
        <v>740</v>
      </c>
      <c r="V77" s="245">
        <v>620</v>
      </c>
    </row>
    <row r="78" spans="2:22" ht="12.75" customHeight="1" x14ac:dyDescent="0.3">
      <c r="B78" s="750">
        <v>2021</v>
      </c>
      <c r="C78" s="751"/>
      <c r="D78" s="243" t="s">
        <v>109</v>
      </c>
      <c r="E78" s="248" t="s">
        <v>109</v>
      </c>
      <c r="F78" s="246" t="s">
        <v>109</v>
      </c>
      <c r="G78" s="246" t="s">
        <v>109</v>
      </c>
      <c r="H78" s="246" t="s">
        <v>109</v>
      </c>
      <c r="I78" s="246" t="s">
        <v>109</v>
      </c>
      <c r="J78" s="246" t="s">
        <v>109</v>
      </c>
      <c r="K78" s="248" t="s">
        <v>109</v>
      </c>
      <c r="L78" s="248" t="s">
        <v>109</v>
      </c>
      <c r="M78" s="248" t="s">
        <v>109</v>
      </c>
      <c r="N78" s="248" t="s">
        <v>109</v>
      </c>
      <c r="O78" s="248" t="s">
        <v>109</v>
      </c>
      <c r="P78" s="248" t="s">
        <v>109</v>
      </c>
      <c r="Q78" s="248" t="s">
        <v>109</v>
      </c>
      <c r="R78" s="246" t="s">
        <v>109</v>
      </c>
      <c r="S78" s="244">
        <v>1010</v>
      </c>
      <c r="T78" s="244">
        <v>950</v>
      </c>
      <c r="U78" s="244">
        <v>980</v>
      </c>
      <c r="V78" s="245">
        <v>1110</v>
      </c>
    </row>
    <row r="79" spans="2:22" ht="12.75" customHeight="1" x14ac:dyDescent="0.3">
      <c r="B79" s="241"/>
      <c r="C79" s="242">
        <v>2022</v>
      </c>
      <c r="D79" s="284" t="s">
        <v>109</v>
      </c>
      <c r="E79" s="248" t="s">
        <v>109</v>
      </c>
      <c r="F79" s="246" t="s">
        <v>109</v>
      </c>
      <c r="G79" s="246" t="s">
        <v>109</v>
      </c>
      <c r="H79" s="246" t="s">
        <v>109</v>
      </c>
      <c r="I79" s="246" t="s">
        <v>109</v>
      </c>
      <c r="J79" s="246" t="s">
        <v>109</v>
      </c>
      <c r="K79" s="248" t="s">
        <v>109</v>
      </c>
      <c r="L79" s="248" t="s">
        <v>109</v>
      </c>
      <c r="M79" s="248" t="s">
        <v>109</v>
      </c>
      <c r="N79" s="248" t="s">
        <v>109</v>
      </c>
      <c r="O79" s="248" t="s">
        <v>109</v>
      </c>
      <c r="P79" s="248" t="s">
        <v>109</v>
      </c>
      <c r="Q79" s="248" t="s">
        <v>109</v>
      </c>
      <c r="R79" s="246" t="s">
        <v>109</v>
      </c>
      <c r="S79" s="246" t="s">
        <v>109</v>
      </c>
      <c r="T79" s="244">
        <v>660</v>
      </c>
      <c r="U79" s="244">
        <v>780</v>
      </c>
      <c r="V79" s="245">
        <v>600</v>
      </c>
    </row>
    <row r="80" spans="2:22" ht="12.75" customHeight="1" x14ac:dyDescent="0.3">
      <c r="B80" s="241"/>
      <c r="C80" s="242">
        <v>2023</v>
      </c>
      <c r="D80" s="284" t="s">
        <v>109</v>
      </c>
      <c r="E80" s="248" t="s">
        <v>109</v>
      </c>
      <c r="F80" s="246" t="s">
        <v>109</v>
      </c>
      <c r="G80" s="246" t="s">
        <v>109</v>
      </c>
      <c r="H80" s="246" t="s">
        <v>109</v>
      </c>
      <c r="I80" s="246" t="s">
        <v>109</v>
      </c>
      <c r="J80" s="246" t="s">
        <v>109</v>
      </c>
      <c r="K80" s="248" t="s">
        <v>109</v>
      </c>
      <c r="L80" s="248" t="s">
        <v>109</v>
      </c>
      <c r="M80" s="248" t="s">
        <v>109</v>
      </c>
      <c r="N80" s="248" t="s">
        <v>109</v>
      </c>
      <c r="O80" s="248" t="s">
        <v>109</v>
      </c>
      <c r="P80" s="248" t="s">
        <v>109</v>
      </c>
      <c r="Q80" s="248" t="s">
        <v>109</v>
      </c>
      <c r="R80" s="246" t="s">
        <v>109</v>
      </c>
      <c r="S80" s="246" t="s">
        <v>109</v>
      </c>
      <c r="T80" s="246" t="s">
        <v>109</v>
      </c>
      <c r="U80" s="244">
        <v>520</v>
      </c>
      <c r="V80" s="245">
        <v>910</v>
      </c>
    </row>
    <row r="81" spans="2:23" ht="12.75" customHeight="1" thickBot="1" x14ac:dyDescent="0.35">
      <c r="B81" s="241"/>
      <c r="C81" s="242">
        <v>2024</v>
      </c>
      <c r="D81" s="284" t="s">
        <v>109</v>
      </c>
      <c r="E81" s="248" t="s">
        <v>109</v>
      </c>
      <c r="F81" s="246" t="s">
        <v>109</v>
      </c>
      <c r="G81" s="246" t="s">
        <v>109</v>
      </c>
      <c r="H81" s="246" t="s">
        <v>109</v>
      </c>
      <c r="I81" s="246" t="s">
        <v>109</v>
      </c>
      <c r="J81" s="246" t="s">
        <v>109</v>
      </c>
      <c r="K81" s="248" t="s">
        <v>109</v>
      </c>
      <c r="L81" s="248" t="s">
        <v>109</v>
      </c>
      <c r="M81" s="248" t="s">
        <v>109</v>
      </c>
      <c r="N81" s="248" t="s">
        <v>109</v>
      </c>
      <c r="O81" s="248" t="s">
        <v>109</v>
      </c>
      <c r="P81" s="248" t="s">
        <v>109</v>
      </c>
      <c r="Q81" s="248" t="s">
        <v>109</v>
      </c>
      <c r="R81" s="246" t="s">
        <v>109</v>
      </c>
      <c r="S81" s="246" t="s">
        <v>109</v>
      </c>
      <c r="T81" s="246" t="s">
        <v>109</v>
      </c>
      <c r="U81" s="291" t="s">
        <v>109</v>
      </c>
      <c r="V81" s="293">
        <v>1120</v>
      </c>
    </row>
    <row r="82" spans="2:23" ht="27" customHeight="1" thickBot="1" x14ac:dyDescent="0.35">
      <c r="B82" s="752" t="s">
        <v>178</v>
      </c>
      <c r="C82" s="753"/>
      <c r="D82" s="294" t="s">
        <v>109</v>
      </c>
      <c r="E82" s="251" t="s">
        <v>109</v>
      </c>
      <c r="F82" s="251" t="s">
        <v>109</v>
      </c>
      <c r="G82" s="251">
        <v>230</v>
      </c>
      <c r="H82" s="251">
        <v>460</v>
      </c>
      <c r="I82" s="252">
        <v>430</v>
      </c>
      <c r="J82" s="252">
        <v>520</v>
      </c>
      <c r="K82" s="251">
        <v>490</v>
      </c>
      <c r="L82" s="251">
        <v>480</v>
      </c>
      <c r="M82" s="251">
        <v>520</v>
      </c>
      <c r="N82" s="251">
        <v>630</v>
      </c>
      <c r="O82" s="251">
        <v>530</v>
      </c>
      <c r="P82" s="251">
        <v>580</v>
      </c>
      <c r="Q82" s="251">
        <v>750</v>
      </c>
      <c r="R82" s="252">
        <v>700</v>
      </c>
      <c r="S82" s="252">
        <v>600</v>
      </c>
      <c r="T82" s="252">
        <v>690</v>
      </c>
      <c r="U82" s="252">
        <v>810</v>
      </c>
      <c r="V82" s="254">
        <v>710</v>
      </c>
    </row>
    <row r="83" spans="2:23" ht="12.75" customHeight="1" x14ac:dyDescent="0.3">
      <c r="B83" s="710" t="s">
        <v>86</v>
      </c>
      <c r="C83" s="710"/>
      <c r="D83" s="710"/>
      <c r="E83" s="710"/>
      <c r="F83" s="262"/>
      <c r="G83" s="262"/>
      <c r="H83" s="262"/>
      <c r="I83" s="262"/>
      <c r="J83" s="262"/>
      <c r="K83" s="262"/>
      <c r="L83" s="262"/>
      <c r="M83" s="262"/>
      <c r="N83" s="260"/>
      <c r="O83" s="261"/>
      <c r="P83" s="261"/>
      <c r="Q83" s="261"/>
      <c r="R83" s="261"/>
      <c r="S83" s="261"/>
      <c r="T83" s="261"/>
      <c r="U83" s="261"/>
      <c r="V83" s="261" t="s">
        <v>87</v>
      </c>
      <c r="W83" s="260"/>
    </row>
    <row r="84" spans="2:23" ht="12.75" customHeight="1" x14ac:dyDescent="0.3"/>
    <row r="85" spans="2:23" ht="12.75" customHeight="1" x14ac:dyDescent="0.3">
      <c r="B85" s="749" t="s">
        <v>175</v>
      </c>
      <c r="C85" s="749"/>
      <c r="D85" s="749"/>
      <c r="E85" s="749"/>
      <c r="F85" s="749"/>
      <c r="G85" s="749"/>
      <c r="H85" s="749"/>
      <c r="I85" s="749"/>
      <c r="J85" s="749"/>
      <c r="K85" s="749"/>
      <c r="L85" s="749"/>
      <c r="M85" s="749"/>
      <c r="N85" s="749"/>
      <c r="O85" s="749"/>
      <c r="P85" s="749"/>
      <c r="Q85" s="749"/>
      <c r="R85" s="749"/>
      <c r="S85" s="749"/>
      <c r="T85" s="749"/>
      <c r="U85" s="749"/>
      <c r="V85" s="749"/>
      <c r="W85" s="262"/>
    </row>
    <row r="87" spans="2:23" x14ac:dyDescent="0.3">
      <c r="B87" s="754" t="s">
        <v>35</v>
      </c>
      <c r="C87" s="754"/>
      <c r="D87" s="754"/>
      <c r="E87" s="754"/>
      <c r="F87" s="754"/>
      <c r="G87" s="754"/>
      <c r="H87" s="754"/>
      <c r="I87" s="754"/>
      <c r="J87" s="754"/>
      <c r="K87" s="754"/>
      <c r="L87" s="754"/>
      <c r="M87" s="754"/>
      <c r="N87" s="754"/>
      <c r="O87" s="754"/>
      <c r="P87" s="754"/>
      <c r="Q87" s="754"/>
      <c r="R87" s="754"/>
      <c r="S87" s="754"/>
      <c r="T87" s="754"/>
      <c r="U87" s="754"/>
      <c r="V87" s="754"/>
    </row>
    <row r="88" spans="2:23" x14ac:dyDescent="0.3">
      <c r="B88" s="367" t="s">
        <v>93</v>
      </c>
      <c r="C88" s="722" t="s">
        <v>254</v>
      </c>
      <c r="D88" s="722"/>
      <c r="E88" s="722"/>
      <c r="F88" s="722"/>
      <c r="G88" s="722"/>
      <c r="H88" s="722"/>
      <c r="I88" s="722"/>
      <c r="J88" s="722"/>
      <c r="K88" s="722"/>
      <c r="L88" s="722"/>
      <c r="M88" s="722"/>
      <c r="N88" s="722"/>
      <c r="O88" s="722"/>
      <c r="P88" s="722"/>
      <c r="Q88" s="722"/>
      <c r="R88" s="722"/>
      <c r="S88" s="722"/>
      <c r="T88" s="722"/>
      <c r="U88" s="722"/>
      <c r="V88" s="722"/>
    </row>
    <row r="89" spans="2:23" x14ac:dyDescent="0.3">
      <c r="B89" s="194" t="s">
        <v>94</v>
      </c>
      <c r="C89" s="748" t="s">
        <v>255</v>
      </c>
      <c r="D89" s="748"/>
      <c r="E89" s="748"/>
      <c r="F89" s="748"/>
      <c r="G89" s="748"/>
      <c r="H89" s="748"/>
      <c r="I89" s="748"/>
      <c r="J89" s="748"/>
      <c r="K89" s="748"/>
      <c r="L89" s="748"/>
      <c r="M89" s="748"/>
      <c r="N89" s="748"/>
      <c r="O89" s="748"/>
      <c r="P89" s="748"/>
      <c r="Q89" s="748"/>
      <c r="R89" s="748"/>
      <c r="S89" s="748"/>
      <c r="T89" s="748"/>
      <c r="U89" s="748"/>
      <c r="V89" s="748"/>
    </row>
    <row r="90" spans="2:23" x14ac:dyDescent="0.3">
      <c r="B90" s="79" t="s">
        <v>106</v>
      </c>
      <c r="C90" s="748" t="s">
        <v>256</v>
      </c>
      <c r="D90" s="748"/>
      <c r="E90" s="748"/>
      <c r="F90" s="748"/>
      <c r="G90" s="748"/>
      <c r="H90" s="748"/>
      <c r="I90" s="748"/>
      <c r="J90" s="748"/>
      <c r="K90" s="748"/>
      <c r="L90" s="748"/>
      <c r="M90" s="748"/>
      <c r="N90" s="748"/>
      <c r="O90" s="748"/>
      <c r="P90" s="748"/>
      <c r="Q90" s="748"/>
      <c r="R90" s="748"/>
      <c r="S90" s="748"/>
      <c r="T90" s="748"/>
      <c r="U90" s="748"/>
      <c r="V90" s="748"/>
    </row>
    <row r="91" spans="2:23" x14ac:dyDescent="0.3">
      <c r="B91" s="79" t="s">
        <v>187</v>
      </c>
      <c r="C91" s="748" t="s">
        <v>264</v>
      </c>
      <c r="D91" s="748"/>
      <c r="E91" s="748"/>
      <c r="F91" s="748"/>
      <c r="G91" s="748"/>
      <c r="H91" s="748"/>
      <c r="I91" s="748"/>
      <c r="J91" s="748"/>
      <c r="K91" s="748"/>
      <c r="L91" s="748"/>
      <c r="M91" s="748"/>
      <c r="N91" s="748"/>
      <c r="O91" s="748"/>
      <c r="P91" s="748"/>
      <c r="Q91" s="748"/>
      <c r="R91" s="748"/>
      <c r="S91" s="748"/>
      <c r="T91" s="748"/>
      <c r="U91" s="748"/>
      <c r="V91" s="748"/>
    </row>
    <row r="92" spans="2:23" ht="41.5" customHeight="1" x14ac:dyDescent="0.3">
      <c r="B92" s="79" t="s">
        <v>216</v>
      </c>
      <c r="C92" s="748" t="s">
        <v>265</v>
      </c>
      <c r="D92" s="748"/>
      <c r="E92" s="748"/>
      <c r="F92" s="748"/>
      <c r="G92" s="748"/>
      <c r="H92" s="748"/>
      <c r="I92" s="748"/>
      <c r="J92" s="748"/>
      <c r="K92" s="748"/>
      <c r="L92" s="748"/>
      <c r="M92" s="748"/>
      <c r="N92" s="748"/>
      <c r="O92" s="748"/>
      <c r="P92" s="748"/>
      <c r="Q92" s="748"/>
      <c r="R92" s="748"/>
      <c r="S92" s="748"/>
      <c r="T92" s="748"/>
      <c r="U92" s="748"/>
      <c r="V92" s="748"/>
    </row>
    <row r="93" spans="2:23" x14ac:dyDescent="0.3">
      <c r="B93" s="79" t="s">
        <v>218</v>
      </c>
      <c r="C93" s="748" t="s">
        <v>269</v>
      </c>
      <c r="D93" s="748"/>
      <c r="E93" s="748"/>
      <c r="F93" s="748"/>
      <c r="G93" s="748"/>
      <c r="H93" s="748"/>
      <c r="I93" s="748"/>
      <c r="J93" s="748"/>
      <c r="K93" s="748"/>
      <c r="L93" s="748"/>
      <c r="M93" s="748"/>
      <c r="N93" s="748"/>
      <c r="O93" s="748"/>
      <c r="P93" s="748"/>
      <c r="Q93" s="748"/>
      <c r="R93" s="748"/>
      <c r="S93" s="748"/>
      <c r="T93" s="748"/>
      <c r="U93" s="748"/>
      <c r="V93" s="748"/>
    </row>
  </sheetData>
  <mergeCells count="68">
    <mergeCell ref="D7:V7"/>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 ref="B22:C22"/>
    <mergeCell ref="B19:C19"/>
    <mergeCell ref="B20:C20"/>
    <mergeCell ref="B38:C38"/>
    <mergeCell ref="B39:C39"/>
    <mergeCell ref="B36:C36"/>
    <mergeCell ref="B37:C37"/>
    <mergeCell ref="B28:C28"/>
    <mergeCell ref="B29:E29"/>
    <mergeCell ref="B34:C35"/>
    <mergeCell ref="D34:V34"/>
    <mergeCell ref="B44:C44"/>
    <mergeCell ref="B45:C45"/>
    <mergeCell ref="B42:C42"/>
    <mergeCell ref="B43:C43"/>
    <mergeCell ref="B40:C40"/>
    <mergeCell ref="B41:C41"/>
    <mergeCell ref="B50:C50"/>
    <mergeCell ref="B51:C51"/>
    <mergeCell ref="B48:C48"/>
    <mergeCell ref="B49:C49"/>
    <mergeCell ref="B46:C46"/>
    <mergeCell ref="B47:C47"/>
    <mergeCell ref="B63:C63"/>
    <mergeCell ref="B64:C64"/>
    <mergeCell ref="B55:C55"/>
    <mergeCell ref="B56:E56"/>
    <mergeCell ref="B61:C62"/>
    <mergeCell ref="D61:V61"/>
    <mergeCell ref="B69:C69"/>
    <mergeCell ref="B70:C70"/>
    <mergeCell ref="B67:C67"/>
    <mergeCell ref="B68:C68"/>
    <mergeCell ref="B65:C65"/>
    <mergeCell ref="B66:C66"/>
    <mergeCell ref="B75:C75"/>
    <mergeCell ref="B76:C76"/>
    <mergeCell ref="B73:C73"/>
    <mergeCell ref="B74:C74"/>
    <mergeCell ref="B71:C71"/>
    <mergeCell ref="B72:C72"/>
    <mergeCell ref="B82:C82"/>
    <mergeCell ref="B83:E83"/>
    <mergeCell ref="B85:V85"/>
    <mergeCell ref="B87:V87"/>
    <mergeCell ref="B77:C77"/>
    <mergeCell ref="B78:C78"/>
    <mergeCell ref="C92:V92"/>
    <mergeCell ref="C93:V93"/>
    <mergeCell ref="C88:V88"/>
    <mergeCell ref="C89:V89"/>
    <mergeCell ref="C90:V90"/>
    <mergeCell ref="C91:V91"/>
  </mergeCells>
  <pageMargins left="0.74803149606299213" right="0.74803149606299213" top="0.98425196850393704" bottom="0.98425196850393704" header="0.51181102362204722" footer="0.51181102362204722"/>
  <pageSetup paperSize="9" scale="56" fitToHeight="2" orientation="landscape" r:id="rId1"/>
  <headerFooter alignWithMargins="0"/>
  <rowBreaks count="1" manualBreakCount="1">
    <brk id="57" max="2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EBD17-D038-410A-BFAB-A089A2755FE4}">
  <sheetPr>
    <tabColor rgb="FF3D6497"/>
  </sheetPr>
  <dimension ref="B1:V102"/>
  <sheetViews>
    <sheetView showGridLines="0" zoomScale="85" zoomScaleNormal="85" workbookViewId="0"/>
  </sheetViews>
  <sheetFormatPr defaultColWidth="9.26953125" defaultRowHeight="13" x14ac:dyDescent="0.3"/>
  <cols>
    <col min="1" max="1" width="1.7265625" style="18" customWidth="1"/>
    <col min="2" max="2" width="4.453125" style="18" customWidth="1"/>
    <col min="3" max="3" width="27.7265625" style="18" customWidth="1"/>
    <col min="4" max="5" width="9" style="18" customWidth="1"/>
    <col min="6" max="13" width="9.26953125" style="18"/>
    <col min="14" max="15" width="10" style="18" bestFit="1" customWidth="1"/>
    <col min="16" max="22" width="9.7265625" style="18" customWidth="1"/>
    <col min="23" max="23" width="2.7265625" style="18" customWidth="1"/>
    <col min="24" max="16384" width="9.26953125" style="18"/>
  </cols>
  <sheetData>
    <row r="1" spans="2:22" ht="14.5" x14ac:dyDescent="0.35">
      <c r="B1" s="228" t="s">
        <v>243</v>
      </c>
      <c r="C1" s="228"/>
      <c r="D1" s="228"/>
      <c r="E1" s="228"/>
      <c r="F1" s="228"/>
      <c r="G1" s="228"/>
      <c r="H1" s="228"/>
      <c r="I1" s="228"/>
      <c r="J1" s="228"/>
      <c r="K1" s="228"/>
      <c r="L1" s="228"/>
      <c r="M1" s="228"/>
      <c r="N1" s="228"/>
      <c r="O1" s="228"/>
      <c r="P1" s="228"/>
      <c r="Q1" s="228"/>
      <c r="R1" s="228"/>
      <c r="S1" s="228"/>
      <c r="T1" s="228"/>
      <c r="U1" s="228"/>
      <c r="V1" s="228"/>
    </row>
    <row r="2" spans="2:22" s="20" customFormat="1" ht="14.5" x14ac:dyDescent="0.35">
      <c r="B2" s="156" t="s">
        <v>172</v>
      </c>
      <c r="C2" s="156"/>
      <c r="D2" s="156"/>
      <c r="E2" s="156"/>
      <c r="F2" s="156"/>
      <c r="G2" s="156"/>
      <c r="H2" s="156"/>
      <c r="I2" s="156"/>
      <c r="J2" s="156"/>
      <c r="K2" s="156"/>
      <c r="L2" s="156"/>
      <c r="M2" s="156"/>
      <c r="N2" s="156"/>
      <c r="O2" s="156"/>
      <c r="P2" s="156"/>
      <c r="Q2" s="156"/>
      <c r="R2" s="156"/>
      <c r="S2" s="156"/>
      <c r="T2" s="156"/>
      <c r="U2" s="156"/>
      <c r="V2" s="156"/>
    </row>
    <row r="3" spans="2:22" s="20" customFormat="1" ht="14.5" x14ac:dyDescent="0.35">
      <c r="B3" s="19" t="s">
        <v>236</v>
      </c>
      <c r="C3" s="19"/>
      <c r="D3" s="19"/>
      <c r="E3" s="19"/>
      <c r="F3" s="19"/>
      <c r="G3" s="19"/>
      <c r="H3" s="19"/>
      <c r="I3" s="19"/>
      <c r="J3" s="19"/>
      <c r="K3" s="19"/>
      <c r="L3" s="19"/>
      <c r="M3" s="19"/>
      <c r="N3" s="19"/>
      <c r="O3" s="19"/>
      <c r="P3" s="19"/>
      <c r="Q3" s="19"/>
      <c r="R3" s="19"/>
      <c r="S3" s="19"/>
      <c r="T3" s="19"/>
      <c r="U3" s="19"/>
      <c r="V3" s="19"/>
    </row>
    <row r="4" spans="2:22" x14ac:dyDescent="0.3">
      <c r="D4" s="231"/>
    </row>
    <row r="5" spans="2:22" x14ac:dyDescent="0.3">
      <c r="B5" s="231" t="s">
        <v>198</v>
      </c>
      <c r="C5" s="231"/>
      <c r="D5" s="231"/>
      <c r="E5" s="231"/>
      <c r="F5" s="231"/>
      <c r="G5" s="231"/>
      <c r="H5" s="231"/>
      <c r="I5" s="231"/>
      <c r="J5" s="231"/>
      <c r="K5" s="231"/>
      <c r="L5" s="231"/>
      <c r="M5" s="231"/>
      <c r="N5" s="231"/>
      <c r="O5" s="231"/>
      <c r="P5" s="231"/>
      <c r="Q5" s="231"/>
      <c r="R5" s="231"/>
      <c r="S5" s="231"/>
      <c r="T5" s="231"/>
      <c r="U5" s="231"/>
      <c r="V5" s="231"/>
    </row>
    <row r="6" spans="2:22" ht="6.75" customHeight="1" thickBot="1" x14ac:dyDescent="0.35">
      <c r="C6" s="232"/>
      <c r="D6" s="232"/>
    </row>
    <row r="7" spans="2:22" ht="12.75" customHeight="1" x14ac:dyDescent="0.3">
      <c r="B7" s="757" t="s">
        <v>156</v>
      </c>
      <c r="C7" s="758"/>
      <c r="D7" s="746" t="s">
        <v>157</v>
      </c>
      <c r="E7" s="746"/>
      <c r="F7" s="746"/>
      <c r="G7" s="746"/>
      <c r="H7" s="746"/>
      <c r="I7" s="746"/>
      <c r="J7" s="746"/>
      <c r="K7" s="746"/>
      <c r="L7" s="746"/>
      <c r="M7" s="746"/>
      <c r="N7" s="746"/>
      <c r="O7" s="746"/>
      <c r="P7" s="746"/>
      <c r="Q7" s="746"/>
      <c r="R7" s="746"/>
      <c r="S7" s="746"/>
      <c r="T7" s="746"/>
      <c r="U7" s="746"/>
      <c r="V7" s="747"/>
    </row>
    <row r="8" spans="2:22" s="195" customFormat="1" ht="21" customHeight="1" x14ac:dyDescent="0.35">
      <c r="B8" s="763"/>
      <c r="C8" s="764"/>
      <c r="D8" s="200" t="s">
        <v>158</v>
      </c>
      <c r="E8" s="200" t="s">
        <v>159</v>
      </c>
      <c r="F8" s="200" t="s">
        <v>160</v>
      </c>
      <c r="G8" s="200" t="s">
        <v>161</v>
      </c>
      <c r="H8" s="200" t="s">
        <v>162</v>
      </c>
      <c r="I8" s="200" t="s">
        <v>163</v>
      </c>
      <c r="J8" s="234" t="s">
        <v>164</v>
      </c>
      <c r="K8" s="234" t="s">
        <v>41</v>
      </c>
      <c r="L8" s="234" t="s">
        <v>42</v>
      </c>
      <c r="M8" s="234" t="s">
        <v>43</v>
      </c>
      <c r="N8" s="234" t="s">
        <v>44</v>
      </c>
      <c r="O8" s="234" t="s">
        <v>45</v>
      </c>
      <c r="P8" s="234" t="s">
        <v>46</v>
      </c>
      <c r="Q8" s="234" t="s">
        <v>99</v>
      </c>
      <c r="R8" s="234" t="s">
        <v>47</v>
      </c>
      <c r="S8" s="234" t="s">
        <v>48</v>
      </c>
      <c r="T8" s="234" t="s">
        <v>49</v>
      </c>
      <c r="U8" s="234" t="s">
        <v>50</v>
      </c>
      <c r="V8" s="235" t="s">
        <v>234</v>
      </c>
    </row>
    <row r="9" spans="2:22" x14ac:dyDescent="0.3">
      <c r="B9" s="755" t="s">
        <v>144</v>
      </c>
      <c r="C9" s="756"/>
      <c r="D9" s="275"/>
      <c r="E9" s="276"/>
      <c r="F9" s="276"/>
      <c r="G9" s="277"/>
      <c r="H9" s="277"/>
      <c r="I9" s="278"/>
      <c r="J9" s="278"/>
      <c r="K9" s="279"/>
      <c r="L9" s="277"/>
      <c r="M9" s="277"/>
      <c r="N9" s="277"/>
      <c r="O9" s="277"/>
      <c r="P9" s="278"/>
      <c r="Q9" s="278"/>
      <c r="R9" s="278"/>
      <c r="S9" s="278"/>
      <c r="T9" s="278"/>
      <c r="U9" s="278"/>
      <c r="V9" s="280"/>
    </row>
    <row r="10" spans="2:22" x14ac:dyDescent="0.3">
      <c r="B10" s="750">
        <v>2006</v>
      </c>
      <c r="C10" s="751"/>
      <c r="D10" s="176">
        <v>0.374</v>
      </c>
      <c r="E10" s="178">
        <v>0.33900000000000002</v>
      </c>
      <c r="F10" s="178">
        <v>0.35099999999999998</v>
      </c>
      <c r="G10" s="178">
        <v>0.35</v>
      </c>
      <c r="H10" s="178">
        <v>0.32600000000000001</v>
      </c>
      <c r="I10" s="178">
        <v>0.312</v>
      </c>
      <c r="J10" s="178">
        <v>0.28699999999999998</v>
      </c>
      <c r="K10" s="176">
        <v>0.32700000000000001</v>
      </c>
      <c r="L10" s="178">
        <v>0.32700000000000001</v>
      </c>
      <c r="M10" s="178">
        <v>0.38100000000000001</v>
      </c>
      <c r="N10" s="178">
        <v>0.34799999999999998</v>
      </c>
      <c r="O10" s="178">
        <v>0.36</v>
      </c>
      <c r="P10" s="178">
        <v>0.25600000000000001</v>
      </c>
      <c r="Q10" s="178">
        <v>0.20599999999999999</v>
      </c>
      <c r="R10" s="178">
        <v>0.19600000000000001</v>
      </c>
      <c r="S10" s="178">
        <v>0.191</v>
      </c>
      <c r="T10" s="178">
        <v>0.17499999999999999</v>
      </c>
      <c r="U10" s="178">
        <v>0.16200000000000001</v>
      </c>
      <c r="V10" s="169">
        <v>0.14899999999999999</v>
      </c>
    </row>
    <row r="11" spans="2:22" x14ac:dyDescent="0.3">
      <c r="B11" s="750">
        <v>2007</v>
      </c>
      <c r="C11" s="751"/>
      <c r="D11" s="181">
        <v>0.25</v>
      </c>
      <c r="E11" s="178">
        <v>0.41699999999999998</v>
      </c>
      <c r="F11" s="178">
        <v>0.374</v>
      </c>
      <c r="G11" s="178">
        <v>0.33</v>
      </c>
      <c r="H11" s="178">
        <v>0.33500000000000002</v>
      </c>
      <c r="I11" s="178">
        <v>0.32900000000000001</v>
      </c>
      <c r="J11" s="178">
        <v>0.316</v>
      </c>
      <c r="K11" s="176">
        <v>0.314</v>
      </c>
      <c r="L11" s="178">
        <v>0.35499999999999998</v>
      </c>
      <c r="M11" s="178">
        <v>0.36299999999999999</v>
      </c>
      <c r="N11" s="178">
        <v>0.38500000000000001</v>
      </c>
      <c r="O11" s="178">
        <v>0.41</v>
      </c>
      <c r="P11" s="178">
        <v>0.28799999999999998</v>
      </c>
      <c r="Q11" s="178">
        <v>0.22</v>
      </c>
      <c r="R11" s="178">
        <v>0.22600000000000001</v>
      </c>
      <c r="S11" s="178">
        <v>0.22900000000000001</v>
      </c>
      <c r="T11" s="178">
        <v>0.20399999999999999</v>
      </c>
      <c r="U11" s="178">
        <v>0.17699999999999999</v>
      </c>
      <c r="V11" s="169">
        <v>0.161</v>
      </c>
    </row>
    <row r="12" spans="2:22" x14ac:dyDescent="0.3">
      <c r="B12" s="750">
        <v>2008</v>
      </c>
      <c r="C12" s="751"/>
      <c r="D12" s="181">
        <v>6.4000000000000001E-2</v>
      </c>
      <c r="E12" s="183">
        <v>0.26400000000000001</v>
      </c>
      <c r="F12" s="178">
        <v>0.63100000000000001</v>
      </c>
      <c r="G12" s="178">
        <v>0.39200000000000002</v>
      </c>
      <c r="H12" s="178">
        <v>0.36399999999999999</v>
      </c>
      <c r="I12" s="178">
        <v>0.33700000000000002</v>
      </c>
      <c r="J12" s="178">
        <v>0.316</v>
      </c>
      <c r="K12" s="176">
        <v>0.32100000000000001</v>
      </c>
      <c r="L12" s="178">
        <v>0.33</v>
      </c>
      <c r="M12" s="178">
        <v>0.38600000000000001</v>
      </c>
      <c r="N12" s="178">
        <v>0.38600000000000001</v>
      </c>
      <c r="O12" s="178">
        <v>0.42199999999999999</v>
      </c>
      <c r="P12" s="178">
        <v>0.314</v>
      </c>
      <c r="Q12" s="178">
        <v>0.26300000000000001</v>
      </c>
      <c r="R12" s="178">
        <v>0.23899999999999999</v>
      </c>
      <c r="S12" s="178">
        <v>0.253</v>
      </c>
      <c r="T12" s="178">
        <v>0.24199999999999999</v>
      </c>
      <c r="U12" s="178">
        <v>0.191</v>
      </c>
      <c r="V12" s="169">
        <v>0.17199999999999999</v>
      </c>
    </row>
    <row r="13" spans="2:22" x14ac:dyDescent="0.3">
      <c r="B13" s="750">
        <v>2009</v>
      </c>
      <c r="C13" s="751"/>
      <c r="D13" s="181">
        <v>5.8000000000000003E-2</v>
      </c>
      <c r="E13" s="183">
        <v>9.0999999999999998E-2</v>
      </c>
      <c r="F13" s="182">
        <v>0.46300000000000002</v>
      </c>
      <c r="G13" s="178">
        <v>0.47599999999999998</v>
      </c>
      <c r="H13" s="178">
        <v>0.315</v>
      </c>
      <c r="I13" s="178">
        <v>0.314</v>
      </c>
      <c r="J13" s="178">
        <v>0.30599999999999999</v>
      </c>
      <c r="K13" s="176">
        <v>0.308</v>
      </c>
      <c r="L13" s="178">
        <v>0.37</v>
      </c>
      <c r="M13" s="178">
        <v>0.39100000000000001</v>
      </c>
      <c r="N13" s="178">
        <v>0.40100000000000002</v>
      </c>
      <c r="O13" s="178">
        <v>0.42399999999999999</v>
      </c>
      <c r="P13" s="178">
        <v>0.32900000000000001</v>
      </c>
      <c r="Q13" s="178">
        <v>0.29099999999999998</v>
      </c>
      <c r="R13" s="178">
        <v>0.28999999999999998</v>
      </c>
      <c r="S13" s="178">
        <v>0.28999999999999998</v>
      </c>
      <c r="T13" s="178">
        <v>0.26</v>
      </c>
      <c r="U13" s="178">
        <v>0.218</v>
      </c>
      <c r="V13" s="169">
        <v>0.20799999999999999</v>
      </c>
    </row>
    <row r="14" spans="2:22" x14ac:dyDescent="0.3">
      <c r="B14" s="750">
        <v>2010</v>
      </c>
      <c r="C14" s="751"/>
      <c r="D14" s="181">
        <v>5.8000000000000003E-2</v>
      </c>
      <c r="E14" s="183">
        <v>7.3999999999999996E-2</v>
      </c>
      <c r="F14" s="183">
        <v>0.13200000000000001</v>
      </c>
      <c r="G14" s="182">
        <v>0.317</v>
      </c>
      <c r="H14" s="178">
        <v>0.38900000000000001</v>
      </c>
      <c r="I14" s="178">
        <v>0.25900000000000001</v>
      </c>
      <c r="J14" s="178">
        <v>0.27200000000000002</v>
      </c>
      <c r="K14" s="176">
        <v>0.26600000000000001</v>
      </c>
      <c r="L14" s="178">
        <v>0.29099999999999998</v>
      </c>
      <c r="M14" s="178">
        <v>0.36499999999999999</v>
      </c>
      <c r="N14" s="178">
        <v>0.38600000000000001</v>
      </c>
      <c r="O14" s="178">
        <v>0.41099999999999998</v>
      </c>
      <c r="P14" s="178">
        <v>0.34300000000000003</v>
      </c>
      <c r="Q14" s="178">
        <v>0.3</v>
      </c>
      <c r="R14" s="178">
        <v>0.31900000000000001</v>
      </c>
      <c r="S14" s="178">
        <v>0.30299999999999999</v>
      </c>
      <c r="T14" s="178">
        <v>0.29299999999999998</v>
      </c>
      <c r="U14" s="178">
        <v>0.26900000000000002</v>
      </c>
      <c r="V14" s="169">
        <v>0.23</v>
      </c>
    </row>
    <row r="15" spans="2:22" x14ac:dyDescent="0.3">
      <c r="B15" s="750">
        <v>2011</v>
      </c>
      <c r="C15" s="751"/>
      <c r="D15" s="180" t="s">
        <v>246</v>
      </c>
      <c r="E15" s="182">
        <v>6.2E-2</v>
      </c>
      <c r="F15" s="183">
        <v>0.112</v>
      </c>
      <c r="G15" s="182">
        <v>9.8000000000000004E-2</v>
      </c>
      <c r="H15" s="182">
        <v>0.26200000000000001</v>
      </c>
      <c r="I15" s="178">
        <v>0.28399999999999997</v>
      </c>
      <c r="J15" s="178">
        <v>0.27</v>
      </c>
      <c r="K15" s="176">
        <v>0.28399999999999997</v>
      </c>
      <c r="L15" s="178">
        <v>0.315</v>
      </c>
      <c r="M15" s="178">
        <v>0.33900000000000002</v>
      </c>
      <c r="N15" s="178">
        <v>0.34300000000000003</v>
      </c>
      <c r="O15" s="178">
        <v>0.39700000000000002</v>
      </c>
      <c r="P15" s="178">
        <v>0.35699999999999998</v>
      </c>
      <c r="Q15" s="178">
        <v>0.33300000000000002</v>
      </c>
      <c r="R15" s="178">
        <v>0.32</v>
      </c>
      <c r="S15" s="178">
        <v>0.30399999999999999</v>
      </c>
      <c r="T15" s="178">
        <v>0.36799999999999999</v>
      </c>
      <c r="U15" s="178">
        <v>0.33900000000000002</v>
      </c>
      <c r="V15" s="169">
        <v>0.29799999999999999</v>
      </c>
    </row>
    <row r="16" spans="2:22" x14ac:dyDescent="0.3">
      <c r="B16" s="750">
        <v>2012</v>
      </c>
      <c r="C16" s="751"/>
      <c r="D16" s="180" t="s">
        <v>246</v>
      </c>
      <c r="E16" s="180" t="s">
        <v>246</v>
      </c>
      <c r="F16" s="182">
        <v>0.09</v>
      </c>
      <c r="G16" s="180">
        <v>0.105</v>
      </c>
      <c r="H16" s="182">
        <v>7.2999999999999995E-2</v>
      </c>
      <c r="I16" s="182">
        <v>0.30299999999999999</v>
      </c>
      <c r="J16" s="178">
        <v>0.29799999999999999</v>
      </c>
      <c r="K16" s="176">
        <v>0.255</v>
      </c>
      <c r="L16" s="178">
        <v>0.26100000000000001</v>
      </c>
      <c r="M16" s="178">
        <v>0.312</v>
      </c>
      <c r="N16" s="178">
        <v>0.28299999999999997</v>
      </c>
      <c r="O16" s="178">
        <v>0.35299999999999998</v>
      </c>
      <c r="P16" s="178">
        <v>0.28699999999999998</v>
      </c>
      <c r="Q16" s="178">
        <v>0.309</v>
      </c>
      <c r="R16" s="178">
        <v>0.314</v>
      </c>
      <c r="S16" s="178">
        <v>0.32700000000000001</v>
      </c>
      <c r="T16" s="178">
        <v>0.32900000000000001</v>
      </c>
      <c r="U16" s="178">
        <v>0.36199999999999999</v>
      </c>
      <c r="V16" s="169">
        <v>0.317</v>
      </c>
    </row>
    <row r="17" spans="2:22" x14ac:dyDescent="0.3">
      <c r="B17" s="750">
        <v>2013</v>
      </c>
      <c r="C17" s="751"/>
      <c r="D17" s="180" t="s">
        <v>246</v>
      </c>
      <c r="E17" s="180" t="s">
        <v>246</v>
      </c>
      <c r="F17" s="182">
        <v>5.8999999999999997E-2</v>
      </c>
      <c r="G17" s="181">
        <v>7.3999999999999996E-2</v>
      </c>
      <c r="H17" s="182">
        <v>6.2E-2</v>
      </c>
      <c r="I17" s="182">
        <v>7.8E-2</v>
      </c>
      <c r="J17" s="182">
        <v>0.15</v>
      </c>
      <c r="K17" s="176">
        <v>0.29799999999999999</v>
      </c>
      <c r="L17" s="178">
        <v>0.28199999999999997</v>
      </c>
      <c r="M17" s="178">
        <v>0.314</v>
      </c>
      <c r="N17" s="178">
        <v>0.311</v>
      </c>
      <c r="O17" s="178">
        <v>0.35799999999999998</v>
      </c>
      <c r="P17" s="178">
        <v>0.36</v>
      </c>
      <c r="Q17" s="178">
        <v>0.35499999999999998</v>
      </c>
      <c r="R17" s="178">
        <v>0.34200000000000003</v>
      </c>
      <c r="S17" s="178">
        <v>0.32100000000000001</v>
      </c>
      <c r="T17" s="178">
        <v>0.35199999999999998</v>
      </c>
      <c r="U17" s="178">
        <v>0.38600000000000001</v>
      </c>
      <c r="V17" s="169">
        <v>0.34599999999999997</v>
      </c>
    </row>
    <row r="18" spans="2:22" x14ac:dyDescent="0.3">
      <c r="B18" s="750">
        <v>2014</v>
      </c>
      <c r="C18" s="751"/>
      <c r="D18" s="180" t="s">
        <v>246</v>
      </c>
      <c r="E18" s="180" t="s">
        <v>246</v>
      </c>
      <c r="F18" s="182" t="s">
        <v>246</v>
      </c>
      <c r="G18" s="182" t="s">
        <v>246</v>
      </c>
      <c r="H18" s="183">
        <v>5.6000000000000001E-2</v>
      </c>
      <c r="I18" s="182">
        <v>0.08</v>
      </c>
      <c r="J18" s="182" t="s">
        <v>246</v>
      </c>
      <c r="K18" s="182">
        <v>0.218</v>
      </c>
      <c r="L18" s="178">
        <v>0.437</v>
      </c>
      <c r="M18" s="178">
        <v>0.41499999999999998</v>
      </c>
      <c r="N18" s="178">
        <v>0.32900000000000001</v>
      </c>
      <c r="O18" s="178">
        <v>0.39300000000000002</v>
      </c>
      <c r="P18" s="178">
        <v>0.36599999999999999</v>
      </c>
      <c r="Q18" s="178">
        <v>0.35099999999999998</v>
      </c>
      <c r="R18" s="178">
        <v>0.30199999999999999</v>
      </c>
      <c r="S18" s="178">
        <v>0.34499999999999997</v>
      </c>
      <c r="T18" s="178">
        <v>0.39500000000000002</v>
      </c>
      <c r="U18" s="178">
        <v>0.375</v>
      </c>
      <c r="V18" s="169">
        <v>0.40400000000000003</v>
      </c>
    </row>
    <row r="19" spans="2:22" x14ac:dyDescent="0.3">
      <c r="B19" s="750">
        <v>2015</v>
      </c>
      <c r="C19" s="751"/>
      <c r="D19" s="180" t="s">
        <v>246</v>
      </c>
      <c r="E19" s="180" t="s">
        <v>246</v>
      </c>
      <c r="F19" s="182" t="s">
        <v>246</v>
      </c>
      <c r="G19" s="182" t="s">
        <v>246</v>
      </c>
      <c r="H19" s="183" t="s">
        <v>246</v>
      </c>
      <c r="I19" s="182">
        <v>6.6000000000000003E-2</v>
      </c>
      <c r="J19" s="182" t="s">
        <v>246</v>
      </c>
      <c r="K19" s="180" t="s">
        <v>246</v>
      </c>
      <c r="L19" s="182">
        <v>0.39500000000000002</v>
      </c>
      <c r="M19" s="178">
        <v>0.66400000000000003</v>
      </c>
      <c r="N19" s="178">
        <v>0.41799999999999998</v>
      </c>
      <c r="O19" s="178">
        <v>0.45400000000000001</v>
      </c>
      <c r="P19" s="178">
        <v>0.439</v>
      </c>
      <c r="Q19" s="178">
        <v>0.41</v>
      </c>
      <c r="R19" s="178">
        <v>0.34200000000000003</v>
      </c>
      <c r="S19" s="178">
        <v>0.36399999999999999</v>
      </c>
      <c r="T19" s="178">
        <v>0.378</v>
      </c>
      <c r="U19" s="178">
        <v>0.441</v>
      </c>
      <c r="V19" s="169">
        <v>0.41099999999999998</v>
      </c>
    </row>
    <row r="20" spans="2:22" x14ac:dyDescent="0.3">
      <c r="B20" s="750">
        <v>2016</v>
      </c>
      <c r="C20" s="751"/>
      <c r="D20" s="180" t="s">
        <v>246</v>
      </c>
      <c r="E20" s="180" t="s">
        <v>246</v>
      </c>
      <c r="F20" s="182" t="s">
        <v>246</v>
      </c>
      <c r="G20" s="182" t="s">
        <v>246</v>
      </c>
      <c r="H20" s="180" t="s">
        <v>246</v>
      </c>
      <c r="I20" s="180" t="s">
        <v>246</v>
      </c>
      <c r="J20" s="180" t="s">
        <v>246</v>
      </c>
      <c r="K20" s="180" t="s">
        <v>246</v>
      </c>
      <c r="L20" s="180" t="s">
        <v>246</v>
      </c>
      <c r="M20" s="182">
        <v>0.41599999999999998</v>
      </c>
      <c r="N20" s="178">
        <v>0.49</v>
      </c>
      <c r="O20" s="178">
        <v>0.443</v>
      </c>
      <c r="P20" s="178">
        <v>0.41099999999999998</v>
      </c>
      <c r="Q20" s="178">
        <v>0.39900000000000002</v>
      </c>
      <c r="R20" s="178">
        <v>0.36599999999999999</v>
      </c>
      <c r="S20" s="178">
        <v>0.38</v>
      </c>
      <c r="T20" s="178">
        <v>0.43</v>
      </c>
      <c r="U20" s="178">
        <v>0.46</v>
      </c>
      <c r="V20" s="169">
        <v>0.44</v>
      </c>
    </row>
    <row r="21" spans="2:22" x14ac:dyDescent="0.3">
      <c r="B21" s="750">
        <v>2017</v>
      </c>
      <c r="C21" s="751"/>
      <c r="D21" s="180" t="s">
        <v>246</v>
      </c>
      <c r="E21" s="180" t="s">
        <v>246</v>
      </c>
      <c r="F21" s="182" t="s">
        <v>246</v>
      </c>
      <c r="G21" s="182" t="s">
        <v>246</v>
      </c>
      <c r="H21" s="180" t="s">
        <v>246</v>
      </c>
      <c r="I21" s="180" t="s">
        <v>246</v>
      </c>
      <c r="J21" s="180" t="s">
        <v>246</v>
      </c>
      <c r="K21" s="180" t="s">
        <v>246</v>
      </c>
      <c r="L21" s="180" t="s">
        <v>246</v>
      </c>
      <c r="M21" s="182" t="s">
        <v>246</v>
      </c>
      <c r="N21" s="182">
        <v>0.47299999999999998</v>
      </c>
      <c r="O21" s="178">
        <v>0.57099999999999995</v>
      </c>
      <c r="P21" s="178">
        <v>0.503</v>
      </c>
      <c r="Q21" s="178">
        <v>0.45500000000000002</v>
      </c>
      <c r="R21" s="178">
        <v>0.36299999999999999</v>
      </c>
      <c r="S21" s="178">
        <v>0.42799999999999999</v>
      </c>
      <c r="T21" s="178">
        <v>0.41799999999999998</v>
      </c>
      <c r="U21" s="178">
        <v>0.45300000000000001</v>
      </c>
      <c r="V21" s="169">
        <v>0.46700000000000003</v>
      </c>
    </row>
    <row r="22" spans="2:22" x14ac:dyDescent="0.3">
      <c r="B22" s="750">
        <v>2018</v>
      </c>
      <c r="C22" s="751"/>
      <c r="D22" s="180" t="s">
        <v>246</v>
      </c>
      <c r="E22" s="180" t="s">
        <v>246</v>
      </c>
      <c r="F22" s="182" t="s">
        <v>246</v>
      </c>
      <c r="G22" s="182" t="s">
        <v>246</v>
      </c>
      <c r="H22" s="180" t="s">
        <v>246</v>
      </c>
      <c r="I22" s="180" t="s">
        <v>246</v>
      </c>
      <c r="J22" s="180" t="s">
        <v>246</v>
      </c>
      <c r="K22" s="180" t="s">
        <v>246</v>
      </c>
      <c r="L22" s="180" t="s">
        <v>246</v>
      </c>
      <c r="M22" s="180" t="s">
        <v>246</v>
      </c>
      <c r="N22" s="182" t="s">
        <v>246</v>
      </c>
      <c r="O22" s="182">
        <v>0.16300000000000001</v>
      </c>
      <c r="P22" s="178">
        <v>0.21299999999999999</v>
      </c>
      <c r="Q22" s="178">
        <v>0.26500000000000001</v>
      </c>
      <c r="R22" s="178">
        <v>0.247</v>
      </c>
      <c r="S22" s="178">
        <v>0.28499999999999998</v>
      </c>
      <c r="T22" s="178">
        <v>0.29799999999999999</v>
      </c>
      <c r="U22" s="178">
        <v>0.32800000000000001</v>
      </c>
      <c r="V22" s="169">
        <v>0.35499999999999998</v>
      </c>
    </row>
    <row r="23" spans="2:22" x14ac:dyDescent="0.3">
      <c r="B23" s="750">
        <v>2019</v>
      </c>
      <c r="C23" s="751"/>
      <c r="D23" s="180" t="s">
        <v>246</v>
      </c>
      <c r="E23" s="180" t="s">
        <v>246</v>
      </c>
      <c r="F23" s="182" t="s">
        <v>246</v>
      </c>
      <c r="G23" s="182" t="s">
        <v>246</v>
      </c>
      <c r="H23" s="180" t="s">
        <v>246</v>
      </c>
      <c r="I23" s="180" t="s">
        <v>246</v>
      </c>
      <c r="J23" s="180" t="s">
        <v>246</v>
      </c>
      <c r="K23" s="180" t="s">
        <v>246</v>
      </c>
      <c r="L23" s="180" t="s">
        <v>246</v>
      </c>
      <c r="M23" s="180" t="s">
        <v>246</v>
      </c>
      <c r="N23" s="180" t="s">
        <v>246</v>
      </c>
      <c r="O23" s="182" t="s">
        <v>246</v>
      </c>
      <c r="P23" s="182">
        <v>0.14799999999999999</v>
      </c>
      <c r="Q23" s="178">
        <v>0.223</v>
      </c>
      <c r="R23" s="178">
        <v>0.22500000000000001</v>
      </c>
      <c r="S23" s="178">
        <v>0.25900000000000001</v>
      </c>
      <c r="T23" s="178">
        <v>0.29499999999999998</v>
      </c>
      <c r="U23" s="178">
        <v>0.29699999999999999</v>
      </c>
      <c r="V23" s="169">
        <v>0.32300000000000001</v>
      </c>
    </row>
    <row r="24" spans="2:22" x14ac:dyDescent="0.3">
      <c r="B24" s="750">
        <v>2020</v>
      </c>
      <c r="C24" s="751"/>
      <c r="D24" s="180" t="s">
        <v>246</v>
      </c>
      <c r="E24" s="180" t="s">
        <v>246</v>
      </c>
      <c r="F24" s="182" t="s">
        <v>246</v>
      </c>
      <c r="G24" s="182" t="s">
        <v>246</v>
      </c>
      <c r="H24" s="180" t="s">
        <v>246</v>
      </c>
      <c r="I24" s="180" t="s">
        <v>246</v>
      </c>
      <c r="J24" s="180" t="s">
        <v>246</v>
      </c>
      <c r="K24" s="180" t="s">
        <v>246</v>
      </c>
      <c r="L24" s="180" t="s">
        <v>246</v>
      </c>
      <c r="M24" s="180" t="s">
        <v>246</v>
      </c>
      <c r="N24" s="180" t="s">
        <v>246</v>
      </c>
      <c r="O24" s="180">
        <v>5.2999999999999999E-2</v>
      </c>
      <c r="P24" s="182" t="s">
        <v>246</v>
      </c>
      <c r="Q24" s="182">
        <v>0.105</v>
      </c>
      <c r="R24" s="218">
        <v>0.19500000000000001</v>
      </c>
      <c r="S24" s="218">
        <v>0.252</v>
      </c>
      <c r="T24" s="218">
        <v>0.29699999999999999</v>
      </c>
      <c r="U24" s="218">
        <v>0.35099999999999998</v>
      </c>
      <c r="V24" s="169">
        <v>0.38200000000000001</v>
      </c>
    </row>
    <row r="25" spans="2:22" x14ac:dyDescent="0.3">
      <c r="B25" s="750">
        <v>2021</v>
      </c>
      <c r="C25" s="751">
        <v>2020</v>
      </c>
      <c r="D25" s="180" t="s">
        <v>246</v>
      </c>
      <c r="E25" s="180" t="s">
        <v>246</v>
      </c>
      <c r="F25" s="182" t="s">
        <v>246</v>
      </c>
      <c r="G25" s="182" t="s">
        <v>246</v>
      </c>
      <c r="H25" s="180" t="s">
        <v>246</v>
      </c>
      <c r="I25" s="180" t="s">
        <v>246</v>
      </c>
      <c r="J25" s="180" t="s">
        <v>246</v>
      </c>
      <c r="K25" s="180" t="s">
        <v>246</v>
      </c>
      <c r="L25" s="180" t="s">
        <v>246</v>
      </c>
      <c r="M25" s="180" t="s">
        <v>246</v>
      </c>
      <c r="N25" s="180" t="s">
        <v>246</v>
      </c>
      <c r="O25" s="182" t="s">
        <v>246</v>
      </c>
      <c r="P25" s="180">
        <v>5.5E-2</v>
      </c>
      <c r="Q25" s="182" t="s">
        <v>246</v>
      </c>
      <c r="R25" s="182">
        <v>0.13600000000000001</v>
      </c>
      <c r="S25" s="218">
        <v>0.255</v>
      </c>
      <c r="T25" s="218">
        <v>0.23799999999999999</v>
      </c>
      <c r="U25" s="218">
        <v>0.311</v>
      </c>
      <c r="V25" s="169">
        <v>0.35399999999999998</v>
      </c>
    </row>
    <row r="26" spans="2:22" x14ac:dyDescent="0.3">
      <c r="B26" s="241"/>
      <c r="C26" s="242">
        <v>2022</v>
      </c>
      <c r="D26" s="180" t="s">
        <v>246</v>
      </c>
      <c r="E26" s="180" t="s">
        <v>246</v>
      </c>
      <c r="F26" s="182" t="s">
        <v>246</v>
      </c>
      <c r="G26" s="182" t="s">
        <v>246</v>
      </c>
      <c r="H26" s="180" t="s">
        <v>246</v>
      </c>
      <c r="I26" s="180" t="s">
        <v>246</v>
      </c>
      <c r="J26" s="180" t="s">
        <v>246</v>
      </c>
      <c r="K26" s="180" t="s">
        <v>246</v>
      </c>
      <c r="L26" s="180" t="s">
        <v>246</v>
      </c>
      <c r="M26" s="180" t="s">
        <v>246</v>
      </c>
      <c r="N26" s="180" t="s">
        <v>246</v>
      </c>
      <c r="O26" s="182" t="s">
        <v>246</v>
      </c>
      <c r="P26" s="180" t="s">
        <v>246</v>
      </c>
      <c r="Q26" s="182" t="s">
        <v>246</v>
      </c>
      <c r="R26" s="182" t="s">
        <v>246</v>
      </c>
      <c r="S26" s="182">
        <v>0.157</v>
      </c>
      <c r="T26" s="218">
        <v>0.27600000000000002</v>
      </c>
      <c r="U26" s="218">
        <v>0.30199999999999999</v>
      </c>
      <c r="V26" s="169">
        <v>0.32</v>
      </c>
    </row>
    <row r="27" spans="2:22" x14ac:dyDescent="0.3">
      <c r="B27" s="241"/>
      <c r="C27" s="242">
        <v>2023</v>
      </c>
      <c r="D27" s="180" t="s">
        <v>246</v>
      </c>
      <c r="E27" s="180" t="s">
        <v>246</v>
      </c>
      <c r="F27" s="182" t="s">
        <v>246</v>
      </c>
      <c r="G27" s="182" t="s">
        <v>246</v>
      </c>
      <c r="H27" s="180" t="s">
        <v>246</v>
      </c>
      <c r="I27" s="180" t="s">
        <v>246</v>
      </c>
      <c r="J27" s="180" t="s">
        <v>246</v>
      </c>
      <c r="K27" s="180" t="s">
        <v>246</v>
      </c>
      <c r="L27" s="180" t="s">
        <v>246</v>
      </c>
      <c r="M27" s="180" t="s">
        <v>246</v>
      </c>
      <c r="N27" s="180" t="s">
        <v>246</v>
      </c>
      <c r="O27" s="182" t="s">
        <v>246</v>
      </c>
      <c r="P27" s="180" t="s">
        <v>246</v>
      </c>
      <c r="Q27" s="182" t="s">
        <v>246</v>
      </c>
      <c r="R27" s="182" t="s">
        <v>246</v>
      </c>
      <c r="S27" s="182" t="s">
        <v>246</v>
      </c>
      <c r="T27" s="182">
        <v>0.152</v>
      </c>
      <c r="U27" s="218">
        <v>0.23400000000000001</v>
      </c>
      <c r="V27" s="169">
        <v>0.26700000000000002</v>
      </c>
    </row>
    <row r="28" spans="2:22" x14ac:dyDescent="0.3">
      <c r="B28" s="750">
        <v>2024</v>
      </c>
      <c r="C28" s="751"/>
      <c r="D28" s="180" t="s">
        <v>246</v>
      </c>
      <c r="E28" s="180" t="s">
        <v>246</v>
      </c>
      <c r="F28" s="182" t="s">
        <v>246</v>
      </c>
      <c r="G28" s="182" t="s">
        <v>246</v>
      </c>
      <c r="H28" s="180" t="s">
        <v>246</v>
      </c>
      <c r="I28" s="180" t="s">
        <v>246</v>
      </c>
      <c r="J28" s="180" t="s">
        <v>246</v>
      </c>
      <c r="K28" s="180" t="s">
        <v>246</v>
      </c>
      <c r="L28" s="180" t="s">
        <v>246</v>
      </c>
      <c r="M28" s="180" t="s">
        <v>246</v>
      </c>
      <c r="N28" s="180" t="s">
        <v>246</v>
      </c>
      <c r="O28" s="182" t="s">
        <v>246</v>
      </c>
      <c r="P28" s="182" t="s">
        <v>246</v>
      </c>
      <c r="Q28" s="182" t="s">
        <v>246</v>
      </c>
      <c r="R28" s="182" t="s">
        <v>246</v>
      </c>
      <c r="S28" s="182" t="s">
        <v>246</v>
      </c>
      <c r="T28" s="182" t="s">
        <v>246</v>
      </c>
      <c r="U28" s="182">
        <v>0.15</v>
      </c>
      <c r="V28" s="169">
        <v>0.23200000000000001</v>
      </c>
    </row>
    <row r="29" spans="2:22" ht="13.5" thickBot="1" x14ac:dyDescent="0.35">
      <c r="B29" s="765" t="s">
        <v>242</v>
      </c>
      <c r="C29" s="766"/>
      <c r="D29" s="180" t="s">
        <v>246</v>
      </c>
      <c r="E29" s="180" t="s">
        <v>246</v>
      </c>
      <c r="F29" s="182" t="s">
        <v>246</v>
      </c>
      <c r="G29" s="182" t="s">
        <v>246</v>
      </c>
      <c r="H29" s="180" t="s">
        <v>246</v>
      </c>
      <c r="I29" s="180" t="s">
        <v>246</v>
      </c>
      <c r="J29" s="180" t="s">
        <v>246</v>
      </c>
      <c r="K29" s="180" t="s">
        <v>246</v>
      </c>
      <c r="L29" s="180" t="s">
        <v>246</v>
      </c>
      <c r="M29" s="180" t="s">
        <v>246</v>
      </c>
      <c r="N29" s="180" t="s">
        <v>246</v>
      </c>
      <c r="O29" s="182" t="s">
        <v>246</v>
      </c>
      <c r="P29" s="182" t="s">
        <v>246</v>
      </c>
      <c r="Q29" s="182" t="s">
        <v>246</v>
      </c>
      <c r="R29" s="182" t="s">
        <v>246</v>
      </c>
      <c r="S29" s="182" t="s">
        <v>246</v>
      </c>
      <c r="T29" s="182">
        <v>8.4000000000000005E-2</v>
      </c>
      <c r="U29" s="182">
        <v>0.157</v>
      </c>
      <c r="V29" s="172">
        <v>0.33600000000000002</v>
      </c>
    </row>
    <row r="30" spans="2:22" ht="27.75" customHeight="1" thickBot="1" x14ac:dyDescent="0.35">
      <c r="B30" s="761" t="s">
        <v>179</v>
      </c>
      <c r="C30" s="762"/>
      <c r="D30" s="186">
        <v>0.47</v>
      </c>
      <c r="E30" s="187">
        <v>0.55200000000000005</v>
      </c>
      <c r="F30" s="187">
        <v>0.88200000000000001</v>
      </c>
      <c r="G30" s="187">
        <v>0.64300000000000002</v>
      </c>
      <c r="H30" s="187">
        <v>0.496</v>
      </c>
      <c r="I30" s="187">
        <v>0.56699999999999995</v>
      </c>
      <c r="J30" s="187">
        <v>0.30099999999999999</v>
      </c>
      <c r="K30" s="187">
        <v>0.36899999999999999</v>
      </c>
      <c r="L30" s="187">
        <v>0.54700000000000004</v>
      </c>
      <c r="M30" s="187">
        <v>0.56499999999999995</v>
      </c>
      <c r="N30" s="187">
        <v>0.59299999999999997</v>
      </c>
      <c r="O30" s="187">
        <v>0.311</v>
      </c>
      <c r="P30" s="187">
        <v>0.30599999999999999</v>
      </c>
      <c r="Q30" s="187">
        <v>0.23599999999999999</v>
      </c>
      <c r="R30" s="187">
        <v>0.26300000000000001</v>
      </c>
      <c r="S30" s="187">
        <v>0.26700000000000002</v>
      </c>
      <c r="T30" s="187">
        <v>0.26800000000000002</v>
      </c>
      <c r="U30" s="187">
        <v>0.307</v>
      </c>
      <c r="V30" s="189">
        <v>0.33600000000000002</v>
      </c>
    </row>
    <row r="31" spans="2:22" ht="27.75" customHeight="1" thickBot="1" x14ac:dyDescent="0.35">
      <c r="B31" s="752" t="s">
        <v>199</v>
      </c>
      <c r="C31" s="753"/>
      <c r="D31" s="404">
        <v>1.9419999999999999</v>
      </c>
      <c r="E31" s="405">
        <v>2.3290000000000002</v>
      </c>
      <c r="F31" s="405">
        <v>3.4460000000000002</v>
      </c>
      <c r="G31" s="405">
        <v>3.331</v>
      </c>
      <c r="H31" s="405">
        <v>3.3340000000000001</v>
      </c>
      <c r="I31" s="404">
        <v>3.5259999999999998</v>
      </c>
      <c r="J31" s="404">
        <v>3.452</v>
      </c>
      <c r="K31" s="405">
        <v>3.86</v>
      </c>
      <c r="L31" s="405">
        <v>4.6520000000000001</v>
      </c>
      <c r="M31" s="405">
        <v>5.6989999999999998</v>
      </c>
      <c r="N31" s="405">
        <v>5.7990000000000004</v>
      </c>
      <c r="O31" s="405">
        <v>6.4710000000000001</v>
      </c>
      <c r="P31" s="405">
        <v>5.5860000000000003</v>
      </c>
      <c r="Q31" s="405">
        <v>5.2770000000000001</v>
      </c>
      <c r="R31" s="405">
        <v>5.1269999999999998</v>
      </c>
      <c r="S31" s="405">
        <v>5.6260000000000003</v>
      </c>
      <c r="T31" s="405">
        <v>6.0720000000000001</v>
      </c>
      <c r="U31" s="405">
        <v>6.4240000000000004</v>
      </c>
      <c r="V31" s="406">
        <v>6.6180000000000003</v>
      </c>
    </row>
    <row r="32" spans="2:22" x14ac:dyDescent="0.3">
      <c r="B32" s="710" t="s">
        <v>86</v>
      </c>
      <c r="C32" s="710"/>
      <c r="D32" s="710"/>
      <c r="E32" s="710"/>
      <c r="F32" s="710"/>
      <c r="G32" s="260"/>
      <c r="H32" s="260"/>
      <c r="I32" s="260"/>
      <c r="J32" s="260"/>
      <c r="K32" s="261"/>
      <c r="L32" s="261"/>
      <c r="M32" s="261"/>
      <c r="N32" s="261"/>
      <c r="O32" s="261"/>
      <c r="P32" s="261"/>
      <c r="Q32" s="261"/>
      <c r="R32" s="261"/>
      <c r="S32" s="261"/>
      <c r="T32" s="261"/>
      <c r="U32" s="261"/>
      <c r="V32" s="261" t="s">
        <v>87</v>
      </c>
    </row>
    <row r="33" spans="2:22" x14ac:dyDescent="0.3">
      <c r="B33" s="153"/>
      <c r="C33" s="153"/>
      <c r="D33" s="153"/>
      <c r="E33" s="153"/>
      <c r="F33" s="153"/>
      <c r="G33" s="260"/>
      <c r="H33" s="260"/>
      <c r="I33" s="260"/>
      <c r="J33" s="260"/>
      <c r="K33" s="261"/>
      <c r="L33" s="261"/>
      <c r="M33" s="261"/>
      <c r="N33" s="261"/>
      <c r="O33" s="261"/>
      <c r="P33" s="261"/>
      <c r="Q33" s="261"/>
      <c r="R33" s="261"/>
      <c r="S33" s="261"/>
      <c r="T33" s="261"/>
      <c r="U33" s="261"/>
      <c r="V33" s="261"/>
    </row>
    <row r="34" spans="2:22" x14ac:dyDescent="0.3">
      <c r="D34" s="231"/>
    </row>
    <row r="35" spans="2:22" x14ac:dyDescent="0.3">
      <c r="B35" s="231" t="s">
        <v>24</v>
      </c>
      <c r="C35" s="231"/>
      <c r="D35" s="231"/>
      <c r="E35" s="231"/>
      <c r="F35" s="231"/>
      <c r="G35" s="231"/>
      <c r="H35" s="231"/>
      <c r="I35" s="231"/>
      <c r="J35" s="231"/>
      <c r="K35" s="231"/>
      <c r="L35" s="231"/>
      <c r="M35" s="231"/>
      <c r="N35" s="231"/>
      <c r="O35" s="231"/>
      <c r="P35" s="231"/>
      <c r="Q35" s="231"/>
      <c r="R35" s="231"/>
      <c r="S35" s="231"/>
      <c r="T35" s="231"/>
      <c r="U35" s="231"/>
      <c r="V35" s="231"/>
    </row>
    <row r="36" spans="2:22" ht="6.75" customHeight="1" thickBot="1" x14ac:dyDescent="0.35">
      <c r="C36" s="232"/>
      <c r="D36" s="232"/>
    </row>
    <row r="37" spans="2:22" ht="12.75" customHeight="1" x14ac:dyDescent="0.3">
      <c r="B37" s="757" t="s">
        <v>156</v>
      </c>
      <c r="C37" s="758"/>
      <c r="D37" s="746" t="s">
        <v>167</v>
      </c>
      <c r="E37" s="746"/>
      <c r="F37" s="746"/>
      <c r="G37" s="746"/>
      <c r="H37" s="746"/>
      <c r="I37" s="746"/>
      <c r="J37" s="746"/>
      <c r="K37" s="746"/>
      <c r="L37" s="746"/>
      <c r="M37" s="746"/>
      <c r="N37" s="746"/>
      <c r="O37" s="746"/>
      <c r="P37" s="746"/>
      <c r="Q37" s="746"/>
      <c r="R37" s="746"/>
      <c r="S37" s="746"/>
      <c r="T37" s="746"/>
      <c r="U37" s="746"/>
      <c r="V37" s="747"/>
    </row>
    <row r="38" spans="2:22" s="195" customFormat="1" ht="21" customHeight="1" x14ac:dyDescent="0.35">
      <c r="B38" s="763"/>
      <c r="C38" s="764"/>
      <c r="D38" s="200" t="s">
        <v>158</v>
      </c>
      <c r="E38" s="200" t="s">
        <v>159</v>
      </c>
      <c r="F38" s="200" t="s">
        <v>160</v>
      </c>
      <c r="G38" s="200" t="s">
        <v>161</v>
      </c>
      <c r="H38" s="200" t="s">
        <v>162</v>
      </c>
      <c r="I38" s="200" t="s">
        <v>163</v>
      </c>
      <c r="J38" s="234" t="s">
        <v>164</v>
      </c>
      <c r="K38" s="234" t="s">
        <v>41</v>
      </c>
      <c r="L38" s="234" t="s">
        <v>42</v>
      </c>
      <c r="M38" s="234" t="s">
        <v>43</v>
      </c>
      <c r="N38" s="234" t="s">
        <v>44</v>
      </c>
      <c r="O38" s="234" t="s">
        <v>45</v>
      </c>
      <c r="P38" s="234" t="s">
        <v>46</v>
      </c>
      <c r="Q38" s="234" t="s">
        <v>99</v>
      </c>
      <c r="R38" s="234" t="s">
        <v>47</v>
      </c>
      <c r="S38" s="234" t="s">
        <v>48</v>
      </c>
      <c r="T38" s="234" t="s">
        <v>49</v>
      </c>
      <c r="U38" s="234" t="s">
        <v>50</v>
      </c>
      <c r="V38" s="235" t="s">
        <v>234</v>
      </c>
    </row>
    <row r="39" spans="2:22" x14ac:dyDescent="0.3">
      <c r="B39" s="755" t="s">
        <v>144</v>
      </c>
      <c r="C39" s="756"/>
      <c r="D39" s="281"/>
      <c r="E39" s="276"/>
      <c r="F39" s="276"/>
      <c r="G39" s="277"/>
      <c r="H39" s="277"/>
      <c r="I39" s="281"/>
      <c r="J39" s="281"/>
      <c r="K39" s="277"/>
      <c r="L39" s="277"/>
      <c r="M39" s="277"/>
      <c r="N39" s="277"/>
      <c r="O39" s="277"/>
      <c r="P39" s="278"/>
      <c r="Q39" s="278"/>
      <c r="R39" s="278"/>
      <c r="S39" s="278"/>
      <c r="T39" s="278"/>
      <c r="U39" s="278"/>
      <c r="V39" s="280"/>
    </row>
    <row r="40" spans="2:22" x14ac:dyDescent="0.3">
      <c r="B40" s="750">
        <v>2006</v>
      </c>
      <c r="C40" s="751"/>
      <c r="D40" s="168">
        <v>0.82801878000000007</v>
      </c>
      <c r="E40" s="178">
        <v>0.77514985999999997</v>
      </c>
      <c r="F40" s="178">
        <v>0.84115839000000003</v>
      </c>
      <c r="G40" s="178">
        <v>0.58752037000000001</v>
      </c>
      <c r="H40" s="178">
        <v>0.50787506999999998</v>
      </c>
      <c r="I40" s="178">
        <v>0.440857</v>
      </c>
      <c r="J40" s="178">
        <v>0.35119208000000002</v>
      </c>
      <c r="K40" s="176">
        <v>0.38154575000000002</v>
      </c>
      <c r="L40" s="178">
        <v>0.30795065999999999</v>
      </c>
      <c r="M40" s="178">
        <v>0.39312850999999999</v>
      </c>
      <c r="N40" s="178">
        <v>0.33883349000000001</v>
      </c>
      <c r="O40" s="178">
        <v>0.30608690000000005</v>
      </c>
      <c r="P40" s="178">
        <v>0.22263142999999999</v>
      </c>
      <c r="Q40" s="178">
        <v>0.21420127</v>
      </c>
      <c r="R40" s="178">
        <v>0.26438699999999998</v>
      </c>
      <c r="S40" s="178">
        <v>0.23852002</v>
      </c>
      <c r="T40" s="178">
        <v>0.18105520999999999</v>
      </c>
      <c r="U40" s="176">
        <v>0.27026199000000001</v>
      </c>
      <c r="V40" s="169">
        <v>0.24053432</v>
      </c>
    </row>
    <row r="41" spans="2:22" x14ac:dyDescent="0.3">
      <c r="B41" s="750">
        <v>2007</v>
      </c>
      <c r="C41" s="751"/>
      <c r="D41" s="422">
        <v>0.89195042000000002</v>
      </c>
      <c r="E41" s="178">
        <v>0.80992565000000005</v>
      </c>
      <c r="F41" s="178">
        <v>0.74572510999999997</v>
      </c>
      <c r="G41" s="178">
        <v>0.56177867000000004</v>
      </c>
      <c r="H41" s="178">
        <v>0.50673274999999995</v>
      </c>
      <c r="I41" s="178">
        <v>0.44592387</v>
      </c>
      <c r="J41" s="178">
        <v>0.31539265999999999</v>
      </c>
      <c r="K41" s="176">
        <v>0.32831969999999999</v>
      </c>
      <c r="L41" s="178">
        <v>0.40657251999999999</v>
      </c>
      <c r="M41" s="178">
        <v>0.32485934999999999</v>
      </c>
      <c r="N41" s="178">
        <v>0.38963140999999996</v>
      </c>
      <c r="O41" s="178">
        <v>0.42456328000000004</v>
      </c>
      <c r="P41" s="178">
        <v>0.29412878999999997</v>
      </c>
      <c r="Q41" s="178">
        <v>0.30186146999999997</v>
      </c>
      <c r="R41" s="178">
        <v>0.24714464999999999</v>
      </c>
      <c r="S41" s="178">
        <v>0.23497454000000001</v>
      </c>
      <c r="T41" s="178">
        <v>0.25301644000000001</v>
      </c>
      <c r="U41" s="176">
        <v>0.27460411000000001</v>
      </c>
      <c r="V41" s="169">
        <v>0.24411860999999999</v>
      </c>
    </row>
    <row r="42" spans="2:22" x14ac:dyDescent="0.3">
      <c r="B42" s="750">
        <v>2008</v>
      </c>
      <c r="C42" s="751"/>
      <c r="D42" s="422">
        <v>0.12612808</v>
      </c>
      <c r="E42" s="183">
        <v>0.89951541000000002</v>
      </c>
      <c r="F42" s="178">
        <v>1.5194009499999999</v>
      </c>
      <c r="G42" s="178">
        <v>0.69056196999999997</v>
      </c>
      <c r="H42" s="178">
        <v>0.62374203000000006</v>
      </c>
      <c r="I42" s="178">
        <v>0.49543165</v>
      </c>
      <c r="J42" s="178">
        <v>0.34826558000000002</v>
      </c>
      <c r="K42" s="176">
        <v>0.39280609000000005</v>
      </c>
      <c r="L42" s="178">
        <v>0.34720139</v>
      </c>
      <c r="M42" s="178">
        <v>0.451326</v>
      </c>
      <c r="N42" s="178">
        <v>0.48201084999999999</v>
      </c>
      <c r="O42" s="178">
        <v>0.46008143000000001</v>
      </c>
      <c r="P42" s="178">
        <v>0.35211418</v>
      </c>
      <c r="Q42" s="178">
        <v>0.27763071</v>
      </c>
      <c r="R42" s="178">
        <v>0.28490810999999999</v>
      </c>
      <c r="S42" s="178">
        <v>0.26158984000000002</v>
      </c>
      <c r="T42" s="178">
        <v>0.31597132999999999</v>
      </c>
      <c r="U42" s="176">
        <v>0.35220283000000002</v>
      </c>
      <c r="V42" s="169">
        <v>0.28853852000000002</v>
      </c>
    </row>
    <row r="43" spans="2:22" x14ac:dyDescent="0.3">
      <c r="B43" s="750">
        <v>2009</v>
      </c>
      <c r="C43" s="751"/>
      <c r="D43" s="422">
        <v>0.1212853</v>
      </c>
      <c r="E43" s="183">
        <v>0.25776560999999998</v>
      </c>
      <c r="F43" s="182">
        <v>1.60442328</v>
      </c>
      <c r="G43" s="178">
        <v>1.1553679800000001</v>
      </c>
      <c r="H43" s="178">
        <v>0.51531840000000007</v>
      </c>
      <c r="I43" s="178">
        <v>0.45845198999999998</v>
      </c>
      <c r="J43" s="178">
        <v>0.36510324999999999</v>
      </c>
      <c r="K43" s="176">
        <v>0.37073353000000003</v>
      </c>
      <c r="L43" s="178">
        <v>0.45570869000000003</v>
      </c>
      <c r="M43" s="178">
        <v>0.41611134999999999</v>
      </c>
      <c r="N43" s="178">
        <v>0.43923144000000003</v>
      </c>
      <c r="O43" s="178">
        <v>0.37835176000000004</v>
      </c>
      <c r="P43" s="178">
        <v>0.36885943999999998</v>
      </c>
      <c r="Q43" s="178">
        <v>0.39219340999999996</v>
      </c>
      <c r="R43" s="178">
        <v>0.38781182000000003</v>
      </c>
      <c r="S43" s="178">
        <v>0.31702734999999999</v>
      </c>
      <c r="T43" s="178">
        <v>0.33291472</v>
      </c>
      <c r="U43" s="176">
        <v>0.38346982000000002</v>
      </c>
      <c r="V43" s="169">
        <v>0.42623006000000002</v>
      </c>
    </row>
    <row r="44" spans="2:22" x14ac:dyDescent="0.3">
      <c r="B44" s="750">
        <v>2010</v>
      </c>
      <c r="C44" s="751"/>
      <c r="D44" s="422">
        <v>0.12777936000000001</v>
      </c>
      <c r="E44" s="183">
        <v>0.2104096</v>
      </c>
      <c r="F44" s="183">
        <v>0.50399488000000003</v>
      </c>
      <c r="G44" s="182">
        <v>1.06074201</v>
      </c>
      <c r="H44" s="178">
        <v>1.03900025</v>
      </c>
      <c r="I44" s="178">
        <v>0.49957908000000001</v>
      </c>
      <c r="J44" s="178">
        <v>0.49539003999999998</v>
      </c>
      <c r="K44" s="176">
        <v>0.32567596000000004</v>
      </c>
      <c r="L44" s="178">
        <v>0.39180728999999997</v>
      </c>
      <c r="M44" s="178">
        <v>0.42365846999999995</v>
      </c>
      <c r="N44" s="178">
        <v>0.52913559999999993</v>
      </c>
      <c r="O44" s="178">
        <v>0.54037937000000003</v>
      </c>
      <c r="P44" s="178">
        <v>0.39993240000000002</v>
      </c>
      <c r="Q44" s="178">
        <v>0.37179962999999999</v>
      </c>
      <c r="R44" s="178">
        <v>0.46366861999999998</v>
      </c>
      <c r="S44" s="178">
        <v>0.46699439000000004</v>
      </c>
      <c r="T44" s="178">
        <v>0.42825728000000002</v>
      </c>
      <c r="U44" s="176">
        <v>0.44759496000000004</v>
      </c>
      <c r="V44" s="169">
        <v>0.46765240000000002</v>
      </c>
    </row>
    <row r="45" spans="2:22" x14ac:dyDescent="0.3">
      <c r="B45" s="750">
        <v>2011</v>
      </c>
      <c r="C45" s="751"/>
      <c r="D45" s="171" t="s">
        <v>246</v>
      </c>
      <c r="E45" s="182">
        <v>0.15839794000000001</v>
      </c>
      <c r="F45" s="183">
        <v>0.42674800000000002</v>
      </c>
      <c r="G45" s="182">
        <v>0.34563683000000001</v>
      </c>
      <c r="H45" s="182">
        <v>1.2345338799999999</v>
      </c>
      <c r="I45" s="178">
        <v>0.91376718000000001</v>
      </c>
      <c r="J45" s="178">
        <v>0.48876705999999998</v>
      </c>
      <c r="K45" s="176">
        <v>0.35446353999999997</v>
      </c>
      <c r="L45" s="178">
        <v>0.40882203</v>
      </c>
      <c r="M45" s="178">
        <v>0.42652562999999999</v>
      </c>
      <c r="N45" s="178">
        <v>0.57390149000000001</v>
      </c>
      <c r="O45" s="178">
        <v>0.59775228000000002</v>
      </c>
      <c r="P45" s="178">
        <v>0.46093425999999998</v>
      </c>
      <c r="Q45" s="178">
        <v>0.57799559999999994</v>
      </c>
      <c r="R45" s="178">
        <v>0.52168612000000003</v>
      </c>
      <c r="S45" s="178">
        <v>0.45421145000000002</v>
      </c>
      <c r="T45" s="178">
        <v>0.67784633999999999</v>
      </c>
      <c r="U45" s="176">
        <v>0.94294443999999999</v>
      </c>
      <c r="V45" s="169">
        <v>0.67789331000000008</v>
      </c>
    </row>
    <row r="46" spans="2:22" x14ac:dyDescent="0.3">
      <c r="B46" s="750">
        <v>2012</v>
      </c>
      <c r="C46" s="751"/>
      <c r="D46" s="171" t="s">
        <v>246</v>
      </c>
      <c r="E46" s="180">
        <v>5.8454650000000004E-2</v>
      </c>
      <c r="F46" s="183">
        <v>0.26669060999999999</v>
      </c>
      <c r="G46" s="182">
        <v>0.34138384999999999</v>
      </c>
      <c r="H46" s="182">
        <v>0.23943767999999999</v>
      </c>
      <c r="I46" s="182">
        <v>0.96863135</v>
      </c>
      <c r="J46" s="178">
        <v>0.71772132999999994</v>
      </c>
      <c r="K46" s="176">
        <v>0.48640961999999999</v>
      </c>
      <c r="L46" s="178">
        <v>0.45022699999999999</v>
      </c>
      <c r="M46" s="178">
        <v>0.46475177000000001</v>
      </c>
      <c r="N46" s="178">
        <v>0.40717862999999999</v>
      </c>
      <c r="O46" s="178">
        <v>0.47055240000000004</v>
      </c>
      <c r="P46" s="178">
        <v>0.33184215</v>
      </c>
      <c r="Q46" s="178">
        <v>0.41351641</v>
      </c>
      <c r="R46" s="178">
        <v>0.45280618</v>
      </c>
      <c r="S46" s="178">
        <v>0.65429083999999993</v>
      </c>
      <c r="T46" s="178">
        <v>0.57687449000000002</v>
      </c>
      <c r="U46" s="176">
        <v>0.87511692000000008</v>
      </c>
      <c r="V46" s="169">
        <v>0.75397303999999998</v>
      </c>
    </row>
    <row r="47" spans="2:22" x14ac:dyDescent="0.3">
      <c r="B47" s="750">
        <v>2013</v>
      </c>
      <c r="C47" s="751"/>
      <c r="D47" s="171" t="s">
        <v>246</v>
      </c>
      <c r="E47" s="180" t="s">
        <v>246</v>
      </c>
      <c r="F47" s="183">
        <v>0.13892014999999999</v>
      </c>
      <c r="G47" s="182">
        <v>0.21172645000000001</v>
      </c>
      <c r="H47" s="182">
        <v>0.20521335999999998</v>
      </c>
      <c r="I47" s="182">
        <v>0.22826126000000002</v>
      </c>
      <c r="J47" s="182">
        <v>0.68647113000000004</v>
      </c>
      <c r="K47" s="176">
        <v>0.66019693000000002</v>
      </c>
      <c r="L47" s="178">
        <v>0.39881659999999997</v>
      </c>
      <c r="M47" s="178">
        <v>0.51001072999999997</v>
      </c>
      <c r="N47" s="178">
        <v>0.36432913</v>
      </c>
      <c r="O47" s="178">
        <v>0.50555320000000004</v>
      </c>
      <c r="P47" s="178">
        <v>0.42872148999999998</v>
      </c>
      <c r="Q47" s="178">
        <v>0.52219373999999996</v>
      </c>
      <c r="R47" s="178">
        <v>0.60553254000000001</v>
      </c>
      <c r="S47" s="178">
        <v>0.59020705000000007</v>
      </c>
      <c r="T47" s="178">
        <v>0.64842469999999996</v>
      </c>
      <c r="U47" s="176">
        <v>1.0421235899999999</v>
      </c>
      <c r="V47" s="169">
        <v>0.82795887000000001</v>
      </c>
    </row>
    <row r="48" spans="2:22" x14ac:dyDescent="0.3">
      <c r="B48" s="750">
        <v>2014</v>
      </c>
      <c r="C48" s="751"/>
      <c r="D48" s="171" t="s">
        <v>246</v>
      </c>
      <c r="E48" s="180" t="s">
        <v>246</v>
      </c>
      <c r="F48" s="183" t="s">
        <v>246</v>
      </c>
      <c r="G48" s="182">
        <v>7.4375960000000005E-2</v>
      </c>
      <c r="H48" s="183">
        <v>0.13247777999999999</v>
      </c>
      <c r="I48" s="182">
        <v>0.20422251999999999</v>
      </c>
      <c r="J48" s="182">
        <v>0.16600283999999998</v>
      </c>
      <c r="K48" s="182">
        <v>0.63504238000000002</v>
      </c>
      <c r="L48" s="178">
        <v>0.42083725</v>
      </c>
      <c r="M48" s="178">
        <v>0.41896090999999996</v>
      </c>
      <c r="N48" s="178">
        <v>0.31929092999999997</v>
      </c>
      <c r="O48" s="178">
        <v>0.54928023000000004</v>
      </c>
      <c r="P48" s="178">
        <v>0.44550434999999999</v>
      </c>
      <c r="Q48" s="178">
        <v>0.44346891999999999</v>
      </c>
      <c r="R48" s="178">
        <v>0.45785580999999997</v>
      </c>
      <c r="S48" s="178">
        <v>0.43014546000000004</v>
      </c>
      <c r="T48" s="178">
        <v>0.81897756999999993</v>
      </c>
      <c r="U48" s="176">
        <v>0.96558356000000001</v>
      </c>
      <c r="V48" s="169">
        <v>1.04254742</v>
      </c>
    </row>
    <row r="49" spans="2:22" x14ac:dyDescent="0.3">
      <c r="B49" s="750">
        <v>2015</v>
      </c>
      <c r="C49" s="751"/>
      <c r="D49" s="171" t="s">
        <v>246</v>
      </c>
      <c r="E49" s="180" t="s">
        <v>246</v>
      </c>
      <c r="F49" s="183" t="s">
        <v>246</v>
      </c>
      <c r="G49" s="182" t="s">
        <v>246</v>
      </c>
      <c r="H49" s="183" t="s">
        <v>246</v>
      </c>
      <c r="I49" s="182">
        <v>0.12327189999999999</v>
      </c>
      <c r="J49" s="182">
        <v>7.2562009999999996E-2</v>
      </c>
      <c r="K49" s="180">
        <v>0.10681366</v>
      </c>
      <c r="L49" s="182">
        <v>0.74086660999999998</v>
      </c>
      <c r="M49" s="178">
        <v>0.80566706999999993</v>
      </c>
      <c r="N49" s="178">
        <v>0.49412348</v>
      </c>
      <c r="O49" s="178">
        <v>0.54510267000000001</v>
      </c>
      <c r="P49" s="178">
        <v>0.44831979999999999</v>
      </c>
      <c r="Q49" s="178">
        <v>0.46285315999999999</v>
      </c>
      <c r="R49" s="178">
        <v>0.54150871</v>
      </c>
      <c r="S49" s="178">
        <v>0.45004682000000001</v>
      </c>
      <c r="T49" s="178">
        <v>0.72559194999999999</v>
      </c>
      <c r="U49" s="176">
        <v>0.98777094999999993</v>
      </c>
      <c r="V49" s="169">
        <v>1.1993936399999998</v>
      </c>
    </row>
    <row r="50" spans="2:22" x14ac:dyDescent="0.3">
      <c r="B50" s="750">
        <v>2016</v>
      </c>
      <c r="C50" s="751"/>
      <c r="D50" s="171" t="s">
        <v>246</v>
      </c>
      <c r="E50" s="180" t="s">
        <v>246</v>
      </c>
      <c r="F50" s="183" t="s">
        <v>246</v>
      </c>
      <c r="G50" s="182" t="s">
        <v>246</v>
      </c>
      <c r="H50" s="180" t="s">
        <v>246</v>
      </c>
      <c r="I50" s="182" t="s">
        <v>246</v>
      </c>
      <c r="J50" s="182">
        <v>7.053886999999999E-2</v>
      </c>
      <c r="K50" s="180">
        <v>0.11321937</v>
      </c>
      <c r="L50" s="182">
        <v>0.11206985000000001</v>
      </c>
      <c r="M50" s="182">
        <v>0.49951886000000001</v>
      </c>
      <c r="N50" s="178">
        <v>0.70121029000000001</v>
      </c>
      <c r="O50" s="178">
        <v>0.49987431999999998</v>
      </c>
      <c r="P50" s="178">
        <v>0.38704826000000003</v>
      </c>
      <c r="Q50" s="178">
        <v>0.32487415999999997</v>
      </c>
      <c r="R50" s="178">
        <v>0.40861896999999997</v>
      </c>
      <c r="S50" s="178">
        <v>0.38249809999999995</v>
      </c>
      <c r="T50" s="178">
        <v>0.84177056000000006</v>
      </c>
      <c r="U50" s="176">
        <v>1.2291334599999999</v>
      </c>
      <c r="V50" s="169">
        <v>1.3078583799999999</v>
      </c>
    </row>
    <row r="51" spans="2:22" x14ac:dyDescent="0.3">
      <c r="B51" s="750">
        <v>2017</v>
      </c>
      <c r="C51" s="751"/>
      <c r="D51" s="171" t="s">
        <v>246</v>
      </c>
      <c r="E51" s="182" t="s">
        <v>246</v>
      </c>
      <c r="F51" s="182" t="s">
        <v>246</v>
      </c>
      <c r="G51" s="182" t="s">
        <v>246</v>
      </c>
      <c r="H51" s="180" t="s">
        <v>246</v>
      </c>
      <c r="I51" s="182" t="s">
        <v>246</v>
      </c>
      <c r="J51" s="182">
        <v>5.3031189999999999E-2</v>
      </c>
      <c r="K51" s="180">
        <v>6.7401360000000007E-2</v>
      </c>
      <c r="L51" s="180">
        <v>0.10283939</v>
      </c>
      <c r="M51" s="182">
        <v>0.21792754</v>
      </c>
      <c r="N51" s="182">
        <v>0.76073712999999998</v>
      </c>
      <c r="O51" s="178">
        <v>0.75421330000000009</v>
      </c>
      <c r="P51" s="178">
        <v>0.40440696000000004</v>
      </c>
      <c r="Q51" s="178">
        <v>0.41120504999999996</v>
      </c>
      <c r="R51" s="178">
        <v>0.43397531</v>
      </c>
      <c r="S51" s="178">
        <v>0.46691753000000003</v>
      </c>
      <c r="T51" s="178">
        <v>0.55914785</v>
      </c>
      <c r="U51" s="176">
        <v>1.03864443</v>
      </c>
      <c r="V51" s="169">
        <v>1.6587258999999999</v>
      </c>
    </row>
    <row r="52" spans="2:22" x14ac:dyDescent="0.3">
      <c r="B52" s="750">
        <v>2018</v>
      </c>
      <c r="C52" s="751"/>
      <c r="D52" s="171" t="s">
        <v>246</v>
      </c>
      <c r="E52" s="182" t="s">
        <v>246</v>
      </c>
      <c r="F52" s="182" t="s">
        <v>246</v>
      </c>
      <c r="G52" s="182" t="s">
        <v>246</v>
      </c>
      <c r="H52" s="182" t="s">
        <v>246</v>
      </c>
      <c r="I52" s="182" t="s">
        <v>246</v>
      </c>
      <c r="J52" s="182" t="s">
        <v>246</v>
      </c>
      <c r="K52" s="180" t="s">
        <v>246</v>
      </c>
      <c r="L52" s="180">
        <v>7.8786600000000012E-2</v>
      </c>
      <c r="M52" s="180">
        <v>8.5390770000000005E-2</v>
      </c>
      <c r="N52" s="182">
        <v>0.12780861999999998</v>
      </c>
      <c r="O52" s="182">
        <v>0.41604128999999995</v>
      </c>
      <c r="P52" s="178">
        <v>0.30472322999999996</v>
      </c>
      <c r="Q52" s="178">
        <v>0.35449015</v>
      </c>
      <c r="R52" s="178">
        <v>0.47910126000000003</v>
      </c>
      <c r="S52" s="178">
        <v>0.35036466999999999</v>
      </c>
      <c r="T52" s="178">
        <v>0.64246544999999999</v>
      </c>
      <c r="U52" s="176">
        <v>0.90381138000000005</v>
      </c>
      <c r="V52" s="169">
        <v>1.1923547400000001</v>
      </c>
    </row>
    <row r="53" spans="2:22" x14ac:dyDescent="0.3">
      <c r="B53" s="750">
        <v>2019</v>
      </c>
      <c r="C53" s="751"/>
      <c r="D53" s="171" t="s">
        <v>246</v>
      </c>
      <c r="E53" s="182" t="s">
        <v>246</v>
      </c>
      <c r="F53" s="182" t="s">
        <v>246</v>
      </c>
      <c r="G53" s="182" t="s">
        <v>246</v>
      </c>
      <c r="H53" s="182" t="s">
        <v>246</v>
      </c>
      <c r="I53" s="182" t="s">
        <v>246</v>
      </c>
      <c r="J53" s="182" t="s">
        <v>246</v>
      </c>
      <c r="K53" s="180" t="s">
        <v>246</v>
      </c>
      <c r="L53" s="182">
        <v>5.4445099999999996E-2</v>
      </c>
      <c r="M53" s="180">
        <v>5.1877050000000001E-2</v>
      </c>
      <c r="N53" s="180">
        <v>7.7952210000000008E-2</v>
      </c>
      <c r="O53" s="182">
        <v>0.24629223</v>
      </c>
      <c r="P53" s="182">
        <v>0.57681448000000002</v>
      </c>
      <c r="Q53" s="178">
        <v>0.31664244000000002</v>
      </c>
      <c r="R53" s="178">
        <v>0.27869046999999997</v>
      </c>
      <c r="S53" s="178">
        <v>0.45284636</v>
      </c>
      <c r="T53" s="178">
        <v>0.52325390000000005</v>
      </c>
      <c r="U53" s="176">
        <v>1.0671784799999999</v>
      </c>
      <c r="V53" s="169">
        <v>1.14238964</v>
      </c>
    </row>
    <row r="54" spans="2:22" x14ac:dyDescent="0.3">
      <c r="B54" s="750">
        <v>2020</v>
      </c>
      <c r="C54" s="751"/>
      <c r="D54" s="422" t="s">
        <v>246</v>
      </c>
      <c r="E54" s="182" t="s">
        <v>246</v>
      </c>
      <c r="F54" s="182" t="s">
        <v>246</v>
      </c>
      <c r="G54" s="182" t="s">
        <v>246</v>
      </c>
      <c r="H54" s="182" t="s">
        <v>246</v>
      </c>
      <c r="I54" s="182" t="s">
        <v>246</v>
      </c>
      <c r="J54" s="182" t="s">
        <v>246</v>
      </c>
      <c r="K54" s="180" t="s">
        <v>246</v>
      </c>
      <c r="L54" s="180" t="s">
        <v>246</v>
      </c>
      <c r="M54" s="180" t="s">
        <v>246</v>
      </c>
      <c r="N54" s="180" t="s">
        <v>246</v>
      </c>
      <c r="O54" s="180">
        <v>0.13250656</v>
      </c>
      <c r="P54" s="182">
        <v>0.11678922</v>
      </c>
      <c r="Q54" s="182">
        <v>0.43274284999999996</v>
      </c>
      <c r="R54" s="218">
        <v>0.40420816999999998</v>
      </c>
      <c r="S54" s="218">
        <v>0.39278468</v>
      </c>
      <c r="T54" s="218">
        <v>0.47743634000000001</v>
      </c>
      <c r="U54" s="423">
        <v>0.9194969300000001</v>
      </c>
      <c r="V54" s="169">
        <v>1.5047518600000001</v>
      </c>
    </row>
    <row r="55" spans="2:22" x14ac:dyDescent="0.3">
      <c r="B55" s="750">
        <v>2021</v>
      </c>
      <c r="C55" s="751">
        <v>2020</v>
      </c>
      <c r="D55" s="424" t="s">
        <v>246</v>
      </c>
      <c r="E55" s="182" t="s">
        <v>246</v>
      </c>
      <c r="F55" s="182" t="s">
        <v>246</v>
      </c>
      <c r="G55" s="182" t="s">
        <v>246</v>
      </c>
      <c r="H55" s="182" t="s">
        <v>246</v>
      </c>
      <c r="I55" s="182" t="s">
        <v>246</v>
      </c>
      <c r="J55" s="182" t="s">
        <v>246</v>
      </c>
      <c r="K55" s="180" t="s">
        <v>246</v>
      </c>
      <c r="L55" s="180" t="s">
        <v>246</v>
      </c>
      <c r="M55" s="180" t="s">
        <v>246</v>
      </c>
      <c r="N55" s="180" t="s">
        <v>246</v>
      </c>
      <c r="O55" s="182">
        <v>5.6431709999999996E-2</v>
      </c>
      <c r="P55" s="180">
        <v>0.13647143</v>
      </c>
      <c r="Q55" s="182">
        <v>6.1975580000000002E-2</v>
      </c>
      <c r="R55" s="182">
        <v>0.4146763</v>
      </c>
      <c r="S55" s="218">
        <v>0.39580200999999998</v>
      </c>
      <c r="T55" s="218">
        <v>0.39046389000000004</v>
      </c>
      <c r="U55" s="423">
        <v>0.90185859000000002</v>
      </c>
      <c r="V55" s="169">
        <v>1.06313993</v>
      </c>
    </row>
    <row r="56" spans="2:22" x14ac:dyDescent="0.3">
      <c r="B56" s="241"/>
      <c r="C56" s="242">
        <v>2022</v>
      </c>
      <c r="D56" s="424" t="s">
        <v>246</v>
      </c>
      <c r="E56" s="182" t="s">
        <v>246</v>
      </c>
      <c r="F56" s="182" t="s">
        <v>246</v>
      </c>
      <c r="G56" s="182" t="s">
        <v>246</v>
      </c>
      <c r="H56" s="182" t="s">
        <v>246</v>
      </c>
      <c r="I56" s="182" t="s">
        <v>246</v>
      </c>
      <c r="J56" s="182" t="s">
        <v>246</v>
      </c>
      <c r="K56" s="180" t="s">
        <v>246</v>
      </c>
      <c r="L56" s="180" t="s">
        <v>246</v>
      </c>
      <c r="M56" s="180" t="s">
        <v>246</v>
      </c>
      <c r="N56" s="180" t="s">
        <v>246</v>
      </c>
      <c r="O56" s="182" t="s">
        <v>246</v>
      </c>
      <c r="P56" s="180">
        <v>5.0698230000000004E-2</v>
      </c>
      <c r="Q56" s="182">
        <v>9.1185660000000002E-2</v>
      </c>
      <c r="R56" s="182">
        <v>5.5031519999999993E-2</v>
      </c>
      <c r="S56" s="182">
        <v>0.67985311999999998</v>
      </c>
      <c r="T56" s="218">
        <v>0.53965096000000001</v>
      </c>
      <c r="U56" s="423">
        <v>0.89497844999999998</v>
      </c>
      <c r="V56" s="169">
        <v>0.91108803000000005</v>
      </c>
    </row>
    <row r="57" spans="2:22" x14ac:dyDescent="0.3">
      <c r="B57" s="241"/>
      <c r="C57" s="242">
        <v>2023</v>
      </c>
      <c r="D57" s="424" t="s">
        <v>246</v>
      </c>
      <c r="E57" s="182" t="s">
        <v>246</v>
      </c>
      <c r="F57" s="182" t="s">
        <v>246</v>
      </c>
      <c r="G57" s="182" t="s">
        <v>246</v>
      </c>
      <c r="H57" s="182" t="s">
        <v>246</v>
      </c>
      <c r="I57" s="182" t="s">
        <v>246</v>
      </c>
      <c r="J57" s="182" t="s">
        <v>246</v>
      </c>
      <c r="K57" s="180" t="s">
        <v>246</v>
      </c>
      <c r="L57" s="180" t="s">
        <v>246</v>
      </c>
      <c r="M57" s="180" t="s">
        <v>246</v>
      </c>
      <c r="N57" s="180" t="s">
        <v>246</v>
      </c>
      <c r="O57" s="182" t="s">
        <v>246</v>
      </c>
      <c r="P57" s="180">
        <v>5.9886480000000006E-2</v>
      </c>
      <c r="Q57" s="182" t="s">
        <v>246</v>
      </c>
      <c r="R57" s="182">
        <v>0.14189544000000001</v>
      </c>
      <c r="S57" s="182">
        <v>7.9393979999999989E-2</v>
      </c>
      <c r="T57" s="182">
        <v>0.42922033000000004</v>
      </c>
      <c r="U57" s="423">
        <v>0.57456799000000003</v>
      </c>
      <c r="V57" s="169">
        <v>1.03115073</v>
      </c>
    </row>
    <row r="58" spans="2:22" x14ac:dyDescent="0.3">
      <c r="B58" s="750">
        <v>2024</v>
      </c>
      <c r="C58" s="751"/>
      <c r="D58" s="422" t="s">
        <v>246</v>
      </c>
      <c r="E58" s="182" t="s">
        <v>246</v>
      </c>
      <c r="F58" s="182" t="s">
        <v>246</v>
      </c>
      <c r="G58" s="182" t="s">
        <v>246</v>
      </c>
      <c r="H58" s="182" t="s">
        <v>246</v>
      </c>
      <c r="I58" s="182" t="s">
        <v>246</v>
      </c>
      <c r="J58" s="182" t="s">
        <v>246</v>
      </c>
      <c r="K58" s="180" t="s">
        <v>246</v>
      </c>
      <c r="L58" s="180" t="s">
        <v>246</v>
      </c>
      <c r="M58" s="180" t="s">
        <v>246</v>
      </c>
      <c r="N58" s="180" t="s">
        <v>246</v>
      </c>
      <c r="O58" s="182" t="s">
        <v>246</v>
      </c>
      <c r="P58" s="182" t="s">
        <v>246</v>
      </c>
      <c r="Q58" s="182">
        <v>5.6515839999999998E-2</v>
      </c>
      <c r="R58" s="182">
        <v>5.7615960000000001E-2</v>
      </c>
      <c r="S58" s="182">
        <v>9.4454800000000005E-2</v>
      </c>
      <c r="T58" s="182">
        <v>0.18061056</v>
      </c>
      <c r="U58" s="180">
        <v>0.82254830000000001</v>
      </c>
      <c r="V58" s="169">
        <v>0.99988798000000001</v>
      </c>
    </row>
    <row r="59" spans="2:22" ht="13.5" thickBot="1" x14ac:dyDescent="0.35">
      <c r="B59" s="765" t="s">
        <v>242</v>
      </c>
      <c r="C59" s="766"/>
      <c r="D59" s="422" t="s">
        <v>246</v>
      </c>
      <c r="E59" s="182" t="s">
        <v>246</v>
      </c>
      <c r="F59" s="182" t="s">
        <v>246</v>
      </c>
      <c r="G59" s="182" t="s">
        <v>246</v>
      </c>
      <c r="H59" s="182" t="s">
        <v>246</v>
      </c>
      <c r="I59" s="182" t="s">
        <v>246</v>
      </c>
      <c r="J59" s="182" t="s">
        <v>246</v>
      </c>
      <c r="K59" s="180" t="s">
        <v>246</v>
      </c>
      <c r="L59" s="180" t="s">
        <v>246</v>
      </c>
      <c r="M59" s="180" t="s">
        <v>246</v>
      </c>
      <c r="N59" s="180" t="s">
        <v>246</v>
      </c>
      <c r="O59" s="182" t="s">
        <v>246</v>
      </c>
      <c r="P59" s="182" t="s">
        <v>246</v>
      </c>
      <c r="Q59" s="182" t="s">
        <v>246</v>
      </c>
      <c r="R59" s="182">
        <v>5.6372930000000002E-2</v>
      </c>
      <c r="S59" s="182">
        <v>7.9338829999999999E-2</v>
      </c>
      <c r="T59" s="182">
        <v>0.19231436999999998</v>
      </c>
      <c r="U59" s="180">
        <v>0.71392829999999996</v>
      </c>
      <c r="V59" s="172">
        <v>1.7692689200000002</v>
      </c>
    </row>
    <row r="60" spans="2:22" ht="28.5" customHeight="1" thickBot="1" x14ac:dyDescent="0.35">
      <c r="B60" s="761" t="s">
        <v>179</v>
      </c>
      <c r="C60" s="762"/>
      <c r="D60" s="425">
        <v>1.3227306999999999</v>
      </c>
      <c r="E60" s="187">
        <v>1.6200264799999997</v>
      </c>
      <c r="F60" s="187">
        <v>2.9694876099999994</v>
      </c>
      <c r="G60" s="187">
        <v>2.0469609999999996</v>
      </c>
      <c r="H60" s="187">
        <v>1.88078653</v>
      </c>
      <c r="I60" s="187">
        <v>1.5852277099999996</v>
      </c>
      <c r="J60" s="187">
        <v>1.0603266200000001</v>
      </c>
      <c r="K60" s="187">
        <v>0.97325620999999995</v>
      </c>
      <c r="L60" s="187">
        <v>1.09782103</v>
      </c>
      <c r="M60" s="187">
        <v>0.88635667000000018</v>
      </c>
      <c r="N60" s="187">
        <v>1.04403249</v>
      </c>
      <c r="O60" s="187">
        <v>0.88618139000000007</v>
      </c>
      <c r="P60" s="187">
        <v>0.94978325999999991</v>
      </c>
      <c r="Q60" s="187">
        <v>0.69631171999999986</v>
      </c>
      <c r="R60" s="187">
        <v>0.72559214999999999</v>
      </c>
      <c r="S60" s="187">
        <v>0.93304072999999998</v>
      </c>
      <c r="T60" s="187">
        <v>0.80214525999999997</v>
      </c>
      <c r="U60" s="191">
        <v>1.5364766000000001</v>
      </c>
      <c r="V60" s="189">
        <v>1.7692689200000002</v>
      </c>
    </row>
    <row r="61" spans="2:22" ht="27.75" customHeight="1" thickBot="1" x14ac:dyDescent="0.35">
      <c r="B61" s="752" t="s">
        <v>199</v>
      </c>
      <c r="C61" s="753"/>
      <c r="D61" s="426">
        <v>3.9328698299999996</v>
      </c>
      <c r="E61" s="405">
        <v>4.9986151599999999</v>
      </c>
      <c r="F61" s="405">
        <v>8.3162657100000015</v>
      </c>
      <c r="G61" s="405">
        <v>6.7430626899999986</v>
      </c>
      <c r="H61" s="405">
        <v>6.7302434300000007</v>
      </c>
      <c r="I61" s="404">
        <v>6.3670382799999992</v>
      </c>
      <c r="J61" s="404">
        <v>5.2792954000000005</v>
      </c>
      <c r="K61" s="405">
        <v>5.502989340000001</v>
      </c>
      <c r="L61" s="405">
        <v>5.961729619999999</v>
      </c>
      <c r="M61" s="405">
        <v>6.7215620199999995</v>
      </c>
      <c r="N61" s="405">
        <v>7.3066514099999988</v>
      </c>
      <c r="O61" s="405">
        <v>8.0944195800000003</v>
      </c>
      <c r="P61" s="405">
        <v>6.6291424699999997</v>
      </c>
      <c r="Q61" s="405">
        <v>6.7823012399999998</v>
      </c>
      <c r="R61" s="405">
        <v>7.5598246699999985</v>
      </c>
      <c r="S61" s="405">
        <v>8.0502088200000017</v>
      </c>
      <c r="T61" s="405">
        <v>10.316627970000001</v>
      </c>
      <c r="U61" s="427">
        <v>16.180744869999998</v>
      </c>
      <c r="V61" s="406">
        <v>19.380035030000005</v>
      </c>
    </row>
    <row r="62" spans="2:22" x14ac:dyDescent="0.3">
      <c r="B62" s="710" t="s">
        <v>86</v>
      </c>
      <c r="C62" s="710"/>
      <c r="D62" s="710"/>
      <c r="E62" s="710"/>
      <c r="F62" s="710"/>
      <c r="G62" s="260"/>
      <c r="H62" s="260"/>
      <c r="I62" s="260"/>
      <c r="J62" s="260"/>
      <c r="K62" s="261"/>
      <c r="M62" s="261"/>
      <c r="N62" s="261"/>
      <c r="O62" s="261"/>
      <c r="P62" s="261"/>
      <c r="Q62" s="261"/>
      <c r="R62" s="261"/>
      <c r="S62" s="261"/>
      <c r="T62" s="261"/>
      <c r="U62" s="261"/>
      <c r="V62" s="261" t="s">
        <v>87</v>
      </c>
    </row>
    <row r="63" spans="2:22" x14ac:dyDescent="0.3">
      <c r="B63" s="153"/>
      <c r="C63" s="153"/>
      <c r="D63" s="153"/>
      <c r="E63" s="153"/>
      <c r="F63" s="153"/>
      <c r="G63" s="260"/>
      <c r="H63" s="260"/>
      <c r="I63" s="260"/>
      <c r="J63" s="260"/>
      <c r="K63" s="261"/>
      <c r="M63" s="261"/>
      <c r="N63" s="261"/>
      <c r="O63" s="261"/>
      <c r="P63" s="261"/>
      <c r="Q63" s="261"/>
      <c r="R63" s="261"/>
      <c r="S63" s="261"/>
      <c r="T63" s="261"/>
      <c r="U63" s="261"/>
      <c r="V63" s="261"/>
    </row>
    <row r="64" spans="2:22" x14ac:dyDescent="0.3">
      <c r="C64" s="262"/>
      <c r="D64" s="262"/>
      <c r="E64" s="260"/>
      <c r="F64" s="259"/>
      <c r="G64" s="260"/>
      <c r="H64" s="260"/>
      <c r="I64" s="260"/>
      <c r="J64" s="260"/>
      <c r="K64" s="261"/>
      <c r="M64" s="261"/>
      <c r="N64" s="261"/>
      <c r="O64" s="261"/>
      <c r="P64" s="261"/>
      <c r="Q64" s="261"/>
      <c r="R64" s="261"/>
      <c r="S64" s="261"/>
      <c r="T64" s="261"/>
      <c r="U64" s="261"/>
      <c r="V64" s="261"/>
    </row>
    <row r="65" spans="2:22" x14ac:dyDescent="0.3">
      <c r="B65" s="231" t="s">
        <v>25</v>
      </c>
      <c r="C65" s="231"/>
      <c r="D65" s="231"/>
      <c r="E65" s="231"/>
      <c r="F65" s="231"/>
      <c r="G65" s="231"/>
      <c r="H65" s="231"/>
      <c r="I65" s="231"/>
      <c r="J65" s="231"/>
      <c r="K65" s="231"/>
      <c r="L65" s="231"/>
      <c r="M65" s="231"/>
      <c r="N65" s="231"/>
      <c r="O65" s="231"/>
      <c r="P65" s="231"/>
      <c r="Q65" s="231"/>
      <c r="R65" s="231"/>
      <c r="S65" s="231"/>
      <c r="T65" s="231"/>
      <c r="U65" s="231"/>
      <c r="V65" s="231"/>
    </row>
    <row r="66" spans="2:22" ht="6.75" customHeight="1" thickBot="1" x14ac:dyDescent="0.35">
      <c r="C66" s="232"/>
      <c r="D66" s="232"/>
    </row>
    <row r="67" spans="2:22" ht="12.75" customHeight="1" x14ac:dyDescent="0.3">
      <c r="B67" s="757" t="s">
        <v>156</v>
      </c>
      <c r="C67" s="758"/>
      <c r="D67" s="746" t="s">
        <v>200</v>
      </c>
      <c r="E67" s="746"/>
      <c r="F67" s="746"/>
      <c r="G67" s="746"/>
      <c r="H67" s="746"/>
      <c r="I67" s="746"/>
      <c r="J67" s="746"/>
      <c r="K67" s="746"/>
      <c r="L67" s="746"/>
      <c r="M67" s="746"/>
      <c r="N67" s="746"/>
      <c r="O67" s="746"/>
      <c r="P67" s="746"/>
      <c r="Q67" s="746"/>
      <c r="R67" s="746"/>
      <c r="S67" s="746"/>
      <c r="T67" s="746"/>
      <c r="U67" s="746"/>
      <c r="V67" s="747"/>
    </row>
    <row r="68" spans="2:22" s="195" customFormat="1" ht="21" customHeight="1" x14ac:dyDescent="0.35">
      <c r="B68" s="763"/>
      <c r="C68" s="764"/>
      <c r="D68" s="200" t="s">
        <v>158</v>
      </c>
      <c r="E68" s="200" t="s">
        <v>159</v>
      </c>
      <c r="F68" s="200" t="s">
        <v>160</v>
      </c>
      <c r="G68" s="200" t="s">
        <v>161</v>
      </c>
      <c r="H68" s="200" t="s">
        <v>162</v>
      </c>
      <c r="I68" s="200" t="s">
        <v>163</v>
      </c>
      <c r="J68" s="234" t="s">
        <v>164</v>
      </c>
      <c r="K68" s="234" t="s">
        <v>41</v>
      </c>
      <c r="L68" s="234" t="s">
        <v>42</v>
      </c>
      <c r="M68" s="234" t="s">
        <v>43</v>
      </c>
      <c r="N68" s="234" t="s">
        <v>44</v>
      </c>
      <c r="O68" s="234" t="s">
        <v>45</v>
      </c>
      <c r="P68" s="234" t="s">
        <v>46</v>
      </c>
      <c r="Q68" s="234" t="s">
        <v>99</v>
      </c>
      <c r="R68" s="234" t="s">
        <v>47</v>
      </c>
      <c r="S68" s="234" t="s">
        <v>48</v>
      </c>
      <c r="T68" s="234" t="s">
        <v>49</v>
      </c>
      <c r="U68" s="234" t="s">
        <v>50</v>
      </c>
      <c r="V68" s="235" t="s">
        <v>234</v>
      </c>
    </row>
    <row r="69" spans="2:22" x14ac:dyDescent="0.3">
      <c r="B69" s="755" t="s">
        <v>144</v>
      </c>
      <c r="C69" s="756"/>
      <c r="D69" s="281"/>
      <c r="E69" s="276"/>
      <c r="F69" s="276"/>
      <c r="G69" s="277"/>
      <c r="H69" s="277"/>
      <c r="I69" s="281"/>
      <c r="J69" s="281"/>
      <c r="K69" s="277"/>
      <c r="L69" s="277"/>
      <c r="M69" s="277"/>
      <c r="N69" s="277"/>
      <c r="O69" s="277"/>
      <c r="P69" s="278"/>
      <c r="Q69" s="278"/>
      <c r="R69" s="278"/>
      <c r="S69" s="278"/>
      <c r="T69" s="278"/>
      <c r="U69" s="278"/>
      <c r="V69" s="280"/>
    </row>
    <row r="70" spans="2:22" x14ac:dyDescent="0.3">
      <c r="B70" s="750">
        <v>2006</v>
      </c>
      <c r="C70" s="751"/>
      <c r="D70" s="282">
        <v>2210</v>
      </c>
      <c r="E70" s="249">
        <v>2290</v>
      </c>
      <c r="F70" s="249">
        <v>2400</v>
      </c>
      <c r="G70" s="249">
        <v>1680</v>
      </c>
      <c r="H70" s="249">
        <v>1560</v>
      </c>
      <c r="I70" s="249">
        <v>1410</v>
      </c>
      <c r="J70" s="249">
        <v>1220</v>
      </c>
      <c r="K70" s="282">
        <v>1170</v>
      </c>
      <c r="L70" s="249">
        <v>940</v>
      </c>
      <c r="M70" s="249">
        <v>1030</v>
      </c>
      <c r="N70" s="249">
        <v>970</v>
      </c>
      <c r="O70" s="249">
        <v>850</v>
      </c>
      <c r="P70" s="249">
        <v>870</v>
      </c>
      <c r="Q70" s="249">
        <v>1040</v>
      </c>
      <c r="R70" s="249">
        <v>1350</v>
      </c>
      <c r="S70" s="249">
        <v>1250</v>
      </c>
      <c r="T70" s="249">
        <v>1030</v>
      </c>
      <c r="U70" s="249">
        <v>1670</v>
      </c>
      <c r="V70" s="268">
        <v>1610</v>
      </c>
    </row>
    <row r="71" spans="2:22" x14ac:dyDescent="0.3">
      <c r="B71" s="750">
        <v>2007</v>
      </c>
      <c r="C71" s="751"/>
      <c r="D71" s="283">
        <v>3570</v>
      </c>
      <c r="E71" s="249">
        <v>1940</v>
      </c>
      <c r="F71" s="249">
        <v>1990</v>
      </c>
      <c r="G71" s="249">
        <v>1700</v>
      </c>
      <c r="H71" s="249">
        <v>1510</v>
      </c>
      <c r="I71" s="249">
        <v>1360</v>
      </c>
      <c r="J71" s="249">
        <v>1000</v>
      </c>
      <c r="K71" s="282">
        <v>1050</v>
      </c>
      <c r="L71" s="249">
        <v>1150</v>
      </c>
      <c r="M71" s="249">
        <v>890</v>
      </c>
      <c r="N71" s="249">
        <v>1010</v>
      </c>
      <c r="O71" s="249">
        <v>1040</v>
      </c>
      <c r="P71" s="249">
        <v>1020</v>
      </c>
      <c r="Q71" s="249">
        <v>1370</v>
      </c>
      <c r="R71" s="249">
        <v>1090</v>
      </c>
      <c r="S71" s="249">
        <v>1030</v>
      </c>
      <c r="T71" s="249">
        <v>1240</v>
      </c>
      <c r="U71" s="249">
        <v>1550</v>
      </c>
      <c r="V71" s="268">
        <v>1520</v>
      </c>
    </row>
    <row r="72" spans="2:22" x14ac:dyDescent="0.3">
      <c r="B72" s="750">
        <v>2008</v>
      </c>
      <c r="C72" s="751"/>
      <c r="D72" s="283">
        <v>1970</v>
      </c>
      <c r="E72" s="246">
        <v>3410</v>
      </c>
      <c r="F72" s="249">
        <v>2410</v>
      </c>
      <c r="G72" s="249">
        <v>1760</v>
      </c>
      <c r="H72" s="249">
        <v>1710</v>
      </c>
      <c r="I72" s="249">
        <v>1470</v>
      </c>
      <c r="J72" s="249">
        <v>1100</v>
      </c>
      <c r="K72" s="282">
        <v>1220</v>
      </c>
      <c r="L72" s="249">
        <v>1050</v>
      </c>
      <c r="M72" s="249">
        <v>1170</v>
      </c>
      <c r="N72" s="249">
        <v>1250</v>
      </c>
      <c r="O72" s="249">
        <v>1090</v>
      </c>
      <c r="P72" s="249">
        <v>1120</v>
      </c>
      <c r="Q72" s="249">
        <v>1060</v>
      </c>
      <c r="R72" s="249">
        <v>1190</v>
      </c>
      <c r="S72" s="249">
        <v>1030</v>
      </c>
      <c r="T72" s="249">
        <v>1310</v>
      </c>
      <c r="U72" s="249">
        <v>1840</v>
      </c>
      <c r="V72" s="268">
        <v>1680</v>
      </c>
    </row>
    <row r="73" spans="2:22" x14ac:dyDescent="0.3">
      <c r="B73" s="750">
        <v>2009</v>
      </c>
      <c r="C73" s="751"/>
      <c r="D73" s="283">
        <v>2090</v>
      </c>
      <c r="E73" s="246">
        <v>2830</v>
      </c>
      <c r="F73" s="248">
        <v>3470</v>
      </c>
      <c r="G73" s="249">
        <v>2430</v>
      </c>
      <c r="H73" s="249">
        <v>1640</v>
      </c>
      <c r="I73" s="249">
        <v>1460</v>
      </c>
      <c r="J73" s="249">
        <v>1190</v>
      </c>
      <c r="K73" s="282">
        <v>1200</v>
      </c>
      <c r="L73" s="249">
        <v>1230</v>
      </c>
      <c r="M73" s="249">
        <v>1060</v>
      </c>
      <c r="N73" s="249">
        <v>1100</v>
      </c>
      <c r="O73" s="249">
        <v>890</v>
      </c>
      <c r="P73" s="249">
        <v>1120</v>
      </c>
      <c r="Q73" s="249">
        <v>1350</v>
      </c>
      <c r="R73" s="249">
        <v>1340</v>
      </c>
      <c r="S73" s="249">
        <v>1090</v>
      </c>
      <c r="T73" s="249">
        <v>1280</v>
      </c>
      <c r="U73" s="249">
        <v>1760</v>
      </c>
      <c r="V73" s="268">
        <v>2050</v>
      </c>
    </row>
    <row r="74" spans="2:22" x14ac:dyDescent="0.3">
      <c r="B74" s="750">
        <v>2010</v>
      </c>
      <c r="C74" s="751"/>
      <c r="D74" s="283">
        <v>2200</v>
      </c>
      <c r="E74" s="246">
        <v>2840</v>
      </c>
      <c r="F74" s="248">
        <v>3820</v>
      </c>
      <c r="G74" s="284">
        <v>3350</v>
      </c>
      <c r="H74" s="249">
        <v>2670</v>
      </c>
      <c r="I74" s="249">
        <v>1930</v>
      </c>
      <c r="J74" s="249">
        <v>1820</v>
      </c>
      <c r="K74" s="282">
        <v>1220</v>
      </c>
      <c r="L74" s="249">
        <v>1350</v>
      </c>
      <c r="M74" s="249">
        <v>1160</v>
      </c>
      <c r="N74" s="249">
        <v>1370</v>
      </c>
      <c r="O74" s="249">
        <v>1310</v>
      </c>
      <c r="P74" s="249">
        <v>1170</v>
      </c>
      <c r="Q74" s="249">
        <v>1240</v>
      </c>
      <c r="R74" s="249">
        <v>1450</v>
      </c>
      <c r="S74" s="249">
        <v>1540</v>
      </c>
      <c r="T74" s="249">
        <v>1460</v>
      </c>
      <c r="U74" s="249">
        <v>1660</v>
      </c>
      <c r="V74" s="268">
        <v>2030</v>
      </c>
    </row>
    <row r="75" spans="2:22" x14ac:dyDescent="0.3">
      <c r="B75" s="750">
        <v>2011</v>
      </c>
      <c r="C75" s="751"/>
      <c r="D75" s="284" t="s">
        <v>109</v>
      </c>
      <c r="E75" s="248">
        <v>2550</v>
      </c>
      <c r="F75" s="248">
        <v>3810</v>
      </c>
      <c r="G75" s="284">
        <v>3530</v>
      </c>
      <c r="H75" s="248">
        <v>4710</v>
      </c>
      <c r="I75" s="249">
        <v>3220</v>
      </c>
      <c r="J75" s="249">
        <v>1810</v>
      </c>
      <c r="K75" s="282">
        <v>1250</v>
      </c>
      <c r="L75" s="249">
        <v>1300</v>
      </c>
      <c r="M75" s="249">
        <v>1260</v>
      </c>
      <c r="N75" s="249">
        <v>1670</v>
      </c>
      <c r="O75" s="249">
        <v>1510</v>
      </c>
      <c r="P75" s="249">
        <v>1290</v>
      </c>
      <c r="Q75" s="249">
        <v>1740</v>
      </c>
      <c r="R75" s="249">
        <v>1630</v>
      </c>
      <c r="S75" s="249">
        <v>1490</v>
      </c>
      <c r="T75" s="249">
        <v>1840</v>
      </c>
      <c r="U75" s="249">
        <v>2780</v>
      </c>
      <c r="V75" s="268">
        <v>2270</v>
      </c>
    </row>
    <row r="76" spans="2:22" x14ac:dyDescent="0.3">
      <c r="B76" s="750">
        <v>2012</v>
      </c>
      <c r="C76" s="751"/>
      <c r="D76" s="284" t="s">
        <v>109</v>
      </c>
      <c r="E76" s="284" t="s">
        <v>109</v>
      </c>
      <c r="F76" s="248">
        <v>2960</v>
      </c>
      <c r="G76" s="284">
        <v>3250</v>
      </c>
      <c r="H76" s="248">
        <v>3280</v>
      </c>
      <c r="I76" s="248">
        <v>3200</v>
      </c>
      <c r="J76" s="249">
        <v>2410</v>
      </c>
      <c r="K76" s="282">
        <v>1910</v>
      </c>
      <c r="L76" s="249">
        <v>1730</v>
      </c>
      <c r="M76" s="249">
        <v>1490</v>
      </c>
      <c r="N76" s="249">
        <v>1440</v>
      </c>
      <c r="O76" s="249">
        <v>1330</v>
      </c>
      <c r="P76" s="249">
        <v>1160</v>
      </c>
      <c r="Q76" s="249">
        <v>1340</v>
      </c>
      <c r="R76" s="249">
        <v>1440</v>
      </c>
      <c r="S76" s="249">
        <v>2000</v>
      </c>
      <c r="T76" s="249">
        <v>1750</v>
      </c>
      <c r="U76" s="249">
        <v>2420</v>
      </c>
      <c r="V76" s="268">
        <v>2380</v>
      </c>
    </row>
    <row r="77" spans="2:22" x14ac:dyDescent="0.3">
      <c r="B77" s="750">
        <v>2013</v>
      </c>
      <c r="C77" s="751"/>
      <c r="D77" s="284" t="s">
        <v>109</v>
      </c>
      <c r="E77" s="284" t="s">
        <v>109</v>
      </c>
      <c r="F77" s="248">
        <v>2350</v>
      </c>
      <c r="G77" s="283">
        <v>2860</v>
      </c>
      <c r="H77" s="248">
        <v>3310</v>
      </c>
      <c r="I77" s="248">
        <v>2930</v>
      </c>
      <c r="J77" s="248">
        <v>4580</v>
      </c>
      <c r="K77" s="282">
        <v>2220</v>
      </c>
      <c r="L77" s="249">
        <v>1410</v>
      </c>
      <c r="M77" s="249">
        <v>1620</v>
      </c>
      <c r="N77" s="249">
        <v>1170</v>
      </c>
      <c r="O77" s="249">
        <v>1410</v>
      </c>
      <c r="P77" s="249">
        <v>1190</v>
      </c>
      <c r="Q77" s="249">
        <v>1470</v>
      </c>
      <c r="R77" s="249">
        <v>1770</v>
      </c>
      <c r="S77" s="249">
        <v>1840</v>
      </c>
      <c r="T77" s="249">
        <v>1840</v>
      </c>
      <c r="U77" s="249">
        <v>2700</v>
      </c>
      <c r="V77" s="268">
        <v>2390</v>
      </c>
    </row>
    <row r="78" spans="2:22" x14ac:dyDescent="0.3">
      <c r="B78" s="750">
        <v>2014</v>
      </c>
      <c r="C78" s="751"/>
      <c r="D78" s="284" t="s">
        <v>109</v>
      </c>
      <c r="E78" s="284" t="s">
        <v>109</v>
      </c>
      <c r="F78" s="248" t="s">
        <v>109</v>
      </c>
      <c r="G78" s="283" t="s">
        <v>109</v>
      </c>
      <c r="H78" s="246">
        <v>2370</v>
      </c>
      <c r="I78" s="248">
        <v>2550</v>
      </c>
      <c r="J78" s="248" t="s">
        <v>109</v>
      </c>
      <c r="K78" s="248">
        <v>2910</v>
      </c>
      <c r="L78" s="249">
        <v>960</v>
      </c>
      <c r="M78" s="249">
        <v>1010</v>
      </c>
      <c r="N78" s="249">
        <v>970</v>
      </c>
      <c r="O78" s="249">
        <v>1400</v>
      </c>
      <c r="P78" s="249">
        <v>1220</v>
      </c>
      <c r="Q78" s="249">
        <v>1260</v>
      </c>
      <c r="R78" s="249">
        <v>1520</v>
      </c>
      <c r="S78" s="249">
        <v>1250</v>
      </c>
      <c r="T78" s="249">
        <v>2070</v>
      </c>
      <c r="U78" s="249">
        <v>2570</v>
      </c>
      <c r="V78" s="268">
        <v>2580</v>
      </c>
    </row>
    <row r="79" spans="2:22" x14ac:dyDescent="0.3">
      <c r="B79" s="750">
        <v>2015</v>
      </c>
      <c r="C79" s="751"/>
      <c r="D79" s="284" t="s">
        <v>109</v>
      </c>
      <c r="E79" s="284" t="s">
        <v>109</v>
      </c>
      <c r="F79" s="248" t="s">
        <v>109</v>
      </c>
      <c r="G79" s="284" t="s">
        <v>109</v>
      </c>
      <c r="H79" s="246" t="s">
        <v>109</v>
      </c>
      <c r="I79" s="248">
        <v>1870</v>
      </c>
      <c r="J79" s="248" t="s">
        <v>109</v>
      </c>
      <c r="K79" s="284" t="s">
        <v>109</v>
      </c>
      <c r="L79" s="248">
        <v>1880</v>
      </c>
      <c r="M79" s="249">
        <v>1210</v>
      </c>
      <c r="N79" s="249">
        <v>1180</v>
      </c>
      <c r="O79" s="249">
        <v>1200</v>
      </c>
      <c r="P79" s="249">
        <v>1020</v>
      </c>
      <c r="Q79" s="249">
        <v>1130</v>
      </c>
      <c r="R79" s="249">
        <v>1580</v>
      </c>
      <c r="S79" s="249">
        <v>1240</v>
      </c>
      <c r="T79" s="249">
        <v>1920</v>
      </c>
      <c r="U79" s="249">
        <v>2240</v>
      </c>
      <c r="V79" s="268">
        <v>2920</v>
      </c>
    </row>
    <row r="80" spans="2:22" x14ac:dyDescent="0.3">
      <c r="B80" s="750">
        <v>2016</v>
      </c>
      <c r="C80" s="751"/>
      <c r="D80" s="284" t="s">
        <v>109</v>
      </c>
      <c r="E80" s="284" t="s">
        <v>109</v>
      </c>
      <c r="F80" s="248" t="s">
        <v>109</v>
      </c>
      <c r="G80" s="284" t="s">
        <v>109</v>
      </c>
      <c r="H80" s="284" t="s">
        <v>109</v>
      </c>
      <c r="I80" s="248" t="s">
        <v>109</v>
      </c>
      <c r="J80" s="248" t="s">
        <v>109</v>
      </c>
      <c r="K80" s="284" t="s">
        <v>109</v>
      </c>
      <c r="L80" s="248" t="s">
        <v>109</v>
      </c>
      <c r="M80" s="248">
        <v>1200</v>
      </c>
      <c r="N80" s="249">
        <v>1430</v>
      </c>
      <c r="O80" s="249">
        <v>1130</v>
      </c>
      <c r="P80" s="249">
        <v>940</v>
      </c>
      <c r="Q80" s="249">
        <v>810</v>
      </c>
      <c r="R80" s="249">
        <v>1120</v>
      </c>
      <c r="S80" s="249">
        <v>1010</v>
      </c>
      <c r="T80" s="249">
        <v>1960</v>
      </c>
      <c r="U80" s="249">
        <v>2670</v>
      </c>
      <c r="V80" s="268">
        <v>2970</v>
      </c>
    </row>
    <row r="81" spans="2:22" x14ac:dyDescent="0.3">
      <c r="B81" s="750">
        <v>2017</v>
      </c>
      <c r="C81" s="751"/>
      <c r="D81" s="284" t="s">
        <v>109</v>
      </c>
      <c r="E81" s="248" t="s">
        <v>109</v>
      </c>
      <c r="F81" s="248" t="s">
        <v>109</v>
      </c>
      <c r="G81" s="284" t="s">
        <v>109</v>
      </c>
      <c r="H81" s="284" t="s">
        <v>109</v>
      </c>
      <c r="I81" s="248" t="s">
        <v>109</v>
      </c>
      <c r="J81" s="248" t="s">
        <v>109</v>
      </c>
      <c r="K81" s="284" t="s">
        <v>109</v>
      </c>
      <c r="L81" s="284" t="s">
        <v>109</v>
      </c>
      <c r="M81" s="248" t="s">
        <v>109</v>
      </c>
      <c r="N81" s="248">
        <v>1610</v>
      </c>
      <c r="O81" s="249">
        <v>1320</v>
      </c>
      <c r="P81" s="249">
        <v>800</v>
      </c>
      <c r="Q81" s="249">
        <v>900</v>
      </c>
      <c r="R81" s="249">
        <v>1200</v>
      </c>
      <c r="S81" s="249">
        <v>1090</v>
      </c>
      <c r="T81" s="249">
        <v>1340</v>
      </c>
      <c r="U81" s="249">
        <v>2290</v>
      </c>
      <c r="V81" s="268">
        <v>3550</v>
      </c>
    </row>
    <row r="82" spans="2:22" x14ac:dyDescent="0.3">
      <c r="B82" s="750">
        <v>2018</v>
      </c>
      <c r="C82" s="751"/>
      <c r="D82" s="284" t="s">
        <v>109</v>
      </c>
      <c r="E82" s="248" t="s">
        <v>109</v>
      </c>
      <c r="F82" s="248" t="s">
        <v>109</v>
      </c>
      <c r="G82" s="248" t="s">
        <v>109</v>
      </c>
      <c r="H82" s="248" t="s">
        <v>109</v>
      </c>
      <c r="I82" s="248" t="s">
        <v>109</v>
      </c>
      <c r="J82" s="248" t="s">
        <v>109</v>
      </c>
      <c r="K82" s="284" t="s">
        <v>109</v>
      </c>
      <c r="L82" s="284" t="s">
        <v>109</v>
      </c>
      <c r="M82" s="284" t="s">
        <v>109</v>
      </c>
      <c r="N82" s="248" t="s">
        <v>109</v>
      </c>
      <c r="O82" s="248">
        <v>2550</v>
      </c>
      <c r="P82" s="249">
        <v>1430</v>
      </c>
      <c r="Q82" s="249">
        <v>1340</v>
      </c>
      <c r="R82" s="249">
        <v>1940</v>
      </c>
      <c r="S82" s="249">
        <v>1230</v>
      </c>
      <c r="T82" s="249">
        <v>2160</v>
      </c>
      <c r="U82" s="249">
        <v>2760</v>
      </c>
      <c r="V82" s="268">
        <v>3360</v>
      </c>
    </row>
    <row r="83" spans="2:22" x14ac:dyDescent="0.3">
      <c r="B83" s="750">
        <v>2019</v>
      </c>
      <c r="C83" s="751"/>
      <c r="D83" s="284" t="s">
        <v>109</v>
      </c>
      <c r="E83" s="248" t="s">
        <v>109</v>
      </c>
      <c r="F83" s="248" t="s">
        <v>109</v>
      </c>
      <c r="G83" s="248" t="s">
        <v>109</v>
      </c>
      <c r="H83" s="248" t="s">
        <v>109</v>
      </c>
      <c r="I83" s="248" t="s">
        <v>109</v>
      </c>
      <c r="J83" s="248" t="s">
        <v>109</v>
      </c>
      <c r="K83" s="284" t="s">
        <v>109</v>
      </c>
      <c r="L83" s="248" t="s">
        <v>109</v>
      </c>
      <c r="M83" s="284" t="s">
        <v>109</v>
      </c>
      <c r="N83" s="284" t="s">
        <v>109</v>
      </c>
      <c r="O83" s="248" t="s">
        <v>109</v>
      </c>
      <c r="P83" s="248">
        <v>3900</v>
      </c>
      <c r="Q83" s="249">
        <v>1420</v>
      </c>
      <c r="R83" s="249">
        <v>1240</v>
      </c>
      <c r="S83" s="249">
        <v>1750</v>
      </c>
      <c r="T83" s="249">
        <v>1770</v>
      </c>
      <c r="U83" s="249">
        <v>3590</v>
      </c>
      <c r="V83" s="268">
        <v>3540</v>
      </c>
    </row>
    <row r="84" spans="2:22" x14ac:dyDescent="0.3">
      <c r="B84" s="750">
        <v>2020</v>
      </c>
      <c r="C84" s="751"/>
      <c r="D84" s="283" t="s">
        <v>109</v>
      </c>
      <c r="E84" s="248" t="s">
        <v>109</v>
      </c>
      <c r="F84" s="248" t="s">
        <v>109</v>
      </c>
      <c r="G84" s="248" t="s">
        <v>109</v>
      </c>
      <c r="H84" s="248" t="s">
        <v>109</v>
      </c>
      <c r="I84" s="248" t="s">
        <v>109</v>
      </c>
      <c r="J84" s="248" t="s">
        <v>109</v>
      </c>
      <c r="K84" s="284" t="s">
        <v>109</v>
      </c>
      <c r="L84" s="284" t="s">
        <v>109</v>
      </c>
      <c r="M84" s="284" t="s">
        <v>109</v>
      </c>
      <c r="N84" s="284" t="s">
        <v>109</v>
      </c>
      <c r="O84" s="284">
        <v>2500</v>
      </c>
      <c r="P84" s="248" t="s">
        <v>109</v>
      </c>
      <c r="Q84" s="248">
        <v>4120</v>
      </c>
      <c r="R84" s="226">
        <v>2070</v>
      </c>
      <c r="S84" s="226">
        <v>1560</v>
      </c>
      <c r="T84" s="226">
        <v>1610</v>
      </c>
      <c r="U84" s="226">
        <v>2620</v>
      </c>
      <c r="V84" s="268">
        <v>3940</v>
      </c>
    </row>
    <row r="85" spans="2:22" x14ac:dyDescent="0.3">
      <c r="B85" s="750">
        <v>2021</v>
      </c>
      <c r="C85" s="751">
        <v>2020</v>
      </c>
      <c r="D85" s="285" t="s">
        <v>109</v>
      </c>
      <c r="E85" s="248" t="s">
        <v>109</v>
      </c>
      <c r="F85" s="248" t="s">
        <v>109</v>
      </c>
      <c r="G85" s="248" t="s">
        <v>109</v>
      </c>
      <c r="H85" s="248" t="s">
        <v>109</v>
      </c>
      <c r="I85" s="248" t="s">
        <v>109</v>
      </c>
      <c r="J85" s="248" t="s">
        <v>109</v>
      </c>
      <c r="K85" s="284" t="s">
        <v>109</v>
      </c>
      <c r="L85" s="284" t="s">
        <v>109</v>
      </c>
      <c r="M85" s="284" t="s">
        <v>109</v>
      </c>
      <c r="N85" s="284" t="s">
        <v>109</v>
      </c>
      <c r="O85" s="248" t="s">
        <v>109</v>
      </c>
      <c r="P85" s="284">
        <v>2480</v>
      </c>
      <c r="Q85" s="248" t="s">
        <v>109</v>
      </c>
      <c r="R85" s="248">
        <v>3050</v>
      </c>
      <c r="S85" s="226">
        <v>1550</v>
      </c>
      <c r="T85" s="226">
        <v>1640</v>
      </c>
      <c r="U85" s="226">
        <v>2900</v>
      </c>
      <c r="V85" s="268">
        <v>3000</v>
      </c>
    </row>
    <row r="86" spans="2:22" x14ac:dyDescent="0.3">
      <c r="B86" s="241"/>
      <c r="C86" s="242">
        <v>2022</v>
      </c>
      <c r="D86" s="285" t="s">
        <v>109</v>
      </c>
      <c r="E86" s="248" t="s">
        <v>109</v>
      </c>
      <c r="F86" s="248" t="s">
        <v>109</v>
      </c>
      <c r="G86" s="248" t="s">
        <v>109</v>
      </c>
      <c r="H86" s="248" t="s">
        <v>109</v>
      </c>
      <c r="I86" s="248" t="s">
        <v>109</v>
      </c>
      <c r="J86" s="248" t="s">
        <v>109</v>
      </c>
      <c r="K86" s="284" t="s">
        <v>109</v>
      </c>
      <c r="L86" s="284" t="s">
        <v>109</v>
      </c>
      <c r="M86" s="284" t="s">
        <v>109</v>
      </c>
      <c r="N86" s="284" t="s">
        <v>109</v>
      </c>
      <c r="O86" s="248" t="s">
        <v>109</v>
      </c>
      <c r="P86" s="284" t="s">
        <v>109</v>
      </c>
      <c r="Q86" s="248" t="s">
        <v>109</v>
      </c>
      <c r="R86" s="248" t="s">
        <v>109</v>
      </c>
      <c r="S86" s="248">
        <v>4330</v>
      </c>
      <c r="T86" s="226">
        <v>1960</v>
      </c>
      <c r="U86" s="226">
        <v>2960</v>
      </c>
      <c r="V86" s="268">
        <v>2850</v>
      </c>
    </row>
    <row r="87" spans="2:22" x14ac:dyDescent="0.3">
      <c r="B87" s="241"/>
      <c r="C87" s="242">
        <v>2023</v>
      </c>
      <c r="D87" s="285" t="s">
        <v>109</v>
      </c>
      <c r="E87" s="248" t="s">
        <v>109</v>
      </c>
      <c r="F87" s="248" t="s">
        <v>109</v>
      </c>
      <c r="G87" s="248" t="s">
        <v>109</v>
      </c>
      <c r="H87" s="248" t="s">
        <v>109</v>
      </c>
      <c r="I87" s="248" t="s">
        <v>109</v>
      </c>
      <c r="J87" s="248" t="s">
        <v>109</v>
      </c>
      <c r="K87" s="284" t="s">
        <v>109</v>
      </c>
      <c r="L87" s="284" t="s">
        <v>109</v>
      </c>
      <c r="M87" s="284" t="s">
        <v>109</v>
      </c>
      <c r="N87" s="284" t="s">
        <v>109</v>
      </c>
      <c r="O87" s="248" t="s">
        <v>109</v>
      </c>
      <c r="P87" s="284" t="s">
        <v>109</v>
      </c>
      <c r="Q87" s="248" t="s">
        <v>109</v>
      </c>
      <c r="R87" s="248" t="s">
        <v>109</v>
      </c>
      <c r="S87" s="248" t="s">
        <v>109</v>
      </c>
      <c r="T87" s="248">
        <v>2820</v>
      </c>
      <c r="U87" s="226">
        <v>2460</v>
      </c>
      <c r="V87" s="268">
        <v>3860</v>
      </c>
    </row>
    <row r="88" spans="2:22" x14ac:dyDescent="0.3">
      <c r="B88" s="750">
        <v>2024</v>
      </c>
      <c r="C88" s="751"/>
      <c r="D88" s="283" t="s">
        <v>109</v>
      </c>
      <c r="E88" s="248" t="s">
        <v>109</v>
      </c>
      <c r="F88" s="248" t="s">
        <v>109</v>
      </c>
      <c r="G88" s="248" t="s">
        <v>109</v>
      </c>
      <c r="H88" s="248" t="s">
        <v>109</v>
      </c>
      <c r="I88" s="248" t="s">
        <v>109</v>
      </c>
      <c r="J88" s="248" t="s">
        <v>109</v>
      </c>
      <c r="K88" s="284" t="s">
        <v>109</v>
      </c>
      <c r="L88" s="284" t="s">
        <v>109</v>
      </c>
      <c r="M88" s="284" t="s">
        <v>109</v>
      </c>
      <c r="N88" s="284" t="s">
        <v>109</v>
      </c>
      <c r="O88" s="248" t="s">
        <v>109</v>
      </c>
      <c r="P88" s="248" t="s">
        <v>109</v>
      </c>
      <c r="Q88" s="248" t="s">
        <v>109</v>
      </c>
      <c r="R88" s="248" t="s">
        <v>109</v>
      </c>
      <c r="S88" s="248" t="s">
        <v>109</v>
      </c>
      <c r="T88" s="248" t="s">
        <v>109</v>
      </c>
      <c r="U88" s="248">
        <v>5480</v>
      </c>
      <c r="V88" s="268">
        <v>4310</v>
      </c>
    </row>
    <row r="89" spans="2:22" ht="13.5" thickBot="1" x14ac:dyDescent="0.35">
      <c r="B89" s="765" t="s">
        <v>242</v>
      </c>
      <c r="C89" s="766"/>
      <c r="D89" s="283" t="s">
        <v>109</v>
      </c>
      <c r="E89" s="248" t="s">
        <v>109</v>
      </c>
      <c r="F89" s="248" t="s">
        <v>109</v>
      </c>
      <c r="G89" s="248" t="s">
        <v>109</v>
      </c>
      <c r="H89" s="248" t="s">
        <v>109</v>
      </c>
      <c r="I89" s="292" t="s">
        <v>109</v>
      </c>
      <c r="J89" s="292" t="s">
        <v>109</v>
      </c>
      <c r="K89" s="284" t="s">
        <v>109</v>
      </c>
      <c r="L89" s="284" t="s">
        <v>109</v>
      </c>
      <c r="M89" s="284" t="s">
        <v>109</v>
      </c>
      <c r="N89" s="284" t="s">
        <v>109</v>
      </c>
      <c r="O89" s="248" t="s">
        <v>109</v>
      </c>
      <c r="P89" s="248" t="s">
        <v>109</v>
      </c>
      <c r="Q89" s="248" t="s">
        <v>109</v>
      </c>
      <c r="R89" s="248" t="s">
        <v>109</v>
      </c>
      <c r="S89" s="248" t="s">
        <v>109</v>
      </c>
      <c r="T89" s="248">
        <v>2290</v>
      </c>
      <c r="U89" s="248">
        <v>4550</v>
      </c>
      <c r="V89" s="318">
        <v>5270</v>
      </c>
    </row>
    <row r="90" spans="2:22" ht="28.5" customHeight="1" thickBot="1" x14ac:dyDescent="0.35">
      <c r="B90" s="761" t="s">
        <v>179</v>
      </c>
      <c r="C90" s="762"/>
      <c r="D90" s="252">
        <v>2810</v>
      </c>
      <c r="E90" s="251">
        <v>2930</v>
      </c>
      <c r="F90" s="251">
        <v>3370</v>
      </c>
      <c r="G90" s="251">
        <v>3180</v>
      </c>
      <c r="H90" s="251">
        <v>3790</v>
      </c>
      <c r="I90" s="251">
        <v>2800</v>
      </c>
      <c r="J90" s="251">
        <v>3520</v>
      </c>
      <c r="K90" s="251">
        <v>2640</v>
      </c>
      <c r="L90" s="251">
        <v>2010</v>
      </c>
      <c r="M90" s="251">
        <v>1570</v>
      </c>
      <c r="N90" s="251">
        <v>1760</v>
      </c>
      <c r="O90" s="251">
        <v>2850</v>
      </c>
      <c r="P90" s="251">
        <v>3100</v>
      </c>
      <c r="Q90" s="251">
        <v>2950</v>
      </c>
      <c r="R90" s="251">
        <v>2760</v>
      </c>
      <c r="S90" s="251">
        <v>3490</v>
      </c>
      <c r="T90" s="251">
        <v>2990</v>
      </c>
      <c r="U90" s="251">
        <v>5000</v>
      </c>
      <c r="V90" s="286">
        <v>5270</v>
      </c>
    </row>
    <row r="91" spans="2:22" ht="27.75" customHeight="1" thickBot="1" x14ac:dyDescent="0.35">
      <c r="B91" s="752" t="s">
        <v>199</v>
      </c>
      <c r="C91" s="753"/>
      <c r="D91" s="257">
        <v>2030</v>
      </c>
      <c r="E91" s="256">
        <v>2150</v>
      </c>
      <c r="F91" s="256">
        <v>2410</v>
      </c>
      <c r="G91" s="256">
        <v>2020</v>
      </c>
      <c r="H91" s="256">
        <v>2020</v>
      </c>
      <c r="I91" s="257">
        <v>1810</v>
      </c>
      <c r="J91" s="257">
        <v>1530</v>
      </c>
      <c r="K91" s="256">
        <v>1430</v>
      </c>
      <c r="L91" s="256">
        <v>1280</v>
      </c>
      <c r="M91" s="256">
        <v>1180</v>
      </c>
      <c r="N91" s="256">
        <v>1260</v>
      </c>
      <c r="O91" s="256">
        <v>1250</v>
      </c>
      <c r="P91" s="256">
        <v>1190</v>
      </c>
      <c r="Q91" s="256">
        <v>1290</v>
      </c>
      <c r="R91" s="256">
        <v>1470</v>
      </c>
      <c r="S91" s="256">
        <v>1430</v>
      </c>
      <c r="T91" s="256">
        <v>1700</v>
      </c>
      <c r="U91" s="256">
        <v>2520</v>
      </c>
      <c r="V91" s="274">
        <v>2930</v>
      </c>
    </row>
    <row r="92" spans="2:22" x14ac:dyDescent="0.3">
      <c r="B92" s="710" t="s">
        <v>86</v>
      </c>
      <c r="C92" s="710"/>
      <c r="D92" s="710"/>
      <c r="E92" s="710"/>
      <c r="F92" s="710"/>
      <c r="G92" s="260"/>
      <c r="H92" s="260"/>
      <c r="I92" s="260"/>
      <c r="J92" s="260"/>
      <c r="K92" s="261"/>
      <c r="M92" s="261"/>
      <c r="N92" s="261"/>
      <c r="O92" s="261"/>
      <c r="P92" s="261"/>
      <c r="Q92" s="261"/>
      <c r="R92" s="261"/>
      <c r="S92" s="261"/>
      <c r="T92" s="261"/>
      <c r="U92" s="261"/>
      <c r="V92" s="261" t="s">
        <v>87</v>
      </c>
    </row>
    <row r="94" spans="2:22" x14ac:dyDescent="0.3">
      <c r="B94" s="749" t="s">
        <v>175</v>
      </c>
      <c r="C94" s="749"/>
      <c r="D94" s="749"/>
      <c r="E94" s="749"/>
      <c r="F94" s="749"/>
      <c r="G94" s="749"/>
      <c r="H94" s="749"/>
      <c r="I94" s="749"/>
      <c r="J94" s="749"/>
      <c r="K94" s="749"/>
      <c r="L94" s="749"/>
      <c r="M94" s="749"/>
      <c r="N94" s="749"/>
      <c r="O94" s="749"/>
      <c r="P94" s="749"/>
      <c r="Q94" s="749"/>
      <c r="R94" s="749"/>
      <c r="S94" s="749"/>
      <c r="T94" s="749"/>
      <c r="U94" s="749"/>
      <c r="V94" s="749"/>
    </row>
    <row r="96" spans="2:22" x14ac:dyDescent="0.3">
      <c r="B96" s="754" t="s">
        <v>35</v>
      </c>
      <c r="C96" s="754"/>
      <c r="D96" s="754"/>
      <c r="E96" s="754"/>
      <c r="F96" s="754"/>
      <c r="G96" s="754"/>
      <c r="H96" s="754"/>
      <c r="I96" s="754"/>
      <c r="J96" s="754"/>
      <c r="K96" s="754"/>
      <c r="L96" s="754"/>
      <c r="M96" s="754"/>
      <c r="N96" s="754"/>
      <c r="O96" s="754"/>
      <c r="P96" s="754"/>
      <c r="Q96" s="754"/>
      <c r="R96" s="754"/>
      <c r="S96" s="754"/>
      <c r="T96" s="754"/>
      <c r="U96" s="754"/>
      <c r="V96" s="754"/>
    </row>
    <row r="97" spans="2:22" x14ac:dyDescent="0.3">
      <c r="B97" s="368" t="s">
        <v>93</v>
      </c>
      <c r="C97" s="722" t="s">
        <v>254</v>
      </c>
      <c r="D97" s="722"/>
      <c r="E97" s="722"/>
      <c r="F97" s="722"/>
      <c r="G97" s="722"/>
      <c r="H97" s="722"/>
      <c r="I97" s="722"/>
      <c r="J97" s="722"/>
      <c r="K97" s="722"/>
      <c r="L97" s="722"/>
      <c r="M97" s="722"/>
      <c r="N97" s="722"/>
      <c r="O97" s="722"/>
      <c r="P97" s="722"/>
      <c r="Q97" s="722"/>
      <c r="R97" s="722"/>
      <c r="S97" s="722"/>
      <c r="T97" s="722"/>
      <c r="U97" s="722"/>
      <c r="V97" s="722"/>
    </row>
    <row r="98" spans="2:22" x14ac:dyDescent="0.3">
      <c r="B98" s="79" t="s">
        <v>94</v>
      </c>
      <c r="C98" s="748" t="s">
        <v>255</v>
      </c>
      <c r="D98" s="748"/>
      <c r="E98" s="748"/>
      <c r="F98" s="748"/>
      <c r="G98" s="748"/>
      <c r="H98" s="748"/>
      <c r="I98" s="748"/>
      <c r="J98" s="748"/>
      <c r="K98" s="748"/>
      <c r="L98" s="748"/>
      <c r="M98" s="748"/>
      <c r="N98" s="748"/>
      <c r="O98" s="748"/>
      <c r="P98" s="748"/>
      <c r="Q98" s="748"/>
      <c r="R98" s="748"/>
      <c r="S98" s="748"/>
      <c r="T98" s="748"/>
      <c r="U98" s="748"/>
      <c r="V98" s="748"/>
    </row>
    <row r="99" spans="2:22" x14ac:dyDescent="0.3">
      <c r="B99" s="79" t="s">
        <v>106</v>
      </c>
      <c r="C99" s="748" t="s">
        <v>256</v>
      </c>
      <c r="D99" s="748"/>
      <c r="E99" s="748"/>
      <c r="F99" s="748"/>
      <c r="G99" s="748"/>
      <c r="H99" s="748"/>
      <c r="I99" s="748"/>
      <c r="J99" s="748"/>
      <c r="K99" s="748"/>
      <c r="L99" s="748"/>
      <c r="M99" s="748"/>
      <c r="N99" s="748"/>
      <c r="O99" s="748"/>
      <c r="P99" s="748"/>
      <c r="Q99" s="748"/>
      <c r="R99" s="748"/>
      <c r="S99" s="748"/>
      <c r="T99" s="748"/>
      <c r="U99" s="748"/>
      <c r="V99" s="748"/>
    </row>
    <row r="100" spans="2:22" x14ac:dyDescent="0.3">
      <c r="B100" s="79" t="s">
        <v>212</v>
      </c>
      <c r="C100" s="748" t="s">
        <v>257</v>
      </c>
      <c r="D100" s="748"/>
      <c r="E100" s="748"/>
      <c r="F100" s="748"/>
      <c r="G100" s="748"/>
      <c r="H100" s="748"/>
      <c r="I100" s="748"/>
      <c r="J100" s="748"/>
      <c r="K100" s="748"/>
      <c r="L100" s="748"/>
      <c r="M100" s="748"/>
      <c r="N100" s="748"/>
      <c r="O100" s="748"/>
      <c r="P100" s="748"/>
      <c r="Q100" s="748"/>
      <c r="R100" s="748"/>
      <c r="S100" s="748"/>
      <c r="T100" s="748"/>
      <c r="U100" s="748"/>
      <c r="V100" s="748"/>
    </row>
    <row r="101" spans="2:22" ht="41.5" customHeight="1" x14ac:dyDescent="0.3">
      <c r="B101" s="79" t="s">
        <v>216</v>
      </c>
      <c r="C101" s="748" t="s">
        <v>265</v>
      </c>
      <c r="D101" s="748"/>
      <c r="E101" s="748"/>
      <c r="F101" s="748"/>
      <c r="G101" s="748"/>
      <c r="H101" s="748"/>
      <c r="I101" s="748"/>
      <c r="J101" s="748"/>
      <c r="K101" s="748"/>
      <c r="L101" s="748"/>
      <c r="M101" s="748"/>
      <c r="N101" s="748"/>
      <c r="O101" s="748"/>
      <c r="P101" s="748"/>
      <c r="Q101" s="748"/>
      <c r="R101" s="748"/>
      <c r="S101" s="748"/>
      <c r="T101" s="748"/>
      <c r="U101" s="748"/>
      <c r="V101" s="748"/>
    </row>
    <row r="102" spans="2:22" x14ac:dyDescent="0.3">
      <c r="B102" s="369" t="s">
        <v>219</v>
      </c>
      <c r="C102" s="748" t="s">
        <v>270</v>
      </c>
      <c r="D102" s="748"/>
      <c r="E102" s="748"/>
      <c r="F102" s="748"/>
      <c r="G102" s="748"/>
      <c r="H102" s="748"/>
      <c r="I102" s="748"/>
      <c r="J102" s="748"/>
      <c r="K102" s="748"/>
      <c r="L102" s="748"/>
      <c r="M102" s="748"/>
      <c r="N102" s="748"/>
      <c r="O102" s="748"/>
      <c r="P102" s="748"/>
      <c r="Q102" s="748"/>
      <c r="R102" s="748"/>
      <c r="S102" s="748"/>
      <c r="T102" s="748"/>
      <c r="U102" s="748"/>
      <c r="V102" s="748"/>
    </row>
  </sheetData>
  <mergeCells count="80">
    <mergeCell ref="B89:C89"/>
    <mergeCell ref="B59:C59"/>
    <mergeCell ref="B29:C29"/>
    <mergeCell ref="B7:C8"/>
    <mergeCell ref="D7:V7"/>
    <mergeCell ref="B13:C13"/>
    <mergeCell ref="B14:C14"/>
    <mergeCell ref="B11:C11"/>
    <mergeCell ref="B12:C12"/>
    <mergeCell ref="B9:C9"/>
    <mergeCell ref="B10:C10"/>
    <mergeCell ref="B19:C19"/>
    <mergeCell ref="B20:C20"/>
    <mergeCell ref="B17:C17"/>
    <mergeCell ref="B18:C18"/>
    <mergeCell ref="B15:C15"/>
    <mergeCell ref="B16:C16"/>
    <mergeCell ref="B25:C25"/>
    <mergeCell ref="B28:C28"/>
    <mergeCell ref="B23:C23"/>
    <mergeCell ref="B24:C24"/>
    <mergeCell ref="B21:C21"/>
    <mergeCell ref="B22:C22"/>
    <mergeCell ref="B30:C30"/>
    <mergeCell ref="B31:C31"/>
    <mergeCell ref="B32:F32"/>
    <mergeCell ref="B37:C38"/>
    <mergeCell ref="D37:V37"/>
    <mergeCell ref="B43:C43"/>
    <mergeCell ref="B44:C44"/>
    <mergeCell ref="B41:C41"/>
    <mergeCell ref="B42:C42"/>
    <mergeCell ref="B39:C39"/>
    <mergeCell ref="B40:C40"/>
    <mergeCell ref="B49:C49"/>
    <mergeCell ref="B50:C50"/>
    <mergeCell ref="B47:C47"/>
    <mergeCell ref="B48:C48"/>
    <mergeCell ref="B45:C45"/>
    <mergeCell ref="B46:C46"/>
    <mergeCell ref="B55:C55"/>
    <mergeCell ref="B58:C58"/>
    <mergeCell ref="B53:C53"/>
    <mergeCell ref="B54:C54"/>
    <mergeCell ref="B51:C51"/>
    <mergeCell ref="B52:C52"/>
    <mergeCell ref="B60:C60"/>
    <mergeCell ref="B61:C61"/>
    <mergeCell ref="B62:F62"/>
    <mergeCell ref="B67:C68"/>
    <mergeCell ref="D67:V67"/>
    <mergeCell ref="B73:C73"/>
    <mergeCell ref="B74:C74"/>
    <mergeCell ref="B71:C71"/>
    <mergeCell ref="B72:C72"/>
    <mergeCell ref="B69:C69"/>
    <mergeCell ref="B70:C70"/>
    <mergeCell ref="B79:C79"/>
    <mergeCell ref="B80:C80"/>
    <mergeCell ref="B77:C77"/>
    <mergeCell ref="B78:C78"/>
    <mergeCell ref="B75:C75"/>
    <mergeCell ref="B76:C76"/>
    <mergeCell ref="B85:C85"/>
    <mergeCell ref="B88:C88"/>
    <mergeCell ref="B83:C83"/>
    <mergeCell ref="B84:C84"/>
    <mergeCell ref="B81:C81"/>
    <mergeCell ref="B82:C82"/>
    <mergeCell ref="C101:V101"/>
    <mergeCell ref="C102:V102"/>
    <mergeCell ref="B90:C90"/>
    <mergeCell ref="B91:C91"/>
    <mergeCell ref="B92:F92"/>
    <mergeCell ref="B94:V94"/>
    <mergeCell ref="B96:V96"/>
    <mergeCell ref="C97:V97"/>
    <mergeCell ref="C98:V98"/>
    <mergeCell ref="C99:V99"/>
    <mergeCell ref="C100:V100"/>
  </mergeCells>
  <pageMargins left="0.74803149606299213" right="0.74803149606299213" top="0.98425196850393704" bottom="0.98425196850393704" header="0.51181102362204722" footer="0.51181102362204722"/>
  <pageSetup paperSize="9" scale="49" fitToHeight="2" orientation="landscape" r:id="rId1"/>
  <headerFooter alignWithMargins="0"/>
  <rowBreaks count="1" manualBreakCount="1">
    <brk id="63" max="2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7F7C2-68AC-47A8-8965-686CA61D990F}">
  <sheetPr>
    <tabColor rgb="FF3D6497"/>
  </sheetPr>
  <dimension ref="B1:W99"/>
  <sheetViews>
    <sheetView showGridLines="0" zoomScale="85" zoomScaleNormal="85" workbookViewId="0"/>
  </sheetViews>
  <sheetFormatPr defaultColWidth="9.26953125" defaultRowHeight="13" x14ac:dyDescent="0.3"/>
  <cols>
    <col min="1" max="1" width="1.7265625" style="18" customWidth="1"/>
    <col min="2" max="2" width="3.7265625" style="18" customWidth="1"/>
    <col min="3" max="3" width="27.7265625" style="18" customWidth="1"/>
    <col min="4" max="22" width="9.7265625" style="18" customWidth="1"/>
    <col min="23" max="23" width="4.1796875" style="18" customWidth="1"/>
    <col min="24" max="16384" width="9.26953125" style="18"/>
  </cols>
  <sheetData>
    <row r="1" spans="2:22" ht="14.5" x14ac:dyDescent="0.35">
      <c r="B1" s="228" t="s">
        <v>244</v>
      </c>
      <c r="C1" s="228"/>
      <c r="D1" s="228"/>
      <c r="E1" s="228"/>
      <c r="F1" s="228"/>
      <c r="G1" s="228"/>
      <c r="H1" s="228"/>
      <c r="I1" s="228"/>
      <c r="J1" s="228"/>
      <c r="K1" s="228"/>
      <c r="L1" s="228"/>
      <c r="M1" s="228"/>
      <c r="N1" s="228"/>
      <c r="O1" s="228"/>
      <c r="P1" s="228"/>
      <c r="Q1" s="228"/>
      <c r="R1" s="228"/>
      <c r="S1" s="228"/>
      <c r="T1" s="228"/>
      <c r="U1" s="228"/>
      <c r="V1" s="228"/>
    </row>
    <row r="2" spans="2:22" ht="14.5" x14ac:dyDescent="0.35">
      <c r="B2" s="229" t="s">
        <v>176</v>
      </c>
      <c r="C2" s="229"/>
      <c r="D2" s="229"/>
      <c r="E2" s="229"/>
      <c r="F2" s="229"/>
      <c r="G2" s="229"/>
      <c r="H2" s="229"/>
      <c r="I2" s="229"/>
      <c r="J2" s="229"/>
      <c r="K2" s="229"/>
      <c r="L2" s="229"/>
      <c r="M2" s="229"/>
      <c r="N2" s="229"/>
      <c r="O2" s="229"/>
      <c r="P2" s="229"/>
      <c r="Q2" s="229"/>
      <c r="R2" s="229"/>
      <c r="S2" s="229"/>
      <c r="T2" s="229"/>
      <c r="U2" s="229"/>
      <c r="V2" s="229"/>
    </row>
    <row r="3" spans="2:22" s="20" customFormat="1" ht="14.5" x14ac:dyDescent="0.35">
      <c r="B3" s="19" t="s">
        <v>236</v>
      </c>
      <c r="C3" s="19"/>
      <c r="D3" s="19"/>
      <c r="E3" s="19"/>
      <c r="F3" s="19"/>
      <c r="G3" s="19"/>
      <c r="H3" s="19"/>
      <c r="I3" s="19"/>
      <c r="J3" s="19"/>
      <c r="K3" s="19"/>
      <c r="L3" s="19"/>
      <c r="M3" s="19"/>
      <c r="N3" s="19"/>
      <c r="O3" s="19"/>
      <c r="P3" s="19"/>
      <c r="Q3" s="19"/>
      <c r="R3" s="19"/>
      <c r="S3" s="19"/>
      <c r="T3" s="19"/>
      <c r="U3" s="19"/>
      <c r="V3" s="19"/>
    </row>
    <row r="4" spans="2:22" ht="12.75" customHeight="1" x14ac:dyDescent="0.3">
      <c r="C4" s="230"/>
      <c r="D4" s="230"/>
    </row>
    <row r="5" spans="2:22" ht="12.75" customHeight="1" x14ac:dyDescent="0.3">
      <c r="B5" s="231" t="s">
        <v>223</v>
      </c>
      <c r="C5" s="231"/>
      <c r="D5" s="231"/>
      <c r="E5" s="231"/>
      <c r="F5" s="231"/>
      <c r="G5" s="231"/>
      <c r="H5" s="231"/>
      <c r="I5" s="231"/>
      <c r="J5" s="231"/>
      <c r="K5" s="231"/>
      <c r="L5" s="231"/>
      <c r="M5" s="231"/>
      <c r="N5" s="231"/>
      <c r="O5" s="231"/>
      <c r="P5" s="231"/>
      <c r="Q5" s="231"/>
      <c r="R5" s="231"/>
      <c r="S5" s="231"/>
      <c r="T5" s="231"/>
      <c r="U5" s="231"/>
      <c r="V5" s="231"/>
    </row>
    <row r="6" spans="2:22" ht="6.75" customHeight="1" thickBot="1" x14ac:dyDescent="0.35">
      <c r="C6" s="232"/>
      <c r="D6" s="232"/>
    </row>
    <row r="7" spans="2:22" ht="12.75" customHeight="1" x14ac:dyDescent="0.3">
      <c r="B7" s="757" t="s">
        <v>156</v>
      </c>
      <c r="C7" s="758"/>
      <c r="D7" s="745" t="s">
        <v>195</v>
      </c>
      <c r="E7" s="746"/>
      <c r="F7" s="746"/>
      <c r="G7" s="746"/>
      <c r="H7" s="746"/>
      <c r="I7" s="746"/>
      <c r="J7" s="746"/>
      <c r="K7" s="746"/>
      <c r="L7" s="746"/>
      <c r="M7" s="746"/>
      <c r="N7" s="746"/>
      <c r="O7" s="746"/>
      <c r="P7" s="746"/>
      <c r="Q7" s="746"/>
      <c r="R7" s="746"/>
      <c r="S7" s="746"/>
      <c r="T7" s="746"/>
      <c r="U7" s="746"/>
      <c r="V7" s="747"/>
    </row>
    <row r="8" spans="2:22" s="195" customFormat="1" ht="19.5" customHeight="1" x14ac:dyDescent="0.35">
      <c r="B8" s="759"/>
      <c r="C8" s="760"/>
      <c r="D8" s="233" t="s">
        <v>158</v>
      </c>
      <c r="E8" s="200" t="s">
        <v>159</v>
      </c>
      <c r="F8" s="200" t="s">
        <v>160</v>
      </c>
      <c r="G8" s="200" t="s">
        <v>161</v>
      </c>
      <c r="H8" s="200" t="s">
        <v>162</v>
      </c>
      <c r="I8" s="200" t="s">
        <v>163</v>
      </c>
      <c r="J8" s="200" t="s">
        <v>164</v>
      </c>
      <c r="K8" s="234" t="s">
        <v>41</v>
      </c>
      <c r="L8" s="234" t="s">
        <v>42</v>
      </c>
      <c r="M8" s="234" t="s">
        <v>43</v>
      </c>
      <c r="N8" s="234" t="s">
        <v>44</v>
      </c>
      <c r="O8" s="234" t="s">
        <v>45</v>
      </c>
      <c r="P8" s="234" t="s">
        <v>46</v>
      </c>
      <c r="Q8" s="234" t="s">
        <v>99</v>
      </c>
      <c r="R8" s="234" t="s">
        <v>47</v>
      </c>
      <c r="S8" s="234" t="s">
        <v>48</v>
      </c>
      <c r="T8" s="234" t="s">
        <v>49</v>
      </c>
      <c r="U8" s="234" t="s">
        <v>50</v>
      </c>
      <c r="V8" s="235" t="s">
        <v>234</v>
      </c>
    </row>
    <row r="9" spans="2:22" ht="12.75" customHeight="1" x14ac:dyDescent="0.3">
      <c r="B9" s="755" t="s">
        <v>144</v>
      </c>
      <c r="C9" s="756"/>
      <c r="D9" s="236"/>
      <c r="E9" s="237"/>
      <c r="F9" s="237"/>
      <c r="G9" s="238"/>
      <c r="H9" s="238"/>
      <c r="I9" s="239"/>
      <c r="J9" s="239"/>
      <c r="K9" s="238"/>
      <c r="L9" s="238"/>
      <c r="M9" s="238"/>
      <c r="N9" s="238"/>
      <c r="O9" s="238"/>
      <c r="P9" s="238"/>
      <c r="Q9" s="238"/>
      <c r="R9" s="239"/>
      <c r="S9" s="239"/>
      <c r="T9" s="239"/>
      <c r="U9" s="239"/>
      <c r="V9" s="240"/>
    </row>
    <row r="10" spans="2:22" ht="12.65" customHeight="1" x14ac:dyDescent="0.3">
      <c r="B10" s="750">
        <v>2007</v>
      </c>
      <c r="C10" s="751"/>
      <c r="D10" s="243" t="s">
        <v>246</v>
      </c>
      <c r="E10" s="244" t="s">
        <v>246</v>
      </c>
      <c r="F10" s="244" t="s">
        <v>246</v>
      </c>
      <c r="G10" s="244" t="s">
        <v>246</v>
      </c>
      <c r="H10" s="244" t="s">
        <v>246</v>
      </c>
      <c r="I10" s="244" t="s">
        <v>246</v>
      </c>
      <c r="J10" s="244" t="s">
        <v>246</v>
      </c>
      <c r="K10" s="244" t="s">
        <v>246</v>
      </c>
      <c r="L10" s="244" t="s">
        <v>246</v>
      </c>
      <c r="M10" s="244" t="s">
        <v>246</v>
      </c>
      <c r="N10" s="244" t="s">
        <v>246</v>
      </c>
      <c r="O10" s="244" t="s">
        <v>246</v>
      </c>
      <c r="P10" s="244" t="s">
        <v>246</v>
      </c>
      <c r="Q10" s="244" t="s">
        <v>246</v>
      </c>
      <c r="R10" s="244" t="s">
        <v>246</v>
      </c>
      <c r="S10" s="244" t="s">
        <v>246</v>
      </c>
      <c r="T10" s="244" t="s">
        <v>246</v>
      </c>
      <c r="U10" s="244" t="s">
        <v>246</v>
      </c>
      <c r="V10" s="245" t="s">
        <v>246</v>
      </c>
    </row>
    <row r="11" spans="2:22" ht="12.75" customHeight="1" x14ac:dyDescent="0.3">
      <c r="B11" s="750">
        <v>2008</v>
      </c>
      <c r="C11" s="751"/>
      <c r="D11" s="243" t="s">
        <v>246</v>
      </c>
      <c r="E11" s="246" t="s">
        <v>246</v>
      </c>
      <c r="F11" s="244">
        <v>5</v>
      </c>
      <c r="G11" s="244">
        <v>5</v>
      </c>
      <c r="H11" s="244">
        <v>5</v>
      </c>
      <c r="I11" s="244" t="s">
        <v>246</v>
      </c>
      <c r="J11" s="244" t="s">
        <v>246</v>
      </c>
      <c r="K11" s="247" t="s">
        <v>246</v>
      </c>
      <c r="L11" s="244" t="s">
        <v>246</v>
      </c>
      <c r="M11" s="244" t="s">
        <v>246</v>
      </c>
      <c r="N11" s="244" t="s">
        <v>246</v>
      </c>
      <c r="O11" s="244" t="s">
        <v>246</v>
      </c>
      <c r="P11" s="244" t="s">
        <v>246</v>
      </c>
      <c r="Q11" s="247" t="s">
        <v>246</v>
      </c>
      <c r="R11" s="247" t="s">
        <v>246</v>
      </c>
      <c r="S11" s="247" t="s">
        <v>246</v>
      </c>
      <c r="T11" s="247" t="s">
        <v>246</v>
      </c>
      <c r="U11" s="247" t="s">
        <v>246</v>
      </c>
      <c r="V11" s="245" t="s">
        <v>246</v>
      </c>
    </row>
    <row r="12" spans="2:22" ht="12.75" customHeight="1" x14ac:dyDescent="0.3">
      <c r="B12" s="750">
        <v>2009</v>
      </c>
      <c r="C12" s="751"/>
      <c r="D12" s="243" t="s">
        <v>246</v>
      </c>
      <c r="E12" s="246" t="s">
        <v>246</v>
      </c>
      <c r="F12" s="248">
        <v>5</v>
      </c>
      <c r="G12" s="249">
        <v>5</v>
      </c>
      <c r="H12" s="244">
        <v>5</v>
      </c>
      <c r="I12" s="244" t="s">
        <v>246</v>
      </c>
      <c r="J12" s="244" t="s">
        <v>246</v>
      </c>
      <c r="K12" s="244" t="s">
        <v>246</v>
      </c>
      <c r="L12" s="244">
        <v>5</v>
      </c>
      <c r="M12" s="244">
        <v>5</v>
      </c>
      <c r="N12" s="244">
        <v>5</v>
      </c>
      <c r="O12" s="244">
        <v>5</v>
      </c>
      <c r="P12" s="244">
        <v>5</v>
      </c>
      <c r="Q12" s="244">
        <v>5</v>
      </c>
      <c r="R12" s="244">
        <v>5</v>
      </c>
      <c r="S12" s="244">
        <v>5</v>
      </c>
      <c r="T12" s="244" t="s">
        <v>246</v>
      </c>
      <c r="U12" s="244" t="s">
        <v>246</v>
      </c>
      <c r="V12" s="245" t="s">
        <v>246</v>
      </c>
    </row>
    <row r="13" spans="2:22" ht="12.75" customHeight="1" x14ac:dyDescent="0.3">
      <c r="B13" s="750">
        <v>2010</v>
      </c>
      <c r="C13" s="751"/>
      <c r="D13" s="243" t="s">
        <v>246</v>
      </c>
      <c r="E13" s="246" t="s">
        <v>246</v>
      </c>
      <c r="F13" s="246">
        <v>5</v>
      </c>
      <c r="G13" s="248">
        <v>5</v>
      </c>
      <c r="H13" s="249">
        <v>5</v>
      </c>
      <c r="I13" s="244">
        <v>10</v>
      </c>
      <c r="J13" s="249">
        <v>10</v>
      </c>
      <c r="K13" s="249">
        <v>15</v>
      </c>
      <c r="L13" s="249">
        <v>10</v>
      </c>
      <c r="M13" s="249">
        <v>15</v>
      </c>
      <c r="N13" s="249">
        <v>10</v>
      </c>
      <c r="O13" s="249">
        <v>10</v>
      </c>
      <c r="P13" s="249">
        <v>10</v>
      </c>
      <c r="Q13" s="249">
        <v>10</v>
      </c>
      <c r="R13" s="244">
        <v>5</v>
      </c>
      <c r="S13" s="244">
        <v>10</v>
      </c>
      <c r="T13" s="244">
        <v>10</v>
      </c>
      <c r="U13" s="244">
        <v>5</v>
      </c>
      <c r="V13" s="245">
        <v>5</v>
      </c>
    </row>
    <row r="14" spans="2:22" ht="12.75" customHeight="1" x14ac:dyDescent="0.3">
      <c r="B14" s="750">
        <v>2011</v>
      </c>
      <c r="C14" s="751"/>
      <c r="D14" s="243" t="s">
        <v>246</v>
      </c>
      <c r="E14" s="246" t="s">
        <v>246</v>
      </c>
      <c r="F14" s="246" t="s">
        <v>246</v>
      </c>
      <c r="G14" s="248" t="s">
        <v>246</v>
      </c>
      <c r="H14" s="248">
        <v>5</v>
      </c>
      <c r="I14" s="244">
        <v>5</v>
      </c>
      <c r="J14" s="249">
        <v>5</v>
      </c>
      <c r="K14" s="249">
        <v>10</v>
      </c>
      <c r="L14" s="249">
        <v>15</v>
      </c>
      <c r="M14" s="249">
        <v>10</v>
      </c>
      <c r="N14" s="249">
        <v>15</v>
      </c>
      <c r="O14" s="249">
        <v>20</v>
      </c>
      <c r="P14" s="249">
        <v>10</v>
      </c>
      <c r="Q14" s="249">
        <v>10</v>
      </c>
      <c r="R14" s="244">
        <v>10</v>
      </c>
      <c r="S14" s="244">
        <v>5</v>
      </c>
      <c r="T14" s="244">
        <v>5</v>
      </c>
      <c r="U14" s="244">
        <v>10</v>
      </c>
      <c r="V14" s="245">
        <v>5</v>
      </c>
    </row>
    <row r="15" spans="2:22" ht="12.75" customHeight="1" x14ac:dyDescent="0.3">
      <c r="B15" s="750">
        <v>2012</v>
      </c>
      <c r="C15" s="751"/>
      <c r="D15" s="243" t="s">
        <v>246</v>
      </c>
      <c r="E15" s="246" t="s">
        <v>246</v>
      </c>
      <c r="F15" s="246" t="s">
        <v>246</v>
      </c>
      <c r="G15" s="248" t="s">
        <v>246</v>
      </c>
      <c r="H15" s="248" t="s">
        <v>246</v>
      </c>
      <c r="I15" s="246">
        <v>5</v>
      </c>
      <c r="J15" s="249">
        <v>15</v>
      </c>
      <c r="K15" s="249">
        <v>15</v>
      </c>
      <c r="L15" s="249">
        <v>15</v>
      </c>
      <c r="M15" s="249">
        <v>15</v>
      </c>
      <c r="N15" s="249">
        <v>15</v>
      </c>
      <c r="O15" s="249">
        <v>20</v>
      </c>
      <c r="P15" s="249">
        <v>20</v>
      </c>
      <c r="Q15" s="249">
        <v>15</v>
      </c>
      <c r="R15" s="244">
        <v>15</v>
      </c>
      <c r="S15" s="244">
        <v>10</v>
      </c>
      <c r="T15" s="244">
        <v>10</v>
      </c>
      <c r="U15" s="244">
        <v>10</v>
      </c>
      <c r="V15" s="245">
        <v>10</v>
      </c>
    </row>
    <row r="16" spans="2:22" ht="12.75" customHeight="1" x14ac:dyDescent="0.3">
      <c r="B16" s="750">
        <v>2013</v>
      </c>
      <c r="C16" s="751"/>
      <c r="D16" s="243" t="s">
        <v>246</v>
      </c>
      <c r="E16" s="246" t="s">
        <v>246</v>
      </c>
      <c r="F16" s="246" t="s">
        <v>246</v>
      </c>
      <c r="G16" s="248" t="s">
        <v>246</v>
      </c>
      <c r="H16" s="248" t="s">
        <v>246</v>
      </c>
      <c r="I16" s="246" t="s">
        <v>246</v>
      </c>
      <c r="J16" s="248" t="s">
        <v>246</v>
      </c>
      <c r="K16" s="249">
        <v>15</v>
      </c>
      <c r="L16" s="249">
        <v>15</v>
      </c>
      <c r="M16" s="249">
        <v>20</v>
      </c>
      <c r="N16" s="249">
        <v>15</v>
      </c>
      <c r="O16" s="249">
        <v>10</v>
      </c>
      <c r="P16" s="249">
        <v>15</v>
      </c>
      <c r="Q16" s="249">
        <v>10</v>
      </c>
      <c r="R16" s="244">
        <v>10</v>
      </c>
      <c r="S16" s="244">
        <v>15</v>
      </c>
      <c r="T16" s="244">
        <v>10</v>
      </c>
      <c r="U16" s="244">
        <v>10</v>
      </c>
      <c r="V16" s="245">
        <v>10</v>
      </c>
    </row>
    <row r="17" spans="2:22" ht="12.75" customHeight="1" x14ac:dyDescent="0.3">
      <c r="B17" s="750">
        <v>2014</v>
      </c>
      <c r="C17" s="751"/>
      <c r="D17" s="243" t="s">
        <v>246</v>
      </c>
      <c r="E17" s="246" t="s">
        <v>246</v>
      </c>
      <c r="F17" s="246" t="s">
        <v>246</v>
      </c>
      <c r="G17" s="248" t="s">
        <v>246</v>
      </c>
      <c r="H17" s="248" t="s">
        <v>246</v>
      </c>
      <c r="I17" s="246" t="s">
        <v>246</v>
      </c>
      <c r="J17" s="248" t="s">
        <v>246</v>
      </c>
      <c r="K17" s="248">
        <v>5</v>
      </c>
      <c r="L17" s="244">
        <v>5</v>
      </c>
      <c r="M17" s="249">
        <v>10</v>
      </c>
      <c r="N17" s="249">
        <v>15</v>
      </c>
      <c r="O17" s="249">
        <v>20</v>
      </c>
      <c r="P17" s="249">
        <v>20</v>
      </c>
      <c r="Q17" s="249">
        <v>20</v>
      </c>
      <c r="R17" s="244">
        <v>15</v>
      </c>
      <c r="S17" s="244">
        <v>15</v>
      </c>
      <c r="T17" s="244">
        <v>10</v>
      </c>
      <c r="U17" s="244">
        <v>10</v>
      </c>
      <c r="V17" s="245">
        <v>10</v>
      </c>
    </row>
    <row r="18" spans="2:22" ht="12.75" customHeight="1" x14ac:dyDescent="0.3">
      <c r="B18" s="750">
        <v>2015</v>
      </c>
      <c r="C18" s="751"/>
      <c r="D18" s="243" t="s">
        <v>246</v>
      </c>
      <c r="E18" s="246" t="s">
        <v>246</v>
      </c>
      <c r="F18" s="246" t="s">
        <v>246</v>
      </c>
      <c r="G18" s="248" t="s">
        <v>246</v>
      </c>
      <c r="H18" s="248" t="s">
        <v>246</v>
      </c>
      <c r="I18" s="246" t="s">
        <v>246</v>
      </c>
      <c r="J18" s="248" t="s">
        <v>246</v>
      </c>
      <c r="K18" s="248" t="s">
        <v>246</v>
      </c>
      <c r="L18" s="248">
        <v>5</v>
      </c>
      <c r="M18" s="249">
        <v>15</v>
      </c>
      <c r="N18" s="249">
        <v>15</v>
      </c>
      <c r="O18" s="249">
        <v>20</v>
      </c>
      <c r="P18" s="249">
        <v>20</v>
      </c>
      <c r="Q18" s="249">
        <v>20</v>
      </c>
      <c r="R18" s="244">
        <v>20</v>
      </c>
      <c r="S18" s="244">
        <v>20</v>
      </c>
      <c r="T18" s="244">
        <v>15</v>
      </c>
      <c r="U18" s="244">
        <v>20</v>
      </c>
      <c r="V18" s="245">
        <v>10</v>
      </c>
    </row>
    <row r="19" spans="2:22" ht="12.75" customHeight="1" x14ac:dyDescent="0.3">
      <c r="B19" s="750">
        <v>2016</v>
      </c>
      <c r="C19" s="751"/>
      <c r="D19" s="243" t="s">
        <v>246</v>
      </c>
      <c r="E19" s="246" t="s">
        <v>246</v>
      </c>
      <c r="F19" s="246" t="s">
        <v>246</v>
      </c>
      <c r="G19" s="248" t="s">
        <v>246</v>
      </c>
      <c r="H19" s="248" t="s">
        <v>246</v>
      </c>
      <c r="I19" s="246" t="s">
        <v>246</v>
      </c>
      <c r="J19" s="248" t="s">
        <v>246</v>
      </c>
      <c r="K19" s="248" t="s">
        <v>246</v>
      </c>
      <c r="L19" s="248" t="s">
        <v>246</v>
      </c>
      <c r="M19" s="248" t="s">
        <v>246</v>
      </c>
      <c r="N19" s="249">
        <v>15</v>
      </c>
      <c r="O19" s="249">
        <v>25</v>
      </c>
      <c r="P19" s="249">
        <v>25</v>
      </c>
      <c r="Q19" s="249">
        <v>20</v>
      </c>
      <c r="R19" s="244">
        <v>15</v>
      </c>
      <c r="S19" s="244">
        <v>15</v>
      </c>
      <c r="T19" s="244">
        <v>15</v>
      </c>
      <c r="U19" s="244">
        <v>15</v>
      </c>
      <c r="V19" s="245">
        <v>15</v>
      </c>
    </row>
    <row r="20" spans="2:22" ht="12.75" customHeight="1" x14ac:dyDescent="0.3">
      <c r="B20" s="750">
        <v>2017</v>
      </c>
      <c r="C20" s="751"/>
      <c r="D20" s="243" t="s">
        <v>246</v>
      </c>
      <c r="E20" s="246" t="s">
        <v>246</v>
      </c>
      <c r="F20" s="246" t="s">
        <v>246</v>
      </c>
      <c r="G20" s="248" t="s">
        <v>246</v>
      </c>
      <c r="H20" s="248" t="s">
        <v>246</v>
      </c>
      <c r="I20" s="246" t="s">
        <v>246</v>
      </c>
      <c r="J20" s="248" t="s">
        <v>246</v>
      </c>
      <c r="K20" s="248" t="s">
        <v>246</v>
      </c>
      <c r="L20" s="248" t="s">
        <v>246</v>
      </c>
      <c r="M20" s="248" t="s">
        <v>246</v>
      </c>
      <c r="N20" s="248" t="s">
        <v>246</v>
      </c>
      <c r="O20" s="249">
        <v>15</v>
      </c>
      <c r="P20" s="249">
        <v>10</v>
      </c>
      <c r="Q20" s="249">
        <v>15</v>
      </c>
      <c r="R20" s="244">
        <v>10</v>
      </c>
      <c r="S20" s="244">
        <v>15</v>
      </c>
      <c r="T20" s="244">
        <v>10</v>
      </c>
      <c r="U20" s="244">
        <v>15</v>
      </c>
      <c r="V20" s="245">
        <v>10</v>
      </c>
    </row>
    <row r="21" spans="2:22" ht="12.75" customHeight="1" x14ac:dyDescent="0.3">
      <c r="B21" s="750">
        <v>2018</v>
      </c>
      <c r="C21" s="751"/>
      <c r="D21" s="243" t="s">
        <v>246</v>
      </c>
      <c r="E21" s="246" t="s">
        <v>246</v>
      </c>
      <c r="F21" s="246" t="s">
        <v>246</v>
      </c>
      <c r="G21" s="248" t="s">
        <v>246</v>
      </c>
      <c r="H21" s="248" t="s">
        <v>246</v>
      </c>
      <c r="I21" s="246" t="s">
        <v>246</v>
      </c>
      <c r="J21" s="248" t="s">
        <v>246</v>
      </c>
      <c r="K21" s="248" t="s">
        <v>246</v>
      </c>
      <c r="L21" s="248" t="s">
        <v>246</v>
      </c>
      <c r="M21" s="248" t="s">
        <v>246</v>
      </c>
      <c r="N21" s="248" t="s">
        <v>246</v>
      </c>
      <c r="O21" s="248" t="s">
        <v>246</v>
      </c>
      <c r="P21" s="249">
        <v>10</v>
      </c>
      <c r="Q21" s="249">
        <v>15</v>
      </c>
      <c r="R21" s="244">
        <v>20</v>
      </c>
      <c r="S21" s="244">
        <v>15</v>
      </c>
      <c r="T21" s="244">
        <v>10</v>
      </c>
      <c r="U21" s="244">
        <v>15</v>
      </c>
      <c r="V21" s="245">
        <v>15</v>
      </c>
    </row>
    <row r="22" spans="2:22" ht="12.75" customHeight="1" x14ac:dyDescent="0.3">
      <c r="B22" s="750">
        <v>2019</v>
      </c>
      <c r="C22" s="751"/>
      <c r="D22" s="243" t="s">
        <v>246</v>
      </c>
      <c r="E22" s="246" t="s">
        <v>246</v>
      </c>
      <c r="F22" s="246" t="s">
        <v>246</v>
      </c>
      <c r="G22" s="248" t="s">
        <v>246</v>
      </c>
      <c r="H22" s="248" t="s">
        <v>246</v>
      </c>
      <c r="I22" s="246" t="s">
        <v>246</v>
      </c>
      <c r="J22" s="248" t="s">
        <v>246</v>
      </c>
      <c r="K22" s="248" t="s">
        <v>246</v>
      </c>
      <c r="L22" s="248" t="s">
        <v>246</v>
      </c>
      <c r="M22" s="248" t="s">
        <v>246</v>
      </c>
      <c r="N22" s="248" t="s">
        <v>246</v>
      </c>
      <c r="O22" s="248" t="s">
        <v>246</v>
      </c>
      <c r="P22" s="248">
        <v>5</v>
      </c>
      <c r="Q22" s="226">
        <v>10</v>
      </c>
      <c r="R22" s="227">
        <v>15</v>
      </c>
      <c r="S22" s="227">
        <v>20</v>
      </c>
      <c r="T22" s="227">
        <v>20</v>
      </c>
      <c r="U22" s="227">
        <v>15</v>
      </c>
      <c r="V22" s="245">
        <v>15</v>
      </c>
    </row>
    <row r="23" spans="2:22" ht="12.75" customHeight="1" x14ac:dyDescent="0.3">
      <c r="B23" s="750">
        <v>2020</v>
      </c>
      <c r="C23" s="751"/>
      <c r="D23" s="243" t="s">
        <v>246</v>
      </c>
      <c r="E23" s="246" t="s">
        <v>246</v>
      </c>
      <c r="F23" s="246" t="s">
        <v>246</v>
      </c>
      <c r="G23" s="248" t="s">
        <v>246</v>
      </c>
      <c r="H23" s="248" t="s">
        <v>246</v>
      </c>
      <c r="I23" s="246" t="s">
        <v>246</v>
      </c>
      <c r="J23" s="248" t="s">
        <v>246</v>
      </c>
      <c r="K23" s="248" t="s">
        <v>246</v>
      </c>
      <c r="L23" s="248" t="s">
        <v>246</v>
      </c>
      <c r="M23" s="248" t="s">
        <v>246</v>
      </c>
      <c r="N23" s="248" t="s">
        <v>246</v>
      </c>
      <c r="O23" s="248">
        <v>5</v>
      </c>
      <c r="P23" s="248" t="s">
        <v>246</v>
      </c>
      <c r="Q23" s="248" t="s">
        <v>246</v>
      </c>
      <c r="R23" s="227">
        <v>5</v>
      </c>
      <c r="S23" s="227">
        <v>10</v>
      </c>
      <c r="T23" s="227">
        <v>10</v>
      </c>
      <c r="U23" s="227">
        <v>15</v>
      </c>
      <c r="V23" s="245">
        <v>20</v>
      </c>
    </row>
    <row r="24" spans="2:22" ht="12.75" customHeight="1" x14ac:dyDescent="0.3">
      <c r="B24" s="750">
        <v>2021</v>
      </c>
      <c r="C24" s="751">
        <v>2020</v>
      </c>
      <c r="D24" s="243" t="s">
        <v>246</v>
      </c>
      <c r="E24" s="246" t="s">
        <v>246</v>
      </c>
      <c r="F24" s="246" t="s">
        <v>246</v>
      </c>
      <c r="G24" s="248" t="s">
        <v>246</v>
      </c>
      <c r="H24" s="248" t="s">
        <v>246</v>
      </c>
      <c r="I24" s="246" t="s">
        <v>246</v>
      </c>
      <c r="J24" s="248" t="s">
        <v>246</v>
      </c>
      <c r="K24" s="248" t="s">
        <v>246</v>
      </c>
      <c r="L24" s="248" t="s">
        <v>246</v>
      </c>
      <c r="M24" s="248" t="s">
        <v>246</v>
      </c>
      <c r="N24" s="248" t="s">
        <v>246</v>
      </c>
      <c r="O24" s="248" t="s">
        <v>246</v>
      </c>
      <c r="P24" s="248" t="s">
        <v>246</v>
      </c>
      <c r="Q24" s="248" t="s">
        <v>246</v>
      </c>
      <c r="R24" s="246">
        <v>5</v>
      </c>
      <c r="S24" s="227">
        <v>5</v>
      </c>
      <c r="T24" s="227">
        <v>10</v>
      </c>
      <c r="U24" s="227">
        <v>10</v>
      </c>
      <c r="V24" s="245">
        <v>15</v>
      </c>
    </row>
    <row r="25" spans="2:22" ht="12.75" customHeight="1" x14ac:dyDescent="0.3">
      <c r="B25" s="241"/>
      <c r="C25" s="242">
        <v>2022</v>
      </c>
      <c r="D25" s="243" t="s">
        <v>246</v>
      </c>
      <c r="E25" s="246" t="s">
        <v>246</v>
      </c>
      <c r="F25" s="246" t="s">
        <v>246</v>
      </c>
      <c r="G25" s="248" t="s">
        <v>246</v>
      </c>
      <c r="H25" s="248" t="s">
        <v>246</v>
      </c>
      <c r="I25" s="246" t="s">
        <v>246</v>
      </c>
      <c r="J25" s="248" t="s">
        <v>246</v>
      </c>
      <c r="K25" s="248" t="s">
        <v>246</v>
      </c>
      <c r="L25" s="248" t="s">
        <v>246</v>
      </c>
      <c r="M25" s="248" t="s">
        <v>246</v>
      </c>
      <c r="N25" s="248" t="s">
        <v>246</v>
      </c>
      <c r="O25" s="248" t="s">
        <v>246</v>
      </c>
      <c r="P25" s="248" t="s">
        <v>246</v>
      </c>
      <c r="Q25" s="248" t="s">
        <v>246</v>
      </c>
      <c r="R25" s="246" t="s">
        <v>246</v>
      </c>
      <c r="S25" s="246" t="s">
        <v>246</v>
      </c>
      <c r="T25" s="227">
        <v>10</v>
      </c>
      <c r="U25" s="227">
        <v>20</v>
      </c>
      <c r="V25" s="245">
        <v>15</v>
      </c>
    </row>
    <row r="26" spans="2:22" ht="12.75" customHeight="1" x14ac:dyDescent="0.3">
      <c r="B26" s="241"/>
      <c r="C26" s="242">
        <v>2023</v>
      </c>
      <c r="D26" s="243" t="s">
        <v>246</v>
      </c>
      <c r="E26" s="246" t="s">
        <v>246</v>
      </c>
      <c r="F26" s="246" t="s">
        <v>246</v>
      </c>
      <c r="G26" s="248" t="s">
        <v>246</v>
      </c>
      <c r="H26" s="248" t="s">
        <v>246</v>
      </c>
      <c r="I26" s="246" t="s">
        <v>246</v>
      </c>
      <c r="J26" s="248" t="s">
        <v>246</v>
      </c>
      <c r="K26" s="248" t="s">
        <v>246</v>
      </c>
      <c r="L26" s="248" t="s">
        <v>246</v>
      </c>
      <c r="M26" s="248" t="s">
        <v>246</v>
      </c>
      <c r="N26" s="248" t="s">
        <v>246</v>
      </c>
      <c r="O26" s="248" t="s">
        <v>246</v>
      </c>
      <c r="P26" s="248" t="s">
        <v>246</v>
      </c>
      <c r="Q26" s="248" t="s">
        <v>246</v>
      </c>
      <c r="R26" s="246" t="s">
        <v>246</v>
      </c>
      <c r="S26" s="246" t="s">
        <v>246</v>
      </c>
      <c r="T26" s="246">
        <v>5</v>
      </c>
      <c r="U26" s="227">
        <v>10</v>
      </c>
      <c r="V26" s="245">
        <v>15</v>
      </c>
    </row>
    <row r="27" spans="2:22" ht="12.75" customHeight="1" x14ac:dyDescent="0.3">
      <c r="B27" s="241"/>
      <c r="C27" s="242">
        <v>2024</v>
      </c>
      <c r="D27" s="243" t="s">
        <v>246</v>
      </c>
      <c r="E27" s="246" t="s">
        <v>246</v>
      </c>
      <c r="F27" s="246" t="s">
        <v>246</v>
      </c>
      <c r="G27" s="248" t="s">
        <v>246</v>
      </c>
      <c r="H27" s="248" t="s">
        <v>246</v>
      </c>
      <c r="I27" s="246" t="s">
        <v>246</v>
      </c>
      <c r="J27" s="248" t="s">
        <v>246</v>
      </c>
      <c r="K27" s="248" t="s">
        <v>246</v>
      </c>
      <c r="L27" s="248" t="s">
        <v>246</v>
      </c>
      <c r="M27" s="248" t="s">
        <v>246</v>
      </c>
      <c r="N27" s="248" t="s">
        <v>246</v>
      </c>
      <c r="O27" s="248" t="s">
        <v>246</v>
      </c>
      <c r="P27" s="248" t="s">
        <v>246</v>
      </c>
      <c r="Q27" s="248" t="s">
        <v>246</v>
      </c>
      <c r="R27" s="246" t="s">
        <v>246</v>
      </c>
      <c r="S27" s="246" t="s">
        <v>246</v>
      </c>
      <c r="T27" s="246" t="s">
        <v>246</v>
      </c>
      <c r="U27" s="246" t="s">
        <v>246</v>
      </c>
      <c r="V27" s="245">
        <v>10</v>
      </c>
    </row>
    <row r="28" spans="2:22" ht="12.75" customHeight="1" thickBot="1" x14ac:dyDescent="0.35">
      <c r="B28" s="750" t="s">
        <v>242</v>
      </c>
      <c r="C28" s="751"/>
      <c r="D28" s="243" t="s">
        <v>246</v>
      </c>
      <c r="E28" s="246" t="s">
        <v>246</v>
      </c>
      <c r="F28" s="246" t="s">
        <v>246</v>
      </c>
      <c r="G28" s="248" t="s">
        <v>246</v>
      </c>
      <c r="H28" s="248" t="s">
        <v>246</v>
      </c>
      <c r="I28" s="246" t="s">
        <v>246</v>
      </c>
      <c r="J28" s="248" t="s">
        <v>246</v>
      </c>
      <c r="K28" s="248" t="s">
        <v>246</v>
      </c>
      <c r="L28" s="248" t="s">
        <v>246</v>
      </c>
      <c r="M28" s="248" t="s">
        <v>246</v>
      </c>
      <c r="N28" s="248" t="s">
        <v>246</v>
      </c>
      <c r="O28" s="248" t="s">
        <v>246</v>
      </c>
      <c r="P28" s="248" t="s">
        <v>246</v>
      </c>
      <c r="Q28" s="248" t="s">
        <v>246</v>
      </c>
      <c r="R28" s="246" t="s">
        <v>246</v>
      </c>
      <c r="S28" s="246" t="s">
        <v>246</v>
      </c>
      <c r="T28" s="246">
        <v>5</v>
      </c>
      <c r="U28" s="246">
        <v>5</v>
      </c>
      <c r="V28" s="360">
        <v>10</v>
      </c>
    </row>
    <row r="29" spans="2:22" ht="27" customHeight="1" thickBot="1" x14ac:dyDescent="0.35">
      <c r="B29" s="767" t="s">
        <v>179</v>
      </c>
      <c r="C29" s="768"/>
      <c r="D29" s="251">
        <v>0</v>
      </c>
      <c r="E29" s="250">
        <v>5</v>
      </c>
      <c r="F29" s="251">
        <v>10</v>
      </c>
      <c r="G29" s="251">
        <v>5</v>
      </c>
      <c r="H29" s="251">
        <v>5</v>
      </c>
      <c r="I29" s="252">
        <v>5</v>
      </c>
      <c r="J29" s="253">
        <v>5</v>
      </c>
      <c r="K29" s="251">
        <v>5</v>
      </c>
      <c r="L29" s="253">
        <v>5</v>
      </c>
      <c r="M29" s="253">
        <v>0</v>
      </c>
      <c r="N29" s="251">
        <v>5</v>
      </c>
      <c r="O29" s="251">
        <v>5</v>
      </c>
      <c r="P29" s="251">
        <v>5</v>
      </c>
      <c r="Q29" s="251">
        <v>5</v>
      </c>
      <c r="R29" s="252">
        <v>5</v>
      </c>
      <c r="S29" s="252">
        <v>5</v>
      </c>
      <c r="T29" s="252">
        <v>10</v>
      </c>
      <c r="U29" s="252">
        <v>5</v>
      </c>
      <c r="V29" s="254">
        <v>10</v>
      </c>
    </row>
    <row r="30" spans="2:22" ht="27" customHeight="1" thickBot="1" x14ac:dyDescent="0.35">
      <c r="B30" s="752" t="s">
        <v>180</v>
      </c>
      <c r="C30" s="753"/>
      <c r="D30" s="256">
        <v>0</v>
      </c>
      <c r="E30" s="256">
        <v>5</v>
      </c>
      <c r="F30" s="256">
        <v>15</v>
      </c>
      <c r="G30" s="256">
        <v>15</v>
      </c>
      <c r="H30" s="256">
        <v>15</v>
      </c>
      <c r="I30" s="257">
        <v>25</v>
      </c>
      <c r="J30" s="256">
        <v>35</v>
      </c>
      <c r="K30" s="256">
        <v>65</v>
      </c>
      <c r="L30" s="256">
        <v>70</v>
      </c>
      <c r="M30" s="256">
        <v>95</v>
      </c>
      <c r="N30" s="256">
        <v>110</v>
      </c>
      <c r="O30" s="256">
        <v>150</v>
      </c>
      <c r="P30" s="256">
        <v>145</v>
      </c>
      <c r="Q30" s="256">
        <v>155</v>
      </c>
      <c r="R30" s="257">
        <v>150</v>
      </c>
      <c r="S30" s="257">
        <v>160</v>
      </c>
      <c r="T30" s="257">
        <v>150</v>
      </c>
      <c r="U30" s="257">
        <v>185</v>
      </c>
      <c r="V30" s="258">
        <v>180</v>
      </c>
    </row>
    <row r="31" spans="2:22" ht="12.75" customHeight="1" x14ac:dyDescent="0.3">
      <c r="B31" s="618" t="s">
        <v>86</v>
      </c>
      <c r="C31" s="618"/>
      <c r="D31" s="618"/>
      <c r="E31" s="618"/>
      <c r="F31" s="259"/>
      <c r="G31" s="260"/>
      <c r="H31" s="260"/>
      <c r="I31" s="260"/>
      <c r="J31" s="260"/>
      <c r="K31" s="261"/>
      <c r="L31" s="261"/>
      <c r="M31" s="261"/>
      <c r="N31" s="261"/>
      <c r="O31" s="261"/>
      <c r="P31" s="261"/>
      <c r="Q31" s="261"/>
      <c r="R31" s="261"/>
      <c r="S31" s="261"/>
      <c r="T31" s="261"/>
      <c r="U31" s="261"/>
      <c r="V31" s="261" t="s">
        <v>87</v>
      </c>
    </row>
    <row r="32" spans="2:22" ht="12.75" customHeight="1" x14ac:dyDescent="0.3">
      <c r="C32" s="262"/>
      <c r="D32" s="262"/>
      <c r="I32" s="260"/>
      <c r="J32" s="260"/>
      <c r="K32" s="261"/>
      <c r="L32" s="261"/>
      <c r="M32" s="261"/>
      <c r="N32" s="261"/>
      <c r="O32" s="261"/>
      <c r="P32" s="261"/>
      <c r="Q32" s="261"/>
      <c r="R32" s="261"/>
      <c r="S32" s="261"/>
      <c r="T32" s="261"/>
      <c r="U32" s="261"/>
      <c r="V32" s="261"/>
    </row>
    <row r="33" spans="2:22" ht="12.75" customHeight="1" x14ac:dyDescent="0.3">
      <c r="C33" s="262"/>
      <c r="D33" s="262"/>
      <c r="I33" s="260"/>
      <c r="J33" s="260"/>
      <c r="K33" s="261"/>
      <c r="L33" s="261"/>
      <c r="M33" s="261"/>
      <c r="N33" s="261"/>
      <c r="O33" s="261"/>
      <c r="P33" s="261"/>
      <c r="Q33" s="261"/>
      <c r="R33" s="261"/>
      <c r="S33" s="261"/>
      <c r="T33" s="261"/>
      <c r="U33" s="261"/>
      <c r="V33" s="261"/>
    </row>
    <row r="34" spans="2:22" ht="12.75" customHeight="1" x14ac:dyDescent="0.3">
      <c r="B34" s="231" t="s">
        <v>181</v>
      </c>
      <c r="C34" s="231"/>
      <c r="D34" s="231"/>
      <c r="E34" s="231"/>
      <c r="F34" s="231"/>
      <c r="G34" s="231"/>
      <c r="H34" s="231"/>
      <c r="I34" s="231"/>
      <c r="J34" s="231"/>
      <c r="K34" s="231"/>
      <c r="L34" s="231"/>
      <c r="M34" s="231"/>
      <c r="N34" s="231"/>
      <c r="O34" s="231"/>
      <c r="P34" s="231"/>
      <c r="Q34" s="231"/>
      <c r="R34" s="231"/>
      <c r="S34" s="231"/>
      <c r="T34" s="231"/>
      <c r="U34" s="231"/>
      <c r="V34" s="231"/>
    </row>
    <row r="35" spans="2:22" ht="6.75" customHeight="1" thickBot="1" x14ac:dyDescent="0.35">
      <c r="C35" s="232"/>
      <c r="D35" s="232"/>
    </row>
    <row r="36" spans="2:22" ht="12.75" customHeight="1" x14ac:dyDescent="0.3">
      <c r="B36" s="757" t="s">
        <v>156</v>
      </c>
      <c r="C36" s="758"/>
      <c r="D36" s="745" t="s">
        <v>196</v>
      </c>
      <c r="E36" s="746"/>
      <c r="F36" s="746"/>
      <c r="G36" s="746"/>
      <c r="H36" s="746"/>
      <c r="I36" s="746"/>
      <c r="J36" s="746"/>
      <c r="K36" s="746"/>
      <c r="L36" s="746"/>
      <c r="M36" s="746"/>
      <c r="N36" s="746"/>
      <c r="O36" s="746"/>
      <c r="P36" s="746"/>
      <c r="Q36" s="746"/>
      <c r="R36" s="746"/>
      <c r="S36" s="746"/>
      <c r="T36" s="746"/>
      <c r="U36" s="746"/>
      <c r="V36" s="747"/>
    </row>
    <row r="37" spans="2:22" s="195" customFormat="1" ht="19.5" customHeight="1" x14ac:dyDescent="0.35">
      <c r="B37" s="759"/>
      <c r="C37" s="760"/>
      <c r="D37" s="233" t="s">
        <v>158</v>
      </c>
      <c r="E37" s="200" t="s">
        <v>159</v>
      </c>
      <c r="F37" s="200" t="s">
        <v>160</v>
      </c>
      <c r="G37" s="200" t="s">
        <v>161</v>
      </c>
      <c r="H37" s="200" t="s">
        <v>162</v>
      </c>
      <c r="I37" s="200" t="s">
        <v>163</v>
      </c>
      <c r="J37" s="200" t="s">
        <v>164</v>
      </c>
      <c r="K37" s="234" t="s">
        <v>41</v>
      </c>
      <c r="L37" s="234" t="s">
        <v>42</v>
      </c>
      <c r="M37" s="234" t="s">
        <v>43</v>
      </c>
      <c r="N37" s="234" t="s">
        <v>44</v>
      </c>
      <c r="O37" s="234" t="s">
        <v>45</v>
      </c>
      <c r="P37" s="234" t="s">
        <v>46</v>
      </c>
      <c r="Q37" s="234" t="s">
        <v>99</v>
      </c>
      <c r="R37" s="234" t="s">
        <v>47</v>
      </c>
      <c r="S37" s="234" t="s">
        <v>48</v>
      </c>
      <c r="T37" s="234" t="s">
        <v>49</v>
      </c>
      <c r="U37" s="234" t="s">
        <v>50</v>
      </c>
      <c r="V37" s="235" t="s">
        <v>234</v>
      </c>
    </row>
    <row r="38" spans="2:22" ht="12.75" customHeight="1" x14ac:dyDescent="0.3">
      <c r="B38" s="755" t="s">
        <v>144</v>
      </c>
      <c r="C38" s="756"/>
      <c r="D38" s="236"/>
      <c r="E38" s="237"/>
      <c r="F38" s="237"/>
      <c r="G38" s="238"/>
      <c r="H38" s="238"/>
      <c r="I38" s="239"/>
      <c r="J38" s="239"/>
      <c r="K38" s="238"/>
      <c r="L38" s="238"/>
      <c r="M38" s="238"/>
      <c r="N38" s="238"/>
      <c r="O38" s="238"/>
      <c r="P38" s="263"/>
      <c r="Q38" s="263"/>
      <c r="R38" s="263"/>
      <c r="S38" s="263"/>
      <c r="T38" s="263"/>
      <c r="U38" s="238"/>
      <c r="V38" s="264"/>
    </row>
    <row r="39" spans="2:22" ht="12.75" customHeight="1" x14ac:dyDescent="0.3">
      <c r="B39" s="750">
        <v>2007</v>
      </c>
      <c r="C39" s="751"/>
      <c r="D39" s="171" t="s">
        <v>246</v>
      </c>
      <c r="E39" s="179" t="s">
        <v>246</v>
      </c>
      <c r="F39" s="179" t="s">
        <v>246</v>
      </c>
      <c r="G39" s="179" t="s">
        <v>246</v>
      </c>
      <c r="H39" s="179" t="s">
        <v>246</v>
      </c>
      <c r="I39" s="179" t="s">
        <v>246</v>
      </c>
      <c r="J39" s="179" t="s">
        <v>246</v>
      </c>
      <c r="K39" s="179" t="s">
        <v>246</v>
      </c>
      <c r="L39" s="179" t="s">
        <v>246</v>
      </c>
      <c r="M39" s="179" t="s">
        <v>246</v>
      </c>
      <c r="N39" s="179" t="s">
        <v>246</v>
      </c>
      <c r="O39" s="179" t="s">
        <v>246</v>
      </c>
      <c r="P39" s="179" t="s">
        <v>246</v>
      </c>
      <c r="Q39" s="179" t="s">
        <v>246</v>
      </c>
      <c r="R39" s="179" t="s">
        <v>246</v>
      </c>
      <c r="S39" s="179" t="s">
        <v>246</v>
      </c>
      <c r="T39" s="179" t="s">
        <v>246</v>
      </c>
      <c r="U39" s="179" t="s">
        <v>246</v>
      </c>
      <c r="V39" s="170" t="s">
        <v>246</v>
      </c>
    </row>
    <row r="40" spans="2:22" ht="12.75" customHeight="1" x14ac:dyDescent="0.3">
      <c r="B40" s="750">
        <v>2008</v>
      </c>
      <c r="C40" s="751"/>
      <c r="D40" s="171" t="s">
        <v>246</v>
      </c>
      <c r="E40" s="183">
        <v>1.01271</v>
      </c>
      <c r="F40" s="179">
        <v>8.0032499999999995</v>
      </c>
      <c r="G40" s="179">
        <v>1.2313099999999999</v>
      </c>
      <c r="H40" s="179">
        <v>4.3301300000000005</v>
      </c>
      <c r="I40" s="179" t="s">
        <v>246</v>
      </c>
      <c r="J40" s="179" t="s">
        <v>246</v>
      </c>
      <c r="K40" s="265">
        <v>0.315</v>
      </c>
      <c r="L40" s="179">
        <v>0.105</v>
      </c>
      <c r="M40" s="179">
        <v>0.104</v>
      </c>
      <c r="N40" s="179">
        <v>5.0999999999999997E-2</v>
      </c>
      <c r="O40" s="179">
        <v>0.20000999999999999</v>
      </c>
      <c r="P40" s="179" t="s">
        <v>246</v>
      </c>
      <c r="Q40" s="265" t="s">
        <v>246</v>
      </c>
      <c r="R40" s="265" t="s">
        <v>246</v>
      </c>
      <c r="S40" s="265" t="s">
        <v>246</v>
      </c>
      <c r="T40" s="265" t="s">
        <v>246</v>
      </c>
      <c r="U40" s="265" t="s">
        <v>246</v>
      </c>
      <c r="V40" s="170" t="s">
        <v>246</v>
      </c>
    </row>
    <row r="41" spans="2:22" ht="12.75" customHeight="1" x14ac:dyDescent="0.3">
      <c r="B41" s="750">
        <v>2009</v>
      </c>
      <c r="C41" s="751"/>
      <c r="D41" s="171" t="s">
        <v>246</v>
      </c>
      <c r="E41" s="183">
        <v>0.33147000000000004</v>
      </c>
      <c r="F41" s="182">
        <v>7.1202399999999999</v>
      </c>
      <c r="G41" s="178">
        <v>7.0517200000000004</v>
      </c>
      <c r="H41" s="179">
        <v>1.0680499999999999</v>
      </c>
      <c r="I41" s="179" t="s">
        <v>246</v>
      </c>
      <c r="J41" s="179">
        <v>0.10406</v>
      </c>
      <c r="K41" s="179">
        <v>4.2296199999999997</v>
      </c>
      <c r="L41" s="179">
        <v>2.0916399999999999</v>
      </c>
      <c r="M41" s="179">
        <v>1.1491800000000001</v>
      </c>
      <c r="N41" s="179">
        <v>0.93403999999999998</v>
      </c>
      <c r="O41" s="179">
        <v>4.4990399999999999</v>
      </c>
      <c r="P41" s="179">
        <v>2.0402</v>
      </c>
      <c r="Q41" s="179">
        <v>12.959</v>
      </c>
      <c r="R41" s="179">
        <v>1.20997</v>
      </c>
      <c r="S41" s="179">
        <v>2.2224499999999998</v>
      </c>
      <c r="T41" s="179">
        <v>0.45200000000000001</v>
      </c>
      <c r="U41" s="179">
        <v>0.29399999999999998</v>
      </c>
      <c r="V41" s="170">
        <v>0.60036999999999996</v>
      </c>
    </row>
    <row r="42" spans="2:22" ht="12.75" customHeight="1" x14ac:dyDescent="0.3">
      <c r="B42" s="750">
        <v>2010</v>
      </c>
      <c r="C42" s="751"/>
      <c r="D42" s="171" t="s">
        <v>246</v>
      </c>
      <c r="E42" s="183" t="s">
        <v>246</v>
      </c>
      <c r="F42" s="183">
        <v>20.568909999999999</v>
      </c>
      <c r="G42" s="182">
        <v>4.4716800000000001</v>
      </c>
      <c r="H42" s="178">
        <v>11.801690000000001</v>
      </c>
      <c r="I42" s="179">
        <v>12.675000000000001</v>
      </c>
      <c r="J42" s="178">
        <v>9.8330200000000012</v>
      </c>
      <c r="K42" s="178">
        <v>15.03933</v>
      </c>
      <c r="L42" s="178">
        <v>5.51424</v>
      </c>
      <c r="M42" s="178">
        <v>4.7111999999999998</v>
      </c>
      <c r="N42" s="178">
        <v>13.16578</v>
      </c>
      <c r="O42" s="178">
        <v>2.7484299999999999</v>
      </c>
      <c r="P42" s="178">
        <v>7.5118799999999997</v>
      </c>
      <c r="Q42" s="178">
        <v>13.393180000000001</v>
      </c>
      <c r="R42" s="179">
        <v>3.7846899999999999</v>
      </c>
      <c r="S42" s="179">
        <v>6.8327299999999997</v>
      </c>
      <c r="T42" s="179">
        <v>5.77637</v>
      </c>
      <c r="U42" s="179">
        <v>2.4519000000000002</v>
      </c>
      <c r="V42" s="170">
        <v>2.1733200000000004</v>
      </c>
    </row>
    <row r="43" spans="2:22" ht="12.75" customHeight="1" x14ac:dyDescent="0.3">
      <c r="B43" s="750">
        <v>2011</v>
      </c>
      <c r="C43" s="751"/>
      <c r="D43" s="171" t="s">
        <v>246</v>
      </c>
      <c r="E43" s="182">
        <v>1.5421199999999999</v>
      </c>
      <c r="F43" s="183">
        <v>1.5429999999999999</v>
      </c>
      <c r="G43" s="182">
        <v>3.2079800000000001</v>
      </c>
      <c r="H43" s="182">
        <v>7.7003300000000001</v>
      </c>
      <c r="I43" s="179">
        <v>12.65212</v>
      </c>
      <c r="J43" s="178">
        <v>13.014149999999999</v>
      </c>
      <c r="K43" s="178">
        <v>17.423770000000001</v>
      </c>
      <c r="L43" s="178">
        <v>9.2391100000000002</v>
      </c>
      <c r="M43" s="178">
        <v>22.766939999999998</v>
      </c>
      <c r="N43" s="178">
        <v>25.266200000000001</v>
      </c>
      <c r="O43" s="178">
        <v>24.46856</v>
      </c>
      <c r="P43" s="178">
        <v>12.215020000000001</v>
      </c>
      <c r="Q43" s="178">
        <v>16.769179999999999</v>
      </c>
      <c r="R43" s="179">
        <v>14.144620000000002</v>
      </c>
      <c r="S43" s="179">
        <v>9.3291900000000005</v>
      </c>
      <c r="T43" s="179">
        <v>3.2850000000000001</v>
      </c>
      <c r="U43" s="179">
        <v>12.782350000000001</v>
      </c>
      <c r="V43" s="170">
        <v>5.1654</v>
      </c>
    </row>
    <row r="44" spans="2:22" ht="12.75" customHeight="1" x14ac:dyDescent="0.3">
      <c r="B44" s="750">
        <v>2012</v>
      </c>
      <c r="C44" s="751"/>
      <c r="D44" s="171" t="s">
        <v>246</v>
      </c>
      <c r="E44" s="182" t="s">
        <v>246</v>
      </c>
      <c r="F44" s="183">
        <v>4.7420900000000001</v>
      </c>
      <c r="G44" s="182" t="s">
        <v>246</v>
      </c>
      <c r="H44" s="182" t="s">
        <v>246</v>
      </c>
      <c r="I44" s="183">
        <v>23.841819999999998</v>
      </c>
      <c r="J44" s="178">
        <v>13.820309999999999</v>
      </c>
      <c r="K44" s="178">
        <v>8.0367700000000006</v>
      </c>
      <c r="L44" s="178">
        <v>7.8544200000000002</v>
      </c>
      <c r="M44" s="178">
        <v>12.73723</v>
      </c>
      <c r="N44" s="178">
        <v>11.68207</v>
      </c>
      <c r="O44" s="178">
        <v>14.749169999999999</v>
      </c>
      <c r="P44" s="178">
        <v>12.252559999999999</v>
      </c>
      <c r="Q44" s="178">
        <v>7.0579499999999999</v>
      </c>
      <c r="R44" s="179">
        <v>11.91728</v>
      </c>
      <c r="S44" s="179">
        <v>13.931520000000001</v>
      </c>
      <c r="T44" s="179">
        <v>25.939820000000001</v>
      </c>
      <c r="U44" s="179">
        <v>9.6074699999999993</v>
      </c>
      <c r="V44" s="170">
        <v>14.62627</v>
      </c>
    </row>
    <row r="45" spans="2:22" ht="12.75" customHeight="1" x14ac:dyDescent="0.3">
      <c r="B45" s="750">
        <v>2013</v>
      </c>
      <c r="C45" s="751"/>
      <c r="D45" s="171" t="s">
        <v>246</v>
      </c>
      <c r="E45" s="182">
        <v>3.07</v>
      </c>
      <c r="F45" s="183" t="s">
        <v>246</v>
      </c>
      <c r="G45" s="183">
        <v>1.5033099999999999</v>
      </c>
      <c r="H45" s="182" t="s">
        <v>246</v>
      </c>
      <c r="I45" s="183" t="s">
        <v>246</v>
      </c>
      <c r="J45" s="182">
        <v>1.54308</v>
      </c>
      <c r="K45" s="178">
        <v>9.2578300000000002</v>
      </c>
      <c r="L45" s="178">
        <v>9.1136800000000004</v>
      </c>
      <c r="M45" s="178">
        <v>9.7841000000000005</v>
      </c>
      <c r="N45" s="178">
        <v>26.192580000000003</v>
      </c>
      <c r="O45" s="178">
        <v>17.441549999999999</v>
      </c>
      <c r="P45" s="178">
        <v>16.421979999999998</v>
      </c>
      <c r="Q45" s="178">
        <v>6.4049799999999992</v>
      </c>
      <c r="R45" s="179">
        <v>10.43272</v>
      </c>
      <c r="S45" s="179">
        <v>17.393919999999998</v>
      </c>
      <c r="T45" s="179">
        <v>3.35453</v>
      </c>
      <c r="U45" s="179">
        <v>13.658580000000001</v>
      </c>
      <c r="V45" s="170">
        <v>5.9197899999999999</v>
      </c>
    </row>
    <row r="46" spans="2:22" ht="12.75" customHeight="1" x14ac:dyDescent="0.3">
      <c r="B46" s="750">
        <v>2014</v>
      </c>
      <c r="C46" s="751"/>
      <c r="D46" s="171" t="s">
        <v>246</v>
      </c>
      <c r="E46" s="182" t="s">
        <v>246</v>
      </c>
      <c r="F46" s="183" t="s">
        <v>246</v>
      </c>
      <c r="G46" s="183" t="s">
        <v>246</v>
      </c>
      <c r="H46" s="182" t="s">
        <v>246</v>
      </c>
      <c r="I46" s="183">
        <v>3.3017600000000003</v>
      </c>
      <c r="J46" s="182">
        <v>0.34379999999999999</v>
      </c>
      <c r="K46" s="182">
        <v>4.8182799999999997</v>
      </c>
      <c r="L46" s="179">
        <v>2.0791500000000003</v>
      </c>
      <c r="M46" s="178">
        <v>16.628779999999999</v>
      </c>
      <c r="N46" s="178">
        <v>9.7293299999999991</v>
      </c>
      <c r="O46" s="178">
        <v>14.975</v>
      </c>
      <c r="P46" s="178">
        <v>10.489360000000001</v>
      </c>
      <c r="Q46" s="178">
        <v>11.260870000000001</v>
      </c>
      <c r="R46" s="179">
        <v>17.117529999999999</v>
      </c>
      <c r="S46" s="179">
        <v>10.82865</v>
      </c>
      <c r="T46" s="179">
        <v>7.8000800000000003</v>
      </c>
      <c r="U46" s="179">
        <v>7.7646000000000006</v>
      </c>
      <c r="V46" s="170">
        <v>3.57748</v>
      </c>
    </row>
    <row r="47" spans="2:22" ht="12.75" customHeight="1" x14ac:dyDescent="0.3">
      <c r="B47" s="750">
        <v>2015</v>
      </c>
      <c r="C47" s="751"/>
      <c r="D47" s="171" t="s">
        <v>246</v>
      </c>
      <c r="E47" s="182" t="s">
        <v>246</v>
      </c>
      <c r="F47" s="183" t="s">
        <v>246</v>
      </c>
      <c r="G47" s="183" t="s">
        <v>246</v>
      </c>
      <c r="H47" s="182" t="s">
        <v>246</v>
      </c>
      <c r="I47" s="183">
        <v>1.645</v>
      </c>
      <c r="J47" s="183" t="s">
        <v>246</v>
      </c>
      <c r="K47" s="182" t="s">
        <v>246</v>
      </c>
      <c r="L47" s="182">
        <v>2.6823299999999999</v>
      </c>
      <c r="M47" s="178">
        <v>20.255659999999999</v>
      </c>
      <c r="N47" s="178">
        <v>5.78911</v>
      </c>
      <c r="O47" s="178">
        <v>8.9121699999999997</v>
      </c>
      <c r="P47" s="178">
        <v>9.2508799999999987</v>
      </c>
      <c r="Q47" s="178">
        <v>21.908799999999999</v>
      </c>
      <c r="R47" s="179">
        <v>32.501249999999999</v>
      </c>
      <c r="S47" s="179">
        <v>16.46</v>
      </c>
      <c r="T47" s="179">
        <v>9.9474699999999991</v>
      </c>
      <c r="U47" s="179">
        <v>12.92008</v>
      </c>
      <c r="V47" s="170">
        <v>8.3596000000000004</v>
      </c>
    </row>
    <row r="48" spans="2:22" ht="12.75" customHeight="1" x14ac:dyDescent="0.3">
      <c r="B48" s="750">
        <v>2016</v>
      </c>
      <c r="C48" s="751"/>
      <c r="D48" s="171" t="s">
        <v>246</v>
      </c>
      <c r="E48" s="182" t="s">
        <v>246</v>
      </c>
      <c r="F48" s="183" t="s">
        <v>246</v>
      </c>
      <c r="G48" s="183" t="s">
        <v>246</v>
      </c>
      <c r="H48" s="182" t="s">
        <v>246</v>
      </c>
      <c r="I48" s="183" t="s">
        <v>246</v>
      </c>
      <c r="J48" s="183" t="s">
        <v>246</v>
      </c>
      <c r="K48" s="182">
        <v>0.2</v>
      </c>
      <c r="L48" s="182" t="s">
        <v>246</v>
      </c>
      <c r="M48" s="182">
        <v>3.2212399999999999</v>
      </c>
      <c r="N48" s="178">
        <v>29.248639999999998</v>
      </c>
      <c r="O48" s="178">
        <v>27.961269999999999</v>
      </c>
      <c r="P48" s="178">
        <v>21.954889999999999</v>
      </c>
      <c r="Q48" s="178">
        <v>15.26562</v>
      </c>
      <c r="R48" s="179">
        <v>21.4513</v>
      </c>
      <c r="S48" s="179">
        <v>15.173450000000001</v>
      </c>
      <c r="T48" s="179">
        <v>16.869340000000001</v>
      </c>
      <c r="U48" s="179">
        <v>10.81315</v>
      </c>
      <c r="V48" s="170">
        <v>12.15569</v>
      </c>
    </row>
    <row r="49" spans="2:22" ht="12.75" customHeight="1" x14ac:dyDescent="0.3">
      <c r="B49" s="750">
        <v>2017</v>
      </c>
      <c r="C49" s="751"/>
      <c r="D49" s="171" t="s">
        <v>246</v>
      </c>
      <c r="E49" s="182" t="s">
        <v>246</v>
      </c>
      <c r="F49" s="183" t="s">
        <v>246</v>
      </c>
      <c r="G49" s="183" t="s">
        <v>246</v>
      </c>
      <c r="H49" s="182" t="s">
        <v>246</v>
      </c>
      <c r="I49" s="183" t="s">
        <v>246</v>
      </c>
      <c r="J49" s="183" t="s">
        <v>246</v>
      </c>
      <c r="K49" s="182" t="s">
        <v>246</v>
      </c>
      <c r="L49" s="182" t="s">
        <v>246</v>
      </c>
      <c r="M49" s="182" t="s">
        <v>246</v>
      </c>
      <c r="N49" s="182">
        <v>1.3980999999999999</v>
      </c>
      <c r="O49" s="178">
        <v>3.0704799999999999</v>
      </c>
      <c r="P49" s="178">
        <v>12.893129999999999</v>
      </c>
      <c r="Q49" s="178">
        <v>7.3652799999999994</v>
      </c>
      <c r="R49" s="179">
        <v>15.047280000000001</v>
      </c>
      <c r="S49" s="179">
        <v>20.29543</v>
      </c>
      <c r="T49" s="179">
        <v>9.9393600000000006</v>
      </c>
      <c r="U49" s="179">
        <v>13.892850000000001</v>
      </c>
      <c r="V49" s="170">
        <v>9.1374500000000012</v>
      </c>
    </row>
    <row r="50" spans="2:22" ht="12.75" customHeight="1" x14ac:dyDescent="0.3">
      <c r="B50" s="750">
        <v>2018</v>
      </c>
      <c r="C50" s="751"/>
      <c r="D50" s="171" t="s">
        <v>246</v>
      </c>
      <c r="E50" s="182" t="s">
        <v>246</v>
      </c>
      <c r="F50" s="183" t="s">
        <v>246</v>
      </c>
      <c r="G50" s="183" t="s">
        <v>246</v>
      </c>
      <c r="H50" s="182" t="s">
        <v>246</v>
      </c>
      <c r="I50" s="183" t="s">
        <v>246</v>
      </c>
      <c r="J50" s="183" t="s">
        <v>246</v>
      </c>
      <c r="K50" s="182" t="s">
        <v>246</v>
      </c>
      <c r="L50" s="182">
        <v>3.5792299999999999</v>
      </c>
      <c r="M50" s="182" t="s">
        <v>246</v>
      </c>
      <c r="N50" s="182">
        <v>0.98197999999999996</v>
      </c>
      <c r="O50" s="182">
        <v>11.67747</v>
      </c>
      <c r="P50" s="178">
        <v>10.749090000000001</v>
      </c>
      <c r="Q50" s="178">
        <v>7.2153999999999998</v>
      </c>
      <c r="R50" s="179">
        <v>14.667450000000001</v>
      </c>
      <c r="S50" s="179">
        <v>17.472240000000003</v>
      </c>
      <c r="T50" s="179">
        <v>29.675560000000001</v>
      </c>
      <c r="U50" s="179">
        <v>47.520120000000006</v>
      </c>
      <c r="V50" s="170">
        <v>27.016279999999998</v>
      </c>
    </row>
    <row r="51" spans="2:22" ht="12.75" customHeight="1" x14ac:dyDescent="0.3">
      <c r="B51" s="750">
        <v>2019</v>
      </c>
      <c r="C51" s="751"/>
      <c r="D51" s="171" t="s">
        <v>246</v>
      </c>
      <c r="E51" s="182" t="s">
        <v>246</v>
      </c>
      <c r="F51" s="183" t="s">
        <v>246</v>
      </c>
      <c r="G51" s="183" t="s">
        <v>246</v>
      </c>
      <c r="H51" s="182" t="s">
        <v>246</v>
      </c>
      <c r="I51" s="183" t="s">
        <v>246</v>
      </c>
      <c r="J51" s="183" t="s">
        <v>246</v>
      </c>
      <c r="K51" s="182" t="s">
        <v>246</v>
      </c>
      <c r="L51" s="182" t="s">
        <v>246</v>
      </c>
      <c r="M51" s="182" t="s">
        <v>246</v>
      </c>
      <c r="N51" s="182" t="s">
        <v>246</v>
      </c>
      <c r="O51" s="182" t="s">
        <v>246</v>
      </c>
      <c r="P51" s="182">
        <v>12.8193</v>
      </c>
      <c r="Q51" s="218">
        <v>8.7772999999999985</v>
      </c>
      <c r="R51" s="219">
        <v>15.362719999999999</v>
      </c>
      <c r="S51" s="219">
        <v>31.39395</v>
      </c>
      <c r="T51" s="219">
        <v>26.919750000000001</v>
      </c>
      <c r="U51" s="219">
        <v>26.674799999999998</v>
      </c>
      <c r="V51" s="170">
        <v>25.861349999999998</v>
      </c>
    </row>
    <row r="52" spans="2:22" ht="12.75" customHeight="1" x14ac:dyDescent="0.3">
      <c r="B52" s="750">
        <v>2020</v>
      </c>
      <c r="C52" s="751"/>
      <c r="D52" s="171" t="s">
        <v>246</v>
      </c>
      <c r="E52" s="182" t="s">
        <v>246</v>
      </c>
      <c r="F52" s="183" t="s">
        <v>246</v>
      </c>
      <c r="G52" s="183" t="s">
        <v>246</v>
      </c>
      <c r="H52" s="182" t="s">
        <v>246</v>
      </c>
      <c r="I52" s="183" t="s">
        <v>246</v>
      </c>
      <c r="J52" s="183" t="s">
        <v>246</v>
      </c>
      <c r="K52" s="182" t="s">
        <v>246</v>
      </c>
      <c r="L52" s="182" t="s">
        <v>246</v>
      </c>
      <c r="M52" s="182" t="s">
        <v>246</v>
      </c>
      <c r="N52" s="182">
        <v>7.3199100000000001</v>
      </c>
      <c r="O52" s="182">
        <v>13.28261</v>
      </c>
      <c r="P52" s="182">
        <v>2</v>
      </c>
      <c r="Q52" s="182">
        <v>13.33953</v>
      </c>
      <c r="R52" s="219">
        <v>7.6130000000000004</v>
      </c>
      <c r="S52" s="219">
        <v>10.05828</v>
      </c>
      <c r="T52" s="219">
        <v>2.1976199999999997</v>
      </c>
      <c r="U52" s="219">
        <v>19.25</v>
      </c>
      <c r="V52" s="170">
        <v>22.437529999999999</v>
      </c>
    </row>
    <row r="53" spans="2:22" ht="12.75" customHeight="1" x14ac:dyDescent="0.3">
      <c r="B53" s="750">
        <v>2021</v>
      </c>
      <c r="C53" s="751">
        <v>2020</v>
      </c>
      <c r="D53" s="171" t="s">
        <v>246</v>
      </c>
      <c r="E53" s="182" t="s">
        <v>246</v>
      </c>
      <c r="F53" s="183" t="s">
        <v>246</v>
      </c>
      <c r="G53" s="183" t="s">
        <v>246</v>
      </c>
      <c r="H53" s="182" t="s">
        <v>246</v>
      </c>
      <c r="I53" s="183" t="s">
        <v>246</v>
      </c>
      <c r="J53" s="183" t="s">
        <v>246</v>
      </c>
      <c r="K53" s="182" t="s">
        <v>246</v>
      </c>
      <c r="L53" s="182" t="s">
        <v>246</v>
      </c>
      <c r="M53" s="182" t="s">
        <v>246</v>
      </c>
      <c r="N53" s="182" t="s">
        <v>246</v>
      </c>
      <c r="O53" s="182" t="s">
        <v>246</v>
      </c>
      <c r="P53" s="182">
        <v>4.03</v>
      </c>
      <c r="Q53" s="182">
        <v>2</v>
      </c>
      <c r="R53" s="183">
        <v>7.48482</v>
      </c>
      <c r="S53" s="226">
        <v>16.814810000000001</v>
      </c>
      <c r="T53" s="227">
        <v>20.290950000000002</v>
      </c>
      <c r="U53" s="227">
        <v>17.956400000000002</v>
      </c>
      <c r="V53" s="170">
        <v>15.80097</v>
      </c>
    </row>
    <row r="54" spans="2:22" ht="12.75" customHeight="1" x14ac:dyDescent="0.3">
      <c r="B54" s="241"/>
      <c r="C54" s="242">
        <v>2022</v>
      </c>
      <c r="D54" s="171" t="s">
        <v>246</v>
      </c>
      <c r="E54" s="182" t="s">
        <v>246</v>
      </c>
      <c r="F54" s="183" t="s">
        <v>246</v>
      </c>
      <c r="G54" s="183" t="s">
        <v>246</v>
      </c>
      <c r="H54" s="182" t="s">
        <v>246</v>
      </c>
      <c r="I54" s="183" t="s">
        <v>246</v>
      </c>
      <c r="J54" s="183" t="s">
        <v>246</v>
      </c>
      <c r="K54" s="182" t="s">
        <v>246</v>
      </c>
      <c r="L54" s="182" t="s">
        <v>246</v>
      </c>
      <c r="M54" s="182" t="s">
        <v>246</v>
      </c>
      <c r="N54" s="182" t="s">
        <v>246</v>
      </c>
      <c r="O54" s="182" t="s">
        <v>246</v>
      </c>
      <c r="P54" s="182" t="s">
        <v>246</v>
      </c>
      <c r="Q54" s="182">
        <v>2</v>
      </c>
      <c r="R54" s="183">
        <v>0</v>
      </c>
      <c r="S54" s="183">
        <v>1.27963</v>
      </c>
      <c r="T54" s="227">
        <v>13.119069999999999</v>
      </c>
      <c r="U54" s="227">
        <v>33.871339999999996</v>
      </c>
      <c r="V54" s="170">
        <v>39.948219999999999</v>
      </c>
    </row>
    <row r="55" spans="2:22" ht="12.75" customHeight="1" x14ac:dyDescent="0.3">
      <c r="B55" s="241"/>
      <c r="C55" s="242">
        <v>2023</v>
      </c>
      <c r="D55" s="171" t="s">
        <v>246</v>
      </c>
      <c r="E55" s="182" t="s">
        <v>246</v>
      </c>
      <c r="F55" s="183" t="s">
        <v>246</v>
      </c>
      <c r="G55" s="183" t="s">
        <v>246</v>
      </c>
      <c r="H55" s="182" t="s">
        <v>246</v>
      </c>
      <c r="I55" s="183" t="s">
        <v>246</v>
      </c>
      <c r="J55" s="183" t="s">
        <v>246</v>
      </c>
      <c r="K55" s="182" t="s">
        <v>246</v>
      </c>
      <c r="L55" s="182" t="s">
        <v>246</v>
      </c>
      <c r="M55" s="182" t="s">
        <v>246</v>
      </c>
      <c r="N55" s="182" t="s">
        <v>246</v>
      </c>
      <c r="O55" s="182" t="s">
        <v>246</v>
      </c>
      <c r="P55" s="182" t="s">
        <v>246</v>
      </c>
      <c r="Q55" s="182">
        <v>2.91</v>
      </c>
      <c r="R55" s="183">
        <v>4</v>
      </c>
      <c r="S55" s="183">
        <v>8.40076</v>
      </c>
      <c r="T55" s="183">
        <v>7.8706899999999997</v>
      </c>
      <c r="U55" s="227">
        <v>7.5647399999999996</v>
      </c>
      <c r="V55" s="170">
        <v>13.732530000000001</v>
      </c>
    </row>
    <row r="56" spans="2:22" ht="12.75" customHeight="1" x14ac:dyDescent="0.3">
      <c r="B56" s="241"/>
      <c r="C56" s="242">
        <v>2024</v>
      </c>
      <c r="D56" s="171" t="s">
        <v>246</v>
      </c>
      <c r="E56" s="182" t="s">
        <v>246</v>
      </c>
      <c r="F56" s="183" t="s">
        <v>246</v>
      </c>
      <c r="G56" s="183" t="s">
        <v>246</v>
      </c>
      <c r="H56" s="182" t="s">
        <v>246</v>
      </c>
      <c r="I56" s="183" t="s">
        <v>246</v>
      </c>
      <c r="J56" s="183" t="s">
        <v>246</v>
      </c>
      <c r="K56" s="182" t="s">
        <v>246</v>
      </c>
      <c r="L56" s="182" t="s">
        <v>246</v>
      </c>
      <c r="M56" s="182" t="s">
        <v>246</v>
      </c>
      <c r="N56" s="182" t="s">
        <v>246</v>
      </c>
      <c r="O56" s="182" t="s">
        <v>246</v>
      </c>
      <c r="P56" s="182" t="s">
        <v>246</v>
      </c>
      <c r="Q56" s="182" t="s">
        <v>246</v>
      </c>
      <c r="R56" s="183" t="s">
        <v>246</v>
      </c>
      <c r="S56" s="183" t="s">
        <v>246</v>
      </c>
      <c r="T56" s="183" t="s">
        <v>246</v>
      </c>
      <c r="U56" s="183" t="s">
        <v>246</v>
      </c>
      <c r="V56" s="170">
        <v>27.026959999999999</v>
      </c>
    </row>
    <row r="57" spans="2:22" ht="12.75" customHeight="1" thickBot="1" x14ac:dyDescent="0.35">
      <c r="B57" s="750" t="s">
        <v>242</v>
      </c>
      <c r="C57" s="751"/>
      <c r="D57" s="171" t="s">
        <v>246</v>
      </c>
      <c r="E57" s="182" t="s">
        <v>246</v>
      </c>
      <c r="F57" s="183" t="s">
        <v>246</v>
      </c>
      <c r="G57" s="183" t="s">
        <v>246</v>
      </c>
      <c r="H57" s="182" t="s">
        <v>246</v>
      </c>
      <c r="I57" s="183" t="s">
        <v>246</v>
      </c>
      <c r="J57" s="183" t="s">
        <v>246</v>
      </c>
      <c r="K57" s="182" t="s">
        <v>246</v>
      </c>
      <c r="L57" s="297" t="s">
        <v>246</v>
      </c>
      <c r="M57" s="182" t="s">
        <v>246</v>
      </c>
      <c r="N57" s="297" t="s">
        <v>246</v>
      </c>
      <c r="O57" s="297" t="s">
        <v>246</v>
      </c>
      <c r="P57" s="297" t="s">
        <v>246</v>
      </c>
      <c r="Q57" s="297">
        <v>0.30986999999999998</v>
      </c>
      <c r="R57" s="298" t="s">
        <v>246</v>
      </c>
      <c r="S57" s="298">
        <v>2.2650000000000001</v>
      </c>
      <c r="T57" s="298">
        <v>7.6325200000000004</v>
      </c>
      <c r="U57" s="298">
        <v>21.177709999999998</v>
      </c>
      <c r="V57" s="370">
        <v>32.923279999999998</v>
      </c>
    </row>
    <row r="58" spans="2:22" ht="27" customHeight="1" thickBot="1" x14ac:dyDescent="0.35">
      <c r="B58" s="767" t="s">
        <v>179</v>
      </c>
      <c r="C58" s="768"/>
      <c r="D58" s="266" t="s">
        <v>246</v>
      </c>
      <c r="E58" s="187">
        <v>5.9563000000000006</v>
      </c>
      <c r="F58" s="187">
        <v>33.974240000000002</v>
      </c>
      <c r="G58" s="187">
        <v>9.1829699999999992</v>
      </c>
      <c r="H58" s="187">
        <v>7.7003300000000001</v>
      </c>
      <c r="I58" s="186">
        <v>28.788580000000003</v>
      </c>
      <c r="J58" s="267">
        <v>1.8868799999999999</v>
      </c>
      <c r="K58" s="187">
        <v>5.0182799999999999</v>
      </c>
      <c r="L58" s="267">
        <v>6.2615599999999993</v>
      </c>
      <c r="M58" s="267">
        <v>3.2212399999999999</v>
      </c>
      <c r="N58" s="187">
        <v>9.6999899999999997</v>
      </c>
      <c r="O58" s="187">
        <v>24.960080000000001</v>
      </c>
      <c r="P58" s="187">
        <v>18.849299999999999</v>
      </c>
      <c r="Q58" s="187">
        <v>20.559399999999997</v>
      </c>
      <c r="R58" s="187">
        <v>11.484819999999999</v>
      </c>
      <c r="S58" s="187">
        <v>11.94539</v>
      </c>
      <c r="T58" s="187">
        <v>15.503209999999999</v>
      </c>
      <c r="U58" s="187">
        <v>21.187709999999999</v>
      </c>
      <c r="V58" s="189">
        <v>32.923279999999998</v>
      </c>
    </row>
    <row r="59" spans="2:22" ht="27" customHeight="1" thickBot="1" x14ac:dyDescent="0.35">
      <c r="B59" s="752" t="s">
        <v>180</v>
      </c>
      <c r="C59" s="753"/>
      <c r="D59" s="188" t="s">
        <v>246</v>
      </c>
      <c r="E59" s="187">
        <v>5.9563000000000006</v>
      </c>
      <c r="F59" s="187">
        <v>41.977490000000003</v>
      </c>
      <c r="G59" s="187">
        <v>17.466000000000001</v>
      </c>
      <c r="H59" s="187">
        <v>24.900200000000005</v>
      </c>
      <c r="I59" s="186">
        <v>54.124430000000004</v>
      </c>
      <c r="J59" s="187">
        <v>38.658420000000007</v>
      </c>
      <c r="K59" s="187">
        <v>59.320600000000006</v>
      </c>
      <c r="L59" s="187">
        <v>42.258800000000001</v>
      </c>
      <c r="M59" s="187">
        <v>91.358329999999995</v>
      </c>
      <c r="N59" s="187">
        <v>131.75874000000002</v>
      </c>
      <c r="O59" s="187">
        <v>143.98576</v>
      </c>
      <c r="P59" s="187">
        <v>134.62829000000002</v>
      </c>
      <c r="Q59" s="187">
        <v>148.93696</v>
      </c>
      <c r="R59" s="187">
        <v>176.73463000000001</v>
      </c>
      <c r="S59" s="187">
        <v>200.15201000000002</v>
      </c>
      <c r="T59" s="187">
        <v>191.07013000000001</v>
      </c>
      <c r="U59" s="187">
        <v>258.21008999999998</v>
      </c>
      <c r="V59" s="189">
        <v>266.46249</v>
      </c>
    </row>
    <row r="60" spans="2:22" ht="12.75" customHeight="1" x14ac:dyDescent="0.3">
      <c r="C60" s="153" t="s">
        <v>86</v>
      </c>
      <c r="D60" s="262"/>
      <c r="E60" s="260"/>
      <c r="F60" s="259"/>
      <c r="G60" s="260"/>
      <c r="H60" s="260"/>
      <c r="I60" s="260"/>
      <c r="J60" s="260"/>
      <c r="K60" s="261"/>
      <c r="M60" s="261"/>
      <c r="N60" s="261"/>
      <c r="O60" s="261"/>
      <c r="P60" s="261"/>
      <c r="Q60" s="261"/>
      <c r="R60" s="261"/>
      <c r="S60" s="261"/>
      <c r="T60" s="261"/>
      <c r="U60" s="261"/>
      <c r="V60" s="261" t="s">
        <v>87</v>
      </c>
    </row>
    <row r="61" spans="2:22" ht="12.75" customHeight="1" x14ac:dyDescent="0.3">
      <c r="C61" s="262"/>
      <c r="D61" s="262"/>
      <c r="E61" s="260"/>
      <c r="F61" s="259"/>
      <c r="G61" s="260"/>
      <c r="H61" s="260"/>
      <c r="I61" s="260"/>
      <c r="J61" s="260"/>
      <c r="K61" s="261"/>
      <c r="M61" s="261"/>
      <c r="N61" s="261"/>
      <c r="O61" s="261"/>
      <c r="P61" s="261"/>
      <c r="Q61" s="261"/>
      <c r="R61" s="261"/>
      <c r="S61" s="261"/>
      <c r="T61" s="261"/>
      <c r="U61" s="261"/>
      <c r="V61" s="261"/>
    </row>
    <row r="62" spans="2:22" ht="12.75" customHeight="1" x14ac:dyDescent="0.3">
      <c r="C62" s="262"/>
      <c r="D62" s="262"/>
      <c r="E62" s="260"/>
      <c r="F62" s="259"/>
      <c r="G62" s="260"/>
      <c r="H62" s="260"/>
      <c r="I62" s="260"/>
      <c r="J62" s="260"/>
      <c r="K62" s="261"/>
      <c r="M62" s="261"/>
      <c r="N62" s="261"/>
      <c r="O62" s="261"/>
      <c r="P62" s="261"/>
      <c r="Q62" s="261"/>
      <c r="R62" s="261"/>
      <c r="S62" s="261"/>
      <c r="T62" s="261"/>
      <c r="U62" s="261"/>
      <c r="V62" s="261"/>
    </row>
    <row r="63" spans="2:22" ht="12.75" customHeight="1" x14ac:dyDescent="0.3">
      <c r="B63" s="231" t="s">
        <v>28</v>
      </c>
      <c r="C63" s="231"/>
      <c r="D63" s="231"/>
      <c r="E63" s="231"/>
      <c r="F63" s="231"/>
      <c r="G63" s="231"/>
      <c r="H63" s="231"/>
      <c r="I63" s="231"/>
      <c r="J63" s="231"/>
      <c r="K63" s="231"/>
      <c r="L63" s="231"/>
      <c r="M63" s="231"/>
      <c r="N63" s="231"/>
      <c r="O63" s="231"/>
      <c r="P63" s="231"/>
      <c r="Q63" s="231"/>
      <c r="R63" s="231"/>
      <c r="S63" s="231"/>
      <c r="T63" s="231"/>
      <c r="U63" s="231"/>
      <c r="V63" s="231"/>
    </row>
    <row r="64" spans="2:22" ht="6.75" customHeight="1" thickBot="1" x14ac:dyDescent="0.35">
      <c r="C64" s="232"/>
      <c r="D64" s="232"/>
    </row>
    <row r="65" spans="2:22" ht="12.75" customHeight="1" x14ac:dyDescent="0.3">
      <c r="B65" s="757" t="s">
        <v>156</v>
      </c>
      <c r="C65" s="758"/>
      <c r="D65" s="745" t="s">
        <v>197</v>
      </c>
      <c r="E65" s="746"/>
      <c r="F65" s="746"/>
      <c r="G65" s="746"/>
      <c r="H65" s="746"/>
      <c r="I65" s="746"/>
      <c r="J65" s="746"/>
      <c r="K65" s="746"/>
      <c r="L65" s="746"/>
      <c r="M65" s="746"/>
      <c r="N65" s="746"/>
      <c r="O65" s="746"/>
      <c r="P65" s="746"/>
      <c r="Q65" s="746"/>
      <c r="R65" s="746"/>
      <c r="S65" s="746"/>
      <c r="T65" s="746"/>
      <c r="U65" s="746"/>
      <c r="V65" s="747"/>
    </row>
    <row r="66" spans="2:22" s="195" customFormat="1" ht="19.5" customHeight="1" x14ac:dyDescent="0.35">
      <c r="B66" s="759"/>
      <c r="C66" s="760"/>
      <c r="D66" s="233" t="s">
        <v>158</v>
      </c>
      <c r="E66" s="200" t="s">
        <v>159</v>
      </c>
      <c r="F66" s="200" t="s">
        <v>160</v>
      </c>
      <c r="G66" s="200" t="s">
        <v>161</v>
      </c>
      <c r="H66" s="200" t="s">
        <v>162</v>
      </c>
      <c r="I66" s="200" t="s">
        <v>163</v>
      </c>
      <c r="J66" s="200" t="s">
        <v>164</v>
      </c>
      <c r="K66" s="234" t="s">
        <v>41</v>
      </c>
      <c r="L66" s="234" t="s">
        <v>42</v>
      </c>
      <c r="M66" s="234" t="s">
        <v>43</v>
      </c>
      <c r="N66" s="234" t="s">
        <v>44</v>
      </c>
      <c r="O66" s="234" t="s">
        <v>45</v>
      </c>
      <c r="P66" s="234" t="s">
        <v>46</v>
      </c>
      <c r="Q66" s="234" t="s">
        <v>99</v>
      </c>
      <c r="R66" s="234" t="s">
        <v>47</v>
      </c>
      <c r="S66" s="234" t="s">
        <v>48</v>
      </c>
      <c r="T66" s="234" t="s">
        <v>49</v>
      </c>
      <c r="U66" s="234" t="s">
        <v>50</v>
      </c>
      <c r="V66" s="235" t="s">
        <v>234</v>
      </c>
    </row>
    <row r="67" spans="2:22" ht="12.75" customHeight="1" x14ac:dyDescent="0.3">
      <c r="B67" s="755" t="s">
        <v>144</v>
      </c>
      <c r="C67" s="756"/>
      <c r="D67" s="236"/>
      <c r="E67" s="237"/>
      <c r="F67" s="237"/>
      <c r="G67" s="238"/>
      <c r="H67" s="238"/>
      <c r="I67" s="239"/>
      <c r="J67" s="239"/>
      <c r="K67" s="238"/>
      <c r="L67" s="238"/>
      <c r="M67" s="238"/>
      <c r="N67" s="238"/>
      <c r="O67" s="238"/>
      <c r="P67" s="263"/>
      <c r="Q67" s="263"/>
      <c r="R67" s="263"/>
      <c r="S67" s="263"/>
      <c r="T67" s="263"/>
      <c r="U67" s="263"/>
      <c r="V67" s="264"/>
    </row>
    <row r="68" spans="2:22" ht="12.75" customHeight="1" x14ac:dyDescent="0.3">
      <c r="B68" s="750">
        <v>2007</v>
      </c>
      <c r="C68" s="751"/>
      <c r="D68" s="243" t="s">
        <v>109</v>
      </c>
      <c r="E68" s="244" t="s">
        <v>109</v>
      </c>
      <c r="F68" s="244" t="s">
        <v>109</v>
      </c>
      <c r="G68" s="244" t="s">
        <v>109</v>
      </c>
      <c r="H68" s="244" t="s">
        <v>109</v>
      </c>
      <c r="I68" s="244" t="s">
        <v>109</v>
      </c>
      <c r="J68" s="244" t="s">
        <v>109</v>
      </c>
      <c r="K68" s="244" t="s">
        <v>109</v>
      </c>
      <c r="L68" s="244" t="s">
        <v>109</v>
      </c>
      <c r="M68" s="244" t="s">
        <v>109</v>
      </c>
      <c r="N68" s="244" t="s">
        <v>109</v>
      </c>
      <c r="O68" s="244" t="s">
        <v>109</v>
      </c>
      <c r="P68" s="244" t="s">
        <v>109</v>
      </c>
      <c r="Q68" s="244" t="s">
        <v>109</v>
      </c>
      <c r="R68" s="244" t="s">
        <v>109</v>
      </c>
      <c r="S68" s="249" t="s">
        <v>109</v>
      </c>
      <c r="T68" s="249" t="s">
        <v>109</v>
      </c>
      <c r="U68" s="282" t="s">
        <v>109</v>
      </c>
      <c r="V68" s="268" t="s">
        <v>109</v>
      </c>
    </row>
    <row r="69" spans="2:22" ht="12.75" customHeight="1" x14ac:dyDescent="0.3">
      <c r="B69" s="750">
        <v>2008</v>
      </c>
      <c r="C69" s="751"/>
      <c r="D69" s="243" t="s">
        <v>109</v>
      </c>
      <c r="E69" s="246" t="s">
        <v>109</v>
      </c>
      <c r="F69" s="244">
        <v>1600</v>
      </c>
      <c r="G69" s="244">
        <v>410</v>
      </c>
      <c r="H69" s="244">
        <v>1440</v>
      </c>
      <c r="I69" s="244" t="s">
        <v>109</v>
      </c>
      <c r="J69" s="244" t="s">
        <v>109</v>
      </c>
      <c r="K69" s="247" t="s">
        <v>109</v>
      </c>
      <c r="L69" s="244" t="s">
        <v>109</v>
      </c>
      <c r="M69" s="244" t="s">
        <v>109</v>
      </c>
      <c r="N69" s="244" t="s">
        <v>109</v>
      </c>
      <c r="O69" s="244" t="s">
        <v>109</v>
      </c>
      <c r="P69" s="244" t="s">
        <v>109</v>
      </c>
      <c r="Q69" s="247" t="s">
        <v>109</v>
      </c>
      <c r="R69" s="247" t="s">
        <v>109</v>
      </c>
      <c r="S69" s="269" t="s">
        <v>109</v>
      </c>
      <c r="T69" s="269" t="s">
        <v>109</v>
      </c>
      <c r="U69" s="428" t="s">
        <v>109</v>
      </c>
      <c r="V69" s="268" t="s">
        <v>109</v>
      </c>
    </row>
    <row r="70" spans="2:22" ht="12.75" customHeight="1" x14ac:dyDescent="0.3">
      <c r="B70" s="750">
        <v>2009</v>
      </c>
      <c r="C70" s="751"/>
      <c r="D70" s="243" t="s">
        <v>109</v>
      </c>
      <c r="E70" s="246" t="s">
        <v>109</v>
      </c>
      <c r="F70" s="248">
        <v>1780</v>
      </c>
      <c r="G70" s="249">
        <v>1410</v>
      </c>
      <c r="H70" s="244">
        <v>360</v>
      </c>
      <c r="I70" s="244" t="s">
        <v>109</v>
      </c>
      <c r="J70" s="244" t="s">
        <v>109</v>
      </c>
      <c r="K70" s="244" t="s">
        <v>109</v>
      </c>
      <c r="L70" s="244">
        <v>700</v>
      </c>
      <c r="M70" s="244">
        <v>380</v>
      </c>
      <c r="N70" s="244">
        <v>230</v>
      </c>
      <c r="O70" s="244">
        <v>900</v>
      </c>
      <c r="P70" s="244">
        <v>510</v>
      </c>
      <c r="Q70" s="244">
        <v>2590</v>
      </c>
      <c r="R70" s="244">
        <v>400</v>
      </c>
      <c r="S70" s="249">
        <v>740</v>
      </c>
      <c r="T70" s="249" t="s">
        <v>109</v>
      </c>
      <c r="U70" s="282" t="s">
        <v>109</v>
      </c>
      <c r="V70" s="268" t="s">
        <v>109</v>
      </c>
    </row>
    <row r="71" spans="2:22" ht="12.75" customHeight="1" x14ac:dyDescent="0.3">
      <c r="B71" s="750">
        <v>2010</v>
      </c>
      <c r="C71" s="751"/>
      <c r="D71" s="243" t="s">
        <v>109</v>
      </c>
      <c r="E71" s="246" t="s">
        <v>109</v>
      </c>
      <c r="F71" s="246">
        <v>3430</v>
      </c>
      <c r="G71" s="248">
        <v>1490</v>
      </c>
      <c r="H71" s="249">
        <v>2360</v>
      </c>
      <c r="I71" s="244">
        <v>1410</v>
      </c>
      <c r="J71" s="249">
        <v>820</v>
      </c>
      <c r="K71" s="249">
        <v>1070</v>
      </c>
      <c r="L71" s="249">
        <v>460</v>
      </c>
      <c r="M71" s="249">
        <v>360</v>
      </c>
      <c r="N71" s="249">
        <v>1100</v>
      </c>
      <c r="O71" s="249">
        <v>270</v>
      </c>
      <c r="P71" s="249">
        <v>830</v>
      </c>
      <c r="Q71" s="249">
        <v>1220</v>
      </c>
      <c r="R71" s="244">
        <v>540</v>
      </c>
      <c r="S71" s="249">
        <v>850</v>
      </c>
      <c r="T71" s="249">
        <v>720</v>
      </c>
      <c r="U71" s="282">
        <v>610</v>
      </c>
      <c r="V71" s="268">
        <v>430</v>
      </c>
    </row>
    <row r="72" spans="2:22" ht="12.75" customHeight="1" x14ac:dyDescent="0.3">
      <c r="B72" s="750">
        <v>2011</v>
      </c>
      <c r="C72" s="751"/>
      <c r="D72" s="243" t="s">
        <v>109</v>
      </c>
      <c r="E72" s="246" t="s">
        <v>109</v>
      </c>
      <c r="F72" s="246" t="s">
        <v>109</v>
      </c>
      <c r="G72" s="248" t="s">
        <v>109</v>
      </c>
      <c r="H72" s="248">
        <v>1930</v>
      </c>
      <c r="I72" s="244">
        <v>1810</v>
      </c>
      <c r="J72" s="249">
        <v>1860</v>
      </c>
      <c r="K72" s="249">
        <v>1940</v>
      </c>
      <c r="L72" s="249">
        <v>710</v>
      </c>
      <c r="M72" s="249">
        <v>1900</v>
      </c>
      <c r="N72" s="249">
        <v>1680</v>
      </c>
      <c r="O72" s="249">
        <v>1360</v>
      </c>
      <c r="P72" s="249">
        <v>1530</v>
      </c>
      <c r="Q72" s="249">
        <v>1520</v>
      </c>
      <c r="R72" s="244">
        <v>1410</v>
      </c>
      <c r="S72" s="249">
        <v>1550</v>
      </c>
      <c r="T72" s="249">
        <v>820</v>
      </c>
      <c r="U72" s="282">
        <v>1420</v>
      </c>
      <c r="V72" s="268">
        <v>740</v>
      </c>
    </row>
    <row r="73" spans="2:22" ht="12.75" customHeight="1" x14ac:dyDescent="0.3">
      <c r="B73" s="750">
        <v>2012</v>
      </c>
      <c r="C73" s="751"/>
      <c r="D73" s="243" t="s">
        <v>109</v>
      </c>
      <c r="E73" s="246" t="s">
        <v>109</v>
      </c>
      <c r="F73" s="246" t="s">
        <v>109</v>
      </c>
      <c r="G73" s="248" t="s">
        <v>109</v>
      </c>
      <c r="H73" s="248" t="s">
        <v>109</v>
      </c>
      <c r="I73" s="246">
        <v>4770</v>
      </c>
      <c r="J73" s="249">
        <v>1060</v>
      </c>
      <c r="K73" s="249">
        <v>470</v>
      </c>
      <c r="L73" s="249">
        <v>560</v>
      </c>
      <c r="M73" s="249">
        <v>800</v>
      </c>
      <c r="N73" s="249">
        <v>730</v>
      </c>
      <c r="O73" s="249">
        <v>670</v>
      </c>
      <c r="P73" s="249">
        <v>680</v>
      </c>
      <c r="Q73" s="249">
        <v>470</v>
      </c>
      <c r="R73" s="244">
        <v>920</v>
      </c>
      <c r="S73" s="249">
        <v>1270</v>
      </c>
      <c r="T73" s="249">
        <v>2160</v>
      </c>
      <c r="U73" s="282">
        <v>1200</v>
      </c>
      <c r="V73" s="268">
        <v>1630</v>
      </c>
    </row>
    <row r="74" spans="2:22" ht="12.75" customHeight="1" x14ac:dyDescent="0.3">
      <c r="B74" s="750">
        <v>2013</v>
      </c>
      <c r="C74" s="751"/>
      <c r="D74" s="243" t="s">
        <v>109</v>
      </c>
      <c r="E74" s="246" t="s">
        <v>109</v>
      </c>
      <c r="F74" s="246" t="s">
        <v>109</v>
      </c>
      <c r="G74" s="246" t="s">
        <v>109</v>
      </c>
      <c r="H74" s="248" t="s">
        <v>109</v>
      </c>
      <c r="I74" s="246" t="s">
        <v>109</v>
      </c>
      <c r="J74" s="248" t="s">
        <v>109</v>
      </c>
      <c r="K74" s="249">
        <v>580</v>
      </c>
      <c r="L74" s="249">
        <v>570</v>
      </c>
      <c r="M74" s="249">
        <v>470</v>
      </c>
      <c r="N74" s="249">
        <v>1870</v>
      </c>
      <c r="O74" s="249">
        <v>1590</v>
      </c>
      <c r="P74" s="249">
        <v>1090</v>
      </c>
      <c r="Q74" s="249">
        <v>800</v>
      </c>
      <c r="R74" s="244">
        <v>1300</v>
      </c>
      <c r="S74" s="249">
        <v>1240</v>
      </c>
      <c r="T74" s="249">
        <v>420</v>
      </c>
      <c r="U74" s="282">
        <v>1140</v>
      </c>
      <c r="V74" s="268">
        <v>740</v>
      </c>
    </row>
    <row r="75" spans="2:22" ht="12.75" customHeight="1" x14ac:dyDescent="0.3">
      <c r="B75" s="750">
        <v>2014</v>
      </c>
      <c r="C75" s="751"/>
      <c r="D75" s="243" t="s">
        <v>109</v>
      </c>
      <c r="E75" s="246" t="s">
        <v>109</v>
      </c>
      <c r="F75" s="248" t="s">
        <v>109</v>
      </c>
      <c r="G75" s="248" t="s">
        <v>109</v>
      </c>
      <c r="H75" s="248" t="s">
        <v>109</v>
      </c>
      <c r="I75" s="246" t="s">
        <v>109</v>
      </c>
      <c r="J75" s="248" t="s">
        <v>109</v>
      </c>
      <c r="K75" s="248">
        <v>1610</v>
      </c>
      <c r="L75" s="244">
        <v>420</v>
      </c>
      <c r="M75" s="249">
        <v>1390</v>
      </c>
      <c r="N75" s="249">
        <v>610</v>
      </c>
      <c r="O75" s="249">
        <v>680</v>
      </c>
      <c r="P75" s="249">
        <v>500</v>
      </c>
      <c r="Q75" s="249">
        <v>630</v>
      </c>
      <c r="R75" s="244">
        <v>1140</v>
      </c>
      <c r="S75" s="249">
        <v>640</v>
      </c>
      <c r="T75" s="249">
        <v>780</v>
      </c>
      <c r="U75" s="282">
        <v>710</v>
      </c>
      <c r="V75" s="268">
        <v>400</v>
      </c>
    </row>
    <row r="76" spans="2:22" ht="12.75" customHeight="1" x14ac:dyDescent="0.3">
      <c r="B76" s="750">
        <v>2015</v>
      </c>
      <c r="C76" s="751"/>
      <c r="D76" s="243" t="s">
        <v>109</v>
      </c>
      <c r="E76" s="246" t="s">
        <v>109</v>
      </c>
      <c r="F76" s="248" t="s">
        <v>109</v>
      </c>
      <c r="G76" s="248" t="s">
        <v>109</v>
      </c>
      <c r="H76" s="248" t="s">
        <v>109</v>
      </c>
      <c r="I76" s="246" t="s">
        <v>109</v>
      </c>
      <c r="J76" s="246" t="s">
        <v>109</v>
      </c>
      <c r="K76" s="248" t="s">
        <v>109</v>
      </c>
      <c r="L76" s="248">
        <v>890</v>
      </c>
      <c r="M76" s="249">
        <v>1270</v>
      </c>
      <c r="N76" s="249">
        <v>450</v>
      </c>
      <c r="O76" s="249">
        <v>470</v>
      </c>
      <c r="P76" s="249">
        <v>510</v>
      </c>
      <c r="Q76" s="249">
        <v>1000</v>
      </c>
      <c r="R76" s="244">
        <v>1630</v>
      </c>
      <c r="S76" s="249">
        <v>870</v>
      </c>
      <c r="T76" s="249">
        <v>710</v>
      </c>
      <c r="U76" s="282">
        <v>720</v>
      </c>
      <c r="V76" s="268">
        <v>760</v>
      </c>
    </row>
    <row r="77" spans="2:22" ht="12.75" customHeight="1" x14ac:dyDescent="0.3">
      <c r="B77" s="750">
        <v>2016</v>
      </c>
      <c r="C77" s="751"/>
      <c r="D77" s="243" t="s">
        <v>109</v>
      </c>
      <c r="E77" s="246" t="s">
        <v>109</v>
      </c>
      <c r="F77" s="248" t="s">
        <v>109</v>
      </c>
      <c r="G77" s="248" t="s">
        <v>109</v>
      </c>
      <c r="H77" s="248" t="s">
        <v>109</v>
      </c>
      <c r="I77" s="246" t="s">
        <v>109</v>
      </c>
      <c r="J77" s="246" t="s">
        <v>109</v>
      </c>
      <c r="K77" s="248" t="s">
        <v>109</v>
      </c>
      <c r="L77" s="248" t="s">
        <v>109</v>
      </c>
      <c r="M77" s="248" t="s">
        <v>109</v>
      </c>
      <c r="N77" s="249">
        <v>2250</v>
      </c>
      <c r="O77" s="249">
        <v>1220</v>
      </c>
      <c r="P77" s="249">
        <v>950</v>
      </c>
      <c r="Q77" s="249">
        <v>730</v>
      </c>
      <c r="R77" s="244">
        <v>1260</v>
      </c>
      <c r="S77" s="249">
        <v>1170</v>
      </c>
      <c r="T77" s="249">
        <v>1200</v>
      </c>
      <c r="U77" s="282">
        <v>720</v>
      </c>
      <c r="V77" s="268">
        <v>940</v>
      </c>
    </row>
    <row r="78" spans="2:22" ht="12.75" customHeight="1" x14ac:dyDescent="0.3">
      <c r="B78" s="750">
        <v>2017</v>
      </c>
      <c r="C78" s="751"/>
      <c r="D78" s="243" t="s">
        <v>109</v>
      </c>
      <c r="E78" s="246" t="s">
        <v>109</v>
      </c>
      <c r="F78" s="248" t="s">
        <v>109</v>
      </c>
      <c r="G78" s="248" t="s">
        <v>109</v>
      </c>
      <c r="H78" s="248" t="s">
        <v>109</v>
      </c>
      <c r="I78" s="246" t="s">
        <v>109</v>
      </c>
      <c r="J78" s="246" t="s">
        <v>109</v>
      </c>
      <c r="K78" s="248" t="s">
        <v>109</v>
      </c>
      <c r="L78" s="248" t="s">
        <v>109</v>
      </c>
      <c r="M78" s="248" t="s">
        <v>109</v>
      </c>
      <c r="N78" s="248" t="s">
        <v>109</v>
      </c>
      <c r="O78" s="249">
        <v>240</v>
      </c>
      <c r="P78" s="249">
        <v>1290</v>
      </c>
      <c r="Q78" s="249">
        <v>570</v>
      </c>
      <c r="R78" s="244">
        <v>1250</v>
      </c>
      <c r="S78" s="249">
        <v>1270</v>
      </c>
      <c r="T78" s="249">
        <v>1100</v>
      </c>
      <c r="U78" s="282">
        <v>930</v>
      </c>
      <c r="V78" s="268">
        <v>1020</v>
      </c>
    </row>
    <row r="79" spans="2:22" ht="12.75" customHeight="1" x14ac:dyDescent="0.3">
      <c r="B79" s="750">
        <v>2018</v>
      </c>
      <c r="C79" s="751"/>
      <c r="D79" s="243" t="s">
        <v>109</v>
      </c>
      <c r="E79" s="248" t="s">
        <v>109</v>
      </c>
      <c r="F79" s="248" t="s">
        <v>109</v>
      </c>
      <c r="G79" s="248" t="s">
        <v>109</v>
      </c>
      <c r="H79" s="248" t="s">
        <v>109</v>
      </c>
      <c r="I79" s="246" t="s">
        <v>109</v>
      </c>
      <c r="J79" s="246" t="s">
        <v>109</v>
      </c>
      <c r="K79" s="248" t="s">
        <v>109</v>
      </c>
      <c r="L79" s="248" t="s">
        <v>109</v>
      </c>
      <c r="M79" s="248" t="s">
        <v>109</v>
      </c>
      <c r="N79" s="248" t="s">
        <v>109</v>
      </c>
      <c r="O79" s="248" t="s">
        <v>109</v>
      </c>
      <c r="P79" s="249">
        <v>900</v>
      </c>
      <c r="Q79" s="249">
        <v>560</v>
      </c>
      <c r="R79" s="244">
        <v>810</v>
      </c>
      <c r="S79" s="249">
        <v>1030</v>
      </c>
      <c r="T79" s="249">
        <v>2470</v>
      </c>
      <c r="U79" s="282">
        <v>2800</v>
      </c>
      <c r="V79" s="268">
        <v>2080</v>
      </c>
    </row>
    <row r="80" spans="2:22" ht="12.75" customHeight="1" x14ac:dyDescent="0.3">
      <c r="B80" s="750">
        <v>2019</v>
      </c>
      <c r="C80" s="751"/>
      <c r="D80" s="243" t="s">
        <v>109</v>
      </c>
      <c r="E80" s="248" t="s">
        <v>109</v>
      </c>
      <c r="F80" s="248" t="s">
        <v>109</v>
      </c>
      <c r="G80" s="248" t="s">
        <v>109</v>
      </c>
      <c r="H80" s="248" t="s">
        <v>109</v>
      </c>
      <c r="I80" s="246" t="s">
        <v>109</v>
      </c>
      <c r="J80" s="246" t="s">
        <v>109</v>
      </c>
      <c r="K80" s="248" t="s">
        <v>109</v>
      </c>
      <c r="L80" s="248" t="s">
        <v>109</v>
      </c>
      <c r="M80" s="248" t="s">
        <v>109</v>
      </c>
      <c r="N80" s="248" t="s">
        <v>109</v>
      </c>
      <c r="O80" s="248" t="s">
        <v>109</v>
      </c>
      <c r="P80" s="248">
        <v>4270</v>
      </c>
      <c r="Q80" s="226">
        <v>800</v>
      </c>
      <c r="R80" s="227">
        <v>1100</v>
      </c>
      <c r="S80" s="226">
        <v>1740</v>
      </c>
      <c r="T80" s="226">
        <v>1420</v>
      </c>
      <c r="U80" s="429">
        <v>1570</v>
      </c>
      <c r="V80" s="268">
        <v>1620</v>
      </c>
    </row>
    <row r="81" spans="2:23" ht="12.75" customHeight="1" x14ac:dyDescent="0.3">
      <c r="B81" s="750">
        <v>2020</v>
      </c>
      <c r="C81" s="751"/>
      <c r="D81" s="243" t="s">
        <v>109</v>
      </c>
      <c r="E81" s="248" t="s">
        <v>109</v>
      </c>
      <c r="F81" s="248" t="s">
        <v>109</v>
      </c>
      <c r="G81" s="248" t="s">
        <v>109</v>
      </c>
      <c r="H81" s="248" t="s">
        <v>109</v>
      </c>
      <c r="I81" s="246" t="s">
        <v>109</v>
      </c>
      <c r="J81" s="246" t="s">
        <v>109</v>
      </c>
      <c r="K81" s="248" t="s">
        <v>109</v>
      </c>
      <c r="L81" s="248" t="s">
        <v>109</v>
      </c>
      <c r="M81" s="248" t="s">
        <v>109</v>
      </c>
      <c r="N81" s="248" t="s">
        <v>109</v>
      </c>
      <c r="O81" s="248" t="s">
        <v>109</v>
      </c>
      <c r="P81" s="248" t="s">
        <v>109</v>
      </c>
      <c r="Q81" s="248" t="s">
        <v>109</v>
      </c>
      <c r="R81" s="227">
        <v>1090</v>
      </c>
      <c r="S81" s="226">
        <v>1260</v>
      </c>
      <c r="T81" s="226">
        <v>270</v>
      </c>
      <c r="U81" s="429">
        <v>1280</v>
      </c>
      <c r="V81" s="268">
        <v>1250</v>
      </c>
    </row>
    <row r="82" spans="2:23" ht="12.75" customHeight="1" x14ac:dyDescent="0.3">
      <c r="B82" s="750">
        <v>2021</v>
      </c>
      <c r="C82" s="751">
        <v>2020</v>
      </c>
      <c r="D82" s="243" t="s">
        <v>109</v>
      </c>
      <c r="E82" s="248" t="s">
        <v>109</v>
      </c>
      <c r="F82" s="248" t="s">
        <v>109</v>
      </c>
      <c r="G82" s="248" t="s">
        <v>109</v>
      </c>
      <c r="H82" s="248" t="s">
        <v>109</v>
      </c>
      <c r="I82" s="246" t="s">
        <v>109</v>
      </c>
      <c r="J82" s="246" t="s">
        <v>109</v>
      </c>
      <c r="K82" s="248" t="s">
        <v>109</v>
      </c>
      <c r="L82" s="248" t="s">
        <v>109</v>
      </c>
      <c r="M82" s="248" t="s">
        <v>109</v>
      </c>
      <c r="N82" s="248" t="s">
        <v>109</v>
      </c>
      <c r="O82" s="248" t="s">
        <v>109</v>
      </c>
      <c r="P82" s="248" t="s">
        <v>109</v>
      </c>
      <c r="Q82" s="248" t="s">
        <v>109</v>
      </c>
      <c r="R82" s="246">
        <v>2490</v>
      </c>
      <c r="S82" s="226">
        <v>3360</v>
      </c>
      <c r="T82" s="226">
        <v>2030</v>
      </c>
      <c r="U82" s="429">
        <v>2000</v>
      </c>
      <c r="V82" s="268">
        <v>1220</v>
      </c>
    </row>
    <row r="83" spans="2:23" ht="12.75" customHeight="1" x14ac:dyDescent="0.3">
      <c r="B83" s="241"/>
      <c r="C83" s="242">
        <v>2022</v>
      </c>
      <c r="D83" s="243" t="s">
        <v>109</v>
      </c>
      <c r="E83" s="248" t="s">
        <v>109</v>
      </c>
      <c r="F83" s="248" t="s">
        <v>109</v>
      </c>
      <c r="G83" s="248" t="s">
        <v>109</v>
      </c>
      <c r="H83" s="248" t="s">
        <v>109</v>
      </c>
      <c r="I83" s="246" t="s">
        <v>109</v>
      </c>
      <c r="J83" s="246" t="s">
        <v>109</v>
      </c>
      <c r="K83" s="248" t="s">
        <v>109</v>
      </c>
      <c r="L83" s="248" t="s">
        <v>109</v>
      </c>
      <c r="M83" s="248" t="s">
        <v>109</v>
      </c>
      <c r="N83" s="248" t="s">
        <v>109</v>
      </c>
      <c r="O83" s="248" t="s">
        <v>109</v>
      </c>
      <c r="P83" s="248" t="s">
        <v>109</v>
      </c>
      <c r="Q83" s="248" t="s">
        <v>109</v>
      </c>
      <c r="R83" s="246" t="s">
        <v>109</v>
      </c>
      <c r="S83" s="248" t="s">
        <v>109</v>
      </c>
      <c r="T83" s="226">
        <v>1190</v>
      </c>
      <c r="U83" s="429">
        <v>1610</v>
      </c>
      <c r="V83" s="268">
        <v>2500</v>
      </c>
    </row>
    <row r="84" spans="2:23" ht="12.75" customHeight="1" x14ac:dyDescent="0.3">
      <c r="B84" s="241"/>
      <c r="C84" s="242">
        <v>2023</v>
      </c>
      <c r="D84" s="243" t="s">
        <v>109</v>
      </c>
      <c r="E84" s="248" t="s">
        <v>109</v>
      </c>
      <c r="F84" s="248" t="s">
        <v>109</v>
      </c>
      <c r="G84" s="248" t="s">
        <v>109</v>
      </c>
      <c r="H84" s="248" t="s">
        <v>109</v>
      </c>
      <c r="I84" s="246" t="s">
        <v>109</v>
      </c>
      <c r="J84" s="246" t="s">
        <v>109</v>
      </c>
      <c r="K84" s="248" t="s">
        <v>109</v>
      </c>
      <c r="L84" s="248" t="s">
        <v>109</v>
      </c>
      <c r="M84" s="248" t="s">
        <v>109</v>
      </c>
      <c r="N84" s="248" t="s">
        <v>109</v>
      </c>
      <c r="O84" s="248" t="s">
        <v>109</v>
      </c>
      <c r="P84" s="248" t="s">
        <v>109</v>
      </c>
      <c r="Q84" s="248" t="s">
        <v>109</v>
      </c>
      <c r="R84" s="246" t="s">
        <v>109</v>
      </c>
      <c r="S84" s="248" t="s">
        <v>109</v>
      </c>
      <c r="T84" s="248">
        <v>1310</v>
      </c>
      <c r="U84" s="429">
        <v>760</v>
      </c>
      <c r="V84" s="268">
        <v>1060</v>
      </c>
    </row>
    <row r="85" spans="2:23" ht="12.75" customHeight="1" x14ac:dyDescent="0.3">
      <c r="B85" s="241"/>
      <c r="C85" s="242">
        <v>2024</v>
      </c>
      <c r="D85" s="243" t="s">
        <v>109</v>
      </c>
      <c r="E85" s="248" t="s">
        <v>109</v>
      </c>
      <c r="F85" s="248" t="s">
        <v>109</v>
      </c>
      <c r="G85" s="248" t="s">
        <v>109</v>
      </c>
      <c r="H85" s="248" t="s">
        <v>109</v>
      </c>
      <c r="I85" s="246" t="s">
        <v>109</v>
      </c>
      <c r="J85" s="246" t="s">
        <v>109</v>
      </c>
      <c r="K85" s="248" t="s">
        <v>109</v>
      </c>
      <c r="L85" s="248" t="s">
        <v>109</v>
      </c>
      <c r="M85" s="248" t="s">
        <v>109</v>
      </c>
      <c r="N85" s="248" t="s">
        <v>109</v>
      </c>
      <c r="O85" s="248" t="s">
        <v>109</v>
      </c>
      <c r="P85" s="248" t="s">
        <v>109</v>
      </c>
      <c r="Q85" s="248" t="s">
        <v>109</v>
      </c>
      <c r="R85" s="246" t="s">
        <v>109</v>
      </c>
      <c r="S85" s="248" t="s">
        <v>109</v>
      </c>
      <c r="T85" s="248" t="s">
        <v>109</v>
      </c>
      <c r="U85" s="284" t="s">
        <v>109</v>
      </c>
      <c r="V85" s="268">
        <v>2460</v>
      </c>
    </row>
    <row r="86" spans="2:23" ht="12.75" customHeight="1" thickBot="1" x14ac:dyDescent="0.35">
      <c r="B86" s="750" t="s">
        <v>242</v>
      </c>
      <c r="C86" s="751"/>
      <c r="D86" s="243" t="s">
        <v>109</v>
      </c>
      <c r="E86" s="248" t="s">
        <v>109</v>
      </c>
      <c r="F86" s="248" t="s">
        <v>109</v>
      </c>
      <c r="G86" s="248" t="s">
        <v>109</v>
      </c>
      <c r="H86" s="248" t="s">
        <v>109</v>
      </c>
      <c r="I86" s="246" t="s">
        <v>109</v>
      </c>
      <c r="J86" s="246" t="s">
        <v>109</v>
      </c>
      <c r="K86" s="248" t="s">
        <v>109</v>
      </c>
      <c r="L86" s="292" t="s">
        <v>109</v>
      </c>
      <c r="M86" s="248" t="s">
        <v>109</v>
      </c>
      <c r="N86" s="292" t="s">
        <v>109</v>
      </c>
      <c r="O86" s="292" t="s">
        <v>109</v>
      </c>
      <c r="P86" s="292" t="s">
        <v>109</v>
      </c>
      <c r="Q86" s="292" t="s">
        <v>109</v>
      </c>
      <c r="R86" s="291" t="s">
        <v>109</v>
      </c>
      <c r="S86" s="292" t="s">
        <v>109</v>
      </c>
      <c r="T86" s="292">
        <v>2540</v>
      </c>
      <c r="U86" s="290">
        <v>5290</v>
      </c>
      <c r="V86" s="371">
        <v>4120</v>
      </c>
    </row>
    <row r="87" spans="2:23" ht="27" customHeight="1" thickBot="1" x14ac:dyDescent="0.35">
      <c r="B87" s="767" t="s">
        <v>179</v>
      </c>
      <c r="C87" s="768"/>
      <c r="D87" s="270" t="s">
        <v>109</v>
      </c>
      <c r="E87" s="250">
        <v>1190</v>
      </c>
      <c r="F87" s="251">
        <v>2830</v>
      </c>
      <c r="G87" s="251">
        <v>1840</v>
      </c>
      <c r="H87" s="251">
        <v>1930</v>
      </c>
      <c r="I87" s="252">
        <v>4110</v>
      </c>
      <c r="J87" s="253">
        <v>630</v>
      </c>
      <c r="K87" s="251">
        <v>1250</v>
      </c>
      <c r="L87" s="253">
        <v>1570</v>
      </c>
      <c r="M87" s="253">
        <v>1610</v>
      </c>
      <c r="N87" s="251">
        <v>1940</v>
      </c>
      <c r="O87" s="251">
        <v>4990</v>
      </c>
      <c r="P87" s="251">
        <v>3770</v>
      </c>
      <c r="Q87" s="251">
        <v>3430</v>
      </c>
      <c r="R87" s="250">
        <v>2870</v>
      </c>
      <c r="S87" s="271">
        <v>2390</v>
      </c>
      <c r="T87" s="271">
        <v>1720</v>
      </c>
      <c r="U87" s="430">
        <v>4240</v>
      </c>
      <c r="V87" s="272">
        <v>4120</v>
      </c>
    </row>
    <row r="88" spans="2:23" ht="27" customHeight="1" thickBot="1" x14ac:dyDescent="0.35">
      <c r="B88" s="752" t="s">
        <v>180</v>
      </c>
      <c r="C88" s="753"/>
      <c r="D88" s="273" t="s">
        <v>109</v>
      </c>
      <c r="E88" s="256">
        <v>1190</v>
      </c>
      <c r="F88" s="256">
        <v>2470</v>
      </c>
      <c r="G88" s="256">
        <v>1340</v>
      </c>
      <c r="H88" s="256">
        <v>1660</v>
      </c>
      <c r="I88" s="257">
        <v>2160</v>
      </c>
      <c r="J88" s="256">
        <v>1040</v>
      </c>
      <c r="K88" s="256">
        <v>940</v>
      </c>
      <c r="L88" s="256">
        <v>620</v>
      </c>
      <c r="M88" s="256">
        <v>950</v>
      </c>
      <c r="N88" s="256">
        <v>1210</v>
      </c>
      <c r="O88" s="256">
        <v>970</v>
      </c>
      <c r="P88" s="256">
        <v>940</v>
      </c>
      <c r="Q88" s="256">
        <v>970</v>
      </c>
      <c r="R88" s="255">
        <v>1190</v>
      </c>
      <c r="S88" s="256">
        <v>1250</v>
      </c>
      <c r="T88" s="256">
        <v>1280</v>
      </c>
      <c r="U88" s="255">
        <v>1380</v>
      </c>
      <c r="V88" s="274">
        <v>1470</v>
      </c>
    </row>
    <row r="89" spans="2:23" ht="12.75" customHeight="1" x14ac:dyDescent="0.3">
      <c r="C89" s="153" t="s">
        <v>86</v>
      </c>
      <c r="D89" s="262"/>
      <c r="E89" s="262"/>
      <c r="F89" s="262"/>
      <c r="G89" s="262"/>
      <c r="H89" s="262"/>
      <c r="I89" s="262"/>
      <c r="J89" s="262"/>
      <c r="K89" s="262"/>
      <c r="L89" s="262"/>
      <c r="M89" s="262"/>
      <c r="N89" s="260"/>
      <c r="O89" s="261"/>
      <c r="P89" s="261"/>
      <c r="Q89" s="261"/>
      <c r="R89" s="261"/>
      <c r="S89" s="261"/>
      <c r="T89" s="261"/>
      <c r="U89" s="261"/>
      <c r="V89" s="261" t="s">
        <v>87</v>
      </c>
      <c r="W89" s="260"/>
    </row>
    <row r="90" spans="2:23" ht="12.75" customHeight="1" x14ac:dyDescent="0.3">
      <c r="C90" s="262"/>
      <c r="D90" s="262"/>
      <c r="E90" s="262"/>
      <c r="F90" s="262"/>
      <c r="G90" s="262"/>
      <c r="H90" s="262"/>
      <c r="I90" s="262"/>
      <c r="J90" s="262"/>
      <c r="K90" s="262"/>
      <c r="L90" s="262"/>
      <c r="M90" s="262"/>
      <c r="N90" s="260"/>
      <c r="O90" s="261"/>
      <c r="P90" s="261"/>
      <c r="Q90" s="261"/>
      <c r="R90" s="261"/>
      <c r="S90" s="261"/>
      <c r="T90" s="261"/>
      <c r="U90" s="261"/>
      <c r="V90" s="261"/>
      <c r="W90" s="260"/>
    </row>
    <row r="91" spans="2:23" ht="12.75" customHeight="1" x14ac:dyDescent="0.3">
      <c r="B91" s="749" t="s">
        <v>175</v>
      </c>
      <c r="C91" s="749"/>
      <c r="D91" s="749"/>
      <c r="E91" s="749"/>
      <c r="F91" s="749"/>
      <c r="G91" s="749"/>
      <c r="H91" s="749"/>
      <c r="I91" s="749"/>
      <c r="J91" s="749"/>
      <c r="K91" s="749"/>
      <c r="L91" s="749"/>
      <c r="M91" s="749"/>
      <c r="N91" s="749"/>
      <c r="O91" s="749"/>
      <c r="P91" s="749"/>
      <c r="Q91" s="749"/>
      <c r="R91" s="749"/>
      <c r="S91" s="749"/>
      <c r="T91" s="749"/>
      <c r="U91" s="749"/>
      <c r="V91" s="749"/>
      <c r="W91" s="262"/>
    </row>
    <row r="93" spans="2:23" x14ac:dyDescent="0.3">
      <c r="B93" s="721" t="s">
        <v>35</v>
      </c>
      <c r="C93" s="721"/>
      <c r="D93" s="721"/>
      <c r="E93" s="721"/>
      <c r="F93" s="721"/>
      <c r="G93" s="721"/>
      <c r="H93" s="721"/>
      <c r="I93" s="721"/>
      <c r="J93" s="721"/>
      <c r="K93" s="721"/>
      <c r="L93" s="721"/>
      <c r="M93" s="721"/>
      <c r="N93" s="721"/>
      <c r="O93" s="721"/>
      <c r="P93" s="721"/>
      <c r="Q93" s="721"/>
      <c r="R93" s="721"/>
      <c r="S93" s="721"/>
      <c r="T93" s="721"/>
      <c r="U93" s="721"/>
      <c r="V93" s="721"/>
    </row>
    <row r="94" spans="2:23" x14ac:dyDescent="0.3">
      <c r="B94" s="367" t="s">
        <v>93</v>
      </c>
      <c r="C94" s="722" t="s">
        <v>254</v>
      </c>
      <c r="D94" s="722"/>
      <c r="E94" s="722"/>
      <c r="F94" s="722"/>
      <c r="G94" s="722"/>
      <c r="H94" s="722"/>
      <c r="I94" s="722"/>
      <c r="J94" s="722"/>
      <c r="K94" s="722"/>
      <c r="L94" s="722"/>
      <c r="M94" s="722"/>
      <c r="N94" s="722"/>
      <c r="O94" s="722"/>
      <c r="P94" s="722"/>
      <c r="Q94" s="722"/>
      <c r="R94" s="722"/>
      <c r="S94" s="722"/>
      <c r="T94" s="722"/>
      <c r="U94" s="722"/>
      <c r="V94" s="722"/>
    </row>
    <row r="95" spans="2:23" ht="13" customHeight="1" x14ac:dyDescent="0.3">
      <c r="B95" s="194" t="s">
        <v>94</v>
      </c>
      <c r="C95" s="748" t="s">
        <v>255</v>
      </c>
      <c r="D95" s="748"/>
      <c r="E95" s="748"/>
      <c r="F95" s="748"/>
      <c r="G95" s="748"/>
      <c r="H95" s="748"/>
      <c r="I95" s="748"/>
      <c r="J95" s="748"/>
      <c r="K95" s="748"/>
      <c r="L95" s="748"/>
      <c r="M95" s="748"/>
      <c r="N95" s="748"/>
      <c r="O95" s="748"/>
      <c r="P95" s="748"/>
      <c r="Q95" s="748"/>
      <c r="R95" s="748"/>
      <c r="S95" s="748"/>
      <c r="T95" s="748"/>
      <c r="U95" s="748"/>
      <c r="V95" s="748"/>
    </row>
    <row r="96" spans="2:23" ht="13" customHeight="1" x14ac:dyDescent="0.3">
      <c r="B96" s="79" t="s">
        <v>106</v>
      </c>
      <c r="C96" s="748" t="s">
        <v>256</v>
      </c>
      <c r="D96" s="748"/>
      <c r="E96" s="748"/>
      <c r="F96" s="748"/>
      <c r="G96" s="748"/>
      <c r="H96" s="748"/>
      <c r="I96" s="748"/>
      <c r="J96" s="748"/>
      <c r="K96" s="748"/>
      <c r="L96" s="748"/>
      <c r="M96" s="748"/>
      <c r="N96" s="748"/>
      <c r="O96" s="748"/>
      <c r="P96" s="748"/>
      <c r="Q96" s="748"/>
      <c r="R96" s="748"/>
      <c r="S96" s="748"/>
      <c r="T96" s="748"/>
      <c r="U96" s="748"/>
      <c r="V96" s="748"/>
    </row>
    <row r="97" spans="2:22" ht="13" customHeight="1" x14ac:dyDescent="0.3">
      <c r="B97" s="79" t="s">
        <v>187</v>
      </c>
      <c r="C97" s="748" t="s">
        <v>264</v>
      </c>
      <c r="D97" s="748"/>
      <c r="E97" s="748"/>
      <c r="F97" s="748"/>
      <c r="G97" s="748"/>
      <c r="H97" s="748"/>
      <c r="I97" s="748"/>
      <c r="J97" s="748"/>
      <c r="K97" s="748"/>
      <c r="L97" s="748"/>
      <c r="M97" s="748"/>
      <c r="N97" s="748"/>
      <c r="O97" s="748"/>
      <c r="P97" s="748"/>
      <c r="Q97" s="748"/>
      <c r="R97" s="748"/>
      <c r="S97" s="748"/>
      <c r="T97" s="748"/>
      <c r="U97" s="748"/>
      <c r="V97" s="748"/>
    </row>
    <row r="98" spans="2:22" ht="38.15" customHeight="1" x14ac:dyDescent="0.3">
      <c r="B98" s="79" t="s">
        <v>216</v>
      </c>
      <c r="C98" s="748" t="s">
        <v>265</v>
      </c>
      <c r="D98" s="748"/>
      <c r="E98" s="748"/>
      <c r="F98" s="748"/>
      <c r="G98" s="748"/>
      <c r="H98" s="748"/>
      <c r="I98" s="748"/>
      <c r="J98" s="748"/>
      <c r="K98" s="748"/>
      <c r="L98" s="748"/>
      <c r="M98" s="748"/>
      <c r="N98" s="748"/>
      <c r="O98" s="748"/>
      <c r="P98" s="748"/>
      <c r="Q98" s="748"/>
      <c r="R98" s="748"/>
      <c r="S98" s="748"/>
      <c r="T98" s="748"/>
      <c r="U98" s="748"/>
      <c r="V98" s="748"/>
    </row>
    <row r="99" spans="2:22" ht="13" customHeight="1" x14ac:dyDescent="0.3">
      <c r="B99" s="79" t="s">
        <v>220</v>
      </c>
      <c r="C99" s="748" t="s">
        <v>271</v>
      </c>
      <c r="D99" s="748"/>
      <c r="E99" s="748"/>
      <c r="F99" s="748"/>
      <c r="G99" s="748"/>
      <c r="H99" s="748"/>
      <c r="I99" s="748"/>
      <c r="J99" s="748"/>
      <c r="K99" s="748"/>
      <c r="L99" s="748"/>
      <c r="M99" s="748"/>
      <c r="N99" s="748"/>
      <c r="O99" s="748"/>
      <c r="P99" s="748"/>
      <c r="Q99" s="748"/>
      <c r="R99" s="748"/>
      <c r="S99" s="748"/>
      <c r="T99" s="748"/>
      <c r="U99" s="748"/>
      <c r="V99" s="748"/>
    </row>
  </sheetData>
  <mergeCells count="72">
    <mergeCell ref="B7:C8"/>
    <mergeCell ref="D7:V7"/>
    <mergeCell ref="B13:C13"/>
    <mergeCell ref="B14:C14"/>
    <mergeCell ref="B11:C11"/>
    <mergeCell ref="B12:C12"/>
    <mergeCell ref="B9:C9"/>
    <mergeCell ref="B10:C10"/>
    <mergeCell ref="B19:C19"/>
    <mergeCell ref="B20:C20"/>
    <mergeCell ref="B17:C17"/>
    <mergeCell ref="B18:C18"/>
    <mergeCell ref="B15:C15"/>
    <mergeCell ref="B16:C16"/>
    <mergeCell ref="B28:C28"/>
    <mergeCell ref="B29:C29"/>
    <mergeCell ref="B23:C23"/>
    <mergeCell ref="B24:C24"/>
    <mergeCell ref="B21:C21"/>
    <mergeCell ref="B22:C22"/>
    <mergeCell ref="B38:C38"/>
    <mergeCell ref="B39:C39"/>
    <mergeCell ref="B30:C30"/>
    <mergeCell ref="B31:E31"/>
    <mergeCell ref="B36:C37"/>
    <mergeCell ref="D36:V36"/>
    <mergeCell ref="B44:C44"/>
    <mergeCell ref="B45:C45"/>
    <mergeCell ref="B42:C42"/>
    <mergeCell ref="B43:C43"/>
    <mergeCell ref="B40:C40"/>
    <mergeCell ref="B41:C41"/>
    <mergeCell ref="B50:C50"/>
    <mergeCell ref="B51:C51"/>
    <mergeCell ref="B48:C48"/>
    <mergeCell ref="B49:C49"/>
    <mergeCell ref="B46:C46"/>
    <mergeCell ref="B47:C47"/>
    <mergeCell ref="D65:V65"/>
    <mergeCell ref="B57:C57"/>
    <mergeCell ref="B58:C58"/>
    <mergeCell ref="B52:C52"/>
    <mergeCell ref="B53:C53"/>
    <mergeCell ref="B69:C69"/>
    <mergeCell ref="B70:C70"/>
    <mergeCell ref="B67:C67"/>
    <mergeCell ref="B68:C68"/>
    <mergeCell ref="B59:C59"/>
    <mergeCell ref="B65:C66"/>
    <mergeCell ref="B75:C75"/>
    <mergeCell ref="B76:C76"/>
    <mergeCell ref="B73:C73"/>
    <mergeCell ref="B74:C74"/>
    <mergeCell ref="B71:C71"/>
    <mergeCell ref="B72:C72"/>
    <mergeCell ref="B81:C81"/>
    <mergeCell ref="B82:C82"/>
    <mergeCell ref="B79:C79"/>
    <mergeCell ref="B80:C80"/>
    <mergeCell ref="B77:C77"/>
    <mergeCell ref="B78:C78"/>
    <mergeCell ref="C98:V98"/>
    <mergeCell ref="C99:V99"/>
    <mergeCell ref="B88:C88"/>
    <mergeCell ref="B91:V91"/>
    <mergeCell ref="B86:C86"/>
    <mergeCell ref="B87:C87"/>
    <mergeCell ref="B93:V93"/>
    <mergeCell ref="C94:V94"/>
    <mergeCell ref="C95:V95"/>
    <mergeCell ref="C96:V96"/>
    <mergeCell ref="C97:V97"/>
  </mergeCells>
  <pageMargins left="0.74803149606299213" right="0.74803149606299213" top="0.98425196850393704" bottom="0.98425196850393704" header="0.51181102362204722" footer="0.51181102362204722"/>
  <pageSetup paperSize="9" scale="50" fitToHeight="2" orientation="landscape" r:id="rId1"/>
  <headerFooter alignWithMargins="0"/>
  <rowBreaks count="1" manualBreakCount="1">
    <brk id="62" max="2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F5B63-E4C4-4C49-A33D-5DC948C9258F}">
  <sheetPr>
    <tabColor rgb="FF3D6497"/>
  </sheetPr>
  <dimension ref="B1:AD92"/>
  <sheetViews>
    <sheetView showGridLines="0" zoomScale="85" zoomScaleNormal="85" workbookViewId="0"/>
  </sheetViews>
  <sheetFormatPr defaultColWidth="9.26953125" defaultRowHeight="12.75" customHeight="1" x14ac:dyDescent="0.35"/>
  <cols>
    <col min="1" max="1" width="1.7265625" style="195" customWidth="1"/>
    <col min="2" max="2" width="3.7265625" style="195" customWidth="1"/>
    <col min="3" max="3" width="27.7265625" style="195" customWidth="1"/>
    <col min="4" max="12" width="9.7265625" style="195" customWidth="1"/>
    <col min="13" max="13" width="10" style="195" bestFit="1" customWidth="1"/>
    <col min="14" max="21" width="9.26953125" style="211" customWidth="1"/>
    <col min="22" max="22" width="10.453125" style="211" customWidth="1"/>
    <col min="23" max="23" width="2.453125" style="195" customWidth="1"/>
    <col min="24" max="16384" width="9.26953125" style="195"/>
  </cols>
  <sheetData>
    <row r="1" spans="2:22" ht="14.5" x14ac:dyDescent="0.35">
      <c r="B1" s="208" t="s">
        <v>245</v>
      </c>
      <c r="C1" s="208"/>
      <c r="D1" s="208"/>
      <c r="E1" s="208"/>
      <c r="F1" s="208"/>
      <c r="G1" s="208"/>
      <c r="H1" s="208"/>
      <c r="I1" s="208"/>
      <c r="J1" s="208"/>
      <c r="K1" s="208"/>
      <c r="L1" s="208"/>
      <c r="M1" s="208"/>
      <c r="N1" s="208"/>
      <c r="O1" s="208"/>
      <c r="P1" s="208"/>
      <c r="Q1" s="208"/>
      <c r="R1" s="208"/>
      <c r="S1" s="208"/>
      <c r="T1" s="208"/>
      <c r="U1" s="208"/>
      <c r="V1" s="208"/>
    </row>
    <row r="2" spans="2:22" s="20" customFormat="1" ht="14.5" x14ac:dyDescent="0.35">
      <c r="B2" s="156" t="s">
        <v>121</v>
      </c>
      <c r="C2" s="156"/>
      <c r="D2" s="156"/>
      <c r="E2" s="156"/>
      <c r="F2" s="156"/>
      <c r="G2" s="156"/>
      <c r="H2" s="156"/>
      <c r="I2" s="156"/>
      <c r="J2" s="156"/>
      <c r="K2" s="156"/>
      <c r="L2" s="156"/>
      <c r="M2" s="156"/>
      <c r="N2" s="156"/>
      <c r="O2" s="156"/>
      <c r="P2" s="156"/>
      <c r="Q2" s="156"/>
      <c r="R2" s="156"/>
      <c r="S2" s="156"/>
      <c r="T2" s="156"/>
      <c r="U2" s="156"/>
      <c r="V2" s="156"/>
    </row>
    <row r="3" spans="2:22" s="20" customFormat="1" ht="14.5" x14ac:dyDescent="0.35">
      <c r="B3" s="19" t="s">
        <v>236</v>
      </c>
      <c r="C3" s="19"/>
      <c r="D3" s="19"/>
      <c r="E3" s="19"/>
      <c r="F3" s="19"/>
      <c r="G3" s="19"/>
      <c r="H3" s="19"/>
      <c r="I3" s="19"/>
      <c r="J3" s="19"/>
      <c r="K3" s="19"/>
      <c r="L3" s="19"/>
      <c r="M3" s="19"/>
      <c r="N3" s="19"/>
      <c r="O3" s="19"/>
      <c r="P3" s="19"/>
      <c r="Q3" s="19"/>
      <c r="R3" s="19"/>
      <c r="S3" s="19"/>
      <c r="T3" s="19"/>
      <c r="U3" s="19"/>
      <c r="V3" s="19"/>
    </row>
    <row r="4" spans="2:22" ht="12.75" customHeight="1" x14ac:dyDescent="0.3">
      <c r="C4" s="18"/>
      <c r="D4" s="18"/>
      <c r="E4" s="18"/>
      <c r="F4" s="18"/>
      <c r="G4" s="18"/>
      <c r="H4" s="18"/>
      <c r="I4" s="18"/>
      <c r="J4" s="18"/>
      <c r="K4" s="18"/>
      <c r="L4" s="18"/>
      <c r="M4" s="18"/>
      <c r="N4" s="18"/>
      <c r="O4" s="18"/>
      <c r="P4" s="18"/>
      <c r="Q4" s="18"/>
      <c r="R4" s="18"/>
      <c r="S4" s="18"/>
      <c r="T4" s="18"/>
      <c r="U4" s="18"/>
      <c r="V4" s="18"/>
    </row>
    <row r="5" spans="2:22" ht="12.75" customHeight="1" x14ac:dyDescent="0.3">
      <c r="B5" s="49" t="s">
        <v>29</v>
      </c>
      <c r="C5" s="49"/>
      <c r="D5" s="49"/>
      <c r="E5" s="49"/>
      <c r="F5" s="49"/>
      <c r="G5" s="49"/>
      <c r="H5" s="49"/>
      <c r="I5" s="49"/>
      <c r="J5" s="49"/>
      <c r="K5" s="49"/>
      <c r="L5" s="49"/>
      <c r="M5" s="49"/>
      <c r="N5" s="49"/>
      <c r="O5" s="49"/>
      <c r="P5" s="49"/>
      <c r="Q5" s="49"/>
      <c r="R5" s="49"/>
      <c r="S5" s="49"/>
      <c r="T5" s="49"/>
      <c r="U5" s="49"/>
      <c r="V5" s="49"/>
    </row>
    <row r="6" spans="2:22" ht="6" customHeight="1" thickBot="1" x14ac:dyDescent="0.4">
      <c r="D6" s="209"/>
      <c r="E6" s="209"/>
      <c r="F6" s="209"/>
      <c r="G6" s="210"/>
    </row>
    <row r="7" spans="2:22" ht="12.75" customHeight="1" x14ac:dyDescent="0.35">
      <c r="B7" s="776" t="s">
        <v>182</v>
      </c>
      <c r="C7" s="777"/>
      <c r="D7" s="549" t="s">
        <v>183</v>
      </c>
      <c r="E7" s="549"/>
      <c r="F7" s="549"/>
      <c r="G7" s="549"/>
      <c r="H7" s="549"/>
      <c r="I7" s="549"/>
      <c r="J7" s="549"/>
      <c r="K7" s="549"/>
      <c r="L7" s="549"/>
      <c r="M7" s="549"/>
      <c r="N7" s="549"/>
      <c r="O7" s="549"/>
      <c r="P7" s="549"/>
      <c r="Q7" s="549"/>
      <c r="R7" s="549"/>
      <c r="S7" s="549"/>
      <c r="T7" s="549"/>
      <c r="U7" s="549"/>
      <c r="V7" s="550"/>
    </row>
    <row r="8" spans="2:22" ht="17.25" customHeight="1" x14ac:dyDescent="0.35">
      <c r="B8" s="778"/>
      <c r="C8" s="779"/>
      <c r="D8" s="199" t="s">
        <v>158</v>
      </c>
      <c r="E8" s="199" t="s">
        <v>159</v>
      </c>
      <c r="F8" s="199" t="s">
        <v>160</v>
      </c>
      <c r="G8" s="199" t="s">
        <v>161</v>
      </c>
      <c r="H8" s="199" t="s">
        <v>162</v>
      </c>
      <c r="I8" s="199" t="s">
        <v>163</v>
      </c>
      <c r="J8" s="199" t="s">
        <v>164</v>
      </c>
      <c r="K8" s="199" t="s">
        <v>41</v>
      </c>
      <c r="L8" s="199" t="s">
        <v>42</v>
      </c>
      <c r="M8" s="199" t="s">
        <v>43</v>
      </c>
      <c r="N8" s="199" t="s">
        <v>44</v>
      </c>
      <c r="O8" s="199" t="s">
        <v>45</v>
      </c>
      <c r="P8" s="199" t="s">
        <v>46</v>
      </c>
      <c r="Q8" s="199" t="s">
        <v>99</v>
      </c>
      <c r="R8" s="200" t="s">
        <v>47</v>
      </c>
      <c r="S8" s="200" t="s">
        <v>48</v>
      </c>
      <c r="T8" s="200" t="s">
        <v>49</v>
      </c>
      <c r="U8" s="200" t="s">
        <v>50</v>
      </c>
      <c r="V8" s="201" t="s">
        <v>234</v>
      </c>
    </row>
    <row r="9" spans="2:22" ht="12.75" customHeight="1" x14ac:dyDescent="0.35">
      <c r="B9" s="774" t="s">
        <v>144</v>
      </c>
      <c r="C9" s="775"/>
      <c r="D9" s="212"/>
      <c r="E9" s="212"/>
      <c r="F9" s="212"/>
      <c r="G9" s="213"/>
      <c r="H9" s="213"/>
      <c r="I9" s="213"/>
      <c r="J9" s="213"/>
      <c r="K9" s="213"/>
      <c r="L9" s="213"/>
      <c r="M9" s="213"/>
      <c r="N9" s="213"/>
      <c r="O9" s="213"/>
      <c r="P9" s="213"/>
      <c r="Q9" s="213"/>
      <c r="R9" s="214"/>
      <c r="S9" s="214"/>
      <c r="T9" s="214"/>
      <c r="U9" s="214"/>
      <c r="V9" s="215"/>
    </row>
    <row r="10" spans="2:22" ht="12.75" customHeight="1" x14ac:dyDescent="0.35">
      <c r="B10" s="770">
        <v>2007</v>
      </c>
      <c r="C10" s="771"/>
      <c r="D10" s="168">
        <v>10.912000000000001</v>
      </c>
      <c r="E10" s="178">
        <v>10.823</v>
      </c>
      <c r="F10" s="178">
        <v>10.73</v>
      </c>
      <c r="G10" s="178">
        <v>10.625</v>
      </c>
      <c r="H10" s="178">
        <v>10.468999999999999</v>
      </c>
      <c r="I10" s="178">
        <v>10.234999999999999</v>
      </c>
      <c r="J10" s="178">
        <v>10.029999999999999</v>
      </c>
      <c r="K10" s="178">
        <v>9.7829999999999995</v>
      </c>
      <c r="L10" s="178">
        <v>9.4719999999999995</v>
      </c>
      <c r="M10" s="178">
        <v>9.1620000000000008</v>
      </c>
      <c r="N10" s="178">
        <v>8.77</v>
      </c>
      <c r="O10" s="178">
        <v>8.4169999999999998</v>
      </c>
      <c r="P10" s="178">
        <v>8.1240000000000006</v>
      </c>
      <c r="Q10" s="178">
        <v>7.1360000000000001</v>
      </c>
      <c r="R10" s="179">
        <v>6.6849999999999996</v>
      </c>
      <c r="S10" s="179">
        <v>6.2930000000000001</v>
      </c>
      <c r="T10" s="179">
        <v>5.8970000000000002</v>
      </c>
      <c r="U10" s="179">
        <v>5.58</v>
      </c>
      <c r="V10" s="170" t="s">
        <v>109</v>
      </c>
    </row>
    <row r="11" spans="2:22" ht="12.75" customHeight="1" x14ac:dyDescent="0.35">
      <c r="B11" s="770">
        <v>2008</v>
      </c>
      <c r="C11" s="771"/>
      <c r="D11" s="372" t="s">
        <v>109</v>
      </c>
      <c r="E11" s="178">
        <v>11.563000000000001</v>
      </c>
      <c r="F11" s="178">
        <v>11.427</v>
      </c>
      <c r="G11" s="178">
        <v>11.358000000000001</v>
      </c>
      <c r="H11" s="178">
        <v>11.242000000000001</v>
      </c>
      <c r="I11" s="178">
        <v>11.092000000000001</v>
      </c>
      <c r="J11" s="178">
        <v>10.894</v>
      </c>
      <c r="K11" s="178">
        <v>10.617000000000001</v>
      </c>
      <c r="L11" s="178">
        <v>10.358000000000001</v>
      </c>
      <c r="M11" s="178">
        <v>10.109</v>
      </c>
      <c r="N11" s="178">
        <v>9.7690000000000001</v>
      </c>
      <c r="O11" s="178">
        <v>9.4369999999999994</v>
      </c>
      <c r="P11" s="178">
        <v>9.1159999999999997</v>
      </c>
      <c r="Q11" s="178">
        <v>8.1620000000000008</v>
      </c>
      <c r="R11" s="179">
        <v>7.6349999999999998</v>
      </c>
      <c r="S11" s="179">
        <v>7.2</v>
      </c>
      <c r="T11" s="179">
        <v>6.774</v>
      </c>
      <c r="U11" s="179">
        <v>6.3840000000000003</v>
      </c>
      <c r="V11" s="170" t="s">
        <v>109</v>
      </c>
    </row>
    <row r="12" spans="2:22" ht="12.75" customHeight="1" x14ac:dyDescent="0.35">
      <c r="B12" s="770">
        <v>2009</v>
      </c>
      <c r="C12" s="771"/>
      <c r="D12" s="372" t="s">
        <v>109</v>
      </c>
      <c r="E12" s="179" t="s">
        <v>109</v>
      </c>
      <c r="F12" s="178">
        <v>11.922000000000001</v>
      </c>
      <c r="G12" s="178">
        <v>11.827</v>
      </c>
      <c r="H12" s="178">
        <v>11.755000000000001</v>
      </c>
      <c r="I12" s="178">
        <v>11.66</v>
      </c>
      <c r="J12" s="178">
        <v>11.537000000000001</v>
      </c>
      <c r="K12" s="178">
        <v>11.375</v>
      </c>
      <c r="L12" s="178">
        <v>11.154</v>
      </c>
      <c r="M12" s="178">
        <v>10.891</v>
      </c>
      <c r="N12" s="178">
        <v>10.605</v>
      </c>
      <c r="O12" s="178">
        <v>10.282999999999999</v>
      </c>
      <c r="P12" s="178">
        <v>9.9789999999999992</v>
      </c>
      <c r="Q12" s="178">
        <v>9.0920000000000005</v>
      </c>
      <c r="R12" s="179">
        <v>8.5920000000000005</v>
      </c>
      <c r="S12" s="179">
        <v>8.1370000000000005</v>
      </c>
      <c r="T12" s="179">
        <v>7.6849999999999996</v>
      </c>
      <c r="U12" s="179">
        <v>7.2770000000000001</v>
      </c>
      <c r="V12" s="170" t="s">
        <v>109</v>
      </c>
    </row>
    <row r="13" spans="2:22" ht="12.75" customHeight="1" x14ac:dyDescent="0.35">
      <c r="B13" s="770">
        <v>2010</v>
      </c>
      <c r="C13" s="771"/>
      <c r="D13" s="372" t="s">
        <v>109</v>
      </c>
      <c r="E13" s="179" t="s">
        <v>109</v>
      </c>
      <c r="F13" s="179" t="s">
        <v>109</v>
      </c>
      <c r="G13" s="178">
        <v>11.942</v>
      </c>
      <c r="H13" s="178">
        <v>11.871</v>
      </c>
      <c r="I13" s="178">
        <v>11.827</v>
      </c>
      <c r="J13" s="178">
        <v>11.755000000000001</v>
      </c>
      <c r="K13" s="178">
        <v>11.666</v>
      </c>
      <c r="L13" s="178">
        <v>11.548</v>
      </c>
      <c r="M13" s="178">
        <v>11.372999999999999</v>
      </c>
      <c r="N13" s="178">
        <v>11.159000000000001</v>
      </c>
      <c r="O13" s="178">
        <v>10.92</v>
      </c>
      <c r="P13" s="178">
        <v>10.695</v>
      </c>
      <c r="Q13" s="178">
        <v>10.065</v>
      </c>
      <c r="R13" s="179">
        <v>9.6170000000000009</v>
      </c>
      <c r="S13" s="179">
        <v>9.1590000000000007</v>
      </c>
      <c r="T13" s="179">
        <v>8.7230000000000008</v>
      </c>
      <c r="U13" s="179">
        <v>8.3190000000000008</v>
      </c>
      <c r="V13" s="170" t="s">
        <v>109</v>
      </c>
    </row>
    <row r="14" spans="2:22" ht="12.75" customHeight="1" x14ac:dyDescent="0.35">
      <c r="B14" s="770">
        <v>2011</v>
      </c>
      <c r="C14" s="771"/>
      <c r="D14" s="372" t="s">
        <v>109</v>
      </c>
      <c r="E14" s="179" t="s">
        <v>109</v>
      </c>
      <c r="F14" s="179" t="s">
        <v>109</v>
      </c>
      <c r="G14" s="179" t="s">
        <v>109</v>
      </c>
      <c r="H14" s="178">
        <v>12.01</v>
      </c>
      <c r="I14" s="178">
        <v>11.959</v>
      </c>
      <c r="J14" s="178">
        <v>11.929</v>
      </c>
      <c r="K14" s="178">
        <v>11.879</v>
      </c>
      <c r="L14" s="178">
        <v>11.816000000000001</v>
      </c>
      <c r="M14" s="178">
        <v>11.702999999999999</v>
      </c>
      <c r="N14" s="178">
        <v>11.566000000000001</v>
      </c>
      <c r="O14" s="178">
        <v>11.382</v>
      </c>
      <c r="P14" s="178">
        <v>11.182</v>
      </c>
      <c r="Q14" s="178">
        <v>10.743</v>
      </c>
      <c r="R14" s="179">
        <v>10.359</v>
      </c>
      <c r="S14" s="179">
        <v>10.032</v>
      </c>
      <c r="T14" s="179">
        <v>9.641</v>
      </c>
      <c r="U14" s="179">
        <v>9.2119999999999997</v>
      </c>
      <c r="V14" s="170" t="s">
        <v>109</v>
      </c>
    </row>
    <row r="15" spans="2:22" ht="12.75" customHeight="1" x14ac:dyDescent="0.35">
      <c r="B15" s="770">
        <v>2012</v>
      </c>
      <c r="C15" s="771"/>
      <c r="D15" s="372" t="s">
        <v>109</v>
      </c>
      <c r="E15" s="179" t="s">
        <v>109</v>
      </c>
      <c r="F15" s="179" t="s">
        <v>109</v>
      </c>
      <c r="G15" s="179" t="s">
        <v>109</v>
      </c>
      <c r="H15" s="179" t="s">
        <v>109</v>
      </c>
      <c r="I15" s="178">
        <v>12.111000000000001</v>
      </c>
      <c r="J15" s="178">
        <v>12.086</v>
      </c>
      <c r="K15" s="178">
        <v>12.037000000000001</v>
      </c>
      <c r="L15" s="178">
        <v>11.987</v>
      </c>
      <c r="M15" s="178">
        <v>11.936999999999999</v>
      </c>
      <c r="N15" s="178">
        <v>11.833</v>
      </c>
      <c r="O15" s="178">
        <v>11.698</v>
      </c>
      <c r="P15" s="178">
        <v>11.577</v>
      </c>
      <c r="Q15" s="178">
        <v>11.227</v>
      </c>
      <c r="R15" s="179">
        <v>10.914999999999999</v>
      </c>
      <c r="S15" s="179">
        <v>10.566000000000001</v>
      </c>
      <c r="T15" s="179">
        <v>10.192</v>
      </c>
      <c r="U15" s="179">
        <v>9.766</v>
      </c>
      <c r="V15" s="170" t="s">
        <v>109</v>
      </c>
    </row>
    <row r="16" spans="2:22" ht="12.75" customHeight="1" x14ac:dyDescent="0.35">
      <c r="B16" s="770">
        <v>2013</v>
      </c>
      <c r="C16" s="771"/>
      <c r="D16" s="372" t="s">
        <v>109</v>
      </c>
      <c r="E16" s="179" t="s">
        <v>109</v>
      </c>
      <c r="F16" s="179" t="s">
        <v>109</v>
      </c>
      <c r="G16" s="179" t="s">
        <v>109</v>
      </c>
      <c r="H16" s="179" t="s">
        <v>109</v>
      </c>
      <c r="I16" s="178" t="s">
        <v>109</v>
      </c>
      <c r="J16" s="178">
        <v>12.340999999999999</v>
      </c>
      <c r="K16" s="178">
        <v>12.304</v>
      </c>
      <c r="L16" s="178">
        <v>12.263</v>
      </c>
      <c r="M16" s="178">
        <v>12.218999999999999</v>
      </c>
      <c r="N16" s="178">
        <v>12.151999999999999</v>
      </c>
      <c r="O16" s="178">
        <v>12.086</v>
      </c>
      <c r="P16" s="178">
        <v>11.98</v>
      </c>
      <c r="Q16" s="178">
        <v>11.744999999999999</v>
      </c>
      <c r="R16" s="179">
        <v>11.47</v>
      </c>
      <c r="S16" s="179">
        <v>11.166</v>
      </c>
      <c r="T16" s="179">
        <v>10.795999999999999</v>
      </c>
      <c r="U16" s="179">
        <v>10.388</v>
      </c>
      <c r="V16" s="170" t="s">
        <v>109</v>
      </c>
    </row>
    <row r="17" spans="2:22" ht="12.75" customHeight="1" x14ac:dyDescent="0.35">
      <c r="B17" s="770">
        <v>2014</v>
      </c>
      <c r="C17" s="771"/>
      <c r="D17" s="372" t="s">
        <v>109</v>
      </c>
      <c r="E17" s="179" t="s">
        <v>109</v>
      </c>
      <c r="F17" s="179" t="s">
        <v>109</v>
      </c>
      <c r="G17" s="179" t="s">
        <v>109</v>
      </c>
      <c r="H17" s="179" t="s">
        <v>109</v>
      </c>
      <c r="I17" s="178" t="s">
        <v>109</v>
      </c>
      <c r="J17" s="178" t="s">
        <v>109</v>
      </c>
      <c r="K17" s="178">
        <v>12.749000000000001</v>
      </c>
      <c r="L17" s="178">
        <v>12.726000000000001</v>
      </c>
      <c r="M17" s="178">
        <v>12.691000000000001</v>
      </c>
      <c r="N17" s="178">
        <v>12.657</v>
      </c>
      <c r="O17" s="178">
        <v>12.583</v>
      </c>
      <c r="P17" s="178">
        <v>12.516</v>
      </c>
      <c r="Q17" s="178">
        <v>12.368</v>
      </c>
      <c r="R17" s="179">
        <v>12.151</v>
      </c>
      <c r="S17" s="179">
        <v>11.919</v>
      </c>
      <c r="T17" s="179">
        <v>11.56</v>
      </c>
      <c r="U17" s="179">
        <v>11.166</v>
      </c>
      <c r="V17" s="170" t="s">
        <v>109</v>
      </c>
    </row>
    <row r="18" spans="2:22" ht="12.75" customHeight="1" x14ac:dyDescent="0.35">
      <c r="B18" s="770">
        <v>2015</v>
      </c>
      <c r="C18" s="771"/>
      <c r="D18" s="372" t="s">
        <v>109</v>
      </c>
      <c r="E18" s="179" t="s">
        <v>109</v>
      </c>
      <c r="F18" s="179" t="s">
        <v>109</v>
      </c>
      <c r="G18" s="179" t="s">
        <v>109</v>
      </c>
      <c r="H18" s="179" t="s">
        <v>109</v>
      </c>
      <c r="I18" s="178" t="s">
        <v>109</v>
      </c>
      <c r="J18" s="178" t="s">
        <v>109</v>
      </c>
      <c r="K18" s="178" t="s">
        <v>109</v>
      </c>
      <c r="L18" s="178">
        <v>12.75</v>
      </c>
      <c r="M18" s="178">
        <v>12.718</v>
      </c>
      <c r="N18" s="178">
        <v>12.692</v>
      </c>
      <c r="O18" s="178">
        <v>12.637</v>
      </c>
      <c r="P18" s="178">
        <v>12.586</v>
      </c>
      <c r="Q18" s="178">
        <v>12.454000000000001</v>
      </c>
      <c r="R18" s="179">
        <v>12.276999999999999</v>
      </c>
      <c r="S18" s="179">
        <v>12.074</v>
      </c>
      <c r="T18" s="179">
        <v>11.789</v>
      </c>
      <c r="U18" s="179">
        <v>11.454000000000001</v>
      </c>
      <c r="V18" s="170" t="s">
        <v>109</v>
      </c>
    </row>
    <row r="19" spans="2:22" ht="12.75" customHeight="1" x14ac:dyDescent="0.35">
      <c r="B19" s="770">
        <v>2016</v>
      </c>
      <c r="C19" s="771"/>
      <c r="D19" s="372" t="s">
        <v>109</v>
      </c>
      <c r="E19" s="179" t="s">
        <v>109</v>
      </c>
      <c r="F19" s="179" t="s">
        <v>109</v>
      </c>
      <c r="G19" s="179" t="s">
        <v>109</v>
      </c>
      <c r="H19" s="179" t="s">
        <v>109</v>
      </c>
      <c r="I19" s="178" t="s">
        <v>109</v>
      </c>
      <c r="J19" s="178" t="s">
        <v>109</v>
      </c>
      <c r="K19" s="178" t="s">
        <v>109</v>
      </c>
      <c r="L19" s="178" t="s">
        <v>109</v>
      </c>
      <c r="M19" s="178">
        <v>13.285</v>
      </c>
      <c r="N19" s="178">
        <v>13.269</v>
      </c>
      <c r="O19" s="178">
        <v>13.225</v>
      </c>
      <c r="P19" s="178">
        <v>13.186999999999999</v>
      </c>
      <c r="Q19" s="178">
        <v>13.101000000000001</v>
      </c>
      <c r="R19" s="179">
        <v>12.991</v>
      </c>
      <c r="S19" s="179">
        <v>12.846</v>
      </c>
      <c r="T19" s="179">
        <v>12.617000000000001</v>
      </c>
      <c r="U19" s="179">
        <v>12.332000000000001</v>
      </c>
      <c r="V19" s="170" t="s">
        <v>109</v>
      </c>
    </row>
    <row r="20" spans="2:22" ht="12.75" customHeight="1" x14ac:dyDescent="0.35">
      <c r="B20" s="770">
        <v>2017</v>
      </c>
      <c r="C20" s="771"/>
      <c r="D20" s="372" t="s">
        <v>109</v>
      </c>
      <c r="E20" s="179" t="s">
        <v>109</v>
      </c>
      <c r="F20" s="179" t="s">
        <v>109</v>
      </c>
      <c r="G20" s="179" t="s">
        <v>109</v>
      </c>
      <c r="H20" s="179" t="s">
        <v>109</v>
      </c>
      <c r="I20" s="178" t="s">
        <v>109</v>
      </c>
      <c r="J20" s="178" t="s">
        <v>109</v>
      </c>
      <c r="K20" s="178" t="s">
        <v>109</v>
      </c>
      <c r="L20" s="178" t="s">
        <v>109</v>
      </c>
      <c r="M20" s="178" t="s">
        <v>109</v>
      </c>
      <c r="N20" s="178">
        <v>13.157999999999999</v>
      </c>
      <c r="O20" s="178">
        <v>13.132</v>
      </c>
      <c r="P20" s="178">
        <v>13.109</v>
      </c>
      <c r="Q20" s="178">
        <v>13.051</v>
      </c>
      <c r="R20" s="179">
        <v>12.981999999999999</v>
      </c>
      <c r="S20" s="179">
        <v>12.87</v>
      </c>
      <c r="T20" s="179">
        <v>12.714</v>
      </c>
      <c r="U20" s="179">
        <v>12.464</v>
      </c>
      <c r="V20" s="170" t="s">
        <v>109</v>
      </c>
    </row>
    <row r="21" spans="2:22" ht="12.75" customHeight="1" x14ac:dyDescent="0.35">
      <c r="B21" s="770">
        <v>2018</v>
      </c>
      <c r="C21" s="771"/>
      <c r="D21" s="372" t="s">
        <v>109</v>
      </c>
      <c r="E21" s="179" t="s">
        <v>109</v>
      </c>
      <c r="F21" s="179" t="s">
        <v>109</v>
      </c>
      <c r="G21" s="179" t="s">
        <v>109</v>
      </c>
      <c r="H21" s="179" t="s">
        <v>109</v>
      </c>
      <c r="I21" s="178" t="s">
        <v>109</v>
      </c>
      <c r="J21" s="178" t="s">
        <v>109</v>
      </c>
      <c r="K21" s="178" t="s">
        <v>109</v>
      </c>
      <c r="L21" s="178" t="s">
        <v>109</v>
      </c>
      <c r="M21" s="178" t="s">
        <v>109</v>
      </c>
      <c r="N21" s="178" t="s">
        <v>109</v>
      </c>
      <c r="O21" s="178">
        <v>13.5</v>
      </c>
      <c r="P21" s="178">
        <v>13.497</v>
      </c>
      <c r="Q21" s="178">
        <v>13.476000000000001</v>
      </c>
      <c r="R21" s="179">
        <v>13.419</v>
      </c>
      <c r="S21" s="179">
        <v>13.349</v>
      </c>
      <c r="T21" s="179">
        <v>13.222</v>
      </c>
      <c r="U21" s="179">
        <v>13.054</v>
      </c>
      <c r="V21" s="170" t="s">
        <v>109</v>
      </c>
    </row>
    <row r="22" spans="2:22" ht="12.75" customHeight="1" x14ac:dyDescent="0.35">
      <c r="B22" s="770">
        <v>2019</v>
      </c>
      <c r="C22" s="771"/>
      <c r="D22" s="372" t="s">
        <v>109</v>
      </c>
      <c r="E22" s="179" t="s">
        <v>109</v>
      </c>
      <c r="F22" s="179" t="s">
        <v>109</v>
      </c>
      <c r="G22" s="179" t="s">
        <v>109</v>
      </c>
      <c r="H22" s="179" t="s">
        <v>109</v>
      </c>
      <c r="I22" s="178" t="s">
        <v>109</v>
      </c>
      <c r="J22" s="178" t="s">
        <v>109</v>
      </c>
      <c r="K22" s="178" t="s">
        <v>109</v>
      </c>
      <c r="L22" s="178" t="s">
        <v>109</v>
      </c>
      <c r="M22" s="178" t="s">
        <v>109</v>
      </c>
      <c r="N22" s="178" t="s">
        <v>109</v>
      </c>
      <c r="O22" s="178" t="s">
        <v>109</v>
      </c>
      <c r="P22" s="178">
        <v>13.625</v>
      </c>
      <c r="Q22" s="178">
        <v>13.595000000000001</v>
      </c>
      <c r="R22" s="179">
        <v>13.551</v>
      </c>
      <c r="S22" s="179">
        <v>13.464</v>
      </c>
      <c r="T22" s="179">
        <v>13.35</v>
      </c>
      <c r="U22" s="179">
        <v>13.215</v>
      </c>
      <c r="V22" s="170" t="s">
        <v>109</v>
      </c>
    </row>
    <row r="23" spans="2:22" ht="12.75" customHeight="1" x14ac:dyDescent="0.35">
      <c r="B23" s="770">
        <v>2020</v>
      </c>
      <c r="C23" s="771"/>
      <c r="D23" s="372" t="s">
        <v>109</v>
      </c>
      <c r="E23" s="179" t="s">
        <v>109</v>
      </c>
      <c r="F23" s="179" t="s">
        <v>109</v>
      </c>
      <c r="G23" s="179" t="s">
        <v>109</v>
      </c>
      <c r="H23" s="179" t="s">
        <v>109</v>
      </c>
      <c r="I23" s="178" t="s">
        <v>109</v>
      </c>
      <c r="J23" s="178" t="s">
        <v>109</v>
      </c>
      <c r="K23" s="178" t="s">
        <v>109</v>
      </c>
      <c r="L23" s="178" t="s">
        <v>109</v>
      </c>
      <c r="M23" s="178" t="s">
        <v>109</v>
      </c>
      <c r="N23" s="178" t="s">
        <v>109</v>
      </c>
      <c r="O23" s="178" t="s">
        <v>109</v>
      </c>
      <c r="P23" s="179" t="s">
        <v>109</v>
      </c>
      <c r="Q23" s="179">
        <v>14.439</v>
      </c>
      <c r="R23" s="179">
        <v>14.397</v>
      </c>
      <c r="S23" s="179">
        <v>14.329000000000001</v>
      </c>
      <c r="T23" s="179">
        <v>14.217000000000001</v>
      </c>
      <c r="U23" s="179">
        <v>14.097</v>
      </c>
      <c r="V23" s="170" t="s">
        <v>109</v>
      </c>
    </row>
    <row r="24" spans="2:22" ht="12.75" customHeight="1" x14ac:dyDescent="0.35">
      <c r="B24" s="770">
        <v>2021</v>
      </c>
      <c r="C24" s="771"/>
      <c r="D24" s="372" t="s">
        <v>109</v>
      </c>
      <c r="E24" s="179" t="s">
        <v>109</v>
      </c>
      <c r="F24" s="179" t="s">
        <v>109</v>
      </c>
      <c r="G24" s="179" t="s">
        <v>109</v>
      </c>
      <c r="H24" s="179" t="s">
        <v>109</v>
      </c>
      <c r="I24" s="178" t="s">
        <v>109</v>
      </c>
      <c r="J24" s="178" t="s">
        <v>109</v>
      </c>
      <c r="K24" s="178" t="s">
        <v>109</v>
      </c>
      <c r="L24" s="178" t="s">
        <v>109</v>
      </c>
      <c r="M24" s="178" t="s">
        <v>109</v>
      </c>
      <c r="N24" s="178" t="s">
        <v>109</v>
      </c>
      <c r="O24" s="178" t="s">
        <v>109</v>
      </c>
      <c r="P24" s="179" t="s">
        <v>109</v>
      </c>
      <c r="Q24" s="179" t="s">
        <v>109</v>
      </c>
      <c r="R24" s="179">
        <v>14.055</v>
      </c>
      <c r="S24" s="179">
        <v>13.965999999999999</v>
      </c>
      <c r="T24" s="179">
        <v>13.874000000000001</v>
      </c>
      <c r="U24" s="179">
        <v>13.760999999999999</v>
      </c>
      <c r="V24" s="170" t="s">
        <v>109</v>
      </c>
    </row>
    <row r="25" spans="2:22" ht="12.75" customHeight="1" x14ac:dyDescent="0.35">
      <c r="B25" s="770">
        <v>2022</v>
      </c>
      <c r="C25" s="771"/>
      <c r="D25" s="372" t="s">
        <v>109</v>
      </c>
      <c r="E25" s="179" t="s">
        <v>109</v>
      </c>
      <c r="F25" s="179" t="s">
        <v>109</v>
      </c>
      <c r="G25" s="179" t="s">
        <v>109</v>
      </c>
      <c r="H25" s="179" t="s">
        <v>109</v>
      </c>
      <c r="I25" s="178" t="s">
        <v>109</v>
      </c>
      <c r="J25" s="178" t="s">
        <v>109</v>
      </c>
      <c r="K25" s="178" t="s">
        <v>109</v>
      </c>
      <c r="L25" s="178" t="s">
        <v>109</v>
      </c>
      <c r="M25" s="178" t="s">
        <v>109</v>
      </c>
      <c r="N25" s="178" t="s">
        <v>109</v>
      </c>
      <c r="O25" s="178" t="s">
        <v>109</v>
      </c>
      <c r="P25" s="179" t="s">
        <v>109</v>
      </c>
      <c r="Q25" s="179" t="s">
        <v>109</v>
      </c>
      <c r="R25" s="179" t="s">
        <v>109</v>
      </c>
      <c r="S25" s="179">
        <v>14.201000000000001</v>
      </c>
      <c r="T25" s="179">
        <v>14.122999999999999</v>
      </c>
      <c r="U25" s="179">
        <v>14.021000000000001</v>
      </c>
      <c r="V25" s="170" t="s">
        <v>109</v>
      </c>
    </row>
    <row r="26" spans="2:22" ht="12.75" customHeight="1" x14ac:dyDescent="0.35">
      <c r="B26" s="216"/>
      <c r="C26" s="217">
        <v>2023</v>
      </c>
      <c r="D26" s="372" t="s">
        <v>109</v>
      </c>
      <c r="E26" s="179" t="s">
        <v>109</v>
      </c>
      <c r="F26" s="179" t="s">
        <v>109</v>
      </c>
      <c r="G26" s="179" t="s">
        <v>109</v>
      </c>
      <c r="H26" s="179" t="s">
        <v>109</v>
      </c>
      <c r="I26" s="178" t="s">
        <v>109</v>
      </c>
      <c r="J26" s="178" t="s">
        <v>109</v>
      </c>
      <c r="K26" s="178" t="s">
        <v>109</v>
      </c>
      <c r="L26" s="178" t="s">
        <v>109</v>
      </c>
      <c r="M26" s="178" t="s">
        <v>109</v>
      </c>
      <c r="N26" s="178" t="s">
        <v>109</v>
      </c>
      <c r="O26" s="178" t="s">
        <v>109</v>
      </c>
      <c r="P26" s="179" t="s">
        <v>109</v>
      </c>
      <c r="Q26" s="179" t="s">
        <v>109</v>
      </c>
      <c r="R26" s="179" t="s">
        <v>109</v>
      </c>
      <c r="S26" s="179" t="s">
        <v>109</v>
      </c>
      <c r="T26" s="179">
        <v>12.010999999999999</v>
      </c>
      <c r="U26" s="179">
        <v>11.962999999999999</v>
      </c>
      <c r="V26" s="170" t="s">
        <v>109</v>
      </c>
    </row>
    <row r="27" spans="2:22" ht="12.75" customHeight="1" x14ac:dyDescent="0.35">
      <c r="B27" s="216"/>
      <c r="C27" s="217">
        <v>2024</v>
      </c>
      <c r="D27" s="372" t="s">
        <v>109</v>
      </c>
      <c r="E27" s="179" t="s">
        <v>109</v>
      </c>
      <c r="F27" s="179" t="s">
        <v>109</v>
      </c>
      <c r="G27" s="179" t="s">
        <v>109</v>
      </c>
      <c r="H27" s="179" t="s">
        <v>109</v>
      </c>
      <c r="I27" s="178" t="s">
        <v>109</v>
      </c>
      <c r="J27" s="178" t="s">
        <v>109</v>
      </c>
      <c r="K27" s="178" t="s">
        <v>109</v>
      </c>
      <c r="L27" s="178" t="s">
        <v>109</v>
      </c>
      <c r="M27" s="178" t="s">
        <v>109</v>
      </c>
      <c r="N27" s="178" t="s">
        <v>109</v>
      </c>
      <c r="O27" s="178" t="s">
        <v>109</v>
      </c>
      <c r="P27" s="179" t="s">
        <v>109</v>
      </c>
      <c r="Q27" s="179" t="s">
        <v>109</v>
      </c>
      <c r="R27" s="179" t="s">
        <v>109</v>
      </c>
      <c r="S27" s="179" t="s">
        <v>109</v>
      </c>
      <c r="T27" s="179" t="s">
        <v>109</v>
      </c>
      <c r="U27" s="179">
        <v>12.044</v>
      </c>
      <c r="V27" s="170" t="s">
        <v>109</v>
      </c>
    </row>
    <row r="28" spans="2:22" ht="12.75" customHeight="1" thickBot="1" x14ac:dyDescent="0.4">
      <c r="B28" s="216"/>
      <c r="C28" s="217">
        <v>2025</v>
      </c>
      <c r="D28" s="177" t="s">
        <v>109</v>
      </c>
      <c r="E28" s="179" t="s">
        <v>109</v>
      </c>
      <c r="F28" s="179" t="s">
        <v>109</v>
      </c>
      <c r="G28" s="179" t="s">
        <v>109</v>
      </c>
      <c r="H28" s="179" t="s">
        <v>109</v>
      </c>
      <c r="I28" s="179" t="s">
        <v>109</v>
      </c>
      <c r="J28" s="179" t="s">
        <v>109</v>
      </c>
      <c r="K28" s="179" t="s">
        <v>109</v>
      </c>
      <c r="L28" s="179" t="s">
        <v>109</v>
      </c>
      <c r="M28" s="179" t="s">
        <v>109</v>
      </c>
      <c r="N28" s="179" t="s">
        <v>109</v>
      </c>
      <c r="O28" s="179" t="s">
        <v>109</v>
      </c>
      <c r="P28" s="179" t="s">
        <v>109</v>
      </c>
      <c r="Q28" s="179" t="s">
        <v>109</v>
      </c>
      <c r="R28" s="179" t="s">
        <v>109</v>
      </c>
      <c r="S28" s="179" t="s">
        <v>109</v>
      </c>
      <c r="T28" s="179" t="s">
        <v>109</v>
      </c>
      <c r="U28" s="179" t="s">
        <v>109</v>
      </c>
      <c r="V28" s="170">
        <v>12.661</v>
      </c>
    </row>
    <row r="29" spans="2:22" ht="18.649999999999999" customHeight="1" thickBot="1" x14ac:dyDescent="0.4">
      <c r="B29" s="772" t="s">
        <v>193</v>
      </c>
      <c r="C29" s="773"/>
      <c r="D29" s="186">
        <v>59.271999999999998</v>
      </c>
      <c r="E29" s="186">
        <v>69.977999999999994</v>
      </c>
      <c r="F29" s="186">
        <v>80.582999999999998</v>
      </c>
      <c r="G29" s="186">
        <v>91.105999999999995</v>
      </c>
      <c r="H29" s="186">
        <v>101.459</v>
      </c>
      <c r="I29" s="186">
        <v>111.672</v>
      </c>
      <c r="J29" s="186">
        <v>121.971</v>
      </c>
      <c r="K29" s="186">
        <v>132.27000000000001</v>
      </c>
      <c r="L29" s="186">
        <v>142.38999999999999</v>
      </c>
      <c r="M29" s="186">
        <v>152.935</v>
      </c>
      <c r="N29" s="186">
        <v>163.006</v>
      </c>
      <c r="O29" s="186">
        <v>173.417</v>
      </c>
      <c r="P29" s="186">
        <v>184.16800000000001</v>
      </c>
      <c r="Q29" s="186">
        <v>188.541</v>
      </c>
      <c r="R29" s="186">
        <v>197.06</v>
      </c>
      <c r="S29" s="186">
        <v>206.17699999999999</v>
      </c>
      <c r="T29" s="186">
        <v>212.48500000000001</v>
      </c>
      <c r="U29" s="186">
        <v>218.61</v>
      </c>
      <c r="V29" s="190" t="s">
        <v>109</v>
      </c>
    </row>
    <row r="30" spans="2:22" ht="12.75" customHeight="1" x14ac:dyDescent="0.3">
      <c r="B30" s="618" t="s">
        <v>86</v>
      </c>
      <c r="C30" s="618"/>
      <c r="D30" s="618"/>
      <c r="E30" s="618"/>
      <c r="F30" s="220"/>
      <c r="G30" s="220"/>
      <c r="H30" s="220"/>
      <c r="I30" s="220"/>
      <c r="J30" s="220"/>
      <c r="K30" s="220"/>
      <c r="L30" s="220"/>
      <c r="M30" s="220"/>
      <c r="N30" s="220"/>
      <c r="O30" s="220"/>
      <c r="P30" s="220"/>
      <c r="Q30" s="220"/>
      <c r="R30" s="220"/>
      <c r="S30" s="220"/>
      <c r="T30" s="220"/>
      <c r="U30" s="220"/>
      <c r="V30" s="261" t="s">
        <v>87</v>
      </c>
    </row>
    <row r="31" spans="2:22" ht="12.75" customHeight="1" x14ac:dyDescent="0.35">
      <c r="C31" s="220"/>
      <c r="D31" s="221"/>
      <c r="E31" s="221"/>
      <c r="F31" s="221"/>
      <c r="L31" s="222"/>
      <c r="M31" s="222"/>
      <c r="N31" s="222"/>
      <c r="O31" s="222"/>
      <c r="P31" s="222"/>
      <c r="Q31" s="222"/>
      <c r="R31" s="222"/>
      <c r="S31" s="222"/>
      <c r="T31" s="222"/>
      <c r="U31" s="222"/>
      <c r="V31" s="222"/>
    </row>
    <row r="32" spans="2:22" ht="12.75" customHeight="1" x14ac:dyDescent="0.35">
      <c r="C32" s="222"/>
      <c r="D32" s="209"/>
      <c r="E32" s="209"/>
      <c r="F32" s="209"/>
      <c r="G32" s="210"/>
    </row>
    <row r="33" spans="2:22" ht="12.75" customHeight="1" x14ac:dyDescent="0.3">
      <c r="B33" s="49" t="s">
        <v>30</v>
      </c>
      <c r="C33" s="49"/>
      <c r="D33" s="49"/>
      <c r="E33" s="49"/>
      <c r="F33" s="49"/>
      <c r="G33" s="49"/>
      <c r="H33" s="49"/>
      <c r="I33" s="49"/>
      <c r="J33" s="49"/>
      <c r="K33" s="49"/>
      <c r="L33" s="49"/>
      <c r="M33" s="49"/>
      <c r="N33" s="49"/>
      <c r="O33" s="49"/>
      <c r="P33" s="49"/>
      <c r="Q33" s="49"/>
      <c r="R33" s="49"/>
      <c r="S33" s="49"/>
      <c r="T33" s="49"/>
      <c r="U33" s="49"/>
      <c r="V33" s="49"/>
    </row>
    <row r="34" spans="2:22" ht="6" customHeight="1" thickBot="1" x14ac:dyDescent="0.4">
      <c r="D34" s="209"/>
      <c r="E34" s="209"/>
      <c r="F34" s="209"/>
      <c r="G34" s="210"/>
    </row>
    <row r="35" spans="2:22" ht="12.75" customHeight="1" x14ac:dyDescent="0.35">
      <c r="B35" s="776" t="s">
        <v>182</v>
      </c>
      <c r="C35" s="777"/>
      <c r="D35" s="549" t="s">
        <v>184</v>
      </c>
      <c r="E35" s="549"/>
      <c r="F35" s="549"/>
      <c r="G35" s="549"/>
      <c r="H35" s="549"/>
      <c r="I35" s="549"/>
      <c r="J35" s="549"/>
      <c r="K35" s="549"/>
      <c r="L35" s="549"/>
      <c r="M35" s="549"/>
      <c r="N35" s="549"/>
      <c r="O35" s="549"/>
      <c r="P35" s="549"/>
      <c r="Q35" s="549"/>
      <c r="R35" s="549"/>
      <c r="S35" s="549"/>
      <c r="T35" s="549"/>
      <c r="U35" s="549"/>
      <c r="V35" s="550"/>
    </row>
    <row r="36" spans="2:22" ht="17.25" customHeight="1" x14ac:dyDescent="0.35">
      <c r="B36" s="778"/>
      <c r="C36" s="779"/>
      <c r="D36" s="199" t="s">
        <v>158</v>
      </c>
      <c r="E36" s="199" t="s">
        <v>159</v>
      </c>
      <c r="F36" s="199" t="s">
        <v>160</v>
      </c>
      <c r="G36" s="199" t="s">
        <v>161</v>
      </c>
      <c r="H36" s="199" t="s">
        <v>162</v>
      </c>
      <c r="I36" s="199" t="s">
        <v>163</v>
      </c>
      <c r="J36" s="199" t="s">
        <v>164</v>
      </c>
      <c r="K36" s="199" t="s">
        <v>41</v>
      </c>
      <c r="L36" s="199" t="s">
        <v>42</v>
      </c>
      <c r="M36" s="199" t="s">
        <v>43</v>
      </c>
      <c r="N36" s="199" t="s">
        <v>44</v>
      </c>
      <c r="O36" s="199" t="s">
        <v>45</v>
      </c>
      <c r="P36" s="199" t="s">
        <v>46</v>
      </c>
      <c r="Q36" s="199" t="s">
        <v>99</v>
      </c>
      <c r="R36" s="200" t="s">
        <v>47</v>
      </c>
      <c r="S36" s="200" t="s">
        <v>48</v>
      </c>
      <c r="T36" s="200" t="s">
        <v>49</v>
      </c>
      <c r="U36" s="200" t="s">
        <v>50</v>
      </c>
      <c r="V36" s="201" t="s">
        <v>234</v>
      </c>
    </row>
    <row r="37" spans="2:22" ht="12.75" customHeight="1" x14ac:dyDescent="0.35">
      <c r="B37" s="774" t="s">
        <v>144</v>
      </c>
      <c r="C37" s="775"/>
      <c r="D37" s="212"/>
      <c r="E37" s="212"/>
      <c r="F37" s="212"/>
      <c r="G37" s="213"/>
      <c r="H37" s="213"/>
      <c r="I37" s="213"/>
      <c r="J37" s="213"/>
      <c r="K37" s="213"/>
      <c r="L37" s="213"/>
      <c r="M37" s="213"/>
      <c r="N37" s="213"/>
      <c r="O37" s="213"/>
      <c r="P37" s="213"/>
      <c r="Q37" s="213"/>
      <c r="R37" s="214"/>
      <c r="S37" s="214"/>
      <c r="T37" s="214"/>
      <c r="U37" s="214"/>
      <c r="V37" s="215"/>
    </row>
    <row r="38" spans="2:22" ht="12.75" customHeight="1" x14ac:dyDescent="0.35">
      <c r="B38" s="770">
        <v>2007</v>
      </c>
      <c r="C38" s="771"/>
      <c r="D38" s="168">
        <v>96.142176540000008</v>
      </c>
      <c r="E38" s="178">
        <v>101.90677722</v>
      </c>
      <c r="F38" s="178">
        <v>105.11456517000001</v>
      </c>
      <c r="G38" s="178">
        <v>104.35496086000001</v>
      </c>
      <c r="H38" s="178">
        <v>102.02896203</v>
      </c>
      <c r="I38" s="178">
        <v>98.871346379999991</v>
      </c>
      <c r="J38" s="178">
        <v>95.329930540000007</v>
      </c>
      <c r="K38" s="178">
        <v>91.107012459999993</v>
      </c>
      <c r="L38" s="178">
        <v>86.652214229999998</v>
      </c>
      <c r="M38" s="178">
        <v>82.16394554</v>
      </c>
      <c r="N38" s="178">
        <v>77.742194080000004</v>
      </c>
      <c r="O38" s="178">
        <v>73.717050329999992</v>
      </c>
      <c r="P38" s="178">
        <v>70.317512730000004</v>
      </c>
      <c r="Q38" s="178">
        <v>67.304009590000007</v>
      </c>
      <c r="R38" s="179">
        <v>64.016307359999999</v>
      </c>
      <c r="S38" s="179">
        <v>61.053703829999996</v>
      </c>
      <c r="T38" s="179">
        <v>58.376831920000001</v>
      </c>
      <c r="U38" s="179">
        <v>58.149767270000005</v>
      </c>
      <c r="V38" s="170" t="s">
        <v>109</v>
      </c>
    </row>
    <row r="39" spans="2:22" ht="12.75" customHeight="1" x14ac:dyDescent="0.35">
      <c r="B39" s="770">
        <v>2008</v>
      </c>
      <c r="C39" s="771"/>
      <c r="D39" s="372" t="s">
        <v>109</v>
      </c>
      <c r="E39" s="178">
        <v>108.78019374</v>
      </c>
      <c r="F39" s="178">
        <v>114.11140262000001</v>
      </c>
      <c r="G39" s="178">
        <v>116.06086168</v>
      </c>
      <c r="H39" s="178">
        <v>116.41601634999999</v>
      </c>
      <c r="I39" s="178">
        <v>115.11452595999999</v>
      </c>
      <c r="J39" s="178">
        <v>112.56019434999999</v>
      </c>
      <c r="K39" s="178">
        <v>109.08683756999999</v>
      </c>
      <c r="L39" s="178">
        <v>105.17632709</v>
      </c>
      <c r="M39" s="178">
        <v>100.51482759999999</v>
      </c>
      <c r="N39" s="178">
        <v>95.677562840000007</v>
      </c>
      <c r="O39" s="178">
        <v>91.155836790000009</v>
      </c>
      <c r="P39" s="178">
        <v>87.124388540000012</v>
      </c>
      <c r="Q39" s="178">
        <v>83.492379060000005</v>
      </c>
      <c r="R39" s="179">
        <v>79.498846790000002</v>
      </c>
      <c r="S39" s="179">
        <v>75.887131440000005</v>
      </c>
      <c r="T39" s="179">
        <v>72.477702800000003</v>
      </c>
      <c r="U39" s="179">
        <v>72.137456849999992</v>
      </c>
      <c r="V39" s="170" t="s">
        <v>109</v>
      </c>
    </row>
    <row r="40" spans="2:22" ht="12.75" customHeight="1" x14ac:dyDescent="0.35">
      <c r="B40" s="770">
        <v>2009</v>
      </c>
      <c r="C40" s="771"/>
      <c r="D40" s="372" t="s">
        <v>109</v>
      </c>
      <c r="E40" s="179" t="s">
        <v>109</v>
      </c>
      <c r="F40" s="178">
        <v>120.25957008</v>
      </c>
      <c r="G40" s="178">
        <v>124.52248431999999</v>
      </c>
      <c r="H40" s="178">
        <v>127.77552975</v>
      </c>
      <c r="I40" s="178">
        <v>129.14504420999998</v>
      </c>
      <c r="J40" s="178">
        <v>128.56763955</v>
      </c>
      <c r="K40" s="178">
        <v>126.30007626999999</v>
      </c>
      <c r="L40" s="178">
        <v>122.76154069</v>
      </c>
      <c r="M40" s="178">
        <v>118.32494028000001</v>
      </c>
      <c r="N40" s="178">
        <v>113.25701104000001</v>
      </c>
      <c r="O40" s="178">
        <v>108.41760154000001</v>
      </c>
      <c r="P40" s="178">
        <v>103.94242484</v>
      </c>
      <c r="Q40" s="178">
        <v>99.64342348000001</v>
      </c>
      <c r="R40" s="179">
        <v>94.867409440000003</v>
      </c>
      <c r="S40" s="179">
        <v>90.608605280000006</v>
      </c>
      <c r="T40" s="179">
        <v>86.566151480000002</v>
      </c>
      <c r="U40" s="179">
        <v>86.064763400000004</v>
      </c>
      <c r="V40" s="170" t="s">
        <v>109</v>
      </c>
    </row>
    <row r="41" spans="2:22" ht="12.75" customHeight="1" x14ac:dyDescent="0.35">
      <c r="B41" s="770">
        <v>2010</v>
      </c>
      <c r="C41" s="771"/>
      <c r="D41" s="372" t="s">
        <v>109</v>
      </c>
      <c r="E41" s="179" t="s">
        <v>109</v>
      </c>
      <c r="F41" s="179" t="s">
        <v>109</v>
      </c>
      <c r="G41" s="178">
        <v>149.82423327000001</v>
      </c>
      <c r="H41" s="178">
        <v>154.91920543999998</v>
      </c>
      <c r="I41" s="178">
        <v>158.84572516999998</v>
      </c>
      <c r="J41" s="178">
        <v>160.89779278999998</v>
      </c>
      <c r="K41" s="178">
        <v>160.85797314999999</v>
      </c>
      <c r="L41" s="178">
        <v>158.91874045</v>
      </c>
      <c r="M41" s="178">
        <v>154.96084544999999</v>
      </c>
      <c r="N41" s="178">
        <v>149.8787288</v>
      </c>
      <c r="O41" s="178">
        <v>144.88968635000001</v>
      </c>
      <c r="P41" s="178">
        <v>140.20104748</v>
      </c>
      <c r="Q41" s="178">
        <v>135.49254374</v>
      </c>
      <c r="R41" s="179">
        <v>129.83493127</v>
      </c>
      <c r="S41" s="179">
        <v>124.71711226000001</v>
      </c>
      <c r="T41" s="179">
        <v>119.9383625</v>
      </c>
      <c r="U41" s="179">
        <v>119.91286755</v>
      </c>
      <c r="V41" s="170" t="s">
        <v>109</v>
      </c>
    </row>
    <row r="42" spans="2:22" ht="12.75" customHeight="1" x14ac:dyDescent="0.35">
      <c r="B42" s="770">
        <v>2011</v>
      </c>
      <c r="C42" s="771"/>
      <c r="D42" s="372" t="s">
        <v>109</v>
      </c>
      <c r="E42" s="179" t="s">
        <v>109</v>
      </c>
      <c r="F42" s="179" t="s">
        <v>109</v>
      </c>
      <c r="G42" s="179" t="s">
        <v>109</v>
      </c>
      <c r="H42" s="178">
        <v>179.12661944999999</v>
      </c>
      <c r="I42" s="178">
        <v>186.00228629</v>
      </c>
      <c r="J42" s="178">
        <v>191.38851041999999</v>
      </c>
      <c r="K42" s="178">
        <v>194.75481174999999</v>
      </c>
      <c r="L42" s="178">
        <v>195.22501835</v>
      </c>
      <c r="M42" s="178">
        <v>192.72144496000001</v>
      </c>
      <c r="N42" s="178">
        <v>188.27974943000001</v>
      </c>
      <c r="O42" s="178">
        <v>183.15066987</v>
      </c>
      <c r="P42" s="178">
        <v>177.92443327000001</v>
      </c>
      <c r="Q42" s="178">
        <v>172.22052894999999</v>
      </c>
      <c r="R42" s="179">
        <v>165.28180725999999</v>
      </c>
      <c r="S42" s="179">
        <v>158.43827177</v>
      </c>
      <c r="T42" s="179">
        <v>152.02353241</v>
      </c>
      <c r="U42" s="179">
        <v>151.04724899000001</v>
      </c>
      <c r="V42" s="170" t="s">
        <v>109</v>
      </c>
    </row>
    <row r="43" spans="2:22" ht="12.75" customHeight="1" x14ac:dyDescent="0.35">
      <c r="B43" s="770">
        <v>2012</v>
      </c>
      <c r="C43" s="771"/>
      <c r="D43" s="372" t="s">
        <v>109</v>
      </c>
      <c r="E43" s="179" t="s">
        <v>109</v>
      </c>
      <c r="F43" s="179" t="s">
        <v>109</v>
      </c>
      <c r="G43" s="179" t="s">
        <v>109</v>
      </c>
      <c r="H43" s="179" t="s">
        <v>109</v>
      </c>
      <c r="I43" s="178">
        <v>189.86255833999999</v>
      </c>
      <c r="J43" s="178">
        <v>197.61027462000001</v>
      </c>
      <c r="K43" s="178">
        <v>203.50017785</v>
      </c>
      <c r="L43" s="178">
        <v>206.82731429</v>
      </c>
      <c r="M43" s="178">
        <v>206.60653472999999</v>
      </c>
      <c r="N43" s="178">
        <v>203.55031059999999</v>
      </c>
      <c r="O43" s="178">
        <v>199.10922450000001</v>
      </c>
      <c r="P43" s="178">
        <v>194.36688447999998</v>
      </c>
      <c r="Q43" s="178">
        <v>188.73675981</v>
      </c>
      <c r="R43" s="179">
        <v>181.52314157000001</v>
      </c>
      <c r="S43" s="179">
        <v>173.92008786000002</v>
      </c>
      <c r="T43" s="179">
        <v>167.11065231999999</v>
      </c>
      <c r="U43" s="179">
        <v>166.20681175000001</v>
      </c>
      <c r="V43" s="170" t="s">
        <v>109</v>
      </c>
    </row>
    <row r="44" spans="2:22" ht="12.75" customHeight="1" x14ac:dyDescent="0.35">
      <c r="B44" s="770">
        <v>2013</v>
      </c>
      <c r="C44" s="771"/>
      <c r="D44" s="372" t="s">
        <v>109</v>
      </c>
      <c r="E44" s="179" t="s">
        <v>109</v>
      </c>
      <c r="F44" s="179" t="s">
        <v>109</v>
      </c>
      <c r="G44" s="179" t="s">
        <v>109</v>
      </c>
      <c r="H44" s="179" t="s">
        <v>109</v>
      </c>
      <c r="I44" s="178" t="s">
        <v>109</v>
      </c>
      <c r="J44" s="178">
        <v>207.38315771000001</v>
      </c>
      <c r="K44" s="178">
        <v>216.44839951</v>
      </c>
      <c r="L44" s="178">
        <v>223.06840488</v>
      </c>
      <c r="M44" s="178">
        <v>225.80632761000001</v>
      </c>
      <c r="N44" s="178">
        <v>225.27859108000001</v>
      </c>
      <c r="O44" s="178">
        <v>222.32594257</v>
      </c>
      <c r="P44" s="178">
        <v>218.3653113</v>
      </c>
      <c r="Q44" s="178">
        <v>213.23262616</v>
      </c>
      <c r="R44" s="179">
        <v>205.62556422</v>
      </c>
      <c r="S44" s="179">
        <v>197.39896543999998</v>
      </c>
      <c r="T44" s="179">
        <v>190.23544327000002</v>
      </c>
      <c r="U44" s="179">
        <v>189.47973031999999</v>
      </c>
      <c r="V44" s="170" t="s">
        <v>109</v>
      </c>
    </row>
    <row r="45" spans="2:22" ht="12.75" customHeight="1" x14ac:dyDescent="0.35">
      <c r="B45" s="770">
        <v>2014</v>
      </c>
      <c r="C45" s="771"/>
      <c r="D45" s="372" t="s">
        <v>109</v>
      </c>
      <c r="E45" s="179" t="s">
        <v>109</v>
      </c>
      <c r="F45" s="179" t="s">
        <v>109</v>
      </c>
      <c r="G45" s="179" t="s">
        <v>109</v>
      </c>
      <c r="H45" s="179" t="s">
        <v>109</v>
      </c>
      <c r="I45" s="178" t="s">
        <v>109</v>
      </c>
      <c r="J45" s="178" t="s">
        <v>109</v>
      </c>
      <c r="K45" s="178">
        <v>221.00525472999999</v>
      </c>
      <c r="L45" s="178">
        <v>231.54396074000002</v>
      </c>
      <c r="M45" s="178">
        <v>238.13370895</v>
      </c>
      <c r="N45" s="178">
        <v>241.09220305000002</v>
      </c>
      <c r="O45" s="178">
        <v>240.88498722999998</v>
      </c>
      <c r="P45" s="178">
        <v>238.75400213</v>
      </c>
      <c r="Q45" s="178">
        <v>234.56896144000001</v>
      </c>
      <c r="R45" s="179">
        <v>227.54052616999999</v>
      </c>
      <c r="S45" s="179">
        <v>219.04356145</v>
      </c>
      <c r="T45" s="179">
        <v>211.19430674</v>
      </c>
      <c r="U45" s="179">
        <v>210.55785903</v>
      </c>
      <c r="V45" s="170" t="s">
        <v>109</v>
      </c>
    </row>
    <row r="46" spans="2:22" ht="12.75" customHeight="1" x14ac:dyDescent="0.35">
      <c r="B46" s="770">
        <v>2015</v>
      </c>
      <c r="C46" s="771"/>
      <c r="D46" s="372" t="s">
        <v>109</v>
      </c>
      <c r="E46" s="179" t="s">
        <v>109</v>
      </c>
      <c r="F46" s="179" t="s">
        <v>109</v>
      </c>
      <c r="G46" s="179" t="s">
        <v>109</v>
      </c>
      <c r="H46" s="179" t="s">
        <v>109</v>
      </c>
      <c r="I46" s="178" t="s">
        <v>109</v>
      </c>
      <c r="J46" s="178" t="s">
        <v>109</v>
      </c>
      <c r="K46" s="178" t="s">
        <v>109</v>
      </c>
      <c r="L46" s="178">
        <v>230.03334821000001</v>
      </c>
      <c r="M46" s="178">
        <v>239.35969645</v>
      </c>
      <c r="N46" s="178">
        <v>245.59723803999998</v>
      </c>
      <c r="O46" s="178">
        <v>248.60957754</v>
      </c>
      <c r="P46" s="178">
        <v>249.07582753</v>
      </c>
      <c r="Q46" s="178">
        <v>246.65822653999999</v>
      </c>
      <c r="R46" s="179">
        <v>240.54846330999999</v>
      </c>
      <c r="S46" s="179">
        <v>232.87620450999998</v>
      </c>
      <c r="T46" s="179">
        <v>225.73529094999998</v>
      </c>
      <c r="U46" s="179">
        <v>225.66712115999999</v>
      </c>
      <c r="V46" s="170" t="s">
        <v>109</v>
      </c>
    </row>
    <row r="47" spans="2:22" ht="12.75" customHeight="1" x14ac:dyDescent="0.35">
      <c r="B47" s="770">
        <v>2016</v>
      </c>
      <c r="C47" s="771"/>
      <c r="D47" s="372" t="s">
        <v>109</v>
      </c>
      <c r="E47" s="179" t="s">
        <v>109</v>
      </c>
      <c r="F47" s="179" t="s">
        <v>109</v>
      </c>
      <c r="G47" s="179" t="s">
        <v>109</v>
      </c>
      <c r="H47" s="179" t="s">
        <v>109</v>
      </c>
      <c r="I47" s="178" t="s">
        <v>109</v>
      </c>
      <c r="J47" s="178" t="s">
        <v>109</v>
      </c>
      <c r="K47" s="178" t="s">
        <v>109</v>
      </c>
      <c r="L47" s="178" t="s">
        <v>109</v>
      </c>
      <c r="M47" s="178">
        <v>260.44247813999999</v>
      </c>
      <c r="N47" s="178">
        <v>270.57715588999997</v>
      </c>
      <c r="O47" s="178">
        <v>277.91498385</v>
      </c>
      <c r="P47" s="178">
        <v>282.8531681</v>
      </c>
      <c r="Q47" s="178">
        <v>284.55813202999997</v>
      </c>
      <c r="R47" s="179">
        <v>281.37328302999998</v>
      </c>
      <c r="S47" s="179">
        <v>275.26721570999996</v>
      </c>
      <c r="T47" s="179">
        <v>269.67967189999996</v>
      </c>
      <c r="U47" s="179">
        <v>271.47804728</v>
      </c>
      <c r="V47" s="170" t="s">
        <v>109</v>
      </c>
    </row>
    <row r="48" spans="2:22" ht="12.75" customHeight="1" x14ac:dyDescent="0.35">
      <c r="B48" s="770">
        <v>2017</v>
      </c>
      <c r="C48" s="771"/>
      <c r="D48" s="372" t="s">
        <v>109</v>
      </c>
      <c r="E48" s="179" t="s">
        <v>109</v>
      </c>
      <c r="F48" s="179" t="s">
        <v>109</v>
      </c>
      <c r="G48" s="179" t="s">
        <v>109</v>
      </c>
      <c r="H48" s="179" t="s">
        <v>109</v>
      </c>
      <c r="I48" s="178" t="s">
        <v>109</v>
      </c>
      <c r="J48" s="178" t="s">
        <v>109</v>
      </c>
      <c r="K48" s="178" t="s">
        <v>109</v>
      </c>
      <c r="L48" s="178" t="s">
        <v>109</v>
      </c>
      <c r="M48" s="178" t="s">
        <v>109</v>
      </c>
      <c r="N48" s="178">
        <v>274.26144414999999</v>
      </c>
      <c r="O48" s="178">
        <v>285.84237224000003</v>
      </c>
      <c r="P48" s="178">
        <v>295.74152630000003</v>
      </c>
      <c r="Q48" s="178">
        <v>301.82920087999997</v>
      </c>
      <c r="R48" s="179">
        <v>301.77087481000001</v>
      </c>
      <c r="S48" s="179">
        <v>297.97820366000002</v>
      </c>
      <c r="T48" s="179">
        <v>294.71116207</v>
      </c>
      <c r="U48" s="179">
        <v>299.04097636</v>
      </c>
      <c r="V48" s="170" t="s">
        <v>109</v>
      </c>
    </row>
    <row r="49" spans="2:30" ht="12.75" customHeight="1" x14ac:dyDescent="0.35">
      <c r="B49" s="770">
        <v>2018</v>
      </c>
      <c r="C49" s="771"/>
      <c r="D49" s="372" t="s">
        <v>109</v>
      </c>
      <c r="E49" s="179" t="s">
        <v>109</v>
      </c>
      <c r="F49" s="179" t="s">
        <v>109</v>
      </c>
      <c r="G49" s="179" t="s">
        <v>109</v>
      </c>
      <c r="H49" s="179" t="s">
        <v>109</v>
      </c>
      <c r="I49" s="178" t="s">
        <v>109</v>
      </c>
      <c r="J49" s="178" t="s">
        <v>109</v>
      </c>
      <c r="K49" s="178" t="s">
        <v>109</v>
      </c>
      <c r="L49" s="178" t="s">
        <v>109</v>
      </c>
      <c r="M49" s="178" t="s">
        <v>109</v>
      </c>
      <c r="N49" s="178" t="s">
        <v>109</v>
      </c>
      <c r="O49" s="178">
        <v>301.23762914999998</v>
      </c>
      <c r="P49" s="178">
        <v>316.97884601999999</v>
      </c>
      <c r="Q49" s="178">
        <v>327.31135681000001</v>
      </c>
      <c r="R49" s="179">
        <v>331.08497512999998</v>
      </c>
      <c r="S49" s="179">
        <v>330.69858589</v>
      </c>
      <c r="T49" s="179">
        <v>330.50105053999999</v>
      </c>
      <c r="U49" s="179">
        <v>338.26818061</v>
      </c>
      <c r="V49" s="170" t="s">
        <v>109</v>
      </c>
    </row>
    <row r="50" spans="2:30" ht="12.75" customHeight="1" x14ac:dyDescent="0.35">
      <c r="B50" s="770">
        <v>2019</v>
      </c>
      <c r="C50" s="771"/>
      <c r="D50" s="372" t="s">
        <v>109</v>
      </c>
      <c r="E50" s="179" t="s">
        <v>109</v>
      </c>
      <c r="F50" s="179" t="s">
        <v>109</v>
      </c>
      <c r="G50" s="179" t="s">
        <v>109</v>
      </c>
      <c r="H50" s="179" t="s">
        <v>109</v>
      </c>
      <c r="I50" s="178" t="s">
        <v>109</v>
      </c>
      <c r="J50" s="178" t="s">
        <v>109</v>
      </c>
      <c r="K50" s="178" t="s">
        <v>109</v>
      </c>
      <c r="L50" s="178" t="s">
        <v>109</v>
      </c>
      <c r="M50" s="178" t="s">
        <v>109</v>
      </c>
      <c r="N50" s="178" t="s">
        <v>109</v>
      </c>
      <c r="O50" s="178" t="s">
        <v>109</v>
      </c>
      <c r="P50" s="178">
        <v>316.72758962</v>
      </c>
      <c r="Q50" s="178">
        <v>333.02448547</v>
      </c>
      <c r="R50" s="179">
        <v>341.73882037999999</v>
      </c>
      <c r="S50" s="179">
        <v>345.35442582999997</v>
      </c>
      <c r="T50" s="179">
        <v>348.51351082999997</v>
      </c>
      <c r="U50" s="179">
        <v>359.13366150999997</v>
      </c>
      <c r="V50" s="170" t="s">
        <v>109</v>
      </c>
    </row>
    <row r="51" spans="2:30" ht="12.75" customHeight="1" x14ac:dyDescent="0.35">
      <c r="B51" s="770">
        <v>2020</v>
      </c>
      <c r="C51" s="771"/>
      <c r="D51" s="372" t="s">
        <v>109</v>
      </c>
      <c r="E51" s="179" t="s">
        <v>109</v>
      </c>
      <c r="F51" s="179" t="s">
        <v>109</v>
      </c>
      <c r="G51" s="179" t="s">
        <v>109</v>
      </c>
      <c r="H51" s="179" t="s">
        <v>109</v>
      </c>
      <c r="I51" s="178" t="s">
        <v>109</v>
      </c>
      <c r="J51" s="178" t="s">
        <v>109</v>
      </c>
      <c r="K51" s="178" t="s">
        <v>109</v>
      </c>
      <c r="L51" s="178" t="s">
        <v>109</v>
      </c>
      <c r="M51" s="178" t="s">
        <v>109</v>
      </c>
      <c r="N51" s="178" t="s">
        <v>109</v>
      </c>
      <c r="O51" s="178" t="s">
        <v>109</v>
      </c>
      <c r="P51" s="179" t="s">
        <v>109</v>
      </c>
      <c r="Q51" s="179">
        <v>336.14588908999997</v>
      </c>
      <c r="R51" s="179">
        <v>354.19456761000004</v>
      </c>
      <c r="S51" s="179">
        <v>363.72418499999998</v>
      </c>
      <c r="T51" s="179">
        <v>372.13511781</v>
      </c>
      <c r="U51" s="179">
        <v>387.86488539999999</v>
      </c>
      <c r="V51" s="170" t="s">
        <v>109</v>
      </c>
    </row>
    <row r="52" spans="2:30" ht="12.75" customHeight="1" x14ac:dyDescent="0.35">
      <c r="B52" s="770">
        <v>2021</v>
      </c>
      <c r="C52" s="771"/>
      <c r="D52" s="372" t="s">
        <v>109</v>
      </c>
      <c r="E52" s="179" t="s">
        <v>109</v>
      </c>
      <c r="F52" s="179" t="s">
        <v>109</v>
      </c>
      <c r="G52" s="179" t="s">
        <v>109</v>
      </c>
      <c r="H52" s="179" t="s">
        <v>109</v>
      </c>
      <c r="I52" s="178" t="s">
        <v>109</v>
      </c>
      <c r="J52" s="178" t="s">
        <v>109</v>
      </c>
      <c r="K52" s="178" t="s">
        <v>109</v>
      </c>
      <c r="L52" s="178" t="s">
        <v>109</v>
      </c>
      <c r="M52" s="178" t="s">
        <v>109</v>
      </c>
      <c r="N52" s="178" t="s">
        <v>109</v>
      </c>
      <c r="O52" s="178" t="s">
        <v>109</v>
      </c>
      <c r="P52" s="179" t="s">
        <v>109</v>
      </c>
      <c r="Q52" s="179" t="s">
        <v>109</v>
      </c>
      <c r="R52" s="179">
        <v>343.31742357000002</v>
      </c>
      <c r="S52" s="179">
        <v>362.79600225999997</v>
      </c>
      <c r="T52" s="179">
        <v>376.23643202999995</v>
      </c>
      <c r="U52" s="179">
        <v>396.73502424999998</v>
      </c>
      <c r="V52" s="170" t="s">
        <v>109</v>
      </c>
    </row>
    <row r="53" spans="2:30" ht="12.75" customHeight="1" x14ac:dyDescent="0.35">
      <c r="B53" s="770">
        <v>2022</v>
      </c>
      <c r="C53" s="771"/>
      <c r="D53" s="372" t="s">
        <v>109</v>
      </c>
      <c r="E53" s="179" t="s">
        <v>109</v>
      </c>
      <c r="F53" s="179" t="s">
        <v>109</v>
      </c>
      <c r="G53" s="179" t="s">
        <v>109</v>
      </c>
      <c r="H53" s="179" t="s">
        <v>109</v>
      </c>
      <c r="I53" s="178" t="s">
        <v>109</v>
      </c>
      <c r="J53" s="178" t="s">
        <v>109</v>
      </c>
      <c r="K53" s="178" t="s">
        <v>109</v>
      </c>
      <c r="L53" s="178" t="s">
        <v>109</v>
      </c>
      <c r="M53" s="178" t="s">
        <v>109</v>
      </c>
      <c r="N53" s="178" t="s">
        <v>109</v>
      </c>
      <c r="O53" s="178" t="s">
        <v>109</v>
      </c>
      <c r="P53" s="179" t="s">
        <v>109</v>
      </c>
      <c r="Q53" s="179" t="s">
        <v>109</v>
      </c>
      <c r="R53" s="179" t="s">
        <v>109</v>
      </c>
      <c r="S53" s="179">
        <v>337.59928977999999</v>
      </c>
      <c r="T53" s="179">
        <v>360.66008005000003</v>
      </c>
      <c r="U53" s="179">
        <v>386.30882435000001</v>
      </c>
      <c r="V53" s="170" t="s">
        <v>109</v>
      </c>
    </row>
    <row r="54" spans="2:30" ht="12.75" customHeight="1" x14ac:dyDescent="0.35">
      <c r="B54" s="216"/>
      <c r="C54" s="217">
        <v>2023</v>
      </c>
      <c r="D54" s="372" t="s">
        <v>109</v>
      </c>
      <c r="E54" s="179" t="s">
        <v>109</v>
      </c>
      <c r="F54" s="179" t="s">
        <v>109</v>
      </c>
      <c r="G54" s="179" t="s">
        <v>109</v>
      </c>
      <c r="H54" s="179" t="s">
        <v>109</v>
      </c>
      <c r="I54" s="178" t="s">
        <v>109</v>
      </c>
      <c r="J54" s="178" t="s">
        <v>109</v>
      </c>
      <c r="K54" s="178" t="s">
        <v>109</v>
      </c>
      <c r="L54" s="178" t="s">
        <v>109</v>
      </c>
      <c r="M54" s="178" t="s">
        <v>109</v>
      </c>
      <c r="N54" s="178" t="s">
        <v>109</v>
      </c>
      <c r="O54" s="178" t="s">
        <v>109</v>
      </c>
      <c r="P54" s="179" t="s">
        <v>109</v>
      </c>
      <c r="Q54" s="179" t="s">
        <v>109</v>
      </c>
      <c r="R54" s="179" t="s">
        <v>109</v>
      </c>
      <c r="S54" s="179" t="s">
        <v>109</v>
      </c>
      <c r="T54" s="179">
        <v>288.31391064999997</v>
      </c>
      <c r="U54" s="179">
        <v>315.62594558999996</v>
      </c>
      <c r="V54" s="170" t="s">
        <v>109</v>
      </c>
    </row>
    <row r="55" spans="2:30" ht="12.75" customHeight="1" x14ac:dyDescent="0.35">
      <c r="B55" s="216"/>
      <c r="C55" s="217">
        <v>2024</v>
      </c>
      <c r="D55" s="372" t="s">
        <v>109</v>
      </c>
      <c r="E55" s="179" t="s">
        <v>109</v>
      </c>
      <c r="F55" s="179" t="s">
        <v>109</v>
      </c>
      <c r="G55" s="179" t="s">
        <v>109</v>
      </c>
      <c r="H55" s="179" t="s">
        <v>109</v>
      </c>
      <c r="I55" s="178" t="s">
        <v>109</v>
      </c>
      <c r="J55" s="178" t="s">
        <v>109</v>
      </c>
      <c r="K55" s="178" t="s">
        <v>109</v>
      </c>
      <c r="L55" s="178" t="s">
        <v>109</v>
      </c>
      <c r="M55" s="178" t="s">
        <v>109</v>
      </c>
      <c r="N55" s="178" t="s">
        <v>109</v>
      </c>
      <c r="O55" s="178" t="s">
        <v>109</v>
      </c>
      <c r="P55" s="179" t="s">
        <v>109</v>
      </c>
      <c r="Q55" s="179" t="s">
        <v>109</v>
      </c>
      <c r="R55" s="179" t="s">
        <v>109</v>
      </c>
      <c r="S55" s="179" t="s">
        <v>109</v>
      </c>
      <c r="T55" s="179" t="s">
        <v>109</v>
      </c>
      <c r="U55" s="179">
        <v>306.97123792000002</v>
      </c>
      <c r="V55" s="170" t="s">
        <v>109</v>
      </c>
    </row>
    <row r="56" spans="2:30" ht="12.75" customHeight="1" thickBot="1" x14ac:dyDescent="0.4">
      <c r="B56" s="216"/>
      <c r="C56" s="217">
        <v>2025</v>
      </c>
      <c r="D56" s="177" t="s">
        <v>109</v>
      </c>
      <c r="E56" s="179" t="s">
        <v>109</v>
      </c>
      <c r="F56" s="179" t="s">
        <v>109</v>
      </c>
      <c r="G56" s="179" t="s">
        <v>109</v>
      </c>
      <c r="H56" s="179" t="s">
        <v>109</v>
      </c>
      <c r="I56" s="179" t="s">
        <v>109</v>
      </c>
      <c r="J56" s="179" t="s">
        <v>109</v>
      </c>
      <c r="K56" s="179" t="s">
        <v>109</v>
      </c>
      <c r="L56" s="179" t="s">
        <v>109</v>
      </c>
      <c r="M56" s="179" t="s">
        <v>109</v>
      </c>
      <c r="N56" s="179" t="s">
        <v>109</v>
      </c>
      <c r="O56" s="179" t="s">
        <v>109</v>
      </c>
      <c r="P56" s="179" t="s">
        <v>109</v>
      </c>
      <c r="Q56" s="179" t="s">
        <v>109</v>
      </c>
      <c r="R56" s="179" t="s">
        <v>109</v>
      </c>
      <c r="S56" s="179" t="s">
        <v>109</v>
      </c>
      <c r="T56" s="179" t="s">
        <v>109</v>
      </c>
      <c r="U56" s="179" t="s">
        <v>109</v>
      </c>
      <c r="V56" s="170">
        <v>355.15122416000003</v>
      </c>
    </row>
    <row r="57" spans="2:30" ht="18.649999999999999" customHeight="1" thickBot="1" x14ac:dyDescent="0.4">
      <c r="B57" s="772" t="s">
        <v>193</v>
      </c>
      <c r="C57" s="773"/>
      <c r="D57" s="186">
        <v>529.14727157999994</v>
      </c>
      <c r="E57" s="186">
        <v>649.58743413000002</v>
      </c>
      <c r="F57" s="186">
        <v>775.20048487999998</v>
      </c>
      <c r="G57" s="186">
        <v>912.4617676900001</v>
      </c>
      <c r="H57" s="186">
        <v>1076.6601747</v>
      </c>
      <c r="I57" s="186">
        <v>1254.2676741699997</v>
      </c>
      <c r="J57" s="186">
        <v>1451.6476002899999</v>
      </c>
      <c r="K57" s="186">
        <v>1662.04190808</v>
      </c>
      <c r="L57" s="186">
        <v>1881.8146763400005</v>
      </c>
      <c r="M57" s="186">
        <v>2123.5066082100002</v>
      </c>
      <c r="N57" s="186">
        <v>2373.6274248199998</v>
      </c>
      <c r="O57" s="186">
        <v>2652.0898896500003</v>
      </c>
      <c r="P57" s="186">
        <v>2956.0405099900004</v>
      </c>
      <c r="Q57" s="186">
        <v>3278.1111437799996</v>
      </c>
      <c r="R57" s="186">
        <v>3585.2738732000007</v>
      </c>
      <c r="S57" s="186">
        <v>3881.8426635699998</v>
      </c>
      <c r="T57" s="186">
        <v>4149.7689903999999</v>
      </c>
      <c r="U57" s="186">
        <v>4567.1944376400006</v>
      </c>
      <c r="V57" s="190" t="s">
        <v>109</v>
      </c>
    </row>
    <row r="58" spans="2:30" ht="12.75" customHeight="1" x14ac:dyDescent="0.3">
      <c r="B58" s="618" t="s">
        <v>86</v>
      </c>
      <c r="C58" s="618"/>
      <c r="D58" s="618"/>
      <c r="E58" s="618"/>
      <c r="F58" s="220"/>
      <c r="G58" s="220"/>
      <c r="H58" s="220"/>
      <c r="I58" s="220"/>
      <c r="J58" s="220"/>
      <c r="K58" s="220"/>
      <c r="L58" s="220"/>
      <c r="M58" s="220"/>
      <c r="N58" s="220"/>
      <c r="O58" s="220"/>
      <c r="P58" s="220"/>
      <c r="Q58" s="220"/>
      <c r="R58" s="220"/>
      <c r="S58" s="220"/>
      <c r="T58" s="220"/>
      <c r="U58" s="220"/>
      <c r="V58" s="261" t="s">
        <v>87</v>
      </c>
      <c r="W58" s="220"/>
      <c r="X58" s="220"/>
      <c r="Y58" s="220"/>
      <c r="Z58" s="220"/>
      <c r="AA58" s="220"/>
      <c r="AB58" s="220"/>
      <c r="AC58" s="220"/>
      <c r="AD58" s="220"/>
    </row>
    <row r="59" spans="2:30" ht="12.75" customHeight="1" x14ac:dyDescent="0.35">
      <c r="C59" s="220"/>
      <c r="D59" s="223"/>
      <c r="E59" s="223"/>
      <c r="F59" s="223"/>
      <c r="H59" s="222"/>
    </row>
    <row r="60" spans="2:30" ht="12.75" customHeight="1" x14ac:dyDescent="0.35">
      <c r="N60" s="195"/>
      <c r="O60" s="195"/>
      <c r="P60" s="195"/>
      <c r="Q60" s="195"/>
      <c r="R60" s="195"/>
      <c r="S60" s="195"/>
      <c r="T60" s="195"/>
      <c r="U60" s="195"/>
      <c r="V60" s="195"/>
    </row>
    <row r="61" spans="2:30" s="18" customFormat="1" ht="12.75" customHeight="1" x14ac:dyDescent="0.3">
      <c r="B61" s="49" t="s">
        <v>31</v>
      </c>
      <c r="C61" s="49"/>
      <c r="D61" s="49"/>
      <c r="E61" s="49"/>
      <c r="F61" s="49"/>
      <c r="G61" s="49"/>
      <c r="H61" s="49"/>
      <c r="I61" s="49"/>
      <c r="J61" s="49"/>
      <c r="K61" s="49"/>
      <c r="L61" s="49"/>
      <c r="M61" s="49"/>
      <c r="N61" s="49"/>
      <c r="O61" s="49"/>
      <c r="P61" s="49"/>
      <c r="Q61" s="49"/>
      <c r="R61" s="49"/>
      <c r="S61" s="49"/>
      <c r="T61" s="49"/>
      <c r="U61" s="49"/>
      <c r="V61" s="49"/>
    </row>
    <row r="62" spans="2:30" s="18" customFormat="1" ht="6" customHeight="1" thickBot="1" x14ac:dyDescent="0.35">
      <c r="D62" s="224"/>
      <c r="E62" s="224"/>
      <c r="F62" s="224"/>
      <c r="G62" s="225"/>
    </row>
    <row r="63" spans="2:30" s="18" customFormat="1" ht="12.75" customHeight="1" x14ac:dyDescent="0.3">
      <c r="B63" s="776" t="s">
        <v>182</v>
      </c>
      <c r="C63" s="777"/>
      <c r="D63" s="549" t="s">
        <v>194</v>
      </c>
      <c r="E63" s="549"/>
      <c r="F63" s="549"/>
      <c r="G63" s="549"/>
      <c r="H63" s="549"/>
      <c r="I63" s="549"/>
      <c r="J63" s="549"/>
      <c r="K63" s="549"/>
      <c r="L63" s="549"/>
      <c r="M63" s="549"/>
      <c r="N63" s="549"/>
      <c r="O63" s="549"/>
      <c r="P63" s="549"/>
      <c r="Q63" s="549"/>
      <c r="R63" s="549"/>
      <c r="S63" s="549"/>
      <c r="T63" s="549"/>
      <c r="U63" s="549"/>
      <c r="V63" s="550"/>
    </row>
    <row r="64" spans="2:30" ht="17.25" customHeight="1" x14ac:dyDescent="0.35">
      <c r="B64" s="778"/>
      <c r="C64" s="779"/>
      <c r="D64" s="199" t="s">
        <v>158</v>
      </c>
      <c r="E64" s="199" t="s">
        <v>159</v>
      </c>
      <c r="F64" s="199" t="s">
        <v>160</v>
      </c>
      <c r="G64" s="199" t="s">
        <v>161</v>
      </c>
      <c r="H64" s="199" t="s">
        <v>162</v>
      </c>
      <c r="I64" s="199" t="s">
        <v>163</v>
      </c>
      <c r="J64" s="199" t="s">
        <v>164</v>
      </c>
      <c r="K64" s="199" t="s">
        <v>41</v>
      </c>
      <c r="L64" s="199" t="s">
        <v>42</v>
      </c>
      <c r="M64" s="199" t="s">
        <v>43</v>
      </c>
      <c r="N64" s="199" t="s">
        <v>44</v>
      </c>
      <c r="O64" s="199" t="s">
        <v>45</v>
      </c>
      <c r="P64" s="199" t="s">
        <v>46</v>
      </c>
      <c r="Q64" s="199" t="s">
        <v>99</v>
      </c>
      <c r="R64" s="200" t="s">
        <v>47</v>
      </c>
      <c r="S64" s="200" t="s">
        <v>48</v>
      </c>
      <c r="T64" s="200" t="s">
        <v>49</v>
      </c>
      <c r="U64" s="200" t="s">
        <v>50</v>
      </c>
      <c r="V64" s="201" t="s">
        <v>234</v>
      </c>
    </row>
    <row r="65" spans="2:22" s="18" customFormat="1" ht="12.75" customHeight="1" x14ac:dyDescent="0.3">
      <c r="B65" s="774" t="s">
        <v>144</v>
      </c>
      <c r="C65" s="775"/>
      <c r="D65" s="212"/>
      <c r="E65" s="212"/>
      <c r="F65" s="212"/>
      <c r="G65" s="213"/>
      <c r="H65" s="213"/>
      <c r="I65" s="213"/>
      <c r="J65" s="213"/>
      <c r="K65" s="213"/>
      <c r="L65" s="213"/>
      <c r="M65" s="213"/>
      <c r="N65" s="213"/>
      <c r="O65" s="213"/>
      <c r="P65" s="213"/>
      <c r="Q65" s="213"/>
      <c r="R65" s="214"/>
      <c r="S65" s="214"/>
      <c r="T65" s="214"/>
      <c r="U65" s="214"/>
      <c r="V65" s="215"/>
    </row>
    <row r="66" spans="2:22" s="18" customFormat="1" ht="12.75" customHeight="1" x14ac:dyDescent="0.3">
      <c r="B66" s="770">
        <v>2007</v>
      </c>
      <c r="C66" s="771"/>
      <c r="D66" s="323">
        <v>8810</v>
      </c>
      <c r="E66" s="249">
        <v>9420</v>
      </c>
      <c r="F66" s="249">
        <v>9800</v>
      </c>
      <c r="G66" s="249">
        <v>9820</v>
      </c>
      <c r="H66" s="249">
        <v>9750</v>
      </c>
      <c r="I66" s="249">
        <v>9660</v>
      </c>
      <c r="J66" s="249">
        <v>9500</v>
      </c>
      <c r="K66" s="249">
        <v>9310</v>
      </c>
      <c r="L66" s="249">
        <v>9150</v>
      </c>
      <c r="M66" s="249">
        <v>8970</v>
      </c>
      <c r="N66" s="249">
        <v>8860</v>
      </c>
      <c r="O66" s="249">
        <v>8760</v>
      </c>
      <c r="P66" s="249">
        <v>8660</v>
      </c>
      <c r="Q66" s="249">
        <v>9430</v>
      </c>
      <c r="R66" s="244">
        <v>9580</v>
      </c>
      <c r="S66" s="244">
        <v>9700</v>
      </c>
      <c r="T66" s="244">
        <v>9900</v>
      </c>
      <c r="U66" s="244">
        <v>10420</v>
      </c>
      <c r="V66" s="245" t="s">
        <v>109</v>
      </c>
    </row>
    <row r="67" spans="2:22" s="18" customFormat="1" ht="12.75" customHeight="1" x14ac:dyDescent="0.3">
      <c r="B67" s="770">
        <v>2008</v>
      </c>
      <c r="C67" s="771"/>
      <c r="D67" s="373" t="s">
        <v>109</v>
      </c>
      <c r="E67" s="249">
        <v>9410</v>
      </c>
      <c r="F67" s="249">
        <v>9990</v>
      </c>
      <c r="G67" s="249">
        <v>10220</v>
      </c>
      <c r="H67" s="249">
        <v>10360</v>
      </c>
      <c r="I67" s="249">
        <v>10380</v>
      </c>
      <c r="J67" s="249">
        <v>10330</v>
      </c>
      <c r="K67" s="249">
        <v>10270</v>
      </c>
      <c r="L67" s="249">
        <v>10150</v>
      </c>
      <c r="M67" s="249">
        <v>9940</v>
      </c>
      <c r="N67" s="249">
        <v>9790</v>
      </c>
      <c r="O67" s="249">
        <v>9660</v>
      </c>
      <c r="P67" s="249">
        <v>9560</v>
      </c>
      <c r="Q67" s="249">
        <v>10230</v>
      </c>
      <c r="R67" s="244">
        <v>10410</v>
      </c>
      <c r="S67" s="244">
        <v>10540</v>
      </c>
      <c r="T67" s="244">
        <v>10700</v>
      </c>
      <c r="U67" s="244">
        <v>11300</v>
      </c>
      <c r="V67" s="245" t="s">
        <v>109</v>
      </c>
    </row>
    <row r="68" spans="2:22" s="18" customFormat="1" ht="12.75" customHeight="1" x14ac:dyDescent="0.3">
      <c r="B68" s="770">
        <v>2009</v>
      </c>
      <c r="C68" s="771"/>
      <c r="D68" s="373" t="s">
        <v>109</v>
      </c>
      <c r="E68" s="244" t="s">
        <v>109</v>
      </c>
      <c r="F68" s="249">
        <v>10090</v>
      </c>
      <c r="G68" s="249">
        <v>10530</v>
      </c>
      <c r="H68" s="249">
        <v>10870</v>
      </c>
      <c r="I68" s="249">
        <v>11080</v>
      </c>
      <c r="J68" s="249">
        <v>11140</v>
      </c>
      <c r="K68" s="249">
        <v>11100</v>
      </c>
      <c r="L68" s="249">
        <v>11010</v>
      </c>
      <c r="M68" s="249">
        <v>10860</v>
      </c>
      <c r="N68" s="249">
        <v>10680</v>
      </c>
      <c r="O68" s="249">
        <v>10540</v>
      </c>
      <c r="P68" s="249">
        <v>10420</v>
      </c>
      <c r="Q68" s="249">
        <v>10960</v>
      </c>
      <c r="R68" s="244">
        <v>11040</v>
      </c>
      <c r="S68" s="244">
        <v>11140</v>
      </c>
      <c r="T68" s="244">
        <v>11260</v>
      </c>
      <c r="U68" s="244">
        <v>11830</v>
      </c>
      <c r="V68" s="245" t="s">
        <v>109</v>
      </c>
    </row>
    <row r="69" spans="2:22" s="18" customFormat="1" ht="12.75" customHeight="1" x14ac:dyDescent="0.3">
      <c r="B69" s="770">
        <v>2010</v>
      </c>
      <c r="C69" s="771"/>
      <c r="D69" s="373" t="s">
        <v>109</v>
      </c>
      <c r="E69" s="244" t="s">
        <v>109</v>
      </c>
      <c r="F69" s="244" t="s">
        <v>109</v>
      </c>
      <c r="G69" s="249">
        <v>12550</v>
      </c>
      <c r="H69" s="249">
        <v>13050</v>
      </c>
      <c r="I69" s="249">
        <v>13430</v>
      </c>
      <c r="J69" s="249">
        <v>13690</v>
      </c>
      <c r="K69" s="249">
        <v>13790</v>
      </c>
      <c r="L69" s="249">
        <v>13760</v>
      </c>
      <c r="M69" s="249">
        <v>13630</v>
      </c>
      <c r="N69" s="249">
        <v>13430</v>
      </c>
      <c r="O69" s="249">
        <v>13270</v>
      </c>
      <c r="P69" s="249">
        <v>13110</v>
      </c>
      <c r="Q69" s="249">
        <v>13460</v>
      </c>
      <c r="R69" s="244">
        <v>13500</v>
      </c>
      <c r="S69" s="244">
        <v>13620</v>
      </c>
      <c r="T69" s="244">
        <v>13750</v>
      </c>
      <c r="U69" s="244">
        <v>14410</v>
      </c>
      <c r="V69" s="245" t="s">
        <v>109</v>
      </c>
    </row>
    <row r="70" spans="2:22" s="18" customFormat="1" ht="12.75" customHeight="1" x14ac:dyDescent="0.3">
      <c r="B70" s="770">
        <v>2011</v>
      </c>
      <c r="C70" s="771"/>
      <c r="D70" s="373" t="s">
        <v>109</v>
      </c>
      <c r="E70" s="244" t="s">
        <v>109</v>
      </c>
      <c r="F70" s="244" t="s">
        <v>109</v>
      </c>
      <c r="G70" s="244" t="s">
        <v>109</v>
      </c>
      <c r="H70" s="249">
        <v>14910</v>
      </c>
      <c r="I70" s="249">
        <v>15550</v>
      </c>
      <c r="J70" s="249">
        <v>16040</v>
      </c>
      <c r="K70" s="249">
        <v>16390</v>
      </c>
      <c r="L70" s="249">
        <v>16520</v>
      </c>
      <c r="M70" s="249">
        <v>16470</v>
      </c>
      <c r="N70" s="249">
        <v>16280</v>
      </c>
      <c r="O70" s="249">
        <v>16090</v>
      </c>
      <c r="P70" s="249">
        <v>15910</v>
      </c>
      <c r="Q70" s="249">
        <v>16030</v>
      </c>
      <c r="R70" s="244">
        <v>15960</v>
      </c>
      <c r="S70" s="244">
        <v>15790</v>
      </c>
      <c r="T70" s="244">
        <v>15770</v>
      </c>
      <c r="U70" s="244">
        <v>16400</v>
      </c>
      <c r="V70" s="245" t="s">
        <v>109</v>
      </c>
    </row>
    <row r="71" spans="2:22" s="18" customFormat="1" ht="12.75" customHeight="1" x14ac:dyDescent="0.3">
      <c r="B71" s="770">
        <v>2012</v>
      </c>
      <c r="C71" s="771"/>
      <c r="D71" s="373" t="s">
        <v>109</v>
      </c>
      <c r="E71" s="244" t="s">
        <v>109</v>
      </c>
      <c r="F71" s="244" t="s">
        <v>109</v>
      </c>
      <c r="G71" s="244" t="s">
        <v>109</v>
      </c>
      <c r="H71" s="244" t="s">
        <v>109</v>
      </c>
      <c r="I71" s="249">
        <v>15680</v>
      </c>
      <c r="J71" s="249">
        <v>16350</v>
      </c>
      <c r="K71" s="249">
        <v>16910</v>
      </c>
      <c r="L71" s="249">
        <v>17250</v>
      </c>
      <c r="M71" s="249">
        <v>17310</v>
      </c>
      <c r="N71" s="249">
        <v>17200</v>
      </c>
      <c r="O71" s="249">
        <v>17020</v>
      </c>
      <c r="P71" s="249">
        <v>16790</v>
      </c>
      <c r="Q71" s="249">
        <v>16810</v>
      </c>
      <c r="R71" s="244">
        <v>16630</v>
      </c>
      <c r="S71" s="244">
        <v>16460</v>
      </c>
      <c r="T71" s="244">
        <v>16400</v>
      </c>
      <c r="U71" s="244">
        <v>17020</v>
      </c>
      <c r="V71" s="245" t="s">
        <v>109</v>
      </c>
    </row>
    <row r="72" spans="2:22" s="18" customFormat="1" ht="12.75" customHeight="1" x14ac:dyDescent="0.3">
      <c r="B72" s="770">
        <v>2013</v>
      </c>
      <c r="C72" s="771"/>
      <c r="D72" s="373" t="s">
        <v>109</v>
      </c>
      <c r="E72" s="244" t="s">
        <v>109</v>
      </c>
      <c r="F72" s="244" t="s">
        <v>109</v>
      </c>
      <c r="G72" s="244" t="s">
        <v>109</v>
      </c>
      <c r="H72" s="244" t="s">
        <v>109</v>
      </c>
      <c r="I72" s="249" t="s">
        <v>109</v>
      </c>
      <c r="J72" s="249">
        <v>16800</v>
      </c>
      <c r="K72" s="249">
        <v>17590</v>
      </c>
      <c r="L72" s="249">
        <v>18190</v>
      </c>
      <c r="M72" s="249">
        <v>18480</v>
      </c>
      <c r="N72" s="249">
        <v>18540</v>
      </c>
      <c r="O72" s="249">
        <v>18400</v>
      </c>
      <c r="P72" s="249">
        <v>18230</v>
      </c>
      <c r="Q72" s="249">
        <v>18160</v>
      </c>
      <c r="R72" s="244">
        <v>17930</v>
      </c>
      <c r="S72" s="244">
        <v>17680</v>
      </c>
      <c r="T72" s="244">
        <v>17620</v>
      </c>
      <c r="U72" s="244">
        <v>18240</v>
      </c>
      <c r="V72" s="245" t="s">
        <v>109</v>
      </c>
    </row>
    <row r="73" spans="2:22" s="18" customFormat="1" ht="12.75" customHeight="1" x14ac:dyDescent="0.3">
      <c r="B73" s="770">
        <v>2014</v>
      </c>
      <c r="C73" s="771"/>
      <c r="D73" s="373" t="s">
        <v>109</v>
      </c>
      <c r="E73" s="244" t="s">
        <v>109</v>
      </c>
      <c r="F73" s="244" t="s">
        <v>109</v>
      </c>
      <c r="G73" s="244" t="s">
        <v>109</v>
      </c>
      <c r="H73" s="244" t="s">
        <v>109</v>
      </c>
      <c r="I73" s="249" t="s">
        <v>109</v>
      </c>
      <c r="J73" s="249" t="s">
        <v>109</v>
      </c>
      <c r="K73" s="249">
        <v>17340</v>
      </c>
      <c r="L73" s="249">
        <v>18190</v>
      </c>
      <c r="M73" s="249">
        <v>18760</v>
      </c>
      <c r="N73" s="249">
        <v>19050</v>
      </c>
      <c r="O73" s="249">
        <v>19140</v>
      </c>
      <c r="P73" s="249">
        <v>19080</v>
      </c>
      <c r="Q73" s="249">
        <v>18970</v>
      </c>
      <c r="R73" s="244">
        <v>18730</v>
      </c>
      <c r="S73" s="244">
        <v>18380</v>
      </c>
      <c r="T73" s="244">
        <v>18270</v>
      </c>
      <c r="U73" s="244">
        <v>18860</v>
      </c>
      <c r="V73" s="245" t="s">
        <v>109</v>
      </c>
    </row>
    <row r="74" spans="2:22" s="18" customFormat="1" ht="12.75" customHeight="1" x14ac:dyDescent="0.3">
      <c r="B74" s="770">
        <v>2015</v>
      </c>
      <c r="C74" s="771"/>
      <c r="D74" s="373" t="s">
        <v>109</v>
      </c>
      <c r="E74" s="244" t="s">
        <v>109</v>
      </c>
      <c r="F74" s="244" t="s">
        <v>109</v>
      </c>
      <c r="G74" s="244" t="s">
        <v>109</v>
      </c>
      <c r="H74" s="244" t="s">
        <v>109</v>
      </c>
      <c r="I74" s="249" t="s">
        <v>109</v>
      </c>
      <c r="J74" s="249" t="s">
        <v>109</v>
      </c>
      <c r="K74" s="249" t="s">
        <v>109</v>
      </c>
      <c r="L74" s="249">
        <v>18040</v>
      </c>
      <c r="M74" s="249">
        <v>18820</v>
      </c>
      <c r="N74" s="249">
        <v>19350</v>
      </c>
      <c r="O74" s="249">
        <v>19670</v>
      </c>
      <c r="P74" s="249">
        <v>19790</v>
      </c>
      <c r="Q74" s="249">
        <v>19810</v>
      </c>
      <c r="R74" s="244">
        <v>19590</v>
      </c>
      <c r="S74" s="244">
        <v>19290</v>
      </c>
      <c r="T74" s="244">
        <v>19150</v>
      </c>
      <c r="U74" s="244">
        <v>19700</v>
      </c>
      <c r="V74" s="245" t="s">
        <v>109</v>
      </c>
    </row>
    <row r="75" spans="2:22" s="18" customFormat="1" ht="12.75" customHeight="1" x14ac:dyDescent="0.3">
      <c r="B75" s="770">
        <v>2016</v>
      </c>
      <c r="C75" s="771"/>
      <c r="D75" s="373" t="s">
        <v>109</v>
      </c>
      <c r="E75" s="244" t="s">
        <v>109</v>
      </c>
      <c r="F75" s="244" t="s">
        <v>109</v>
      </c>
      <c r="G75" s="244" t="s">
        <v>109</v>
      </c>
      <c r="H75" s="244" t="s">
        <v>109</v>
      </c>
      <c r="I75" s="249" t="s">
        <v>109</v>
      </c>
      <c r="J75" s="249" t="s">
        <v>109</v>
      </c>
      <c r="K75" s="249" t="s">
        <v>109</v>
      </c>
      <c r="L75" s="249" t="s">
        <v>109</v>
      </c>
      <c r="M75" s="249">
        <v>19600</v>
      </c>
      <c r="N75" s="249">
        <v>20390</v>
      </c>
      <c r="O75" s="249">
        <v>21010</v>
      </c>
      <c r="P75" s="249">
        <v>21450</v>
      </c>
      <c r="Q75" s="249">
        <v>21720</v>
      </c>
      <c r="R75" s="244">
        <v>21660</v>
      </c>
      <c r="S75" s="244">
        <v>21430</v>
      </c>
      <c r="T75" s="244">
        <v>21370</v>
      </c>
      <c r="U75" s="244">
        <v>22010</v>
      </c>
      <c r="V75" s="245" t="s">
        <v>109</v>
      </c>
    </row>
    <row r="76" spans="2:22" s="18" customFormat="1" ht="12.75" customHeight="1" x14ac:dyDescent="0.3">
      <c r="B76" s="770">
        <v>2017</v>
      </c>
      <c r="C76" s="771"/>
      <c r="D76" s="373" t="s">
        <v>109</v>
      </c>
      <c r="E76" s="244" t="s">
        <v>109</v>
      </c>
      <c r="F76" s="244" t="s">
        <v>109</v>
      </c>
      <c r="G76" s="244" t="s">
        <v>109</v>
      </c>
      <c r="H76" s="244" t="s">
        <v>109</v>
      </c>
      <c r="I76" s="249" t="s">
        <v>109</v>
      </c>
      <c r="J76" s="249" t="s">
        <v>109</v>
      </c>
      <c r="K76" s="249" t="s">
        <v>109</v>
      </c>
      <c r="L76" s="249" t="s">
        <v>109</v>
      </c>
      <c r="M76" s="249" t="s">
        <v>109</v>
      </c>
      <c r="N76" s="249">
        <v>20840</v>
      </c>
      <c r="O76" s="249">
        <v>21770</v>
      </c>
      <c r="P76" s="249">
        <v>22560</v>
      </c>
      <c r="Q76" s="249">
        <v>23130</v>
      </c>
      <c r="R76" s="244">
        <v>23250</v>
      </c>
      <c r="S76" s="244">
        <v>23150</v>
      </c>
      <c r="T76" s="244">
        <v>23180</v>
      </c>
      <c r="U76" s="244">
        <v>23990</v>
      </c>
      <c r="V76" s="245" t="s">
        <v>109</v>
      </c>
    </row>
    <row r="77" spans="2:22" s="18" customFormat="1" ht="12.75" customHeight="1" x14ac:dyDescent="0.3">
      <c r="B77" s="770">
        <v>2018</v>
      </c>
      <c r="C77" s="771"/>
      <c r="D77" s="373" t="s">
        <v>109</v>
      </c>
      <c r="E77" s="244" t="s">
        <v>109</v>
      </c>
      <c r="F77" s="244" t="s">
        <v>109</v>
      </c>
      <c r="G77" s="244" t="s">
        <v>109</v>
      </c>
      <c r="H77" s="244" t="s">
        <v>109</v>
      </c>
      <c r="I77" s="249" t="s">
        <v>109</v>
      </c>
      <c r="J77" s="249" t="s">
        <v>109</v>
      </c>
      <c r="K77" s="249" t="s">
        <v>109</v>
      </c>
      <c r="L77" s="249" t="s">
        <v>109</v>
      </c>
      <c r="M77" s="249" t="s">
        <v>109</v>
      </c>
      <c r="N77" s="249" t="s">
        <v>109</v>
      </c>
      <c r="O77" s="249">
        <v>22310</v>
      </c>
      <c r="P77" s="249">
        <v>23490</v>
      </c>
      <c r="Q77" s="249">
        <v>24290</v>
      </c>
      <c r="R77" s="244">
        <v>24670</v>
      </c>
      <c r="S77" s="244">
        <v>24770</v>
      </c>
      <c r="T77" s="244">
        <v>25000</v>
      </c>
      <c r="U77" s="244">
        <v>25910</v>
      </c>
      <c r="V77" s="245" t="s">
        <v>109</v>
      </c>
    </row>
    <row r="78" spans="2:22" s="18" customFormat="1" ht="12.75" customHeight="1" x14ac:dyDescent="0.3">
      <c r="B78" s="770">
        <v>2019</v>
      </c>
      <c r="C78" s="771"/>
      <c r="D78" s="373" t="s">
        <v>109</v>
      </c>
      <c r="E78" s="244" t="s">
        <v>109</v>
      </c>
      <c r="F78" s="244" t="s">
        <v>109</v>
      </c>
      <c r="G78" s="244" t="s">
        <v>109</v>
      </c>
      <c r="H78" s="244" t="s">
        <v>109</v>
      </c>
      <c r="I78" s="249" t="s">
        <v>109</v>
      </c>
      <c r="J78" s="249" t="s">
        <v>109</v>
      </c>
      <c r="K78" s="249" t="s">
        <v>109</v>
      </c>
      <c r="L78" s="249" t="s">
        <v>109</v>
      </c>
      <c r="M78" s="249" t="s">
        <v>109</v>
      </c>
      <c r="N78" s="249" t="s">
        <v>109</v>
      </c>
      <c r="O78" s="249" t="s">
        <v>109</v>
      </c>
      <c r="P78" s="249">
        <v>23250</v>
      </c>
      <c r="Q78" s="249">
        <v>24500</v>
      </c>
      <c r="R78" s="244">
        <v>25220</v>
      </c>
      <c r="S78" s="244">
        <v>25650</v>
      </c>
      <c r="T78" s="244">
        <v>26110</v>
      </c>
      <c r="U78" s="244">
        <v>27180</v>
      </c>
      <c r="V78" s="245" t="s">
        <v>109</v>
      </c>
    </row>
    <row r="79" spans="2:22" s="18" customFormat="1" ht="12.75" customHeight="1" x14ac:dyDescent="0.3">
      <c r="B79" s="770">
        <v>2020</v>
      </c>
      <c r="C79" s="771"/>
      <c r="D79" s="373" t="s">
        <v>109</v>
      </c>
      <c r="E79" s="244" t="s">
        <v>109</v>
      </c>
      <c r="F79" s="244" t="s">
        <v>109</v>
      </c>
      <c r="G79" s="244" t="s">
        <v>109</v>
      </c>
      <c r="H79" s="244" t="s">
        <v>109</v>
      </c>
      <c r="I79" s="249" t="s">
        <v>109</v>
      </c>
      <c r="J79" s="249" t="s">
        <v>109</v>
      </c>
      <c r="K79" s="249" t="s">
        <v>109</v>
      </c>
      <c r="L79" s="249" t="s">
        <v>109</v>
      </c>
      <c r="M79" s="249" t="s">
        <v>109</v>
      </c>
      <c r="N79" s="249" t="s">
        <v>109</v>
      </c>
      <c r="O79" s="249" t="s">
        <v>109</v>
      </c>
      <c r="P79" s="244" t="s">
        <v>109</v>
      </c>
      <c r="Q79" s="244">
        <v>23280</v>
      </c>
      <c r="R79" s="244">
        <v>24600</v>
      </c>
      <c r="S79" s="244">
        <v>25380</v>
      </c>
      <c r="T79" s="244">
        <v>26180</v>
      </c>
      <c r="U79" s="244">
        <v>27510</v>
      </c>
      <c r="V79" s="245" t="s">
        <v>109</v>
      </c>
    </row>
    <row r="80" spans="2:22" s="18" customFormat="1" ht="12.75" customHeight="1" x14ac:dyDescent="0.3">
      <c r="B80" s="770">
        <v>2021</v>
      </c>
      <c r="C80" s="771"/>
      <c r="D80" s="373" t="s">
        <v>109</v>
      </c>
      <c r="E80" s="244" t="s">
        <v>109</v>
      </c>
      <c r="F80" s="244" t="s">
        <v>109</v>
      </c>
      <c r="G80" s="244" t="s">
        <v>109</v>
      </c>
      <c r="H80" s="244" t="s">
        <v>109</v>
      </c>
      <c r="I80" s="249" t="s">
        <v>109</v>
      </c>
      <c r="J80" s="249" t="s">
        <v>109</v>
      </c>
      <c r="K80" s="249" t="s">
        <v>109</v>
      </c>
      <c r="L80" s="249" t="s">
        <v>109</v>
      </c>
      <c r="M80" s="249" t="s">
        <v>109</v>
      </c>
      <c r="N80" s="249" t="s">
        <v>109</v>
      </c>
      <c r="O80" s="249" t="s">
        <v>109</v>
      </c>
      <c r="P80" s="244" t="s">
        <v>109</v>
      </c>
      <c r="Q80" s="244" t="s">
        <v>109</v>
      </c>
      <c r="R80" s="244">
        <v>24430</v>
      </c>
      <c r="S80" s="244">
        <v>25980</v>
      </c>
      <c r="T80" s="244">
        <v>27120</v>
      </c>
      <c r="U80" s="244">
        <v>28830</v>
      </c>
      <c r="V80" s="245" t="s">
        <v>109</v>
      </c>
    </row>
    <row r="81" spans="2:22" s="18" customFormat="1" ht="12.75" customHeight="1" x14ac:dyDescent="0.3">
      <c r="B81" s="770">
        <v>2022</v>
      </c>
      <c r="C81" s="771"/>
      <c r="D81" s="373" t="s">
        <v>109</v>
      </c>
      <c r="E81" s="244" t="s">
        <v>109</v>
      </c>
      <c r="F81" s="244" t="s">
        <v>109</v>
      </c>
      <c r="G81" s="244" t="s">
        <v>109</v>
      </c>
      <c r="H81" s="244" t="s">
        <v>109</v>
      </c>
      <c r="I81" s="249" t="s">
        <v>109</v>
      </c>
      <c r="J81" s="249" t="s">
        <v>109</v>
      </c>
      <c r="K81" s="249" t="s">
        <v>109</v>
      </c>
      <c r="L81" s="249" t="s">
        <v>109</v>
      </c>
      <c r="M81" s="249" t="s">
        <v>109</v>
      </c>
      <c r="N81" s="249" t="s">
        <v>109</v>
      </c>
      <c r="O81" s="249" t="s">
        <v>109</v>
      </c>
      <c r="P81" s="244" t="s">
        <v>109</v>
      </c>
      <c r="Q81" s="244" t="s">
        <v>109</v>
      </c>
      <c r="R81" s="244" t="s">
        <v>109</v>
      </c>
      <c r="S81" s="244">
        <v>23770</v>
      </c>
      <c r="T81" s="244">
        <v>25540</v>
      </c>
      <c r="U81" s="244">
        <v>27550</v>
      </c>
      <c r="V81" s="245" t="s">
        <v>109</v>
      </c>
    </row>
    <row r="82" spans="2:22" s="18" customFormat="1" ht="12.75" customHeight="1" x14ac:dyDescent="0.3">
      <c r="B82" s="216"/>
      <c r="C82" s="217">
        <v>2023</v>
      </c>
      <c r="D82" s="373" t="s">
        <v>109</v>
      </c>
      <c r="E82" s="244" t="s">
        <v>109</v>
      </c>
      <c r="F82" s="244" t="s">
        <v>109</v>
      </c>
      <c r="G82" s="244" t="s">
        <v>109</v>
      </c>
      <c r="H82" s="244" t="s">
        <v>109</v>
      </c>
      <c r="I82" s="249" t="s">
        <v>109</v>
      </c>
      <c r="J82" s="249" t="s">
        <v>109</v>
      </c>
      <c r="K82" s="249" t="s">
        <v>109</v>
      </c>
      <c r="L82" s="249" t="s">
        <v>109</v>
      </c>
      <c r="M82" s="249" t="s">
        <v>109</v>
      </c>
      <c r="N82" s="249" t="s">
        <v>109</v>
      </c>
      <c r="O82" s="249" t="s">
        <v>109</v>
      </c>
      <c r="P82" s="244" t="s">
        <v>109</v>
      </c>
      <c r="Q82" s="244" t="s">
        <v>109</v>
      </c>
      <c r="R82" s="244" t="s">
        <v>109</v>
      </c>
      <c r="S82" s="244" t="s">
        <v>109</v>
      </c>
      <c r="T82" s="244">
        <v>24000</v>
      </c>
      <c r="U82" s="244">
        <v>26380</v>
      </c>
      <c r="V82" s="245" t="s">
        <v>109</v>
      </c>
    </row>
    <row r="83" spans="2:22" s="18" customFormat="1" ht="12.75" customHeight="1" x14ac:dyDescent="0.3">
      <c r="B83" s="216"/>
      <c r="C83" s="217">
        <v>2024</v>
      </c>
      <c r="D83" s="373" t="s">
        <v>109</v>
      </c>
      <c r="E83" s="244" t="s">
        <v>109</v>
      </c>
      <c r="F83" s="244" t="s">
        <v>109</v>
      </c>
      <c r="G83" s="244" t="s">
        <v>109</v>
      </c>
      <c r="H83" s="244" t="s">
        <v>109</v>
      </c>
      <c r="I83" s="249" t="s">
        <v>109</v>
      </c>
      <c r="J83" s="249" t="s">
        <v>109</v>
      </c>
      <c r="K83" s="249" t="s">
        <v>109</v>
      </c>
      <c r="L83" s="249" t="s">
        <v>109</v>
      </c>
      <c r="M83" s="249" t="s">
        <v>109</v>
      </c>
      <c r="N83" s="249" t="s">
        <v>109</v>
      </c>
      <c r="O83" s="249" t="s">
        <v>109</v>
      </c>
      <c r="P83" s="244" t="s">
        <v>109</v>
      </c>
      <c r="Q83" s="244" t="s">
        <v>109</v>
      </c>
      <c r="R83" s="244" t="s">
        <v>109</v>
      </c>
      <c r="S83" s="244" t="s">
        <v>109</v>
      </c>
      <c r="T83" s="244" t="s">
        <v>109</v>
      </c>
      <c r="U83" s="244">
        <v>25490</v>
      </c>
      <c r="V83" s="245" t="s">
        <v>109</v>
      </c>
    </row>
    <row r="84" spans="2:22" s="18" customFormat="1" ht="12.75" customHeight="1" thickBot="1" x14ac:dyDescent="0.35">
      <c r="B84" s="216"/>
      <c r="C84" s="217">
        <v>2025</v>
      </c>
      <c r="D84" s="303" t="s">
        <v>109</v>
      </c>
      <c r="E84" s="244" t="s">
        <v>109</v>
      </c>
      <c r="F84" s="244" t="s">
        <v>109</v>
      </c>
      <c r="G84" s="244" t="s">
        <v>109</v>
      </c>
      <c r="H84" s="244" t="s">
        <v>109</v>
      </c>
      <c r="I84" s="244" t="s">
        <v>109</v>
      </c>
      <c r="J84" s="244" t="s">
        <v>109</v>
      </c>
      <c r="K84" s="244" t="s">
        <v>109</v>
      </c>
      <c r="L84" s="244" t="s">
        <v>109</v>
      </c>
      <c r="M84" s="244" t="s">
        <v>109</v>
      </c>
      <c r="N84" s="244" t="s">
        <v>109</v>
      </c>
      <c r="O84" s="244" t="s">
        <v>109</v>
      </c>
      <c r="P84" s="244" t="s">
        <v>109</v>
      </c>
      <c r="Q84" s="244" t="s">
        <v>109</v>
      </c>
      <c r="R84" s="244" t="s">
        <v>109</v>
      </c>
      <c r="S84" s="244" t="s">
        <v>109</v>
      </c>
      <c r="T84" s="244" t="s">
        <v>109</v>
      </c>
      <c r="U84" s="244" t="s">
        <v>109</v>
      </c>
      <c r="V84" s="245">
        <v>28050</v>
      </c>
    </row>
    <row r="85" spans="2:22" ht="18.649999999999999" customHeight="1" thickBot="1" x14ac:dyDescent="0.4">
      <c r="B85" s="772" t="s">
        <v>193</v>
      </c>
      <c r="C85" s="773"/>
      <c r="D85" s="252">
        <v>8930</v>
      </c>
      <c r="E85" s="252">
        <v>9280</v>
      </c>
      <c r="F85" s="252">
        <v>9620</v>
      </c>
      <c r="G85" s="252">
        <v>10020</v>
      </c>
      <c r="H85" s="252">
        <v>10610</v>
      </c>
      <c r="I85" s="252">
        <v>11230</v>
      </c>
      <c r="J85" s="252">
        <v>11900</v>
      </c>
      <c r="K85" s="252">
        <v>12570</v>
      </c>
      <c r="L85" s="252">
        <v>13220</v>
      </c>
      <c r="M85" s="252">
        <v>13890</v>
      </c>
      <c r="N85" s="252">
        <v>14560</v>
      </c>
      <c r="O85" s="252">
        <v>15290</v>
      </c>
      <c r="P85" s="252">
        <v>16050</v>
      </c>
      <c r="Q85" s="252">
        <v>17390</v>
      </c>
      <c r="R85" s="252">
        <v>18190</v>
      </c>
      <c r="S85" s="252">
        <v>18830</v>
      </c>
      <c r="T85" s="252">
        <v>19530</v>
      </c>
      <c r="U85" s="252">
        <v>20890</v>
      </c>
      <c r="V85" s="254" t="s">
        <v>109</v>
      </c>
    </row>
    <row r="86" spans="2:22" ht="12.75" customHeight="1" x14ac:dyDescent="0.3">
      <c r="B86" s="618" t="s">
        <v>86</v>
      </c>
      <c r="C86" s="618"/>
      <c r="D86" s="618"/>
      <c r="E86" s="618"/>
      <c r="V86" s="261" t="s">
        <v>87</v>
      </c>
    </row>
    <row r="88" spans="2:22" ht="12.75" customHeight="1" x14ac:dyDescent="0.3">
      <c r="B88" s="769" t="s">
        <v>35</v>
      </c>
      <c r="C88" s="769"/>
      <c r="D88" s="769"/>
      <c r="E88" s="769"/>
      <c r="F88" s="769"/>
      <c r="G88" s="769"/>
      <c r="H88" s="769"/>
      <c r="I88" s="769"/>
      <c r="J88" s="769"/>
      <c r="K88" s="769"/>
      <c r="L88" s="769"/>
      <c r="M88" s="769"/>
      <c r="N88" s="769"/>
      <c r="O88" s="769"/>
      <c r="P88" s="769"/>
      <c r="Q88" s="769"/>
      <c r="R88" s="769"/>
      <c r="S88" s="769"/>
      <c r="T88" s="769"/>
      <c r="U88" s="769"/>
      <c r="V88" s="769"/>
    </row>
    <row r="89" spans="2:22" ht="12.75" customHeight="1" x14ac:dyDescent="0.35">
      <c r="B89" s="368" t="s">
        <v>93</v>
      </c>
      <c r="C89" s="748" t="s">
        <v>254</v>
      </c>
      <c r="D89" s="748"/>
      <c r="E89" s="748"/>
      <c r="F89" s="748"/>
      <c r="G89" s="748"/>
      <c r="H89" s="748"/>
      <c r="I89" s="748"/>
      <c r="J89" s="748"/>
      <c r="K89" s="748"/>
      <c r="L89" s="748"/>
      <c r="M89" s="748"/>
      <c r="N89" s="748"/>
      <c r="O89" s="748"/>
      <c r="P89" s="748"/>
      <c r="Q89" s="748"/>
      <c r="R89" s="748"/>
      <c r="S89" s="748"/>
      <c r="T89" s="748"/>
      <c r="U89" s="748"/>
      <c r="V89" s="748"/>
    </row>
    <row r="90" spans="2:22" ht="12.75" customHeight="1" x14ac:dyDescent="0.35">
      <c r="B90" s="79" t="s">
        <v>94</v>
      </c>
      <c r="C90" s="748" t="s">
        <v>255</v>
      </c>
      <c r="D90" s="748"/>
      <c r="E90" s="748"/>
      <c r="F90" s="748"/>
      <c r="G90" s="748"/>
      <c r="H90" s="748"/>
      <c r="I90" s="748"/>
      <c r="J90" s="748"/>
      <c r="K90" s="748"/>
      <c r="L90" s="748"/>
      <c r="M90" s="748"/>
      <c r="N90" s="748"/>
      <c r="O90" s="748"/>
      <c r="P90" s="748"/>
      <c r="Q90" s="748"/>
      <c r="R90" s="748"/>
      <c r="S90" s="748"/>
      <c r="T90" s="748"/>
      <c r="U90" s="748"/>
      <c r="V90" s="748"/>
    </row>
    <row r="91" spans="2:22" ht="12.75" customHeight="1" x14ac:dyDescent="0.35">
      <c r="B91" s="79" t="s">
        <v>106</v>
      </c>
      <c r="C91" s="748" t="s">
        <v>256</v>
      </c>
      <c r="D91" s="748"/>
      <c r="E91" s="748"/>
      <c r="F91" s="748"/>
      <c r="G91" s="748"/>
      <c r="H91" s="748"/>
      <c r="I91" s="748"/>
      <c r="J91" s="748"/>
      <c r="K91" s="748"/>
      <c r="L91" s="748"/>
      <c r="M91" s="748"/>
      <c r="N91" s="748"/>
      <c r="O91" s="748"/>
      <c r="P91" s="748"/>
      <c r="Q91" s="748"/>
      <c r="R91" s="748"/>
      <c r="S91" s="748"/>
      <c r="T91" s="748"/>
      <c r="U91" s="748"/>
      <c r="V91" s="748"/>
    </row>
    <row r="92" spans="2:22" ht="12.75" customHeight="1" x14ac:dyDescent="0.35">
      <c r="B92" s="130" t="s">
        <v>212</v>
      </c>
      <c r="C92" s="748" t="s">
        <v>257</v>
      </c>
      <c r="D92" s="748"/>
      <c r="E92" s="748"/>
      <c r="F92" s="748"/>
      <c r="G92" s="748"/>
      <c r="H92" s="748"/>
      <c r="I92" s="748"/>
      <c r="J92" s="748"/>
      <c r="K92" s="748"/>
      <c r="L92" s="748"/>
      <c r="M92" s="748"/>
      <c r="N92" s="748"/>
      <c r="O92" s="748"/>
      <c r="P92" s="748"/>
      <c r="Q92" s="748"/>
      <c r="R92" s="748"/>
      <c r="S92" s="748"/>
      <c r="T92" s="748"/>
      <c r="U92" s="748"/>
      <c r="V92" s="748"/>
    </row>
  </sheetData>
  <mergeCells count="68">
    <mergeCell ref="D7:V7"/>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 ref="B22:C22"/>
    <mergeCell ref="B19:C19"/>
    <mergeCell ref="B20:C20"/>
    <mergeCell ref="B37:C37"/>
    <mergeCell ref="B38:C38"/>
    <mergeCell ref="B35:C36"/>
    <mergeCell ref="D35:V35"/>
    <mergeCell ref="B25:C25"/>
    <mergeCell ref="B29:C29"/>
    <mergeCell ref="B43:C43"/>
    <mergeCell ref="B44:C44"/>
    <mergeCell ref="B41:C41"/>
    <mergeCell ref="B42:C42"/>
    <mergeCell ref="B39:C39"/>
    <mergeCell ref="B40:C40"/>
    <mergeCell ref="B49:C49"/>
    <mergeCell ref="B50:C50"/>
    <mergeCell ref="B47:C47"/>
    <mergeCell ref="B48:C48"/>
    <mergeCell ref="B45:C45"/>
    <mergeCell ref="B46:C46"/>
    <mergeCell ref="D63:V63"/>
    <mergeCell ref="B53:C53"/>
    <mergeCell ref="B57:C57"/>
    <mergeCell ref="B51:C51"/>
    <mergeCell ref="B52:C52"/>
    <mergeCell ref="B58:E58"/>
    <mergeCell ref="B67:C67"/>
    <mergeCell ref="B68:C68"/>
    <mergeCell ref="B65:C65"/>
    <mergeCell ref="B66:C66"/>
    <mergeCell ref="B63:C64"/>
    <mergeCell ref="B86:E86"/>
    <mergeCell ref="B30:E30"/>
    <mergeCell ref="B81:C81"/>
    <mergeCell ref="B85:C85"/>
    <mergeCell ref="B79:C79"/>
    <mergeCell ref="B80:C80"/>
    <mergeCell ref="B77:C77"/>
    <mergeCell ref="B78:C78"/>
    <mergeCell ref="B75:C75"/>
    <mergeCell ref="B76:C76"/>
    <mergeCell ref="B73:C73"/>
    <mergeCell ref="B74:C74"/>
    <mergeCell ref="B71:C71"/>
    <mergeCell ref="B72:C72"/>
    <mergeCell ref="B69:C69"/>
    <mergeCell ref="B70:C70"/>
    <mergeCell ref="B88:V88"/>
    <mergeCell ref="C89:V89"/>
    <mergeCell ref="C90:V90"/>
    <mergeCell ref="C91:V91"/>
    <mergeCell ref="C92:V92"/>
  </mergeCells>
  <pageMargins left="0.74803149606299213" right="0.74803149606299213" top="0.98425196850393704" bottom="0.98425196850393704" header="0.51181102362204722" footer="0.51181102362204722"/>
  <pageSetup paperSize="9" scale="56" fitToHeight="2" orientation="landscape" r:id="rId1"/>
  <headerFooter alignWithMargins="0"/>
  <rowBreaks count="1" manualBreakCount="1">
    <brk id="59" max="2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36E4-BB7D-4DF0-AD58-677D41E01FFC}">
  <sheetPr>
    <tabColor rgb="FF3D6497"/>
  </sheetPr>
  <dimension ref="B1:U110"/>
  <sheetViews>
    <sheetView showGridLines="0" zoomScale="85" zoomScaleNormal="85" workbookViewId="0"/>
  </sheetViews>
  <sheetFormatPr defaultColWidth="9.26953125" defaultRowHeight="13" x14ac:dyDescent="0.35"/>
  <cols>
    <col min="1" max="1" width="1.7265625" style="195" customWidth="1"/>
    <col min="2" max="2" width="4.453125" style="195" customWidth="1"/>
    <col min="3" max="3" width="27.7265625" style="195" customWidth="1"/>
    <col min="4" max="21" width="10.1796875" style="195" customWidth="1"/>
    <col min="22" max="22" width="3.26953125" style="195" customWidth="1"/>
    <col min="23" max="16384" width="9.26953125" style="195"/>
  </cols>
  <sheetData>
    <row r="1" spans="2:21" ht="14.5" x14ac:dyDescent="0.35">
      <c r="B1" s="793" t="s">
        <v>233</v>
      </c>
      <c r="C1" s="793"/>
      <c r="D1" s="793"/>
      <c r="E1" s="793"/>
      <c r="F1" s="793"/>
      <c r="G1" s="793"/>
      <c r="H1" s="793"/>
      <c r="I1" s="793"/>
      <c r="J1" s="793"/>
      <c r="K1" s="793"/>
      <c r="L1" s="793"/>
      <c r="M1" s="793"/>
      <c r="N1" s="793"/>
      <c r="O1" s="793"/>
      <c r="P1" s="793"/>
      <c r="Q1" s="793"/>
      <c r="R1" s="793"/>
      <c r="S1" s="793"/>
      <c r="T1" s="793"/>
      <c r="U1" s="793"/>
    </row>
    <row r="2" spans="2:21" ht="14.5" x14ac:dyDescent="0.35">
      <c r="B2" s="794" t="s">
        <v>169</v>
      </c>
      <c r="C2" s="794"/>
      <c r="D2" s="794"/>
      <c r="E2" s="794"/>
      <c r="F2" s="794"/>
      <c r="G2" s="794"/>
      <c r="H2" s="794"/>
      <c r="I2" s="794"/>
      <c r="J2" s="794"/>
      <c r="K2" s="794"/>
      <c r="L2" s="794"/>
      <c r="M2" s="794"/>
      <c r="N2" s="794"/>
      <c r="O2" s="794"/>
      <c r="P2" s="794"/>
      <c r="Q2" s="794"/>
      <c r="R2" s="794"/>
      <c r="S2" s="794"/>
      <c r="T2" s="794"/>
      <c r="U2" s="794"/>
    </row>
    <row r="3" spans="2:21" s="20" customFormat="1" ht="14.5" x14ac:dyDescent="0.35">
      <c r="B3" s="644" t="s">
        <v>236</v>
      </c>
      <c r="C3" s="644"/>
      <c r="D3" s="644"/>
      <c r="E3" s="644"/>
      <c r="F3" s="644"/>
      <c r="G3" s="644"/>
      <c r="H3" s="644"/>
      <c r="I3" s="644"/>
      <c r="J3" s="644"/>
      <c r="K3" s="644"/>
      <c r="L3" s="644"/>
      <c r="M3" s="644"/>
      <c r="N3" s="644"/>
      <c r="O3" s="644"/>
      <c r="P3" s="644"/>
      <c r="Q3" s="644"/>
      <c r="R3" s="644"/>
      <c r="S3" s="644"/>
      <c r="T3" s="644"/>
      <c r="U3" s="644"/>
    </row>
    <row r="4" spans="2:21" ht="12.75" customHeight="1" x14ac:dyDescent="0.3">
      <c r="C4" s="18"/>
      <c r="D4" s="18"/>
      <c r="E4" s="18"/>
      <c r="F4" s="18"/>
      <c r="G4" s="18"/>
      <c r="H4" s="18"/>
      <c r="I4" s="18"/>
      <c r="J4" s="18"/>
      <c r="K4" s="18"/>
      <c r="L4" s="18"/>
      <c r="M4" s="18"/>
      <c r="N4" s="18"/>
      <c r="O4" s="18"/>
      <c r="P4" s="18"/>
      <c r="Q4" s="18"/>
      <c r="R4" s="18"/>
      <c r="S4" s="18"/>
      <c r="T4" s="18"/>
      <c r="U4" s="18"/>
    </row>
    <row r="5" spans="2:21" ht="12.75" customHeight="1" x14ac:dyDescent="0.3">
      <c r="B5" s="795" t="s">
        <v>32</v>
      </c>
      <c r="C5" s="795"/>
      <c r="D5" s="795"/>
      <c r="E5" s="795"/>
      <c r="F5" s="795"/>
      <c r="G5" s="795"/>
      <c r="H5" s="795"/>
      <c r="I5" s="795"/>
      <c r="J5" s="795"/>
      <c r="K5" s="795"/>
      <c r="L5" s="795"/>
      <c r="M5" s="795"/>
      <c r="N5" s="795"/>
      <c r="O5" s="795"/>
      <c r="P5" s="795"/>
      <c r="Q5" s="795"/>
      <c r="R5" s="795"/>
      <c r="S5" s="795"/>
      <c r="T5" s="795"/>
      <c r="U5" s="795"/>
    </row>
    <row r="6" spans="2:21" ht="6" customHeight="1" thickBot="1" x14ac:dyDescent="0.4">
      <c r="D6" s="196"/>
      <c r="E6" s="196"/>
      <c r="F6" s="197"/>
      <c r="G6" s="197"/>
      <c r="H6" s="197"/>
      <c r="I6" s="197"/>
    </row>
    <row r="7" spans="2:21" ht="12.75" customHeight="1" x14ac:dyDescent="0.35">
      <c r="B7" s="787" t="s">
        <v>182</v>
      </c>
      <c r="C7" s="788"/>
      <c r="D7" s="549" t="s">
        <v>190</v>
      </c>
      <c r="E7" s="549"/>
      <c r="F7" s="549"/>
      <c r="G7" s="549"/>
      <c r="H7" s="549"/>
      <c r="I7" s="549"/>
      <c r="J7" s="549"/>
      <c r="K7" s="549"/>
      <c r="L7" s="549"/>
      <c r="M7" s="549"/>
      <c r="N7" s="549"/>
      <c r="O7" s="549"/>
      <c r="P7" s="549"/>
      <c r="Q7" s="549"/>
      <c r="R7" s="549"/>
      <c r="S7" s="549"/>
      <c r="T7" s="549"/>
      <c r="U7" s="550"/>
    </row>
    <row r="8" spans="2:21" ht="22.5" customHeight="1" x14ac:dyDescent="0.35">
      <c r="B8" s="791"/>
      <c r="C8" s="792"/>
      <c r="D8" s="198" t="s">
        <v>159</v>
      </c>
      <c r="E8" s="199" t="s">
        <v>160</v>
      </c>
      <c r="F8" s="199" t="s">
        <v>161</v>
      </c>
      <c r="G8" s="199" t="s">
        <v>162</v>
      </c>
      <c r="H8" s="199" t="s">
        <v>163</v>
      </c>
      <c r="I8" s="199" t="s">
        <v>164</v>
      </c>
      <c r="J8" s="199" t="s">
        <v>41</v>
      </c>
      <c r="K8" s="199" t="s">
        <v>42</v>
      </c>
      <c r="L8" s="199" t="s">
        <v>43</v>
      </c>
      <c r="M8" s="199" t="s">
        <v>44</v>
      </c>
      <c r="N8" s="199" t="s">
        <v>45</v>
      </c>
      <c r="O8" s="199" t="s">
        <v>46</v>
      </c>
      <c r="P8" s="200" t="s">
        <v>99</v>
      </c>
      <c r="Q8" s="200" t="s">
        <v>47</v>
      </c>
      <c r="R8" s="200" t="s">
        <v>48</v>
      </c>
      <c r="S8" s="200" t="s">
        <v>49</v>
      </c>
      <c r="T8" s="200" t="s">
        <v>50</v>
      </c>
      <c r="U8" s="201" t="s">
        <v>234</v>
      </c>
    </row>
    <row r="9" spans="2:21" ht="12.75" customHeight="1" x14ac:dyDescent="0.35">
      <c r="B9" s="784" t="s">
        <v>144</v>
      </c>
      <c r="C9" s="785"/>
      <c r="D9" s="202"/>
      <c r="E9" s="203"/>
      <c r="F9" s="203"/>
      <c r="G9" s="203"/>
      <c r="H9" s="204"/>
      <c r="I9" s="204"/>
      <c r="J9" s="203"/>
      <c r="K9" s="203"/>
      <c r="L9" s="203"/>
      <c r="M9" s="203"/>
      <c r="N9" s="203"/>
      <c r="O9" s="203"/>
      <c r="P9" s="204"/>
      <c r="Q9" s="204"/>
      <c r="R9" s="204"/>
      <c r="S9" s="204"/>
      <c r="T9" s="204"/>
      <c r="U9" s="205"/>
    </row>
    <row r="10" spans="2:21" ht="12.75" customHeight="1" x14ac:dyDescent="0.35">
      <c r="B10" s="780">
        <v>2008</v>
      </c>
      <c r="C10" s="781"/>
      <c r="D10" s="412">
        <v>20</v>
      </c>
      <c r="E10" s="413">
        <v>15</v>
      </c>
      <c r="F10" s="413">
        <v>15</v>
      </c>
      <c r="G10" s="413">
        <v>15</v>
      </c>
      <c r="H10" s="413">
        <v>15</v>
      </c>
      <c r="I10" s="413">
        <v>15</v>
      </c>
      <c r="J10" s="413">
        <v>10</v>
      </c>
      <c r="K10" s="413">
        <v>10</v>
      </c>
      <c r="L10" s="413">
        <v>10</v>
      </c>
      <c r="M10" s="413">
        <v>10</v>
      </c>
      <c r="N10" s="413">
        <v>10</v>
      </c>
      <c r="O10" s="413">
        <v>10</v>
      </c>
      <c r="P10" s="414">
        <v>5</v>
      </c>
      <c r="Q10" s="414">
        <v>5</v>
      </c>
      <c r="R10" s="414">
        <v>5</v>
      </c>
      <c r="S10" s="414">
        <v>5</v>
      </c>
      <c r="T10" s="414">
        <v>5</v>
      </c>
      <c r="U10" s="410" t="s">
        <v>109</v>
      </c>
    </row>
    <row r="11" spans="2:21" ht="12.75" customHeight="1" x14ac:dyDescent="0.35">
      <c r="B11" s="780">
        <v>2009</v>
      </c>
      <c r="C11" s="781"/>
      <c r="D11" s="407" t="s">
        <v>109</v>
      </c>
      <c r="E11" s="413">
        <v>60</v>
      </c>
      <c r="F11" s="413">
        <v>55</v>
      </c>
      <c r="G11" s="413">
        <v>55</v>
      </c>
      <c r="H11" s="413">
        <v>55</v>
      </c>
      <c r="I11" s="413">
        <v>55</v>
      </c>
      <c r="J11" s="413">
        <v>50</v>
      </c>
      <c r="K11" s="413">
        <v>50</v>
      </c>
      <c r="L11" s="413">
        <v>50</v>
      </c>
      <c r="M11" s="413">
        <v>50</v>
      </c>
      <c r="N11" s="413">
        <v>45</v>
      </c>
      <c r="O11" s="413">
        <v>45</v>
      </c>
      <c r="P11" s="414">
        <v>40</v>
      </c>
      <c r="Q11" s="414">
        <v>40</v>
      </c>
      <c r="R11" s="414">
        <v>40</v>
      </c>
      <c r="S11" s="414">
        <v>35</v>
      </c>
      <c r="T11" s="414">
        <v>35</v>
      </c>
      <c r="U11" s="410" t="s">
        <v>109</v>
      </c>
    </row>
    <row r="12" spans="2:21" ht="12.75" customHeight="1" x14ac:dyDescent="0.35">
      <c r="B12" s="780">
        <v>2010</v>
      </c>
      <c r="C12" s="781"/>
      <c r="D12" s="407" t="s">
        <v>109</v>
      </c>
      <c r="E12" s="408" t="s">
        <v>109</v>
      </c>
      <c r="F12" s="413">
        <v>130</v>
      </c>
      <c r="G12" s="413">
        <v>130</v>
      </c>
      <c r="H12" s="413">
        <v>125</v>
      </c>
      <c r="I12" s="413">
        <v>120</v>
      </c>
      <c r="J12" s="413">
        <v>120</v>
      </c>
      <c r="K12" s="413">
        <v>120</v>
      </c>
      <c r="L12" s="413">
        <v>115</v>
      </c>
      <c r="M12" s="413">
        <v>110</v>
      </c>
      <c r="N12" s="413">
        <v>110</v>
      </c>
      <c r="O12" s="413">
        <v>110</v>
      </c>
      <c r="P12" s="414">
        <v>100</v>
      </c>
      <c r="Q12" s="414">
        <v>100</v>
      </c>
      <c r="R12" s="414">
        <v>90</v>
      </c>
      <c r="S12" s="414">
        <v>85</v>
      </c>
      <c r="T12" s="414">
        <v>85</v>
      </c>
      <c r="U12" s="410" t="s">
        <v>109</v>
      </c>
    </row>
    <row r="13" spans="2:21" ht="12.75" customHeight="1" x14ac:dyDescent="0.35">
      <c r="B13" s="780">
        <v>2011</v>
      </c>
      <c r="C13" s="781"/>
      <c r="D13" s="407" t="s">
        <v>109</v>
      </c>
      <c r="E13" s="408" t="s">
        <v>109</v>
      </c>
      <c r="F13" s="408" t="s">
        <v>109</v>
      </c>
      <c r="G13" s="413">
        <v>160</v>
      </c>
      <c r="H13" s="413">
        <v>160</v>
      </c>
      <c r="I13" s="413">
        <v>160</v>
      </c>
      <c r="J13" s="413">
        <v>155</v>
      </c>
      <c r="K13" s="413">
        <v>155</v>
      </c>
      <c r="L13" s="413">
        <v>155</v>
      </c>
      <c r="M13" s="413">
        <v>145</v>
      </c>
      <c r="N13" s="413">
        <v>140</v>
      </c>
      <c r="O13" s="413">
        <v>135</v>
      </c>
      <c r="P13" s="414">
        <v>125</v>
      </c>
      <c r="Q13" s="414">
        <v>120</v>
      </c>
      <c r="R13" s="414">
        <v>115</v>
      </c>
      <c r="S13" s="414">
        <v>110</v>
      </c>
      <c r="T13" s="414">
        <v>100</v>
      </c>
      <c r="U13" s="410" t="s">
        <v>109</v>
      </c>
    </row>
    <row r="14" spans="2:21" ht="12.75" customHeight="1" x14ac:dyDescent="0.35">
      <c r="B14" s="780">
        <v>2012</v>
      </c>
      <c r="C14" s="781"/>
      <c r="D14" s="407" t="s">
        <v>109</v>
      </c>
      <c r="E14" s="408" t="s">
        <v>109</v>
      </c>
      <c r="F14" s="408" t="s">
        <v>109</v>
      </c>
      <c r="G14" s="408" t="s">
        <v>109</v>
      </c>
      <c r="H14" s="413">
        <v>165</v>
      </c>
      <c r="I14" s="413">
        <v>165</v>
      </c>
      <c r="J14" s="413">
        <v>160</v>
      </c>
      <c r="K14" s="413">
        <v>155</v>
      </c>
      <c r="L14" s="413">
        <v>155</v>
      </c>
      <c r="M14" s="413">
        <v>150</v>
      </c>
      <c r="N14" s="413">
        <v>145</v>
      </c>
      <c r="O14" s="413">
        <v>140</v>
      </c>
      <c r="P14" s="414">
        <v>125</v>
      </c>
      <c r="Q14" s="414">
        <v>120</v>
      </c>
      <c r="R14" s="414">
        <v>115</v>
      </c>
      <c r="S14" s="414">
        <v>115</v>
      </c>
      <c r="T14" s="414">
        <v>110</v>
      </c>
      <c r="U14" s="410" t="s">
        <v>109</v>
      </c>
    </row>
    <row r="15" spans="2:21" ht="12.75" customHeight="1" x14ac:dyDescent="0.35">
      <c r="B15" s="780">
        <v>2013</v>
      </c>
      <c r="C15" s="781"/>
      <c r="D15" s="407" t="s">
        <v>109</v>
      </c>
      <c r="E15" s="408" t="s">
        <v>109</v>
      </c>
      <c r="F15" s="408" t="s">
        <v>109</v>
      </c>
      <c r="G15" s="408" t="s">
        <v>109</v>
      </c>
      <c r="H15" s="408" t="s">
        <v>109</v>
      </c>
      <c r="I15" s="413">
        <v>160</v>
      </c>
      <c r="J15" s="413">
        <v>160</v>
      </c>
      <c r="K15" s="413">
        <v>155</v>
      </c>
      <c r="L15" s="413">
        <v>155</v>
      </c>
      <c r="M15" s="413">
        <v>150</v>
      </c>
      <c r="N15" s="413">
        <v>145</v>
      </c>
      <c r="O15" s="413">
        <v>135</v>
      </c>
      <c r="P15" s="414">
        <v>135</v>
      </c>
      <c r="Q15" s="414">
        <v>130</v>
      </c>
      <c r="R15" s="414">
        <v>120</v>
      </c>
      <c r="S15" s="414">
        <v>120</v>
      </c>
      <c r="T15" s="414">
        <v>115</v>
      </c>
      <c r="U15" s="410" t="s">
        <v>109</v>
      </c>
    </row>
    <row r="16" spans="2:21" ht="12.75" customHeight="1" x14ac:dyDescent="0.35">
      <c r="B16" s="780">
        <v>2014</v>
      </c>
      <c r="C16" s="781"/>
      <c r="D16" s="407" t="s">
        <v>109</v>
      </c>
      <c r="E16" s="408" t="s">
        <v>109</v>
      </c>
      <c r="F16" s="408" t="s">
        <v>109</v>
      </c>
      <c r="G16" s="408" t="s">
        <v>109</v>
      </c>
      <c r="H16" s="408" t="s">
        <v>109</v>
      </c>
      <c r="I16" s="408" t="s">
        <v>109</v>
      </c>
      <c r="J16" s="413">
        <v>170</v>
      </c>
      <c r="K16" s="413">
        <v>170</v>
      </c>
      <c r="L16" s="413">
        <v>170</v>
      </c>
      <c r="M16" s="413">
        <v>165</v>
      </c>
      <c r="N16" s="413">
        <v>165</v>
      </c>
      <c r="O16" s="413">
        <v>160</v>
      </c>
      <c r="P16" s="414">
        <v>155</v>
      </c>
      <c r="Q16" s="414">
        <v>145</v>
      </c>
      <c r="R16" s="414">
        <v>145</v>
      </c>
      <c r="S16" s="414">
        <v>140</v>
      </c>
      <c r="T16" s="414">
        <v>130</v>
      </c>
      <c r="U16" s="410" t="s">
        <v>109</v>
      </c>
    </row>
    <row r="17" spans="2:21" ht="12.75" customHeight="1" x14ac:dyDescent="0.35">
      <c r="B17" s="780">
        <v>2015</v>
      </c>
      <c r="C17" s="781"/>
      <c r="D17" s="407" t="s">
        <v>109</v>
      </c>
      <c r="E17" s="408" t="s">
        <v>109</v>
      </c>
      <c r="F17" s="408" t="s">
        <v>109</v>
      </c>
      <c r="G17" s="408" t="s">
        <v>109</v>
      </c>
      <c r="H17" s="408" t="s">
        <v>109</v>
      </c>
      <c r="I17" s="408" t="s">
        <v>109</v>
      </c>
      <c r="J17" s="408" t="s">
        <v>109</v>
      </c>
      <c r="K17" s="413">
        <v>145</v>
      </c>
      <c r="L17" s="413">
        <v>145</v>
      </c>
      <c r="M17" s="413">
        <v>140</v>
      </c>
      <c r="N17" s="413">
        <v>140</v>
      </c>
      <c r="O17" s="413">
        <v>135</v>
      </c>
      <c r="P17" s="414">
        <v>135</v>
      </c>
      <c r="Q17" s="414">
        <v>125</v>
      </c>
      <c r="R17" s="414">
        <v>125</v>
      </c>
      <c r="S17" s="414">
        <v>120</v>
      </c>
      <c r="T17" s="414">
        <v>110</v>
      </c>
      <c r="U17" s="410" t="s">
        <v>109</v>
      </c>
    </row>
    <row r="18" spans="2:21" ht="12.75" customHeight="1" x14ac:dyDescent="0.35">
      <c r="B18" s="780">
        <v>2016</v>
      </c>
      <c r="C18" s="781"/>
      <c r="D18" s="407" t="s">
        <v>109</v>
      </c>
      <c r="E18" s="408" t="s">
        <v>109</v>
      </c>
      <c r="F18" s="408" t="s">
        <v>109</v>
      </c>
      <c r="G18" s="408" t="s">
        <v>109</v>
      </c>
      <c r="H18" s="408" t="s">
        <v>109</v>
      </c>
      <c r="I18" s="408" t="s">
        <v>109</v>
      </c>
      <c r="J18" s="408" t="s">
        <v>109</v>
      </c>
      <c r="K18" s="408" t="s">
        <v>109</v>
      </c>
      <c r="L18" s="413">
        <v>160</v>
      </c>
      <c r="M18" s="413">
        <v>160</v>
      </c>
      <c r="N18" s="413">
        <v>155</v>
      </c>
      <c r="O18" s="413">
        <v>155</v>
      </c>
      <c r="P18" s="414">
        <v>145</v>
      </c>
      <c r="Q18" s="414">
        <v>140</v>
      </c>
      <c r="R18" s="414">
        <v>140</v>
      </c>
      <c r="S18" s="414">
        <v>135</v>
      </c>
      <c r="T18" s="414">
        <v>125</v>
      </c>
      <c r="U18" s="410" t="s">
        <v>109</v>
      </c>
    </row>
    <row r="19" spans="2:21" ht="12.75" customHeight="1" x14ac:dyDescent="0.35">
      <c r="B19" s="780">
        <v>2017</v>
      </c>
      <c r="C19" s="781"/>
      <c r="D19" s="407" t="s">
        <v>109</v>
      </c>
      <c r="E19" s="408" t="s">
        <v>109</v>
      </c>
      <c r="F19" s="408" t="s">
        <v>109</v>
      </c>
      <c r="G19" s="408" t="s">
        <v>109</v>
      </c>
      <c r="H19" s="408" t="s">
        <v>109</v>
      </c>
      <c r="I19" s="408" t="s">
        <v>109</v>
      </c>
      <c r="J19" s="408" t="s">
        <v>109</v>
      </c>
      <c r="K19" s="408" t="s">
        <v>109</v>
      </c>
      <c r="L19" s="408" t="s">
        <v>109</v>
      </c>
      <c r="M19" s="413">
        <v>135</v>
      </c>
      <c r="N19" s="413">
        <v>135</v>
      </c>
      <c r="O19" s="413">
        <v>130</v>
      </c>
      <c r="P19" s="414">
        <v>125</v>
      </c>
      <c r="Q19" s="414">
        <v>120</v>
      </c>
      <c r="R19" s="414">
        <v>120</v>
      </c>
      <c r="S19" s="414">
        <v>115</v>
      </c>
      <c r="T19" s="414">
        <v>105</v>
      </c>
      <c r="U19" s="410" t="s">
        <v>109</v>
      </c>
    </row>
    <row r="20" spans="2:21" ht="12.75" customHeight="1" x14ac:dyDescent="0.35">
      <c r="B20" s="780">
        <v>2018</v>
      </c>
      <c r="C20" s="781"/>
      <c r="D20" s="407" t="s">
        <v>109</v>
      </c>
      <c r="E20" s="408" t="s">
        <v>109</v>
      </c>
      <c r="F20" s="408" t="s">
        <v>109</v>
      </c>
      <c r="G20" s="408" t="s">
        <v>109</v>
      </c>
      <c r="H20" s="408" t="s">
        <v>109</v>
      </c>
      <c r="I20" s="408" t="s">
        <v>109</v>
      </c>
      <c r="J20" s="408" t="s">
        <v>109</v>
      </c>
      <c r="K20" s="408" t="s">
        <v>109</v>
      </c>
      <c r="L20" s="408" t="s">
        <v>109</v>
      </c>
      <c r="M20" s="408" t="s">
        <v>109</v>
      </c>
      <c r="N20" s="413">
        <v>150</v>
      </c>
      <c r="O20" s="413">
        <v>150</v>
      </c>
      <c r="P20" s="414">
        <v>150</v>
      </c>
      <c r="Q20" s="414">
        <v>145</v>
      </c>
      <c r="R20" s="414">
        <v>145</v>
      </c>
      <c r="S20" s="414">
        <v>140</v>
      </c>
      <c r="T20" s="414">
        <v>135</v>
      </c>
      <c r="U20" s="410" t="s">
        <v>109</v>
      </c>
    </row>
    <row r="21" spans="2:21" ht="12.75" customHeight="1" x14ac:dyDescent="0.35">
      <c r="B21" s="780">
        <v>2019</v>
      </c>
      <c r="C21" s="781"/>
      <c r="D21" s="407" t="s">
        <v>109</v>
      </c>
      <c r="E21" s="408" t="s">
        <v>109</v>
      </c>
      <c r="F21" s="408" t="s">
        <v>109</v>
      </c>
      <c r="G21" s="408" t="s">
        <v>109</v>
      </c>
      <c r="H21" s="408" t="s">
        <v>109</v>
      </c>
      <c r="I21" s="408" t="s">
        <v>109</v>
      </c>
      <c r="J21" s="408" t="s">
        <v>109</v>
      </c>
      <c r="K21" s="408" t="s">
        <v>109</v>
      </c>
      <c r="L21" s="408" t="s">
        <v>109</v>
      </c>
      <c r="M21" s="408" t="s">
        <v>109</v>
      </c>
      <c r="N21" s="408" t="s">
        <v>109</v>
      </c>
      <c r="O21" s="413">
        <v>150</v>
      </c>
      <c r="P21" s="414">
        <v>145</v>
      </c>
      <c r="Q21" s="414">
        <v>145</v>
      </c>
      <c r="R21" s="414">
        <v>145</v>
      </c>
      <c r="S21" s="414">
        <v>140</v>
      </c>
      <c r="T21" s="414">
        <v>135</v>
      </c>
      <c r="U21" s="410" t="s">
        <v>109</v>
      </c>
    </row>
    <row r="22" spans="2:21" ht="12.75" customHeight="1" x14ac:dyDescent="0.35">
      <c r="B22" s="780">
        <v>2020</v>
      </c>
      <c r="C22" s="781"/>
      <c r="D22" s="407" t="s">
        <v>109</v>
      </c>
      <c r="E22" s="408" t="s">
        <v>109</v>
      </c>
      <c r="F22" s="408" t="s">
        <v>109</v>
      </c>
      <c r="G22" s="408" t="s">
        <v>109</v>
      </c>
      <c r="H22" s="408" t="s">
        <v>109</v>
      </c>
      <c r="I22" s="408" t="s">
        <v>109</v>
      </c>
      <c r="J22" s="408" t="s">
        <v>109</v>
      </c>
      <c r="K22" s="408" t="s">
        <v>109</v>
      </c>
      <c r="L22" s="408" t="s">
        <v>109</v>
      </c>
      <c r="M22" s="408" t="s">
        <v>109</v>
      </c>
      <c r="N22" s="408" t="s">
        <v>109</v>
      </c>
      <c r="O22" s="408" t="s">
        <v>109</v>
      </c>
      <c r="P22" s="414">
        <v>130</v>
      </c>
      <c r="Q22" s="414">
        <v>130</v>
      </c>
      <c r="R22" s="414">
        <v>125</v>
      </c>
      <c r="S22" s="414">
        <v>125</v>
      </c>
      <c r="T22" s="414">
        <v>125</v>
      </c>
      <c r="U22" s="410" t="s">
        <v>109</v>
      </c>
    </row>
    <row r="23" spans="2:21" ht="12.75" customHeight="1" x14ac:dyDescent="0.35">
      <c r="B23" s="780">
        <v>2021</v>
      </c>
      <c r="C23" s="781"/>
      <c r="D23" s="407" t="s">
        <v>109</v>
      </c>
      <c r="E23" s="408" t="s">
        <v>109</v>
      </c>
      <c r="F23" s="408" t="s">
        <v>109</v>
      </c>
      <c r="G23" s="408" t="s">
        <v>109</v>
      </c>
      <c r="H23" s="408" t="s">
        <v>109</v>
      </c>
      <c r="I23" s="408" t="s">
        <v>109</v>
      </c>
      <c r="J23" s="408" t="s">
        <v>109</v>
      </c>
      <c r="K23" s="408" t="s">
        <v>109</v>
      </c>
      <c r="L23" s="408" t="s">
        <v>109</v>
      </c>
      <c r="M23" s="408" t="s">
        <v>109</v>
      </c>
      <c r="N23" s="408" t="s">
        <v>109</v>
      </c>
      <c r="O23" s="408" t="s">
        <v>109</v>
      </c>
      <c r="P23" s="409" t="s">
        <v>109</v>
      </c>
      <c r="Q23" s="414">
        <v>110</v>
      </c>
      <c r="R23" s="414">
        <v>105</v>
      </c>
      <c r="S23" s="414">
        <v>100</v>
      </c>
      <c r="T23" s="414">
        <v>100</v>
      </c>
      <c r="U23" s="410" t="s">
        <v>109</v>
      </c>
    </row>
    <row r="24" spans="2:21" ht="12.75" customHeight="1" x14ac:dyDescent="0.35">
      <c r="B24" s="780">
        <v>2022</v>
      </c>
      <c r="C24" s="781"/>
      <c r="D24" s="407" t="s">
        <v>109</v>
      </c>
      <c r="E24" s="408" t="s">
        <v>109</v>
      </c>
      <c r="F24" s="408" t="s">
        <v>109</v>
      </c>
      <c r="G24" s="408" t="s">
        <v>109</v>
      </c>
      <c r="H24" s="408" t="s">
        <v>109</v>
      </c>
      <c r="I24" s="408" t="s">
        <v>109</v>
      </c>
      <c r="J24" s="408" t="s">
        <v>109</v>
      </c>
      <c r="K24" s="408" t="s">
        <v>109</v>
      </c>
      <c r="L24" s="408" t="s">
        <v>109</v>
      </c>
      <c r="M24" s="408" t="s">
        <v>109</v>
      </c>
      <c r="N24" s="408" t="s">
        <v>109</v>
      </c>
      <c r="O24" s="408" t="s">
        <v>109</v>
      </c>
      <c r="P24" s="409" t="s">
        <v>109</v>
      </c>
      <c r="Q24" s="409" t="s">
        <v>109</v>
      </c>
      <c r="R24" s="414">
        <v>130</v>
      </c>
      <c r="S24" s="414">
        <v>130</v>
      </c>
      <c r="T24" s="414">
        <v>130</v>
      </c>
      <c r="U24" s="410" t="s">
        <v>109</v>
      </c>
    </row>
    <row r="25" spans="2:21" ht="12.75" customHeight="1" x14ac:dyDescent="0.35">
      <c r="B25" s="780">
        <v>2023</v>
      </c>
      <c r="C25" s="781"/>
      <c r="D25" s="407" t="s">
        <v>109</v>
      </c>
      <c r="E25" s="408" t="s">
        <v>109</v>
      </c>
      <c r="F25" s="408" t="s">
        <v>109</v>
      </c>
      <c r="G25" s="408" t="s">
        <v>109</v>
      </c>
      <c r="H25" s="408" t="s">
        <v>109</v>
      </c>
      <c r="I25" s="408" t="s">
        <v>109</v>
      </c>
      <c r="J25" s="408" t="s">
        <v>109</v>
      </c>
      <c r="K25" s="408" t="s">
        <v>109</v>
      </c>
      <c r="L25" s="408" t="s">
        <v>109</v>
      </c>
      <c r="M25" s="408" t="s">
        <v>109</v>
      </c>
      <c r="N25" s="408" t="s">
        <v>109</v>
      </c>
      <c r="O25" s="408" t="s">
        <v>109</v>
      </c>
      <c r="P25" s="409" t="s">
        <v>109</v>
      </c>
      <c r="Q25" s="409" t="s">
        <v>109</v>
      </c>
      <c r="R25" s="409" t="s">
        <v>109</v>
      </c>
      <c r="S25" s="414">
        <v>115</v>
      </c>
      <c r="T25" s="414">
        <v>115</v>
      </c>
      <c r="U25" s="410" t="s">
        <v>109</v>
      </c>
    </row>
    <row r="26" spans="2:21" ht="12.75" customHeight="1" x14ac:dyDescent="0.35">
      <c r="B26" s="780">
        <v>2024</v>
      </c>
      <c r="C26" s="781"/>
      <c r="D26" s="407" t="s">
        <v>109</v>
      </c>
      <c r="E26" s="408" t="s">
        <v>109</v>
      </c>
      <c r="F26" s="408" t="s">
        <v>109</v>
      </c>
      <c r="G26" s="408" t="s">
        <v>109</v>
      </c>
      <c r="H26" s="408" t="s">
        <v>109</v>
      </c>
      <c r="I26" s="408" t="s">
        <v>109</v>
      </c>
      <c r="J26" s="408" t="s">
        <v>109</v>
      </c>
      <c r="K26" s="408" t="s">
        <v>109</v>
      </c>
      <c r="L26" s="408" t="s">
        <v>109</v>
      </c>
      <c r="M26" s="408" t="s">
        <v>109</v>
      </c>
      <c r="N26" s="408" t="s">
        <v>109</v>
      </c>
      <c r="O26" s="408" t="s">
        <v>109</v>
      </c>
      <c r="P26" s="409" t="s">
        <v>109</v>
      </c>
      <c r="Q26" s="409" t="s">
        <v>109</v>
      </c>
      <c r="R26" s="409" t="s">
        <v>109</v>
      </c>
      <c r="S26" s="409" t="s">
        <v>109</v>
      </c>
      <c r="T26" s="409">
        <v>160</v>
      </c>
      <c r="U26" s="410" t="s">
        <v>109</v>
      </c>
    </row>
    <row r="27" spans="2:21" ht="12.75" customHeight="1" thickBot="1" x14ac:dyDescent="0.4">
      <c r="B27" s="796">
        <v>2025</v>
      </c>
      <c r="C27" s="797"/>
      <c r="D27" s="407" t="s">
        <v>109</v>
      </c>
      <c r="E27" s="408" t="s">
        <v>109</v>
      </c>
      <c r="F27" s="408" t="s">
        <v>109</v>
      </c>
      <c r="G27" s="408" t="s">
        <v>109</v>
      </c>
      <c r="H27" s="408" t="s">
        <v>109</v>
      </c>
      <c r="I27" s="408" t="s">
        <v>109</v>
      </c>
      <c r="J27" s="408" t="s">
        <v>109</v>
      </c>
      <c r="K27" s="408" t="s">
        <v>109</v>
      </c>
      <c r="L27" s="408" t="s">
        <v>109</v>
      </c>
      <c r="M27" s="408" t="s">
        <v>109</v>
      </c>
      <c r="N27" s="408" t="s">
        <v>109</v>
      </c>
      <c r="O27" s="408" t="s">
        <v>109</v>
      </c>
      <c r="P27" s="409" t="s">
        <v>109</v>
      </c>
      <c r="Q27" s="409" t="s">
        <v>109</v>
      </c>
      <c r="R27" s="409" t="s">
        <v>109</v>
      </c>
      <c r="S27" s="409" t="s">
        <v>109</v>
      </c>
      <c r="T27" s="409" t="s">
        <v>109</v>
      </c>
      <c r="U27" s="415">
        <v>195</v>
      </c>
    </row>
    <row r="28" spans="2:21" ht="28.5" customHeight="1" thickBot="1" x14ac:dyDescent="0.4">
      <c r="B28" s="782" t="s">
        <v>185</v>
      </c>
      <c r="C28" s="783"/>
      <c r="D28" s="416">
        <v>20</v>
      </c>
      <c r="E28" s="417">
        <v>75</v>
      </c>
      <c r="F28" s="417">
        <v>200</v>
      </c>
      <c r="G28" s="417">
        <v>360</v>
      </c>
      <c r="H28" s="417">
        <v>520</v>
      </c>
      <c r="I28" s="417">
        <v>675</v>
      </c>
      <c r="J28" s="417">
        <v>830</v>
      </c>
      <c r="K28" s="417">
        <v>965</v>
      </c>
      <c r="L28" s="417">
        <v>1110</v>
      </c>
      <c r="M28" s="417">
        <v>1220</v>
      </c>
      <c r="N28" s="417">
        <v>1340</v>
      </c>
      <c r="O28" s="417">
        <v>1455</v>
      </c>
      <c r="P28" s="418">
        <v>1510</v>
      </c>
      <c r="Q28" s="418">
        <v>1575</v>
      </c>
      <c r="R28" s="418">
        <v>1665</v>
      </c>
      <c r="S28" s="418">
        <v>1735</v>
      </c>
      <c r="T28" s="418">
        <v>1835</v>
      </c>
      <c r="U28" s="411" t="s">
        <v>109</v>
      </c>
    </row>
    <row r="29" spans="2:21" ht="12.75" customHeight="1" x14ac:dyDescent="0.3">
      <c r="B29" s="618" t="s">
        <v>86</v>
      </c>
      <c r="C29" s="618"/>
      <c r="D29" s="618"/>
      <c r="E29" s="618"/>
      <c r="J29" s="206"/>
      <c r="L29" s="206"/>
      <c r="M29" s="206"/>
      <c r="N29" s="206"/>
      <c r="O29" s="206"/>
      <c r="P29" s="206"/>
      <c r="Q29" s="206"/>
      <c r="R29" s="206"/>
      <c r="S29" s="206"/>
      <c r="T29" s="206"/>
      <c r="U29" s="261" t="s">
        <v>87</v>
      </c>
    </row>
    <row r="30" spans="2:21" ht="12.75" customHeight="1" x14ac:dyDescent="0.35"/>
    <row r="31" spans="2:21" ht="12.75" customHeight="1" x14ac:dyDescent="0.35"/>
    <row r="32" spans="2:21" ht="12.75" customHeight="1" x14ac:dyDescent="0.3">
      <c r="B32" s="795" t="s">
        <v>186</v>
      </c>
      <c r="C32" s="795"/>
      <c r="D32" s="795"/>
      <c r="E32" s="795"/>
      <c r="F32" s="795"/>
      <c r="G32" s="795"/>
      <c r="H32" s="795"/>
      <c r="I32" s="795"/>
      <c r="J32" s="795"/>
      <c r="K32" s="795"/>
      <c r="L32" s="795"/>
      <c r="M32" s="795"/>
      <c r="N32" s="795"/>
      <c r="O32" s="795"/>
      <c r="P32" s="795"/>
      <c r="Q32" s="795"/>
      <c r="R32" s="795"/>
      <c r="S32" s="795"/>
      <c r="T32" s="795"/>
      <c r="U32" s="795"/>
    </row>
    <row r="33" spans="2:21" ht="6" customHeight="1" thickBot="1" x14ac:dyDescent="0.4">
      <c r="D33" s="196"/>
      <c r="E33" s="196"/>
      <c r="F33" s="197"/>
      <c r="G33" s="197"/>
      <c r="H33" s="197"/>
      <c r="I33" s="197"/>
    </row>
    <row r="34" spans="2:21" ht="12.75" customHeight="1" x14ac:dyDescent="0.35">
      <c r="B34" s="787" t="s">
        <v>182</v>
      </c>
      <c r="C34" s="788"/>
      <c r="D34" s="549" t="s">
        <v>191</v>
      </c>
      <c r="E34" s="549"/>
      <c r="F34" s="549"/>
      <c r="G34" s="549"/>
      <c r="H34" s="549"/>
      <c r="I34" s="549"/>
      <c r="J34" s="549"/>
      <c r="K34" s="549"/>
      <c r="L34" s="549"/>
      <c r="M34" s="549"/>
      <c r="N34" s="549"/>
      <c r="O34" s="549"/>
      <c r="P34" s="549"/>
      <c r="Q34" s="549"/>
      <c r="R34" s="549"/>
      <c r="S34" s="549"/>
      <c r="T34" s="549"/>
      <c r="U34" s="550"/>
    </row>
    <row r="35" spans="2:21" ht="22.5" customHeight="1" x14ac:dyDescent="0.35">
      <c r="B35" s="791"/>
      <c r="C35" s="792"/>
      <c r="D35" s="198" t="s">
        <v>159</v>
      </c>
      <c r="E35" s="199" t="s">
        <v>160</v>
      </c>
      <c r="F35" s="199" t="s">
        <v>161</v>
      </c>
      <c r="G35" s="199" t="s">
        <v>162</v>
      </c>
      <c r="H35" s="199" t="s">
        <v>163</v>
      </c>
      <c r="I35" s="199" t="s">
        <v>164</v>
      </c>
      <c r="J35" s="199" t="s">
        <v>41</v>
      </c>
      <c r="K35" s="199" t="s">
        <v>42</v>
      </c>
      <c r="L35" s="199" t="s">
        <v>43</v>
      </c>
      <c r="M35" s="199" t="s">
        <v>44</v>
      </c>
      <c r="N35" s="199" t="s">
        <v>45</v>
      </c>
      <c r="O35" s="199" t="s">
        <v>46</v>
      </c>
      <c r="P35" s="200" t="s">
        <v>99</v>
      </c>
      <c r="Q35" s="200" t="s">
        <v>47</v>
      </c>
      <c r="R35" s="200" t="s">
        <v>48</v>
      </c>
      <c r="S35" s="200" t="s">
        <v>49</v>
      </c>
      <c r="T35" s="200" t="s">
        <v>50</v>
      </c>
      <c r="U35" s="201" t="s">
        <v>234</v>
      </c>
    </row>
    <row r="36" spans="2:21" ht="12.75" customHeight="1" x14ac:dyDescent="0.35">
      <c r="B36" s="784" t="s">
        <v>144</v>
      </c>
      <c r="C36" s="785"/>
      <c r="D36" s="522"/>
      <c r="E36" s="523"/>
      <c r="F36" s="523"/>
      <c r="G36" s="523"/>
      <c r="H36" s="524"/>
      <c r="I36" s="524"/>
      <c r="J36" s="523"/>
      <c r="K36" s="523"/>
      <c r="L36" s="523"/>
      <c r="M36" s="523"/>
      <c r="N36" s="523"/>
      <c r="O36" s="523"/>
      <c r="P36" s="524"/>
      <c r="Q36" s="524"/>
      <c r="R36" s="524"/>
      <c r="S36" s="524"/>
      <c r="T36" s="524"/>
      <c r="U36" s="525"/>
    </row>
    <row r="37" spans="2:21" ht="12.75" customHeight="1" x14ac:dyDescent="0.35">
      <c r="B37" s="780">
        <v>2008</v>
      </c>
      <c r="C37" s="781"/>
      <c r="D37" s="526">
        <v>38.34854</v>
      </c>
      <c r="E37" s="512">
        <v>31.254290000000001</v>
      </c>
      <c r="F37" s="512">
        <v>29.25939</v>
      </c>
      <c r="G37" s="512">
        <v>25.270160000000001</v>
      </c>
      <c r="H37" s="512">
        <v>23.859650000000002</v>
      </c>
      <c r="I37" s="512">
        <v>22.804680000000001</v>
      </c>
      <c r="J37" s="512">
        <v>21.493069999999999</v>
      </c>
      <c r="K37" s="512">
        <v>21.685020000000002</v>
      </c>
      <c r="L37" s="512">
        <v>20.315770000000001</v>
      </c>
      <c r="M37" s="512">
        <v>17.313130000000001</v>
      </c>
      <c r="N37" s="512">
        <v>16.537950000000002</v>
      </c>
      <c r="O37" s="512">
        <v>16.19529</v>
      </c>
      <c r="P37" s="513">
        <v>16.29805</v>
      </c>
      <c r="Q37" s="513">
        <v>16.478999999999999</v>
      </c>
      <c r="R37" s="513">
        <v>16.668770000000002</v>
      </c>
      <c r="S37" s="513">
        <v>16.905090000000001</v>
      </c>
      <c r="T37" s="513">
        <v>19.117439999999998</v>
      </c>
      <c r="U37" s="514" t="s">
        <v>109</v>
      </c>
    </row>
    <row r="38" spans="2:21" ht="12.75" customHeight="1" x14ac:dyDescent="0.35">
      <c r="B38" s="780">
        <v>2009</v>
      </c>
      <c r="C38" s="781"/>
      <c r="D38" s="511" t="s">
        <v>109</v>
      </c>
      <c r="E38" s="512">
        <v>143.14637999999999</v>
      </c>
      <c r="F38" s="512">
        <v>160.51472000000001</v>
      </c>
      <c r="G38" s="512">
        <v>177.82154</v>
      </c>
      <c r="H38" s="512">
        <v>184.20474999999999</v>
      </c>
      <c r="I38" s="512">
        <v>194.06577999999999</v>
      </c>
      <c r="J38" s="512">
        <v>195.25537</v>
      </c>
      <c r="K38" s="512">
        <v>188.08530999999999</v>
      </c>
      <c r="L38" s="512">
        <v>182.20344</v>
      </c>
      <c r="M38" s="512">
        <v>178.93692000000001</v>
      </c>
      <c r="N38" s="512">
        <v>171.54344</v>
      </c>
      <c r="O38" s="512">
        <v>166.80654000000001</v>
      </c>
      <c r="P38" s="513">
        <v>152.67167000000001</v>
      </c>
      <c r="Q38" s="513">
        <v>151.74045999999998</v>
      </c>
      <c r="R38" s="513">
        <v>149.64929999999998</v>
      </c>
      <c r="S38" s="513">
        <v>148.65467000000001</v>
      </c>
      <c r="T38" s="513">
        <v>153.49491</v>
      </c>
      <c r="U38" s="514" t="s">
        <v>109</v>
      </c>
    </row>
    <row r="39" spans="2:21" ht="12.75" customHeight="1" x14ac:dyDescent="0.35">
      <c r="B39" s="780">
        <v>2010</v>
      </c>
      <c r="C39" s="781"/>
      <c r="D39" s="511" t="s">
        <v>109</v>
      </c>
      <c r="E39" s="515" t="s">
        <v>109</v>
      </c>
      <c r="F39" s="512">
        <v>636.66876000000002</v>
      </c>
      <c r="G39" s="512">
        <v>654.8424</v>
      </c>
      <c r="H39" s="512">
        <v>663.55101999999999</v>
      </c>
      <c r="I39" s="512">
        <v>677.94659999999999</v>
      </c>
      <c r="J39" s="512">
        <v>683.17423999999994</v>
      </c>
      <c r="K39" s="512">
        <v>683.25751000000002</v>
      </c>
      <c r="L39" s="512">
        <v>668.21067000000005</v>
      </c>
      <c r="M39" s="512">
        <v>637.5416899999999</v>
      </c>
      <c r="N39" s="512">
        <v>619.70428000000004</v>
      </c>
      <c r="O39" s="512">
        <v>593.31344999999999</v>
      </c>
      <c r="P39" s="513">
        <v>564.19156999999996</v>
      </c>
      <c r="Q39" s="513">
        <v>543.89121999999998</v>
      </c>
      <c r="R39" s="513">
        <v>525.73978</v>
      </c>
      <c r="S39" s="513">
        <v>520.90490999999997</v>
      </c>
      <c r="T39" s="513">
        <v>537.96117000000004</v>
      </c>
      <c r="U39" s="514" t="s">
        <v>109</v>
      </c>
    </row>
    <row r="40" spans="2:21" ht="12.75" customHeight="1" x14ac:dyDescent="0.35">
      <c r="B40" s="780">
        <v>2011</v>
      </c>
      <c r="C40" s="781"/>
      <c r="D40" s="511" t="s">
        <v>109</v>
      </c>
      <c r="E40" s="515" t="s">
        <v>109</v>
      </c>
      <c r="F40" s="515" t="s">
        <v>109</v>
      </c>
      <c r="G40" s="512">
        <v>943.15721999999994</v>
      </c>
      <c r="H40" s="512">
        <v>989.71897999999999</v>
      </c>
      <c r="I40" s="512">
        <v>1001.22461</v>
      </c>
      <c r="J40" s="512">
        <v>1006.93711</v>
      </c>
      <c r="K40" s="512">
        <v>999.30912000000001</v>
      </c>
      <c r="L40" s="512">
        <v>962.45528999999999</v>
      </c>
      <c r="M40" s="512">
        <v>920.01003000000003</v>
      </c>
      <c r="N40" s="512">
        <v>866.84829000000002</v>
      </c>
      <c r="O40" s="512">
        <v>828.14562999999998</v>
      </c>
      <c r="P40" s="513">
        <v>799.60091</v>
      </c>
      <c r="Q40" s="513">
        <v>759.80880000000002</v>
      </c>
      <c r="R40" s="513">
        <v>730.28075999999999</v>
      </c>
      <c r="S40" s="513">
        <v>715.73047999999994</v>
      </c>
      <c r="T40" s="513">
        <v>702.50576999999998</v>
      </c>
      <c r="U40" s="514" t="s">
        <v>109</v>
      </c>
    </row>
    <row r="41" spans="2:21" ht="12.75" customHeight="1" x14ac:dyDescent="0.35">
      <c r="B41" s="780">
        <v>2012</v>
      </c>
      <c r="C41" s="781"/>
      <c r="D41" s="511" t="s">
        <v>109</v>
      </c>
      <c r="E41" s="515" t="s">
        <v>109</v>
      </c>
      <c r="F41" s="515" t="s">
        <v>109</v>
      </c>
      <c r="G41" s="515" t="s">
        <v>109</v>
      </c>
      <c r="H41" s="512">
        <v>970.27114000000006</v>
      </c>
      <c r="I41" s="512">
        <v>1001.5196999999999</v>
      </c>
      <c r="J41" s="512">
        <v>1019.58071</v>
      </c>
      <c r="K41" s="512">
        <v>1022.46087</v>
      </c>
      <c r="L41" s="512">
        <v>1003.52763</v>
      </c>
      <c r="M41" s="512">
        <v>963.93959999999993</v>
      </c>
      <c r="N41" s="512">
        <v>917.04743000000008</v>
      </c>
      <c r="O41" s="512">
        <v>884.76545999999996</v>
      </c>
      <c r="P41" s="513">
        <v>853.20792000000006</v>
      </c>
      <c r="Q41" s="513">
        <v>829.55948999999998</v>
      </c>
      <c r="R41" s="513">
        <v>799.08498999999995</v>
      </c>
      <c r="S41" s="513">
        <v>768.50742000000002</v>
      </c>
      <c r="T41" s="513">
        <v>778.69727999999998</v>
      </c>
      <c r="U41" s="514" t="s">
        <v>109</v>
      </c>
    </row>
    <row r="42" spans="2:21" ht="12.75" customHeight="1" x14ac:dyDescent="0.35">
      <c r="B42" s="780">
        <v>2013</v>
      </c>
      <c r="C42" s="781"/>
      <c r="D42" s="511" t="s">
        <v>109</v>
      </c>
      <c r="E42" s="515" t="s">
        <v>109</v>
      </c>
      <c r="F42" s="515" t="s">
        <v>109</v>
      </c>
      <c r="G42" s="515" t="s">
        <v>109</v>
      </c>
      <c r="H42" s="515" t="s">
        <v>109</v>
      </c>
      <c r="I42" s="512">
        <v>1077.5809899999999</v>
      </c>
      <c r="J42" s="512">
        <v>1107.7931100000001</v>
      </c>
      <c r="K42" s="512">
        <v>1109.2901100000001</v>
      </c>
      <c r="L42" s="512">
        <v>1095.4952700000001</v>
      </c>
      <c r="M42" s="512">
        <v>1069.47488</v>
      </c>
      <c r="N42" s="512">
        <v>1040.09412</v>
      </c>
      <c r="O42" s="512">
        <v>1016.2171099999999</v>
      </c>
      <c r="P42" s="513">
        <v>1005.85225</v>
      </c>
      <c r="Q42" s="513">
        <v>979.12669999999991</v>
      </c>
      <c r="R42" s="513">
        <v>943.53691000000003</v>
      </c>
      <c r="S42" s="513">
        <v>933.57335999999998</v>
      </c>
      <c r="T42" s="513">
        <v>945.95738000000006</v>
      </c>
      <c r="U42" s="514" t="s">
        <v>109</v>
      </c>
    </row>
    <row r="43" spans="2:21" ht="12.75" customHeight="1" x14ac:dyDescent="0.35">
      <c r="B43" s="780">
        <v>2014</v>
      </c>
      <c r="C43" s="781"/>
      <c r="D43" s="511" t="s">
        <v>109</v>
      </c>
      <c r="E43" s="515" t="s">
        <v>109</v>
      </c>
      <c r="F43" s="515" t="s">
        <v>109</v>
      </c>
      <c r="G43" s="515" t="s">
        <v>109</v>
      </c>
      <c r="H43" s="515" t="s">
        <v>109</v>
      </c>
      <c r="I43" s="515" t="s">
        <v>109</v>
      </c>
      <c r="J43" s="512">
        <v>1186.0664099999999</v>
      </c>
      <c r="K43" s="512">
        <v>1227.3763899999999</v>
      </c>
      <c r="L43" s="512">
        <v>1217.2111100000002</v>
      </c>
      <c r="M43" s="512">
        <v>1195.2917299999999</v>
      </c>
      <c r="N43" s="512">
        <v>1145.8503700000001</v>
      </c>
      <c r="O43" s="512">
        <v>1123.7741799999999</v>
      </c>
      <c r="P43" s="513">
        <v>1089.2883999999999</v>
      </c>
      <c r="Q43" s="513">
        <v>1034.8040899999999</v>
      </c>
      <c r="R43" s="513">
        <v>992.60568000000001</v>
      </c>
      <c r="S43" s="513">
        <v>971.14392000000009</v>
      </c>
      <c r="T43" s="513">
        <v>972.80719999999997</v>
      </c>
      <c r="U43" s="514" t="s">
        <v>109</v>
      </c>
    </row>
    <row r="44" spans="2:21" ht="12.75" customHeight="1" x14ac:dyDescent="0.35">
      <c r="B44" s="780">
        <v>2015</v>
      </c>
      <c r="C44" s="781"/>
      <c r="D44" s="511" t="s">
        <v>109</v>
      </c>
      <c r="E44" s="515" t="s">
        <v>109</v>
      </c>
      <c r="F44" s="515" t="s">
        <v>109</v>
      </c>
      <c r="G44" s="515" t="s">
        <v>109</v>
      </c>
      <c r="H44" s="515" t="s">
        <v>109</v>
      </c>
      <c r="I44" s="515" t="s">
        <v>109</v>
      </c>
      <c r="J44" s="515" t="s">
        <v>109</v>
      </c>
      <c r="K44" s="512">
        <v>1256.6297500000001</v>
      </c>
      <c r="L44" s="512">
        <v>1252.24522</v>
      </c>
      <c r="M44" s="512">
        <v>1248.8442299999999</v>
      </c>
      <c r="N44" s="512">
        <v>1233.2904199999998</v>
      </c>
      <c r="O44" s="512">
        <v>1211.7445400000001</v>
      </c>
      <c r="P44" s="513">
        <v>1168.03061</v>
      </c>
      <c r="Q44" s="513">
        <v>1105.34231</v>
      </c>
      <c r="R44" s="513">
        <v>1050.58851</v>
      </c>
      <c r="S44" s="513">
        <v>1005.7410699999999</v>
      </c>
      <c r="T44" s="513">
        <v>977.98268999999993</v>
      </c>
      <c r="U44" s="514" t="s">
        <v>109</v>
      </c>
    </row>
    <row r="45" spans="2:21" ht="12.75" customHeight="1" x14ac:dyDescent="0.35">
      <c r="B45" s="780">
        <v>2016</v>
      </c>
      <c r="C45" s="781"/>
      <c r="D45" s="511" t="s">
        <v>109</v>
      </c>
      <c r="E45" s="515" t="s">
        <v>109</v>
      </c>
      <c r="F45" s="515" t="s">
        <v>109</v>
      </c>
      <c r="G45" s="515" t="s">
        <v>109</v>
      </c>
      <c r="H45" s="515" t="s">
        <v>109</v>
      </c>
      <c r="I45" s="515" t="s">
        <v>109</v>
      </c>
      <c r="J45" s="515" t="s">
        <v>109</v>
      </c>
      <c r="K45" s="515" t="s">
        <v>109</v>
      </c>
      <c r="L45" s="512">
        <v>1334.9447500000001</v>
      </c>
      <c r="M45" s="512">
        <v>1315.61231</v>
      </c>
      <c r="N45" s="512">
        <v>1279.16443</v>
      </c>
      <c r="O45" s="512">
        <v>1236.1981599999999</v>
      </c>
      <c r="P45" s="513">
        <v>1194.7378100000001</v>
      </c>
      <c r="Q45" s="513">
        <v>1139.14653</v>
      </c>
      <c r="R45" s="513">
        <v>1091.2823000000001</v>
      </c>
      <c r="S45" s="513">
        <v>1063.92076</v>
      </c>
      <c r="T45" s="513">
        <v>1081.65077</v>
      </c>
      <c r="U45" s="514" t="s">
        <v>109</v>
      </c>
    </row>
    <row r="46" spans="2:21" ht="12.75" customHeight="1" x14ac:dyDescent="0.35">
      <c r="B46" s="780">
        <v>2017</v>
      </c>
      <c r="C46" s="781"/>
      <c r="D46" s="511" t="s">
        <v>109</v>
      </c>
      <c r="E46" s="515" t="s">
        <v>109</v>
      </c>
      <c r="F46" s="515" t="s">
        <v>109</v>
      </c>
      <c r="G46" s="515" t="s">
        <v>109</v>
      </c>
      <c r="H46" s="515" t="s">
        <v>109</v>
      </c>
      <c r="I46" s="515" t="s">
        <v>109</v>
      </c>
      <c r="J46" s="515" t="s">
        <v>109</v>
      </c>
      <c r="K46" s="515" t="s">
        <v>109</v>
      </c>
      <c r="L46" s="515" t="s">
        <v>109</v>
      </c>
      <c r="M46" s="512">
        <v>1105.05873</v>
      </c>
      <c r="N46" s="512">
        <v>1111.73676</v>
      </c>
      <c r="O46" s="512">
        <v>1095.29117</v>
      </c>
      <c r="P46" s="513">
        <v>1073.0675000000001</v>
      </c>
      <c r="Q46" s="513">
        <v>1036.3336300000001</v>
      </c>
      <c r="R46" s="513">
        <v>985.13067000000001</v>
      </c>
      <c r="S46" s="513">
        <v>961.55981999999995</v>
      </c>
      <c r="T46" s="513">
        <v>958.38707999999997</v>
      </c>
      <c r="U46" s="514" t="s">
        <v>109</v>
      </c>
    </row>
    <row r="47" spans="2:21" ht="12.75" customHeight="1" x14ac:dyDescent="0.35">
      <c r="B47" s="780">
        <v>2018</v>
      </c>
      <c r="C47" s="781"/>
      <c r="D47" s="511" t="s">
        <v>109</v>
      </c>
      <c r="E47" s="515" t="s">
        <v>109</v>
      </c>
      <c r="F47" s="515" t="s">
        <v>109</v>
      </c>
      <c r="G47" s="515" t="s">
        <v>109</v>
      </c>
      <c r="H47" s="515" t="s">
        <v>109</v>
      </c>
      <c r="I47" s="515" t="s">
        <v>109</v>
      </c>
      <c r="J47" s="515" t="s">
        <v>109</v>
      </c>
      <c r="K47" s="515" t="s">
        <v>109</v>
      </c>
      <c r="L47" s="515" t="s">
        <v>109</v>
      </c>
      <c r="M47" s="515" t="s">
        <v>109</v>
      </c>
      <c r="N47" s="512">
        <v>1496.8684800000001</v>
      </c>
      <c r="O47" s="512">
        <v>1536.4035800000001</v>
      </c>
      <c r="P47" s="513">
        <v>1552.0489299999999</v>
      </c>
      <c r="Q47" s="513">
        <v>1552.10924</v>
      </c>
      <c r="R47" s="513">
        <v>1535.1528700000001</v>
      </c>
      <c r="S47" s="513">
        <v>1512.7771699999998</v>
      </c>
      <c r="T47" s="513">
        <v>1482.95533</v>
      </c>
      <c r="U47" s="514" t="s">
        <v>109</v>
      </c>
    </row>
    <row r="48" spans="2:21" ht="12.75" customHeight="1" x14ac:dyDescent="0.35">
      <c r="B48" s="780">
        <v>2019</v>
      </c>
      <c r="C48" s="781"/>
      <c r="D48" s="511" t="s">
        <v>109</v>
      </c>
      <c r="E48" s="515" t="s">
        <v>109</v>
      </c>
      <c r="F48" s="515" t="s">
        <v>109</v>
      </c>
      <c r="G48" s="515" t="s">
        <v>109</v>
      </c>
      <c r="H48" s="515" t="s">
        <v>109</v>
      </c>
      <c r="I48" s="515" t="s">
        <v>109</v>
      </c>
      <c r="J48" s="515" t="s">
        <v>109</v>
      </c>
      <c r="K48" s="515" t="s">
        <v>109</v>
      </c>
      <c r="L48" s="515" t="s">
        <v>109</v>
      </c>
      <c r="M48" s="515" t="s">
        <v>109</v>
      </c>
      <c r="N48" s="515" t="s">
        <v>109</v>
      </c>
      <c r="O48" s="512">
        <v>1470.0269599999999</v>
      </c>
      <c r="P48" s="513">
        <v>1568.27829</v>
      </c>
      <c r="Q48" s="513">
        <v>1587.26927</v>
      </c>
      <c r="R48" s="513">
        <v>1546.74667</v>
      </c>
      <c r="S48" s="513">
        <v>1520.7792400000001</v>
      </c>
      <c r="T48" s="513">
        <v>1534.40607</v>
      </c>
      <c r="U48" s="514" t="s">
        <v>109</v>
      </c>
    </row>
    <row r="49" spans="2:21" ht="12.75" customHeight="1" x14ac:dyDescent="0.35">
      <c r="B49" s="780">
        <v>2020</v>
      </c>
      <c r="C49" s="781"/>
      <c r="D49" s="511" t="s">
        <v>109</v>
      </c>
      <c r="E49" s="515" t="s">
        <v>109</v>
      </c>
      <c r="F49" s="515" t="s">
        <v>109</v>
      </c>
      <c r="G49" s="515" t="s">
        <v>109</v>
      </c>
      <c r="H49" s="515" t="s">
        <v>109</v>
      </c>
      <c r="I49" s="515" t="s">
        <v>109</v>
      </c>
      <c r="J49" s="515" t="s">
        <v>109</v>
      </c>
      <c r="K49" s="515" t="s">
        <v>109</v>
      </c>
      <c r="L49" s="515" t="s">
        <v>109</v>
      </c>
      <c r="M49" s="515" t="s">
        <v>109</v>
      </c>
      <c r="N49" s="515" t="s">
        <v>109</v>
      </c>
      <c r="O49" s="515" t="s">
        <v>109</v>
      </c>
      <c r="P49" s="513">
        <v>1348.41245</v>
      </c>
      <c r="Q49" s="513">
        <v>1430.71678</v>
      </c>
      <c r="R49" s="513">
        <v>1451.3881200000001</v>
      </c>
      <c r="S49" s="513">
        <v>1480.12924</v>
      </c>
      <c r="T49" s="513">
        <v>1553.61859</v>
      </c>
      <c r="U49" s="514" t="s">
        <v>109</v>
      </c>
    </row>
    <row r="50" spans="2:21" ht="12.75" customHeight="1" x14ac:dyDescent="0.35">
      <c r="B50" s="780">
        <v>2021</v>
      </c>
      <c r="C50" s="781"/>
      <c r="D50" s="511" t="s">
        <v>109</v>
      </c>
      <c r="E50" s="515" t="s">
        <v>109</v>
      </c>
      <c r="F50" s="515" t="s">
        <v>109</v>
      </c>
      <c r="G50" s="515" t="s">
        <v>109</v>
      </c>
      <c r="H50" s="515" t="s">
        <v>109</v>
      </c>
      <c r="I50" s="515" t="s">
        <v>109</v>
      </c>
      <c r="J50" s="515" t="s">
        <v>109</v>
      </c>
      <c r="K50" s="515" t="s">
        <v>109</v>
      </c>
      <c r="L50" s="515" t="s">
        <v>109</v>
      </c>
      <c r="M50" s="515" t="s">
        <v>109</v>
      </c>
      <c r="N50" s="515" t="s">
        <v>109</v>
      </c>
      <c r="O50" s="515" t="s">
        <v>109</v>
      </c>
      <c r="P50" s="516" t="s">
        <v>109</v>
      </c>
      <c r="Q50" s="513">
        <v>1202.6714299999999</v>
      </c>
      <c r="R50" s="513">
        <v>1247.3461499999999</v>
      </c>
      <c r="S50" s="513">
        <v>1266.66254</v>
      </c>
      <c r="T50" s="513">
        <v>1298.6165100000001</v>
      </c>
      <c r="U50" s="514" t="s">
        <v>109</v>
      </c>
    </row>
    <row r="51" spans="2:21" ht="12.75" customHeight="1" x14ac:dyDescent="0.35">
      <c r="B51" s="780">
        <v>2022</v>
      </c>
      <c r="C51" s="781"/>
      <c r="D51" s="511" t="s">
        <v>109</v>
      </c>
      <c r="E51" s="515" t="s">
        <v>109</v>
      </c>
      <c r="F51" s="515" t="s">
        <v>109</v>
      </c>
      <c r="G51" s="515" t="s">
        <v>109</v>
      </c>
      <c r="H51" s="515" t="s">
        <v>109</v>
      </c>
      <c r="I51" s="515" t="s">
        <v>109</v>
      </c>
      <c r="J51" s="515" t="s">
        <v>109</v>
      </c>
      <c r="K51" s="515" t="s">
        <v>109</v>
      </c>
      <c r="L51" s="515" t="s">
        <v>109</v>
      </c>
      <c r="M51" s="515" t="s">
        <v>109</v>
      </c>
      <c r="N51" s="515" t="s">
        <v>109</v>
      </c>
      <c r="O51" s="515" t="s">
        <v>109</v>
      </c>
      <c r="P51" s="516" t="s">
        <v>109</v>
      </c>
      <c r="Q51" s="516" t="s">
        <v>109</v>
      </c>
      <c r="R51" s="513">
        <v>1506.1705300000001</v>
      </c>
      <c r="S51" s="513">
        <v>1599.0440700000001</v>
      </c>
      <c r="T51" s="513">
        <v>1661.01295</v>
      </c>
      <c r="U51" s="514" t="s">
        <v>109</v>
      </c>
    </row>
    <row r="52" spans="2:21" ht="12.75" customHeight="1" x14ac:dyDescent="0.35">
      <c r="B52" s="780">
        <v>2023</v>
      </c>
      <c r="C52" s="781"/>
      <c r="D52" s="511" t="s">
        <v>109</v>
      </c>
      <c r="E52" s="515" t="s">
        <v>109</v>
      </c>
      <c r="F52" s="515" t="s">
        <v>109</v>
      </c>
      <c r="G52" s="515" t="s">
        <v>109</v>
      </c>
      <c r="H52" s="515" t="s">
        <v>109</v>
      </c>
      <c r="I52" s="515" t="s">
        <v>109</v>
      </c>
      <c r="J52" s="515" t="s">
        <v>109</v>
      </c>
      <c r="K52" s="515" t="s">
        <v>109</v>
      </c>
      <c r="L52" s="515" t="s">
        <v>109</v>
      </c>
      <c r="M52" s="515" t="s">
        <v>109</v>
      </c>
      <c r="N52" s="515" t="s">
        <v>109</v>
      </c>
      <c r="O52" s="515" t="s">
        <v>109</v>
      </c>
      <c r="P52" s="516" t="s">
        <v>109</v>
      </c>
      <c r="Q52" s="516" t="s">
        <v>109</v>
      </c>
      <c r="R52" s="516" t="s">
        <v>109</v>
      </c>
      <c r="S52" s="513">
        <v>1405.0112300000001</v>
      </c>
      <c r="T52" s="513">
        <v>1517.91183</v>
      </c>
      <c r="U52" s="514" t="s">
        <v>109</v>
      </c>
    </row>
    <row r="53" spans="2:21" ht="12.75" customHeight="1" x14ac:dyDescent="0.35">
      <c r="B53" s="780">
        <v>2024</v>
      </c>
      <c r="C53" s="781"/>
      <c r="D53" s="511" t="s">
        <v>109</v>
      </c>
      <c r="E53" s="515" t="s">
        <v>109</v>
      </c>
      <c r="F53" s="515" t="s">
        <v>109</v>
      </c>
      <c r="G53" s="515" t="s">
        <v>109</v>
      </c>
      <c r="H53" s="515" t="s">
        <v>109</v>
      </c>
      <c r="I53" s="515" t="s">
        <v>109</v>
      </c>
      <c r="J53" s="515" t="s">
        <v>109</v>
      </c>
      <c r="K53" s="515" t="s">
        <v>109</v>
      </c>
      <c r="L53" s="515" t="s">
        <v>109</v>
      </c>
      <c r="M53" s="515" t="s">
        <v>109</v>
      </c>
      <c r="N53" s="515" t="s">
        <v>109</v>
      </c>
      <c r="O53" s="515" t="s">
        <v>109</v>
      </c>
      <c r="P53" s="516" t="s">
        <v>109</v>
      </c>
      <c r="Q53" s="516" t="s">
        <v>109</v>
      </c>
      <c r="R53" s="516" t="s">
        <v>109</v>
      </c>
      <c r="S53" s="516" t="s">
        <v>109</v>
      </c>
      <c r="T53" s="516">
        <v>1897.6137200000001</v>
      </c>
      <c r="U53" s="514" t="s">
        <v>109</v>
      </c>
    </row>
    <row r="54" spans="2:21" ht="12.75" customHeight="1" thickBot="1" x14ac:dyDescent="0.4">
      <c r="B54" s="796">
        <v>2025</v>
      </c>
      <c r="C54" s="797"/>
      <c r="D54" s="511" t="s">
        <v>109</v>
      </c>
      <c r="E54" s="515" t="s">
        <v>109</v>
      </c>
      <c r="F54" s="515" t="s">
        <v>109</v>
      </c>
      <c r="G54" s="515" t="s">
        <v>109</v>
      </c>
      <c r="H54" s="515" t="s">
        <v>109</v>
      </c>
      <c r="I54" s="515" t="s">
        <v>109</v>
      </c>
      <c r="J54" s="515" t="s">
        <v>109</v>
      </c>
      <c r="K54" s="515" t="s">
        <v>109</v>
      </c>
      <c r="L54" s="515" t="s">
        <v>109</v>
      </c>
      <c r="M54" s="515" t="s">
        <v>109</v>
      </c>
      <c r="N54" s="515" t="s">
        <v>109</v>
      </c>
      <c r="O54" s="515" t="s">
        <v>109</v>
      </c>
      <c r="P54" s="516" t="s">
        <v>109</v>
      </c>
      <c r="Q54" s="516" t="s">
        <v>109</v>
      </c>
      <c r="R54" s="516" t="s">
        <v>109</v>
      </c>
      <c r="S54" s="516" t="s">
        <v>109</v>
      </c>
      <c r="T54" s="516" t="s">
        <v>109</v>
      </c>
      <c r="U54" s="517">
        <v>2586.4634900000001</v>
      </c>
    </row>
    <row r="55" spans="2:21" ht="28.5" customHeight="1" thickBot="1" x14ac:dyDescent="0.4">
      <c r="B55" s="782" t="s">
        <v>185</v>
      </c>
      <c r="C55" s="783"/>
      <c r="D55" s="518">
        <v>38.34854</v>
      </c>
      <c r="E55" s="519">
        <v>174.40067000000002</v>
      </c>
      <c r="F55" s="519">
        <v>826.44286999999997</v>
      </c>
      <c r="G55" s="519">
        <v>1801.09132</v>
      </c>
      <c r="H55" s="519">
        <v>2831.60554</v>
      </c>
      <c r="I55" s="519">
        <v>3975.1423600000003</v>
      </c>
      <c r="J55" s="519">
        <v>5220.3000200000006</v>
      </c>
      <c r="K55" s="519">
        <v>6508.0940799999998</v>
      </c>
      <c r="L55" s="519">
        <v>7736.6091499999993</v>
      </c>
      <c r="M55" s="519">
        <v>8652.023250000002</v>
      </c>
      <c r="N55" s="519">
        <v>9898.6859700000005</v>
      </c>
      <c r="O55" s="519">
        <v>11178.88207</v>
      </c>
      <c r="P55" s="520">
        <v>12385.68636</v>
      </c>
      <c r="Q55" s="520">
        <v>13368.998949999999</v>
      </c>
      <c r="R55" s="520">
        <v>14571.372009999997</v>
      </c>
      <c r="S55" s="520">
        <v>15891.044990000002</v>
      </c>
      <c r="T55" s="520">
        <v>18074.696689999997</v>
      </c>
      <c r="U55" s="521" t="s">
        <v>109</v>
      </c>
    </row>
    <row r="56" spans="2:21" ht="12.75" customHeight="1" x14ac:dyDescent="0.3">
      <c r="B56" s="618" t="s">
        <v>86</v>
      </c>
      <c r="C56" s="618"/>
      <c r="D56" s="618"/>
      <c r="E56" s="618"/>
      <c r="J56" s="206"/>
      <c r="L56" s="206"/>
      <c r="M56" s="206"/>
      <c r="N56" s="206"/>
      <c r="O56" s="206"/>
      <c r="P56" s="206"/>
      <c r="Q56" s="206"/>
      <c r="R56" s="206"/>
      <c r="S56" s="206"/>
      <c r="T56" s="206"/>
      <c r="U56" s="261" t="s">
        <v>87</v>
      </c>
    </row>
    <row r="57" spans="2:21" ht="12.75" customHeight="1" x14ac:dyDescent="0.35"/>
    <row r="58" spans="2:21" ht="12.75" customHeight="1" x14ac:dyDescent="0.35">
      <c r="C58" s="207"/>
    </row>
    <row r="59" spans="2:21" ht="12.75" customHeight="1" x14ac:dyDescent="0.35">
      <c r="B59" s="786" t="s">
        <v>34</v>
      </c>
      <c r="C59" s="786"/>
      <c r="D59" s="786"/>
      <c r="E59" s="786"/>
      <c r="F59" s="786"/>
      <c r="G59" s="786"/>
      <c r="H59" s="786"/>
      <c r="I59" s="786"/>
      <c r="J59" s="786"/>
      <c r="K59" s="786"/>
      <c r="L59" s="786"/>
      <c r="M59" s="786"/>
      <c r="N59" s="786"/>
      <c r="O59" s="786"/>
      <c r="P59" s="786"/>
      <c r="Q59" s="786"/>
      <c r="R59" s="786"/>
      <c r="S59" s="786"/>
      <c r="T59" s="786"/>
      <c r="U59" s="786"/>
    </row>
    <row r="60" spans="2:21" ht="6" customHeight="1" thickBot="1" x14ac:dyDescent="0.4">
      <c r="D60" s="196"/>
      <c r="E60" s="196"/>
      <c r="F60" s="197"/>
      <c r="G60" s="197"/>
      <c r="H60" s="197"/>
      <c r="I60" s="197"/>
    </row>
    <row r="61" spans="2:21" ht="12.75" customHeight="1" x14ac:dyDescent="0.35">
      <c r="B61" s="787" t="s">
        <v>182</v>
      </c>
      <c r="C61" s="788"/>
      <c r="D61" s="549" t="s">
        <v>192</v>
      </c>
      <c r="E61" s="549"/>
      <c r="F61" s="549"/>
      <c r="G61" s="549"/>
      <c r="H61" s="549"/>
      <c r="I61" s="549"/>
      <c r="J61" s="549"/>
      <c r="K61" s="549"/>
      <c r="L61" s="549"/>
      <c r="M61" s="549"/>
      <c r="N61" s="549"/>
      <c r="O61" s="549"/>
      <c r="P61" s="549"/>
      <c r="Q61" s="549"/>
      <c r="R61" s="549"/>
      <c r="S61" s="549"/>
      <c r="T61" s="549"/>
      <c r="U61" s="550"/>
    </row>
    <row r="62" spans="2:21" ht="22.5" customHeight="1" x14ac:dyDescent="0.35">
      <c r="B62" s="789"/>
      <c r="C62" s="790"/>
      <c r="D62" s="198" t="s">
        <v>159</v>
      </c>
      <c r="E62" s="199" t="s">
        <v>160</v>
      </c>
      <c r="F62" s="199" t="s">
        <v>161</v>
      </c>
      <c r="G62" s="199" t="s">
        <v>162</v>
      </c>
      <c r="H62" s="199" t="s">
        <v>163</v>
      </c>
      <c r="I62" s="199" t="s">
        <v>164</v>
      </c>
      <c r="J62" s="199" t="s">
        <v>41</v>
      </c>
      <c r="K62" s="199" t="s">
        <v>42</v>
      </c>
      <c r="L62" s="199" t="s">
        <v>43</v>
      </c>
      <c r="M62" s="199" t="s">
        <v>44</v>
      </c>
      <c r="N62" s="199" t="s">
        <v>45</v>
      </c>
      <c r="O62" s="199" t="s">
        <v>46</v>
      </c>
      <c r="P62" s="200" t="s">
        <v>99</v>
      </c>
      <c r="Q62" s="200" t="s">
        <v>47</v>
      </c>
      <c r="R62" s="200" t="s">
        <v>48</v>
      </c>
      <c r="S62" s="200" t="s">
        <v>49</v>
      </c>
      <c r="T62" s="200" t="s">
        <v>50</v>
      </c>
      <c r="U62" s="201" t="s">
        <v>234</v>
      </c>
    </row>
    <row r="63" spans="2:21" ht="12.75" customHeight="1" x14ac:dyDescent="0.35">
      <c r="B63" s="784" t="s">
        <v>144</v>
      </c>
      <c r="C63" s="785"/>
      <c r="D63" s="202"/>
      <c r="E63" s="203"/>
      <c r="F63" s="203"/>
      <c r="G63" s="203"/>
      <c r="H63" s="204"/>
      <c r="I63" s="204"/>
      <c r="J63" s="203"/>
      <c r="K63" s="203"/>
      <c r="L63" s="203"/>
      <c r="M63" s="203"/>
      <c r="N63" s="203"/>
      <c r="O63" s="203"/>
      <c r="P63" s="204"/>
      <c r="Q63" s="204"/>
      <c r="R63" s="204"/>
      <c r="S63" s="204"/>
      <c r="T63" s="204"/>
      <c r="U63" s="205"/>
    </row>
    <row r="64" spans="2:21" ht="12.75" customHeight="1" x14ac:dyDescent="0.35">
      <c r="B64" s="780">
        <v>2008</v>
      </c>
      <c r="C64" s="781"/>
      <c r="D64" s="412">
        <v>1920</v>
      </c>
      <c r="E64" s="413">
        <v>1840</v>
      </c>
      <c r="F64" s="413">
        <v>1830</v>
      </c>
      <c r="G64" s="413">
        <v>1580</v>
      </c>
      <c r="H64" s="413">
        <v>1700</v>
      </c>
      <c r="I64" s="413">
        <v>1750</v>
      </c>
      <c r="J64" s="413">
        <v>1950</v>
      </c>
      <c r="K64" s="413">
        <v>1970</v>
      </c>
      <c r="L64" s="413">
        <v>1690</v>
      </c>
      <c r="M64" s="413">
        <v>1440</v>
      </c>
      <c r="N64" s="413">
        <v>1840</v>
      </c>
      <c r="O64" s="413">
        <v>1800</v>
      </c>
      <c r="P64" s="414">
        <v>2720</v>
      </c>
      <c r="Q64" s="414">
        <v>2750</v>
      </c>
      <c r="R64" s="414">
        <v>2780</v>
      </c>
      <c r="S64" s="414">
        <v>2820</v>
      </c>
      <c r="T64" s="414">
        <v>2730</v>
      </c>
      <c r="U64" s="410" t="s">
        <v>109</v>
      </c>
    </row>
    <row r="65" spans="2:21" ht="12.75" customHeight="1" x14ac:dyDescent="0.35">
      <c r="B65" s="780">
        <v>2009</v>
      </c>
      <c r="C65" s="781"/>
      <c r="D65" s="407" t="s">
        <v>109</v>
      </c>
      <c r="E65" s="413">
        <v>2430</v>
      </c>
      <c r="F65" s="413">
        <v>2870</v>
      </c>
      <c r="G65" s="413">
        <v>3230</v>
      </c>
      <c r="H65" s="413">
        <v>3410</v>
      </c>
      <c r="I65" s="413">
        <v>3660</v>
      </c>
      <c r="J65" s="413">
        <v>3750</v>
      </c>
      <c r="K65" s="413">
        <v>3760</v>
      </c>
      <c r="L65" s="413">
        <v>3640</v>
      </c>
      <c r="M65" s="413">
        <v>3730</v>
      </c>
      <c r="N65" s="413">
        <v>3730</v>
      </c>
      <c r="O65" s="413">
        <v>3630</v>
      </c>
      <c r="P65" s="414">
        <v>3910</v>
      </c>
      <c r="Q65" s="414">
        <v>3890</v>
      </c>
      <c r="R65" s="414">
        <v>3940</v>
      </c>
      <c r="S65" s="414">
        <v>4020</v>
      </c>
      <c r="T65" s="414">
        <v>4150</v>
      </c>
      <c r="U65" s="410" t="s">
        <v>109</v>
      </c>
    </row>
    <row r="66" spans="2:21" ht="12.75" customHeight="1" x14ac:dyDescent="0.35">
      <c r="B66" s="780">
        <v>2010</v>
      </c>
      <c r="C66" s="781"/>
      <c r="D66" s="407" t="s">
        <v>109</v>
      </c>
      <c r="E66" s="408" t="s">
        <v>109</v>
      </c>
      <c r="F66" s="413">
        <v>4970</v>
      </c>
      <c r="G66" s="413">
        <v>5120</v>
      </c>
      <c r="H66" s="413">
        <v>5350</v>
      </c>
      <c r="I66" s="413">
        <v>5600</v>
      </c>
      <c r="J66" s="413">
        <v>5690</v>
      </c>
      <c r="K66" s="413">
        <v>5690</v>
      </c>
      <c r="L66" s="413">
        <v>5810</v>
      </c>
      <c r="M66" s="413">
        <v>5800</v>
      </c>
      <c r="N66" s="413">
        <v>5690</v>
      </c>
      <c r="O66" s="413">
        <v>5490</v>
      </c>
      <c r="P66" s="414">
        <v>5700</v>
      </c>
      <c r="Q66" s="414">
        <v>5550</v>
      </c>
      <c r="R66" s="414">
        <v>5780</v>
      </c>
      <c r="S66" s="414">
        <v>5990</v>
      </c>
      <c r="T66" s="414">
        <v>6260</v>
      </c>
      <c r="U66" s="410" t="s">
        <v>109</v>
      </c>
    </row>
    <row r="67" spans="2:21" ht="12.75" customHeight="1" x14ac:dyDescent="0.35">
      <c r="B67" s="780">
        <v>2011</v>
      </c>
      <c r="C67" s="781"/>
      <c r="D67" s="407" t="s">
        <v>109</v>
      </c>
      <c r="E67" s="408" t="s">
        <v>109</v>
      </c>
      <c r="F67" s="408" t="s">
        <v>109</v>
      </c>
      <c r="G67" s="413">
        <v>5820</v>
      </c>
      <c r="H67" s="413">
        <v>6190</v>
      </c>
      <c r="I67" s="413">
        <v>6300</v>
      </c>
      <c r="J67" s="413">
        <v>6500</v>
      </c>
      <c r="K67" s="413">
        <v>6490</v>
      </c>
      <c r="L67" s="413">
        <v>6290</v>
      </c>
      <c r="M67" s="413">
        <v>6260</v>
      </c>
      <c r="N67" s="413">
        <v>6240</v>
      </c>
      <c r="O67" s="413">
        <v>6090</v>
      </c>
      <c r="P67" s="414">
        <v>6350</v>
      </c>
      <c r="Q67" s="414">
        <v>6230</v>
      </c>
      <c r="R67" s="414">
        <v>6300</v>
      </c>
      <c r="S67" s="414">
        <v>6390</v>
      </c>
      <c r="T67" s="414">
        <v>6890</v>
      </c>
      <c r="U67" s="410" t="s">
        <v>109</v>
      </c>
    </row>
    <row r="68" spans="2:21" ht="12.75" customHeight="1" x14ac:dyDescent="0.35">
      <c r="B68" s="780">
        <v>2012</v>
      </c>
      <c r="C68" s="781"/>
      <c r="D68" s="407" t="s">
        <v>109</v>
      </c>
      <c r="E68" s="408" t="s">
        <v>109</v>
      </c>
      <c r="F68" s="408" t="s">
        <v>109</v>
      </c>
      <c r="G68" s="408" t="s">
        <v>109</v>
      </c>
      <c r="H68" s="413">
        <v>5850</v>
      </c>
      <c r="I68" s="413">
        <v>6030</v>
      </c>
      <c r="J68" s="413">
        <v>6370</v>
      </c>
      <c r="K68" s="413">
        <v>6510</v>
      </c>
      <c r="L68" s="413">
        <v>6390</v>
      </c>
      <c r="M68" s="413">
        <v>6430</v>
      </c>
      <c r="N68" s="413">
        <v>6280</v>
      </c>
      <c r="O68" s="413">
        <v>6270</v>
      </c>
      <c r="P68" s="414">
        <v>6720</v>
      </c>
      <c r="Q68" s="414">
        <v>6860</v>
      </c>
      <c r="R68" s="414">
        <v>6830</v>
      </c>
      <c r="S68" s="414">
        <v>6800</v>
      </c>
      <c r="T68" s="414">
        <v>7020</v>
      </c>
      <c r="U68" s="410" t="s">
        <v>109</v>
      </c>
    </row>
    <row r="69" spans="2:21" ht="12.75" customHeight="1" x14ac:dyDescent="0.35">
      <c r="B69" s="780">
        <v>2013</v>
      </c>
      <c r="C69" s="781"/>
      <c r="D69" s="407" t="s">
        <v>109</v>
      </c>
      <c r="E69" s="408" t="s">
        <v>109</v>
      </c>
      <c r="F69" s="408" t="s">
        <v>109</v>
      </c>
      <c r="G69" s="408" t="s">
        <v>109</v>
      </c>
      <c r="H69" s="408" t="s">
        <v>109</v>
      </c>
      <c r="I69" s="413">
        <v>6650</v>
      </c>
      <c r="J69" s="413">
        <v>6880</v>
      </c>
      <c r="K69" s="413">
        <v>7110</v>
      </c>
      <c r="L69" s="413">
        <v>7110</v>
      </c>
      <c r="M69" s="413">
        <v>7180</v>
      </c>
      <c r="N69" s="413">
        <v>7170</v>
      </c>
      <c r="O69" s="413">
        <v>7420</v>
      </c>
      <c r="P69" s="414">
        <v>7560</v>
      </c>
      <c r="Q69" s="414">
        <v>7650</v>
      </c>
      <c r="R69" s="414">
        <v>7730</v>
      </c>
      <c r="S69" s="414">
        <v>7720</v>
      </c>
      <c r="T69" s="414">
        <v>8090</v>
      </c>
      <c r="U69" s="410" t="s">
        <v>109</v>
      </c>
    </row>
    <row r="70" spans="2:21" ht="12.75" customHeight="1" x14ac:dyDescent="0.35">
      <c r="B70" s="780">
        <v>2014</v>
      </c>
      <c r="C70" s="781"/>
      <c r="D70" s="407" t="s">
        <v>109</v>
      </c>
      <c r="E70" s="408" t="s">
        <v>109</v>
      </c>
      <c r="F70" s="408" t="s">
        <v>109</v>
      </c>
      <c r="G70" s="408" t="s">
        <v>109</v>
      </c>
      <c r="H70" s="408" t="s">
        <v>109</v>
      </c>
      <c r="I70" s="408" t="s">
        <v>109</v>
      </c>
      <c r="J70" s="413">
        <v>6900</v>
      </c>
      <c r="K70" s="413">
        <v>7140</v>
      </c>
      <c r="L70" s="413">
        <v>7200</v>
      </c>
      <c r="M70" s="413">
        <v>7200</v>
      </c>
      <c r="N70" s="413">
        <v>6940</v>
      </c>
      <c r="O70" s="413">
        <v>7110</v>
      </c>
      <c r="P70" s="414">
        <v>7120</v>
      </c>
      <c r="Q70" s="414">
        <v>7140</v>
      </c>
      <c r="R70" s="414">
        <v>6890</v>
      </c>
      <c r="S70" s="414">
        <v>6940</v>
      </c>
      <c r="T70" s="414">
        <v>7370</v>
      </c>
      <c r="U70" s="410" t="s">
        <v>109</v>
      </c>
    </row>
    <row r="71" spans="2:21" ht="12.75" customHeight="1" x14ac:dyDescent="0.35">
      <c r="B71" s="780">
        <v>2015</v>
      </c>
      <c r="C71" s="781"/>
      <c r="D71" s="407" t="s">
        <v>109</v>
      </c>
      <c r="E71" s="408" t="s">
        <v>109</v>
      </c>
      <c r="F71" s="408" t="s">
        <v>109</v>
      </c>
      <c r="G71" s="408" t="s">
        <v>109</v>
      </c>
      <c r="H71" s="408" t="s">
        <v>109</v>
      </c>
      <c r="I71" s="408" t="s">
        <v>109</v>
      </c>
      <c r="J71" s="408" t="s">
        <v>109</v>
      </c>
      <c r="K71" s="413">
        <v>8550</v>
      </c>
      <c r="L71" s="413">
        <v>8760</v>
      </c>
      <c r="M71" s="413">
        <v>8790</v>
      </c>
      <c r="N71" s="413">
        <v>8870</v>
      </c>
      <c r="O71" s="413">
        <v>8840</v>
      </c>
      <c r="P71" s="414">
        <v>8780</v>
      </c>
      <c r="Q71" s="414">
        <v>8700</v>
      </c>
      <c r="R71" s="414">
        <v>8540</v>
      </c>
      <c r="S71" s="414">
        <v>8380</v>
      </c>
      <c r="T71" s="414">
        <v>8810</v>
      </c>
      <c r="U71" s="410" t="s">
        <v>109</v>
      </c>
    </row>
    <row r="72" spans="2:21" ht="12.75" customHeight="1" x14ac:dyDescent="0.35">
      <c r="B72" s="780">
        <v>2016</v>
      </c>
      <c r="C72" s="781"/>
      <c r="D72" s="407" t="s">
        <v>109</v>
      </c>
      <c r="E72" s="408" t="s">
        <v>109</v>
      </c>
      <c r="F72" s="408" t="s">
        <v>109</v>
      </c>
      <c r="G72" s="408" t="s">
        <v>109</v>
      </c>
      <c r="H72" s="408" t="s">
        <v>109</v>
      </c>
      <c r="I72" s="408" t="s">
        <v>109</v>
      </c>
      <c r="J72" s="408" t="s">
        <v>109</v>
      </c>
      <c r="K72" s="408" t="s">
        <v>109</v>
      </c>
      <c r="L72" s="413">
        <v>8400</v>
      </c>
      <c r="M72" s="413">
        <v>8270</v>
      </c>
      <c r="N72" s="413">
        <v>8200</v>
      </c>
      <c r="O72" s="413">
        <v>8080</v>
      </c>
      <c r="P72" s="414">
        <v>8130</v>
      </c>
      <c r="Q72" s="414">
        <v>8080</v>
      </c>
      <c r="R72" s="414">
        <v>7850</v>
      </c>
      <c r="S72" s="414">
        <v>7940</v>
      </c>
      <c r="T72" s="414">
        <v>8580</v>
      </c>
      <c r="U72" s="410" t="s">
        <v>109</v>
      </c>
    </row>
    <row r="73" spans="2:21" ht="12.75" customHeight="1" x14ac:dyDescent="0.35">
      <c r="B73" s="780">
        <v>2017</v>
      </c>
      <c r="C73" s="781"/>
      <c r="D73" s="407" t="s">
        <v>109</v>
      </c>
      <c r="E73" s="408" t="s">
        <v>109</v>
      </c>
      <c r="F73" s="408" t="s">
        <v>109</v>
      </c>
      <c r="G73" s="408" t="s">
        <v>109</v>
      </c>
      <c r="H73" s="408" t="s">
        <v>109</v>
      </c>
      <c r="I73" s="408" t="s">
        <v>109</v>
      </c>
      <c r="J73" s="408" t="s">
        <v>109</v>
      </c>
      <c r="K73" s="408" t="s">
        <v>109</v>
      </c>
      <c r="L73" s="408" t="s">
        <v>109</v>
      </c>
      <c r="M73" s="413">
        <v>8190</v>
      </c>
      <c r="N73" s="413">
        <v>8300</v>
      </c>
      <c r="O73" s="413">
        <v>8360</v>
      </c>
      <c r="P73" s="414">
        <v>8650</v>
      </c>
      <c r="Q73" s="414">
        <v>8560</v>
      </c>
      <c r="R73" s="414">
        <v>8140</v>
      </c>
      <c r="S73" s="414">
        <v>8430</v>
      </c>
      <c r="T73" s="414">
        <v>8960</v>
      </c>
      <c r="U73" s="410" t="s">
        <v>109</v>
      </c>
    </row>
    <row r="74" spans="2:21" ht="12.75" customHeight="1" x14ac:dyDescent="0.35">
      <c r="B74" s="780">
        <v>2018</v>
      </c>
      <c r="C74" s="781"/>
      <c r="D74" s="407" t="s">
        <v>109</v>
      </c>
      <c r="E74" s="408" t="s">
        <v>109</v>
      </c>
      <c r="F74" s="408" t="s">
        <v>109</v>
      </c>
      <c r="G74" s="408" t="s">
        <v>109</v>
      </c>
      <c r="H74" s="408" t="s">
        <v>109</v>
      </c>
      <c r="I74" s="408" t="s">
        <v>109</v>
      </c>
      <c r="J74" s="408" t="s">
        <v>109</v>
      </c>
      <c r="K74" s="408" t="s">
        <v>109</v>
      </c>
      <c r="L74" s="408" t="s">
        <v>109</v>
      </c>
      <c r="M74" s="408" t="s">
        <v>109</v>
      </c>
      <c r="N74" s="413">
        <v>9910</v>
      </c>
      <c r="O74" s="413">
        <v>10240</v>
      </c>
      <c r="P74" s="414">
        <v>10420</v>
      </c>
      <c r="Q74" s="414">
        <v>10630</v>
      </c>
      <c r="R74" s="414">
        <v>10660</v>
      </c>
      <c r="S74" s="414">
        <v>10730</v>
      </c>
      <c r="T74" s="414">
        <v>10900</v>
      </c>
      <c r="U74" s="410" t="s">
        <v>109</v>
      </c>
    </row>
    <row r="75" spans="2:21" ht="12.75" customHeight="1" x14ac:dyDescent="0.35">
      <c r="B75" s="780">
        <v>2019</v>
      </c>
      <c r="C75" s="781"/>
      <c r="D75" s="407" t="s">
        <v>109</v>
      </c>
      <c r="E75" s="408" t="s">
        <v>109</v>
      </c>
      <c r="F75" s="408" t="s">
        <v>109</v>
      </c>
      <c r="G75" s="408" t="s">
        <v>109</v>
      </c>
      <c r="H75" s="408" t="s">
        <v>109</v>
      </c>
      <c r="I75" s="408" t="s">
        <v>109</v>
      </c>
      <c r="J75" s="408" t="s">
        <v>109</v>
      </c>
      <c r="K75" s="408" t="s">
        <v>109</v>
      </c>
      <c r="L75" s="408" t="s">
        <v>109</v>
      </c>
      <c r="M75" s="408" t="s">
        <v>109</v>
      </c>
      <c r="N75" s="408" t="s">
        <v>109</v>
      </c>
      <c r="O75" s="413">
        <v>9930</v>
      </c>
      <c r="P75" s="414">
        <v>10670</v>
      </c>
      <c r="Q75" s="414">
        <v>10870</v>
      </c>
      <c r="R75" s="414">
        <v>10820</v>
      </c>
      <c r="S75" s="414">
        <v>11020</v>
      </c>
      <c r="T75" s="414">
        <v>11370</v>
      </c>
      <c r="U75" s="410" t="s">
        <v>109</v>
      </c>
    </row>
    <row r="76" spans="2:21" ht="12.75" customHeight="1" x14ac:dyDescent="0.35">
      <c r="B76" s="780">
        <v>2020</v>
      </c>
      <c r="C76" s="781"/>
      <c r="D76" s="407" t="s">
        <v>109</v>
      </c>
      <c r="E76" s="408" t="s">
        <v>109</v>
      </c>
      <c r="F76" s="408" t="s">
        <v>109</v>
      </c>
      <c r="G76" s="408" t="s">
        <v>109</v>
      </c>
      <c r="H76" s="408" t="s">
        <v>109</v>
      </c>
      <c r="I76" s="408" t="s">
        <v>109</v>
      </c>
      <c r="J76" s="408" t="s">
        <v>109</v>
      </c>
      <c r="K76" s="408" t="s">
        <v>109</v>
      </c>
      <c r="L76" s="408" t="s">
        <v>109</v>
      </c>
      <c r="M76" s="408" t="s">
        <v>109</v>
      </c>
      <c r="N76" s="408" t="s">
        <v>109</v>
      </c>
      <c r="O76" s="408" t="s">
        <v>109</v>
      </c>
      <c r="P76" s="414">
        <v>10450</v>
      </c>
      <c r="Q76" s="414">
        <v>11090</v>
      </c>
      <c r="R76" s="414">
        <v>11430</v>
      </c>
      <c r="S76" s="414">
        <v>11650</v>
      </c>
      <c r="T76" s="414">
        <v>12330</v>
      </c>
      <c r="U76" s="410" t="s">
        <v>109</v>
      </c>
    </row>
    <row r="77" spans="2:21" ht="12.75" customHeight="1" x14ac:dyDescent="0.35">
      <c r="B77" s="780">
        <v>2021</v>
      </c>
      <c r="C77" s="781"/>
      <c r="D77" s="407" t="s">
        <v>109</v>
      </c>
      <c r="E77" s="408" t="s">
        <v>109</v>
      </c>
      <c r="F77" s="408" t="s">
        <v>109</v>
      </c>
      <c r="G77" s="408" t="s">
        <v>109</v>
      </c>
      <c r="H77" s="408" t="s">
        <v>109</v>
      </c>
      <c r="I77" s="408" t="s">
        <v>109</v>
      </c>
      <c r="J77" s="408" t="s">
        <v>109</v>
      </c>
      <c r="K77" s="408" t="s">
        <v>109</v>
      </c>
      <c r="L77" s="408" t="s">
        <v>109</v>
      </c>
      <c r="M77" s="408" t="s">
        <v>109</v>
      </c>
      <c r="N77" s="408" t="s">
        <v>109</v>
      </c>
      <c r="O77" s="408" t="s">
        <v>109</v>
      </c>
      <c r="P77" s="409" t="s">
        <v>109</v>
      </c>
      <c r="Q77" s="414">
        <v>11140</v>
      </c>
      <c r="R77" s="414">
        <v>11770</v>
      </c>
      <c r="S77" s="414">
        <v>12420</v>
      </c>
      <c r="T77" s="414">
        <v>12990</v>
      </c>
      <c r="U77" s="410" t="s">
        <v>109</v>
      </c>
    </row>
    <row r="78" spans="2:21" ht="12.75" customHeight="1" x14ac:dyDescent="0.35">
      <c r="B78" s="780">
        <v>2022</v>
      </c>
      <c r="C78" s="781"/>
      <c r="D78" s="407" t="s">
        <v>109</v>
      </c>
      <c r="E78" s="408" t="s">
        <v>109</v>
      </c>
      <c r="F78" s="408" t="s">
        <v>109</v>
      </c>
      <c r="G78" s="408" t="s">
        <v>109</v>
      </c>
      <c r="H78" s="408" t="s">
        <v>109</v>
      </c>
      <c r="I78" s="408" t="s">
        <v>109</v>
      </c>
      <c r="J78" s="408" t="s">
        <v>109</v>
      </c>
      <c r="K78" s="408" t="s">
        <v>109</v>
      </c>
      <c r="L78" s="408" t="s">
        <v>109</v>
      </c>
      <c r="M78" s="408" t="s">
        <v>109</v>
      </c>
      <c r="N78" s="408" t="s">
        <v>109</v>
      </c>
      <c r="O78" s="408" t="s">
        <v>109</v>
      </c>
      <c r="P78" s="409" t="s">
        <v>109</v>
      </c>
      <c r="Q78" s="409" t="s">
        <v>109</v>
      </c>
      <c r="R78" s="414">
        <v>11590</v>
      </c>
      <c r="S78" s="414">
        <v>12210</v>
      </c>
      <c r="T78" s="414">
        <v>12880</v>
      </c>
      <c r="U78" s="410" t="s">
        <v>109</v>
      </c>
    </row>
    <row r="79" spans="2:21" ht="12.75" customHeight="1" x14ac:dyDescent="0.35">
      <c r="B79" s="780">
        <v>2023</v>
      </c>
      <c r="C79" s="781"/>
      <c r="D79" s="407" t="s">
        <v>109</v>
      </c>
      <c r="E79" s="408" t="s">
        <v>109</v>
      </c>
      <c r="F79" s="408" t="s">
        <v>109</v>
      </c>
      <c r="G79" s="408" t="s">
        <v>109</v>
      </c>
      <c r="H79" s="408" t="s">
        <v>109</v>
      </c>
      <c r="I79" s="408" t="s">
        <v>109</v>
      </c>
      <c r="J79" s="408" t="s">
        <v>109</v>
      </c>
      <c r="K79" s="408" t="s">
        <v>109</v>
      </c>
      <c r="L79" s="408" t="s">
        <v>109</v>
      </c>
      <c r="M79" s="408" t="s">
        <v>109</v>
      </c>
      <c r="N79" s="408" t="s">
        <v>109</v>
      </c>
      <c r="O79" s="408" t="s">
        <v>109</v>
      </c>
      <c r="P79" s="409" t="s">
        <v>109</v>
      </c>
      <c r="Q79" s="409" t="s">
        <v>109</v>
      </c>
      <c r="R79" s="409" t="s">
        <v>109</v>
      </c>
      <c r="S79" s="414">
        <v>12320</v>
      </c>
      <c r="T79" s="414">
        <v>13320</v>
      </c>
      <c r="U79" s="410" t="s">
        <v>109</v>
      </c>
    </row>
    <row r="80" spans="2:21" ht="12.75" customHeight="1" x14ac:dyDescent="0.35">
      <c r="B80" s="780">
        <v>2024</v>
      </c>
      <c r="C80" s="781"/>
      <c r="D80" s="407" t="s">
        <v>109</v>
      </c>
      <c r="E80" s="408" t="s">
        <v>109</v>
      </c>
      <c r="F80" s="408" t="s">
        <v>109</v>
      </c>
      <c r="G80" s="408" t="s">
        <v>109</v>
      </c>
      <c r="H80" s="408" t="s">
        <v>109</v>
      </c>
      <c r="I80" s="408" t="s">
        <v>109</v>
      </c>
      <c r="J80" s="408" t="s">
        <v>109</v>
      </c>
      <c r="K80" s="408" t="s">
        <v>109</v>
      </c>
      <c r="L80" s="408" t="s">
        <v>109</v>
      </c>
      <c r="M80" s="408" t="s">
        <v>109</v>
      </c>
      <c r="N80" s="408" t="s">
        <v>109</v>
      </c>
      <c r="O80" s="408" t="s">
        <v>109</v>
      </c>
      <c r="P80" s="409" t="s">
        <v>109</v>
      </c>
      <c r="Q80" s="409" t="s">
        <v>109</v>
      </c>
      <c r="R80" s="409" t="s">
        <v>109</v>
      </c>
      <c r="S80" s="409" t="s">
        <v>109</v>
      </c>
      <c r="T80" s="409">
        <v>11860</v>
      </c>
      <c r="U80" s="410" t="s">
        <v>109</v>
      </c>
    </row>
    <row r="81" spans="2:21" ht="12.75" customHeight="1" thickBot="1" x14ac:dyDescent="0.4">
      <c r="B81" s="796">
        <v>2025</v>
      </c>
      <c r="C81" s="797"/>
      <c r="D81" s="407" t="s">
        <v>109</v>
      </c>
      <c r="E81" s="408" t="s">
        <v>109</v>
      </c>
      <c r="F81" s="408" t="s">
        <v>109</v>
      </c>
      <c r="G81" s="408" t="s">
        <v>109</v>
      </c>
      <c r="H81" s="408" t="s">
        <v>109</v>
      </c>
      <c r="I81" s="408" t="s">
        <v>109</v>
      </c>
      <c r="J81" s="408" t="s">
        <v>109</v>
      </c>
      <c r="K81" s="408" t="s">
        <v>109</v>
      </c>
      <c r="L81" s="408" t="s">
        <v>109</v>
      </c>
      <c r="M81" s="408" t="s">
        <v>109</v>
      </c>
      <c r="N81" s="408" t="s">
        <v>109</v>
      </c>
      <c r="O81" s="408" t="s">
        <v>109</v>
      </c>
      <c r="P81" s="409" t="s">
        <v>109</v>
      </c>
      <c r="Q81" s="409" t="s">
        <v>109</v>
      </c>
      <c r="R81" s="409" t="s">
        <v>109</v>
      </c>
      <c r="S81" s="409" t="s">
        <v>109</v>
      </c>
      <c r="T81" s="409" t="s">
        <v>109</v>
      </c>
      <c r="U81" s="415">
        <v>13200</v>
      </c>
    </row>
    <row r="82" spans="2:21" ht="28.5" customHeight="1" thickBot="1" x14ac:dyDescent="0.4">
      <c r="B82" s="782" t="s">
        <v>185</v>
      </c>
      <c r="C82" s="783"/>
      <c r="D82" s="416">
        <v>1920</v>
      </c>
      <c r="E82" s="417">
        <v>2290</v>
      </c>
      <c r="F82" s="417">
        <v>4130</v>
      </c>
      <c r="G82" s="417">
        <v>4990</v>
      </c>
      <c r="H82" s="417">
        <v>5470</v>
      </c>
      <c r="I82" s="417">
        <v>5900</v>
      </c>
      <c r="J82" s="417">
        <v>6280</v>
      </c>
      <c r="K82" s="417">
        <v>6730</v>
      </c>
      <c r="L82" s="417">
        <v>6960</v>
      </c>
      <c r="M82" s="417">
        <v>7100</v>
      </c>
      <c r="N82" s="417">
        <v>7390</v>
      </c>
      <c r="O82" s="417">
        <v>7690</v>
      </c>
      <c r="P82" s="418">
        <v>8190</v>
      </c>
      <c r="Q82" s="418">
        <v>8480</v>
      </c>
      <c r="R82" s="418">
        <v>8740</v>
      </c>
      <c r="S82" s="418">
        <v>9150</v>
      </c>
      <c r="T82" s="418">
        <v>9840</v>
      </c>
      <c r="U82" s="411" t="s">
        <v>109</v>
      </c>
    </row>
    <row r="83" spans="2:21" ht="12.75" customHeight="1" x14ac:dyDescent="0.3">
      <c r="B83" s="618" t="s">
        <v>86</v>
      </c>
      <c r="C83" s="618"/>
      <c r="D83" s="618"/>
      <c r="E83" s="618"/>
      <c r="J83" s="206"/>
      <c r="L83" s="206"/>
      <c r="M83" s="206"/>
      <c r="N83" s="206"/>
      <c r="O83" s="206"/>
      <c r="P83" s="206"/>
      <c r="Q83" s="206"/>
      <c r="R83" s="206"/>
      <c r="S83" s="206"/>
      <c r="T83" s="206"/>
      <c r="U83" s="261" t="s">
        <v>87</v>
      </c>
    </row>
    <row r="84" spans="2:21" ht="12.75" customHeight="1" x14ac:dyDescent="0.35"/>
    <row r="85" spans="2:21" ht="12.75" customHeight="1" x14ac:dyDescent="0.3">
      <c r="B85" s="769" t="s">
        <v>35</v>
      </c>
      <c r="C85" s="769"/>
      <c r="D85" s="769"/>
      <c r="E85" s="769"/>
      <c r="F85" s="769"/>
      <c r="G85" s="769"/>
      <c r="H85" s="769"/>
      <c r="I85" s="769"/>
      <c r="J85" s="769"/>
      <c r="K85" s="769"/>
      <c r="L85" s="769"/>
      <c r="M85" s="769"/>
      <c r="N85" s="769"/>
      <c r="O85" s="769"/>
      <c r="P85" s="769"/>
      <c r="Q85" s="769"/>
      <c r="R85" s="769"/>
      <c r="S85" s="769"/>
      <c r="T85" s="769"/>
      <c r="U85" s="769"/>
    </row>
    <row r="86" spans="2:21" ht="16.5" customHeight="1" x14ac:dyDescent="0.35">
      <c r="B86" s="79" t="s">
        <v>93</v>
      </c>
      <c r="C86" s="722" t="s">
        <v>254</v>
      </c>
      <c r="D86" s="722"/>
      <c r="E86" s="722"/>
      <c r="F86" s="722"/>
      <c r="G86" s="722"/>
      <c r="H86" s="722"/>
      <c r="I86" s="722"/>
      <c r="J86" s="722"/>
      <c r="K86" s="722"/>
      <c r="L86" s="722"/>
      <c r="M86" s="722"/>
      <c r="N86" s="722"/>
      <c r="O86" s="722"/>
      <c r="P86" s="722"/>
      <c r="Q86" s="722"/>
      <c r="R86" s="722"/>
      <c r="S86" s="722"/>
      <c r="T86" s="722"/>
      <c r="U86" s="722"/>
    </row>
    <row r="87" spans="2:21" ht="16.5" customHeight="1" x14ac:dyDescent="0.35">
      <c r="B87" s="79" t="s">
        <v>106</v>
      </c>
      <c r="C87" s="722" t="s">
        <v>256</v>
      </c>
      <c r="D87" s="722"/>
      <c r="E87" s="722"/>
      <c r="F87" s="722"/>
      <c r="G87" s="722"/>
      <c r="H87" s="722"/>
      <c r="I87" s="722"/>
      <c r="J87" s="722"/>
      <c r="K87" s="722"/>
      <c r="L87" s="722"/>
      <c r="M87" s="722"/>
      <c r="N87" s="722"/>
      <c r="O87" s="722"/>
      <c r="P87" s="722"/>
      <c r="Q87" s="722"/>
      <c r="R87" s="722"/>
      <c r="S87" s="722"/>
      <c r="T87" s="722"/>
      <c r="U87" s="722"/>
    </row>
    <row r="88" spans="2:21" ht="12.75" customHeight="1" x14ac:dyDescent="0.35">
      <c r="B88" s="79" t="s">
        <v>187</v>
      </c>
      <c r="C88" s="722" t="s">
        <v>264</v>
      </c>
      <c r="D88" s="722"/>
      <c r="E88" s="722"/>
      <c r="F88" s="722"/>
      <c r="G88" s="722"/>
      <c r="H88" s="722"/>
      <c r="I88" s="722"/>
      <c r="J88" s="722"/>
      <c r="K88" s="722"/>
      <c r="L88" s="722"/>
      <c r="M88" s="722"/>
      <c r="N88" s="722"/>
      <c r="O88" s="722"/>
      <c r="P88" s="722"/>
      <c r="Q88" s="722"/>
      <c r="R88" s="722"/>
      <c r="S88" s="722"/>
      <c r="T88" s="722"/>
      <c r="U88" s="722"/>
    </row>
    <row r="89" spans="2:21" ht="12.75" customHeight="1" x14ac:dyDescent="0.35"/>
    <row r="90" spans="2:21" ht="12.75" customHeight="1" x14ac:dyDescent="0.35"/>
    <row r="91" spans="2:21" ht="12.75" customHeight="1" x14ac:dyDescent="0.35"/>
    <row r="92" spans="2:21" ht="12.75" customHeight="1" x14ac:dyDescent="0.35"/>
    <row r="93" spans="2:21" ht="12.75" customHeight="1" x14ac:dyDescent="0.35"/>
    <row r="94" spans="2:21" ht="12.75" customHeight="1" x14ac:dyDescent="0.35"/>
    <row r="95" spans="2:21" ht="12.75" customHeight="1" x14ac:dyDescent="0.35"/>
    <row r="96" spans="2:21"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sheetData>
  <mergeCells count="79">
    <mergeCell ref="B79:C79"/>
    <mergeCell ref="B81:C81"/>
    <mergeCell ref="B52:C52"/>
    <mergeCell ref="B54:C54"/>
    <mergeCell ref="B25:C25"/>
    <mergeCell ref="B27:C27"/>
    <mergeCell ref="B32:U32"/>
    <mergeCell ref="B34:C35"/>
    <mergeCell ref="D34:U34"/>
    <mergeCell ref="B26:C26"/>
    <mergeCell ref="B28:C28"/>
    <mergeCell ref="B40:C40"/>
    <mergeCell ref="B41:C41"/>
    <mergeCell ref="B38:C38"/>
    <mergeCell ref="B39:C39"/>
    <mergeCell ref="B36:C36"/>
    <mergeCell ref="D7:U7"/>
    <mergeCell ref="B1:U1"/>
    <mergeCell ref="B2:U2"/>
    <mergeCell ref="B3:U3"/>
    <mergeCell ref="B5:U5"/>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 ref="B22:C22"/>
    <mergeCell ref="B19:C19"/>
    <mergeCell ref="B20:C20"/>
    <mergeCell ref="B37:C37"/>
    <mergeCell ref="B46:C46"/>
    <mergeCell ref="B47:C47"/>
    <mergeCell ref="B44:C44"/>
    <mergeCell ref="B45:C45"/>
    <mergeCell ref="B42:C42"/>
    <mergeCell ref="B43:C43"/>
    <mergeCell ref="B53:C53"/>
    <mergeCell ref="B55:C55"/>
    <mergeCell ref="B50:C50"/>
    <mergeCell ref="B51:C51"/>
    <mergeCell ref="B48:C48"/>
    <mergeCell ref="B49:C49"/>
    <mergeCell ref="B65:C65"/>
    <mergeCell ref="B66:C66"/>
    <mergeCell ref="B63:C63"/>
    <mergeCell ref="B64:C64"/>
    <mergeCell ref="B59:U59"/>
    <mergeCell ref="B61:C62"/>
    <mergeCell ref="D61:U61"/>
    <mergeCell ref="B72:C72"/>
    <mergeCell ref="B69:C69"/>
    <mergeCell ref="B70:C70"/>
    <mergeCell ref="B67:C67"/>
    <mergeCell ref="B68:C68"/>
    <mergeCell ref="B85:U85"/>
    <mergeCell ref="C86:U86"/>
    <mergeCell ref="C87:U87"/>
    <mergeCell ref="C88:U88"/>
    <mergeCell ref="B29:E29"/>
    <mergeCell ref="B56:E56"/>
    <mergeCell ref="B83:E83"/>
    <mergeCell ref="B80:C80"/>
    <mergeCell ref="B82:C82"/>
    <mergeCell ref="B77:C77"/>
    <mergeCell ref="B78:C78"/>
    <mergeCell ref="B75:C75"/>
    <mergeCell ref="B76:C76"/>
    <mergeCell ref="B73:C73"/>
    <mergeCell ref="B74:C74"/>
    <mergeCell ref="B71:C71"/>
  </mergeCells>
  <pageMargins left="0.74803149606299213" right="0.74803149606299213" top="0.98425196850393704" bottom="0.98425196850393704" header="0.51181102362204722" footer="0.51181102362204722"/>
  <pageSetup paperSize="9" scale="57" fitToHeight="2" orientation="landscape" r:id="rId1"/>
  <headerFooter alignWithMargins="0"/>
  <rowBreaks count="1" manualBreakCount="1">
    <brk id="57"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2EAC-16E0-4A28-92B1-E68BA67FC9D1}">
  <sheetPr>
    <tabColor rgb="FF3D6497"/>
    <pageSetUpPr fitToPage="1"/>
  </sheetPr>
  <dimension ref="B1:C33"/>
  <sheetViews>
    <sheetView showGridLines="0" zoomScale="85" zoomScaleNormal="85" workbookViewId="0"/>
  </sheetViews>
  <sheetFormatPr defaultColWidth="9.1796875" defaultRowHeight="33.75" customHeight="1" x14ac:dyDescent="0.3"/>
  <cols>
    <col min="1" max="1" width="1.81640625" style="4" customWidth="1"/>
    <col min="2" max="2" width="9.1796875" style="3"/>
    <col min="3" max="3" width="169.453125" style="4" customWidth="1"/>
    <col min="4" max="4" width="2.7265625" style="4" customWidth="1"/>
    <col min="5" max="16384" width="9.1796875" style="4"/>
  </cols>
  <sheetData>
    <row r="1" spans="2:3" ht="13.5" thickBot="1" x14ac:dyDescent="0.35"/>
    <row r="2" spans="2:3" ht="20.25" customHeight="1" x14ac:dyDescent="0.3">
      <c r="B2" s="798" t="s">
        <v>35</v>
      </c>
      <c r="C2" s="799"/>
    </row>
    <row r="3" spans="2:3" s="3" customFormat="1" ht="56.5" customHeight="1" x14ac:dyDescent="0.35">
      <c r="B3" s="5" t="s">
        <v>88</v>
      </c>
      <c r="C3" s="6" t="s">
        <v>249</v>
      </c>
    </row>
    <row r="4" spans="2:3" s="3" customFormat="1" ht="47.5" customHeight="1" x14ac:dyDescent="0.35">
      <c r="B4" s="5" t="s">
        <v>89</v>
      </c>
      <c r="C4" s="6" t="s">
        <v>250</v>
      </c>
    </row>
    <row r="5" spans="2:3" s="3" customFormat="1" ht="25" customHeight="1" x14ac:dyDescent="0.35">
      <c r="B5" s="5" t="s">
        <v>90</v>
      </c>
      <c r="C5" s="7" t="s">
        <v>251</v>
      </c>
    </row>
    <row r="6" spans="2:3" s="3" customFormat="1" ht="65.5" customHeight="1" x14ac:dyDescent="0.35">
      <c r="B6" s="5" t="s">
        <v>91</v>
      </c>
      <c r="C6" s="6" t="s">
        <v>252</v>
      </c>
    </row>
    <row r="7" spans="2:3" s="3" customFormat="1" ht="19.5" customHeight="1" x14ac:dyDescent="0.35">
      <c r="B7" s="5" t="s">
        <v>92</v>
      </c>
      <c r="C7" s="7" t="s">
        <v>253</v>
      </c>
    </row>
    <row r="8" spans="2:3" s="3" customFormat="1" ht="19.5" customHeight="1" x14ac:dyDescent="0.35">
      <c r="B8" s="5" t="s">
        <v>93</v>
      </c>
      <c r="C8" s="8" t="s">
        <v>254</v>
      </c>
    </row>
    <row r="9" spans="2:3" s="3" customFormat="1" ht="19.5" customHeight="1" x14ac:dyDescent="0.35">
      <c r="B9" s="5" t="s">
        <v>94</v>
      </c>
      <c r="C9" s="7" t="s">
        <v>255</v>
      </c>
    </row>
    <row r="10" spans="2:3" s="3" customFormat="1" ht="19.5" customHeight="1" x14ac:dyDescent="0.35">
      <c r="B10" s="5" t="s">
        <v>106</v>
      </c>
      <c r="C10" s="7" t="s">
        <v>256</v>
      </c>
    </row>
    <row r="11" spans="2:3" s="3" customFormat="1" ht="19.5" customHeight="1" x14ac:dyDescent="0.35">
      <c r="B11" s="5" t="s">
        <v>212</v>
      </c>
      <c r="C11" s="8" t="s">
        <v>257</v>
      </c>
    </row>
    <row r="12" spans="2:3" ht="24" customHeight="1" x14ac:dyDescent="0.3">
      <c r="B12" s="9" t="s">
        <v>149</v>
      </c>
      <c r="C12" s="8" t="s">
        <v>258</v>
      </c>
    </row>
    <row r="13" spans="2:3" s="3" customFormat="1" ht="19.5" customHeight="1" x14ac:dyDescent="0.35">
      <c r="B13" s="5" t="s">
        <v>150</v>
      </c>
      <c r="C13" s="10" t="s">
        <v>259</v>
      </c>
    </row>
    <row r="14" spans="2:3" ht="24" customHeight="1" x14ac:dyDescent="0.3">
      <c r="B14" s="5" t="s">
        <v>95</v>
      </c>
      <c r="C14" s="11" t="s">
        <v>260</v>
      </c>
    </row>
    <row r="15" spans="2:3" s="3" customFormat="1" ht="19.5" customHeight="1" x14ac:dyDescent="0.35">
      <c r="B15" s="5" t="s">
        <v>151</v>
      </c>
      <c r="C15" s="10" t="s">
        <v>261</v>
      </c>
    </row>
    <row r="16" spans="2:3" ht="24" customHeight="1" x14ac:dyDescent="0.3">
      <c r="B16" s="5" t="s">
        <v>152</v>
      </c>
      <c r="C16" s="12" t="s">
        <v>262</v>
      </c>
    </row>
    <row r="17" spans="2:3" ht="24" customHeight="1" x14ac:dyDescent="0.3">
      <c r="B17" s="5" t="s">
        <v>153</v>
      </c>
      <c r="C17" s="13" t="s">
        <v>263</v>
      </c>
    </row>
    <row r="18" spans="2:3" ht="19.5" customHeight="1" x14ac:dyDescent="0.3">
      <c r="B18" s="14" t="s">
        <v>187</v>
      </c>
      <c r="C18" s="6" t="s">
        <v>264</v>
      </c>
    </row>
    <row r="19" spans="2:3" ht="39" x14ac:dyDescent="0.3">
      <c r="B19" s="15" t="s">
        <v>216</v>
      </c>
      <c r="C19" s="6" t="s">
        <v>265</v>
      </c>
    </row>
    <row r="20" spans="2:3" ht="19.5" customHeight="1" x14ac:dyDescent="0.3">
      <c r="B20" s="14" t="s">
        <v>213</v>
      </c>
      <c r="C20" s="8" t="s">
        <v>266</v>
      </c>
    </row>
    <row r="21" spans="2:3" ht="19.5" customHeight="1" x14ac:dyDescent="0.3">
      <c r="B21" s="14" t="s">
        <v>215</v>
      </c>
      <c r="C21" s="8" t="s">
        <v>267</v>
      </c>
    </row>
    <row r="22" spans="2:3" ht="19.5" customHeight="1" x14ac:dyDescent="0.3">
      <c r="B22" s="14" t="s">
        <v>217</v>
      </c>
      <c r="C22" s="11" t="s">
        <v>268</v>
      </c>
    </row>
    <row r="23" spans="2:3" ht="19.5" customHeight="1" x14ac:dyDescent="0.3">
      <c r="B23" s="14" t="s">
        <v>218</v>
      </c>
      <c r="C23" s="11" t="s">
        <v>269</v>
      </c>
    </row>
    <row r="24" spans="2:3" ht="19.5" customHeight="1" x14ac:dyDescent="0.3">
      <c r="B24" s="5" t="s">
        <v>219</v>
      </c>
      <c r="C24" s="11" t="s">
        <v>270</v>
      </c>
    </row>
    <row r="25" spans="2:3" ht="19.5" customHeight="1" x14ac:dyDescent="0.3">
      <c r="B25" s="5" t="s">
        <v>220</v>
      </c>
      <c r="C25" s="11" t="s">
        <v>271</v>
      </c>
    </row>
    <row r="26" spans="2:3" ht="19.5" customHeight="1" x14ac:dyDescent="0.3">
      <c r="B26" s="5" t="s">
        <v>214</v>
      </c>
      <c r="C26" s="13" t="s">
        <v>272</v>
      </c>
    </row>
    <row r="27" spans="2:3" ht="27" customHeight="1" x14ac:dyDescent="0.3">
      <c r="B27" s="5" t="s">
        <v>107</v>
      </c>
      <c r="C27" s="8" t="s">
        <v>273</v>
      </c>
    </row>
    <row r="28" spans="2:3" ht="28.5" customHeight="1" x14ac:dyDescent="0.3">
      <c r="B28" s="5" t="s">
        <v>96</v>
      </c>
      <c r="C28" s="16" t="s">
        <v>274</v>
      </c>
    </row>
    <row r="29" spans="2:3" ht="28.5" customHeight="1" x14ac:dyDescent="0.3">
      <c r="B29" s="5" t="s">
        <v>108</v>
      </c>
      <c r="C29" s="16" t="s">
        <v>275</v>
      </c>
    </row>
    <row r="30" spans="2:3" ht="33.75" customHeight="1" x14ac:dyDescent="0.3">
      <c r="B30" s="5" t="s">
        <v>120</v>
      </c>
      <c r="C30" s="12" t="s">
        <v>276</v>
      </c>
    </row>
    <row r="31" spans="2:3" ht="57.65" customHeight="1" x14ac:dyDescent="0.3">
      <c r="B31" s="5" t="s">
        <v>247</v>
      </c>
      <c r="C31" s="12" t="s">
        <v>277</v>
      </c>
    </row>
    <row r="32" spans="2:3" ht="33.75" customHeight="1" x14ac:dyDescent="0.3">
      <c r="B32" s="5" t="s">
        <v>248</v>
      </c>
      <c r="C32" s="12" t="s">
        <v>278</v>
      </c>
    </row>
    <row r="33" spans="2:3" ht="33.75" customHeight="1" thickBot="1" x14ac:dyDescent="0.35">
      <c r="B33" s="154" t="s">
        <v>97</v>
      </c>
      <c r="C33" s="17" t="s">
        <v>279</v>
      </c>
    </row>
  </sheetData>
  <mergeCells count="1">
    <mergeCell ref="B2:C2"/>
  </mergeCells>
  <pageMargins left="0.70866141732283472" right="0.70866141732283472" top="0.74803149606299213" bottom="0.74803149606299213" header="0.31496062992125984" footer="0.31496062992125984"/>
  <pageSetup paperSize="9" scale="68" orientation="landscape" r:id="rId1"/>
  <colBreaks count="1" manualBreakCount="1">
    <brk id="2" max="2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BB6A0-18D4-44CA-A2CB-0141F4C1102E}">
  <sheetPr>
    <pageSetUpPr fitToPage="1"/>
  </sheetPr>
  <dimension ref="B2:D45"/>
  <sheetViews>
    <sheetView showGridLines="0" zoomScale="85" zoomScaleNormal="85" workbookViewId="0"/>
  </sheetViews>
  <sheetFormatPr defaultColWidth="9.26953125" defaultRowHeight="13" x14ac:dyDescent="0.3"/>
  <cols>
    <col min="1" max="1" width="2.7265625" style="1" customWidth="1"/>
    <col min="2" max="2" width="5.26953125" style="1" customWidth="1"/>
    <col min="3" max="3" width="4.26953125" style="1" customWidth="1"/>
    <col min="4" max="4" width="198.7265625" style="1" customWidth="1"/>
    <col min="5" max="5" width="2.7265625" style="1" customWidth="1"/>
    <col min="6" max="16384" width="9.26953125" style="1"/>
  </cols>
  <sheetData>
    <row r="2" spans="2:4" ht="21" customHeight="1" x14ac:dyDescent="0.3">
      <c r="B2" s="542" t="s">
        <v>36</v>
      </c>
      <c r="C2" s="543"/>
      <c r="D2" s="544"/>
    </row>
    <row r="3" spans="2:4" ht="14.5" x14ac:dyDescent="0.35">
      <c r="B3" s="540" t="s">
        <v>224</v>
      </c>
      <c r="C3" s="540"/>
      <c r="D3" s="541"/>
    </row>
    <row r="4" spans="2:4" ht="14.5" x14ac:dyDescent="0.35">
      <c r="B4" s="540" t="s">
        <v>225</v>
      </c>
      <c r="C4" s="540"/>
      <c r="D4" s="541"/>
    </row>
    <row r="5" spans="2:4" ht="15" customHeight="1" x14ac:dyDescent="0.3">
      <c r="B5" s="2"/>
      <c r="C5" s="538" t="s">
        <v>1</v>
      </c>
      <c r="D5" s="539"/>
    </row>
    <row r="6" spans="2:4" ht="15" customHeight="1" x14ac:dyDescent="0.3">
      <c r="B6" s="2"/>
      <c r="C6" s="538" t="s">
        <v>2</v>
      </c>
      <c r="D6" s="539"/>
    </row>
    <row r="7" spans="2:4" ht="14.5" x14ac:dyDescent="0.35">
      <c r="B7" s="540" t="s">
        <v>3</v>
      </c>
      <c r="C7" s="540"/>
      <c r="D7" s="541"/>
    </row>
    <row r="8" spans="2:4" ht="15" customHeight="1" x14ac:dyDescent="0.3">
      <c r="B8" s="2"/>
      <c r="C8" s="538" t="s">
        <v>4</v>
      </c>
      <c r="D8" s="539" t="s">
        <v>5</v>
      </c>
    </row>
    <row r="9" spans="2:4" ht="15" customHeight="1" x14ac:dyDescent="0.3">
      <c r="B9" s="2"/>
      <c r="C9" s="538" t="s">
        <v>6</v>
      </c>
      <c r="D9" s="539" t="s">
        <v>7</v>
      </c>
    </row>
    <row r="10" spans="2:4" ht="14.5" x14ac:dyDescent="0.35">
      <c r="B10" s="540" t="s">
        <v>8</v>
      </c>
      <c r="C10" s="540"/>
      <c r="D10" s="541"/>
    </row>
    <row r="11" spans="2:4" ht="15" customHeight="1" x14ac:dyDescent="0.3">
      <c r="B11" s="2"/>
      <c r="C11" s="538" t="s">
        <v>9</v>
      </c>
      <c r="D11" s="539">
        <v>0</v>
      </c>
    </row>
    <row r="12" spans="2:4" ht="15" customHeight="1" x14ac:dyDescent="0.3">
      <c r="B12" s="2"/>
      <c r="C12" s="538" t="s">
        <v>10</v>
      </c>
      <c r="D12" s="539">
        <v>0</v>
      </c>
    </row>
    <row r="13" spans="2:4" ht="14.5" x14ac:dyDescent="0.35">
      <c r="B13" s="540" t="s">
        <v>226</v>
      </c>
      <c r="C13" s="540"/>
      <c r="D13" s="541"/>
    </row>
    <row r="14" spans="2:4" ht="15" customHeight="1" x14ac:dyDescent="0.3">
      <c r="B14" s="2"/>
      <c r="C14" s="538" t="s">
        <v>11</v>
      </c>
      <c r="D14" s="539"/>
    </row>
    <row r="15" spans="2:4" ht="15" customHeight="1" x14ac:dyDescent="0.3">
      <c r="B15" s="2"/>
      <c r="C15" s="538" t="s">
        <v>12</v>
      </c>
      <c r="D15" s="539"/>
    </row>
    <row r="16" spans="2:4" ht="15" customHeight="1" x14ac:dyDescent="0.3">
      <c r="B16" s="2"/>
      <c r="C16" s="538" t="s">
        <v>13</v>
      </c>
      <c r="D16" s="539"/>
    </row>
    <row r="17" spans="2:4" ht="14.5" x14ac:dyDescent="0.35">
      <c r="B17" s="540" t="s">
        <v>227</v>
      </c>
      <c r="C17" s="540"/>
      <c r="D17" s="541"/>
    </row>
    <row r="18" spans="2:4" ht="15" customHeight="1" x14ac:dyDescent="0.3">
      <c r="B18" s="2"/>
      <c r="C18" s="538" t="s">
        <v>14</v>
      </c>
      <c r="D18" s="539"/>
    </row>
    <row r="19" spans="2:4" ht="15" customHeight="1" x14ac:dyDescent="0.3">
      <c r="B19" s="2"/>
      <c r="C19" s="538" t="s">
        <v>15</v>
      </c>
      <c r="D19" s="539"/>
    </row>
    <row r="20" spans="2:4" ht="15" customHeight="1" x14ac:dyDescent="0.3">
      <c r="B20" s="2"/>
      <c r="C20" s="538" t="s">
        <v>16</v>
      </c>
      <c r="D20" s="539"/>
    </row>
    <row r="21" spans="2:4" ht="14.5" x14ac:dyDescent="0.35">
      <c r="B21" s="540" t="s">
        <v>228</v>
      </c>
      <c r="C21" s="540"/>
      <c r="D21" s="541"/>
    </row>
    <row r="22" spans="2:4" ht="15" customHeight="1" x14ac:dyDescent="0.3">
      <c r="B22" s="2"/>
      <c r="C22" s="538" t="s">
        <v>17</v>
      </c>
      <c r="D22" s="539"/>
    </row>
    <row r="23" spans="2:4" ht="15" customHeight="1" x14ac:dyDescent="0.3">
      <c r="B23" s="2"/>
      <c r="C23" s="538" t="s">
        <v>18</v>
      </c>
      <c r="D23" s="539"/>
    </row>
    <row r="24" spans="2:4" ht="15" customHeight="1" x14ac:dyDescent="0.3">
      <c r="B24" s="2"/>
      <c r="C24" s="538" t="s">
        <v>19</v>
      </c>
      <c r="D24" s="539"/>
    </row>
    <row r="25" spans="2:4" ht="14.5" x14ac:dyDescent="0.35">
      <c r="B25" s="540" t="s">
        <v>229</v>
      </c>
      <c r="C25" s="540"/>
      <c r="D25" s="541"/>
    </row>
    <row r="26" spans="2:4" ht="15" customHeight="1" x14ac:dyDescent="0.3">
      <c r="B26" s="2"/>
      <c r="C26" s="538" t="s">
        <v>20</v>
      </c>
      <c r="D26" s="539"/>
    </row>
    <row r="27" spans="2:4" ht="15" customHeight="1" x14ac:dyDescent="0.3">
      <c r="B27" s="2"/>
      <c r="C27" s="538" t="s">
        <v>21</v>
      </c>
      <c r="D27" s="539"/>
    </row>
    <row r="28" spans="2:4" ht="15" customHeight="1" x14ac:dyDescent="0.3">
      <c r="B28" s="2"/>
      <c r="C28" s="538" t="s">
        <v>22</v>
      </c>
      <c r="D28" s="539"/>
    </row>
    <row r="29" spans="2:4" ht="14.5" x14ac:dyDescent="0.35">
      <c r="B29" s="540" t="s">
        <v>230</v>
      </c>
      <c r="C29" s="540"/>
      <c r="D29" s="541"/>
    </row>
    <row r="30" spans="2:4" ht="15" customHeight="1" x14ac:dyDescent="0.3">
      <c r="B30" s="2"/>
      <c r="C30" s="538" t="s">
        <v>23</v>
      </c>
      <c r="D30" s="539"/>
    </row>
    <row r="31" spans="2:4" ht="15" customHeight="1" x14ac:dyDescent="0.3">
      <c r="B31" s="2"/>
      <c r="C31" s="538" t="s">
        <v>24</v>
      </c>
      <c r="D31" s="539"/>
    </row>
    <row r="32" spans="2:4" ht="15" customHeight="1" x14ac:dyDescent="0.3">
      <c r="B32" s="2"/>
      <c r="C32" s="538" t="s">
        <v>25</v>
      </c>
      <c r="D32" s="539"/>
    </row>
    <row r="33" spans="2:4" ht="14.5" x14ac:dyDescent="0.35">
      <c r="B33" s="540" t="s">
        <v>231</v>
      </c>
      <c r="C33" s="540"/>
      <c r="D33" s="541"/>
    </row>
    <row r="34" spans="2:4" ht="15" customHeight="1" x14ac:dyDescent="0.3">
      <c r="B34" s="2"/>
      <c r="C34" s="538" t="s">
        <v>26</v>
      </c>
      <c r="D34" s="539"/>
    </row>
    <row r="35" spans="2:4" ht="15" customHeight="1" x14ac:dyDescent="0.3">
      <c r="B35" s="2"/>
      <c r="C35" s="538" t="s">
        <v>27</v>
      </c>
      <c r="D35" s="539"/>
    </row>
    <row r="36" spans="2:4" ht="15" customHeight="1" x14ac:dyDescent="0.3">
      <c r="B36" s="2"/>
      <c r="C36" s="538" t="s">
        <v>28</v>
      </c>
      <c r="D36" s="539"/>
    </row>
    <row r="37" spans="2:4" ht="14.5" x14ac:dyDescent="0.35">
      <c r="B37" s="540" t="s">
        <v>232</v>
      </c>
      <c r="C37" s="540"/>
      <c r="D37" s="541"/>
    </row>
    <row r="38" spans="2:4" ht="15" customHeight="1" x14ac:dyDescent="0.3">
      <c r="B38" s="2"/>
      <c r="C38" s="538" t="s">
        <v>29</v>
      </c>
      <c r="D38" s="539"/>
    </row>
    <row r="39" spans="2:4" ht="15" customHeight="1" x14ac:dyDescent="0.3">
      <c r="B39" s="2"/>
      <c r="C39" s="538" t="s">
        <v>30</v>
      </c>
      <c r="D39" s="539"/>
    </row>
    <row r="40" spans="2:4" ht="14.5" x14ac:dyDescent="0.3">
      <c r="B40" s="2"/>
      <c r="C40" s="538" t="s">
        <v>31</v>
      </c>
      <c r="D40" s="539"/>
    </row>
    <row r="41" spans="2:4" ht="14.5" x14ac:dyDescent="0.35">
      <c r="B41" s="540" t="s">
        <v>233</v>
      </c>
      <c r="C41" s="540"/>
      <c r="D41" s="541"/>
    </row>
    <row r="42" spans="2:4" ht="14.5" x14ac:dyDescent="0.3">
      <c r="B42" s="2"/>
      <c r="C42" s="538" t="s">
        <v>32</v>
      </c>
      <c r="D42" s="539"/>
    </row>
    <row r="43" spans="2:4" ht="15" customHeight="1" x14ac:dyDescent="0.3">
      <c r="B43" s="2"/>
      <c r="C43" s="538" t="s">
        <v>33</v>
      </c>
      <c r="D43" s="539"/>
    </row>
    <row r="44" spans="2:4" ht="15" customHeight="1" x14ac:dyDescent="0.3">
      <c r="B44" s="2"/>
      <c r="C44" s="538" t="s">
        <v>34</v>
      </c>
      <c r="D44" s="539"/>
    </row>
    <row r="45" spans="2:4" ht="14.5" x14ac:dyDescent="0.35">
      <c r="B45" s="540" t="s">
        <v>35</v>
      </c>
      <c r="C45" s="540"/>
      <c r="D45" s="541"/>
    </row>
  </sheetData>
  <mergeCells count="44">
    <mergeCell ref="B13:D13"/>
    <mergeCell ref="B2:D2"/>
    <mergeCell ref="B3:D3"/>
    <mergeCell ref="B4:D4"/>
    <mergeCell ref="C5:D5"/>
    <mergeCell ref="C6:D6"/>
    <mergeCell ref="B7:D7"/>
    <mergeCell ref="C8:D8"/>
    <mergeCell ref="C9:D9"/>
    <mergeCell ref="B10:D10"/>
    <mergeCell ref="C11:D11"/>
    <mergeCell ref="C12:D12"/>
    <mergeCell ref="B25:D25"/>
    <mergeCell ref="C14:D14"/>
    <mergeCell ref="C15:D15"/>
    <mergeCell ref="C16:D16"/>
    <mergeCell ref="B17:D17"/>
    <mergeCell ref="C18:D18"/>
    <mergeCell ref="C19:D19"/>
    <mergeCell ref="C20:D20"/>
    <mergeCell ref="B21:D21"/>
    <mergeCell ref="C22:D22"/>
    <mergeCell ref="C23:D23"/>
    <mergeCell ref="C24:D24"/>
    <mergeCell ref="B37:D37"/>
    <mergeCell ref="C26:D26"/>
    <mergeCell ref="C27:D27"/>
    <mergeCell ref="C28:D28"/>
    <mergeCell ref="B29:D29"/>
    <mergeCell ref="C30:D30"/>
    <mergeCell ref="C31:D31"/>
    <mergeCell ref="C32:D32"/>
    <mergeCell ref="B33:D33"/>
    <mergeCell ref="C34:D34"/>
    <mergeCell ref="C35:D35"/>
    <mergeCell ref="C36:D36"/>
    <mergeCell ref="C44:D44"/>
    <mergeCell ref="B45:D45"/>
    <mergeCell ref="C38:D38"/>
    <mergeCell ref="C39:D39"/>
    <mergeCell ref="C40:D40"/>
    <mergeCell ref="B41:D41"/>
    <mergeCell ref="C42:D42"/>
    <mergeCell ref="C43:D43"/>
  </mergeCells>
  <hyperlinks>
    <hyperlink ref="B3:D3" location="'Table 1'!A1" display="'Table 1'!A1" xr:uid="{F6E23197-2D7B-495B-832C-D8D062A13D2A}"/>
    <hyperlink ref="B37:D37" location="'Table 5A'!A1" display="Table 5A: ICR Student Loans Borrowers with a Loan Balance by Repayment Cohort and Financial Year: Financial Years 2006-07 to 2019-20" xr:uid="{CD55578F-C7CA-44DC-9A4D-4B0FE835F279}"/>
    <hyperlink ref="C38:D38" location="'Table 5A'!A1" display="'Table 5A'!A1" xr:uid="{368CEB6F-B0CA-4869-B482-D3CDE8CE8ECB}"/>
    <hyperlink ref="C39:D39" location="'Table 5A'!A1" display="'Table 5A'!A1" xr:uid="{DA616986-198F-4061-9460-B07E6CD6E556}"/>
    <hyperlink ref="C40:D40" location="'Table 5A'!A1" display="'Table 5A'!A1" xr:uid="{AA1334F1-C14C-444C-9BC9-D903BAA74925}"/>
    <hyperlink ref="B41:D41" location="'Table 5B'!A1" display="'Table 5B'!A1" xr:uid="{93C374BE-7F15-4D10-9D00-E611568F746D}"/>
    <hyperlink ref="C42:D42" location="'Table 5B'!A1" display="'Table 5B'!A1" xr:uid="{DF2F140A-F7CE-4D6C-88CD-E0822E9943AD}"/>
    <hyperlink ref="C43:D43" location="'Table 5B'!A1" display="'Table 5B'!A1" xr:uid="{DE3412A9-84B8-4991-B2C2-111A8ABAF99F}"/>
    <hyperlink ref="C44:D44" location="'Table 5B'!A1" display="'Table 5B'!A1" xr:uid="{0231F170-E889-47FA-B279-858B46C24140}"/>
    <hyperlink ref="B45:D45" location="Footnotes!A1" display="Footnotes!A1" xr:uid="{FB9CC4D1-4B50-4B3B-A06A-018C9EA2009F}"/>
    <hyperlink ref="C5:D5" location="'Table 2'!A1" display="Table 2 (i) : Number of Borrowers with Cancellations, Write-offs or Refunds" xr:uid="{C350E880-1158-4F5E-A340-C1F357B73131}"/>
    <hyperlink ref="C6:D6" location="'Table 2'!A1" display="Table 2 (ii) : Average Amount Cancelled, Written-off or Refunded (£)" xr:uid="{91CD60BE-1B55-4801-AC7E-C192B7900134}"/>
    <hyperlink ref="B4:D4" location="'Table 2'!A1" display="Table 2 : ICR Student Loans borrowers with Cancellations, Write-offs or Refunds: Financial Years 2013-14 to 2019-20" xr:uid="{BC0FF113-F4C5-48F5-A256-A42397182E7B}"/>
    <hyperlink ref="B7:D7" location="'Table 3A (i)'!A1" display="Table 3A: ICR Student Loans Borrowers by Repayment Cohort and Repayment Status" xr:uid="{8294903E-53C9-4DDB-94EC-C48800460D54}"/>
    <hyperlink ref="C8:D8" location="'Table 3A (i)'!A1" display="Table 3A (i): Northern Ireland &amp; EU: Number of ICR Student Loans Borrowers (000s)" xr:uid="{52DBF1BC-3661-4D23-8063-E21C538F227F}"/>
    <hyperlink ref="C9:D9" location="'Table 3A (ii)'!A1" display="Table 3A (ii): Northern Ireland &amp; EU: Percentage of ICR Student Loans borrowers (%)" xr:uid="{AAA96FC4-D274-4CB4-B46F-2F1777F5D1CC}"/>
    <hyperlink ref="B10:D10" location="'Table 3B (i)'!A1" display="Table 3B: EU - ICR Student Loans Borrowers by Repayment Cohort and Repayment Status" xr:uid="{07184CC5-F58F-4D8E-AA85-09D0FEC25765}"/>
    <hyperlink ref="C11:D11" location="'Table 3B (i)'!A1" display="Table 3B (i): EU: Number of ICR Tuition Fee Loan borrowers" xr:uid="{E564DE28-74C7-4C4F-BBBC-A3EA6B593F98}"/>
    <hyperlink ref="C12:D12" location="'Table 3A (ii)'!A1" display="Table 3B (ii): EU: Number of ICR Tuition Fee Loan borrowers" xr:uid="{66537B3D-ED65-498E-8C70-D8D6FD127E4B}"/>
    <hyperlink ref="B13:D13" location="'Table 4A'!A1" display="Table 4A: ICR Student Loans Borrowers making repayments via HMRC by Repayment Cohort and Financial Year: Financial Years 2006-07 to 2019-20" xr:uid="{7AFE1D18-5F57-4B97-B2CF-7F72800B9225}"/>
    <hyperlink ref="C14:D14" location="'Table 4A'!A1" display="Table 4A (i): Northern Ireland &amp; EU: Number of ICR Student Loans Borrowers making repayments via HMRC (000s)" xr:uid="{2E90AB42-084D-4E1F-9A01-6A97F5B27172}"/>
    <hyperlink ref="C15:D15" location="'Table 4A'!A1" display="Table 4A (ii): Northern Ireland &amp; EU: Amount repaid by ICR Student Loans Borrowers making repayments via HMRC (£m)" xr:uid="{9BCEFE4A-B42C-4E56-99E2-E93DEDC544CE}"/>
    <hyperlink ref="C16:D16" location="'Table 4A'!A1" display="Table 4A (iii) Northern Ireland &amp; EU: Average amount repaid by ICR Student Loans Borrowers making repayments via HMRC (£)" xr:uid="{8DD79797-27F8-4F74-BA17-4C151CAA244D}"/>
    <hyperlink ref="B17:D17" location="'Table 4B'!A1" display="Table 4B: EU - ICR Student Loans Borrowers making repayments via HMRC by Repayment Cohort and Financial Year: Financial Years 2008-09 to 2019-20" xr:uid="{7299FE6F-3369-428C-9ABF-4FBBAB31E04F}"/>
    <hyperlink ref="C18:D18" location="'Table 4B'!A1" display="Table 4B (i) : EU: Number of ICR Student Loans Borrowers making repayments via HMRC" xr:uid="{18FAE7D6-C247-47BE-B16E-C8B27E37321A}"/>
    <hyperlink ref="C19:D19" location="'Table 4B'!A1" display="Table 4B (ii): EU: Amount repaid by ICR Student Loans Borrowers making repayments via HMRC (£000s)" xr:uid="{D0404F58-93FC-4A46-94EE-D7D447D6317A}"/>
    <hyperlink ref="C20:D20" location="'Table 4B'!A1" display="Table 4B (iii): EU: Average amount repaid by ICR Student Loans Borrowers making repayments via HMRC (£)" xr:uid="{68A4432A-D0E8-4EC5-BF7D-75DE061E1D6D}"/>
    <hyperlink ref="B21:D21" location="'Table 4C'!A1" display="Table 4C: Northern Ireland - ICR Student Loans Borrowers making Scheduled repayments directly to SLC by Repayment Cohort and Financial Year: Financial Years 2006-07 to 2019-20" xr:uid="{19233211-AEBD-4F25-B6B6-DA54117D670C}"/>
    <hyperlink ref="C22:D22" location="'Table 4C'!A1" display="Table 4C (i): Northern Ireland Domiciled: Number of ICR Student Loans Borrowers making Scheduled repayments directly to SLC (000s)" xr:uid="{CA7F4DB6-98AA-4B2F-A93C-0F0F1EA1E41B}"/>
    <hyperlink ref="C23:D23" location="'Table 4C'!A1" display="Table 4C (ii):  Northern Ireland Domiciled: Amount repaid by ICR Student Loans Borrowers making Scheduled repayments directly to SLC (£m)" xr:uid="{AC454F32-9AE5-4E1A-9F69-E104142FF562}"/>
    <hyperlink ref="C24:D24" location="'Table 4C'!A1" display="Table 4C (iii): Northern Ireland Domiciled: Average amount repaid by ICR Student Loans Borrowers making Scheduled repayments directly to SLC (£)" xr:uid="{D7C8C070-5085-4884-9952-20A36848D82A}"/>
    <hyperlink ref="B25:D25" location="'Table 4D'!A1" display="Table 4D: EU - ICR Student Loans Borrowers making Scheduled repayments directly to SLC by Repayment Cohort and Financial Year: Financial Years 2006-07 to 2019-20" xr:uid="{7E23B9AF-0F15-427E-9A53-7F32CF893F2C}"/>
    <hyperlink ref="C26:D26" location="'Table 4D'!A1" display="Table 4D (i): EU: Number of ICR Student Loans Borrowers making Scheduled repayments directly to SLC " xr:uid="{6304A7B3-5A57-46B3-8DD8-19713BA34BD4}"/>
    <hyperlink ref="C27:D27" location="'Table 4D'!A1" display="Table 4D (ii):  EU: Amount repaid by ICR Student Loans Borrowers making Scheduled repayments directly to SLC (£000s)" xr:uid="{E44DB558-F147-4BE8-B331-5AE4F863ADB7}"/>
    <hyperlink ref="C28:D28" location="'Table 4D'!A1" display="Table 4D (iii): EU: Average amount repaid by ICR Student Loans Borrowers making Scheduled repayments directly to SLC (£)" xr:uid="{5722A2D5-1453-4841-9D82-FFA0E362E42D}"/>
    <hyperlink ref="B29:D29" location="'Table 4E'!A1" display="Table 4E: UK - ICR Student Loans Borrowers making Voluntary repayments by Repayment Cohort and Financial Year: Financial Years 2006-07 to 2019-20" xr:uid="{15A0C800-B0D7-4DDB-9FA3-280BE53C5A59}"/>
    <hyperlink ref="C30:D30" location="'Table 4E'!A1" display="Table 4E (i): Northern Ireland Domiciled: Number of ICR Student Loans Borrowers making Voluntary repayments (000s)" xr:uid="{77E50425-804E-4929-AB8A-68058487DB8E}"/>
    <hyperlink ref="C31:D31" location="'Table 4E'!A1" display="Table 4E (ii): Northern Ireland Domiciled: Amount repaid by ICR Student Loans Borrowers making Voluntary repayments (£m)" xr:uid="{73B2E98B-73E9-4100-B2F7-B235B16CA5E0}"/>
    <hyperlink ref="C32:D32" location="'Table 4E'!A1" display="Table 4E (iii): Northern Ireland Domiciled: Average amount repaid by ICR Student Loans Borrowers making Voluntary repayments (£)" xr:uid="{81B27C8B-B9D1-4BEF-8295-FBC3810DA2A6}"/>
    <hyperlink ref="B33:D33" location="'Table 4F'!A1" display="Table 4F: EU - ICR Student Loans Borrowers making Voluntary repayments directly to SLC by Repayment Cohort and Financial Year: Financial Years 2006-07 to 2019-20" xr:uid="{BD42FF0E-37B9-46DF-BCD6-430B3AB6C889}"/>
    <hyperlink ref="C34:D34" location="'Table 4F'!A1" display="Table 4F (i): EU: Number of ICR Student Loans Borrowers making Voluntary repayments directly to SLC " xr:uid="{5728D8FF-3139-4512-B447-2D82FD988F7A}"/>
    <hyperlink ref="C35:D35" location="'Table 4F'!A1" display="Table 4F (ii):  EU: Amount repaid by ICR Student Loans Borrowers making Voluntary repayments directly to SLC  (£000s)" xr:uid="{C1E52326-99A4-4EEC-BD70-1DBD341DD56C}"/>
    <hyperlink ref="C36:D36" location="'Table 4F'!A1" display="Table 4F (iii): EU: Average amount repaid by ICR Student Loans Borrowers making Voluntary repayments directly to SLC (£)" xr:uid="{E8A399E1-F1C0-4250-A8E5-89C8A0E9EEA8}"/>
  </hyperlinks>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8CDE-67A1-4EC5-B791-236667ACEB7F}">
  <sheetPr>
    <tabColor rgb="FF3D6497"/>
    <pageSetUpPr fitToPage="1"/>
  </sheetPr>
  <dimension ref="B1:X96"/>
  <sheetViews>
    <sheetView showGridLines="0" zoomScale="85" zoomScaleNormal="85" zoomScaleSheetLayoutView="85" workbookViewId="0"/>
  </sheetViews>
  <sheetFormatPr defaultColWidth="9.26953125" defaultRowHeight="13" x14ac:dyDescent="0.3"/>
  <cols>
    <col min="1" max="1" width="1.7265625" style="18" customWidth="1"/>
    <col min="2" max="2" width="5.453125" style="18" customWidth="1"/>
    <col min="3" max="3" width="71.7265625" style="18" customWidth="1"/>
    <col min="4" max="4" width="12.7265625" style="18" customWidth="1"/>
    <col min="5" max="5" width="2.453125" style="23" customWidth="1"/>
    <col min="6" max="6" width="12.7265625" style="18" customWidth="1"/>
    <col min="7" max="7" width="2.453125" style="23" customWidth="1"/>
    <col min="8" max="8" width="12.7265625" style="18" customWidth="1"/>
    <col min="9" max="9" width="2.453125" style="23" customWidth="1"/>
    <col min="10" max="10" width="12.7265625" style="80" customWidth="1"/>
    <col min="11" max="11" width="2.453125" style="23" customWidth="1"/>
    <col min="12" max="12" width="12.7265625" style="80" customWidth="1"/>
    <col min="13" max="13" width="2.453125" style="23" customWidth="1"/>
    <col min="14" max="18" width="13.81640625" style="80" customWidth="1"/>
    <col min="19" max="19" width="11.7265625" style="80" customWidth="1"/>
    <col min="20" max="20" width="4.54296875" style="80" customWidth="1"/>
    <col min="21" max="21" width="12" style="80" customWidth="1"/>
    <col min="22" max="22" width="6.54296875" style="80" customWidth="1"/>
    <col min="23" max="23" width="3.26953125" style="18" customWidth="1"/>
    <col min="24" max="24" width="12.26953125" style="18" customWidth="1"/>
    <col min="25" max="16384" width="9.26953125" style="18"/>
  </cols>
  <sheetData>
    <row r="1" spans="2:24" ht="14.5" x14ac:dyDescent="0.35">
      <c r="B1" s="553" t="s">
        <v>235</v>
      </c>
      <c r="C1" s="553"/>
      <c r="D1" s="553"/>
      <c r="E1" s="553"/>
      <c r="F1" s="553"/>
      <c r="G1" s="553"/>
      <c r="H1" s="553"/>
      <c r="I1" s="553"/>
      <c r="J1" s="553"/>
      <c r="K1" s="553"/>
      <c r="L1" s="553"/>
      <c r="M1" s="553"/>
      <c r="N1" s="553"/>
      <c r="O1" s="553"/>
      <c r="P1" s="553"/>
      <c r="Q1" s="553"/>
      <c r="R1" s="553"/>
      <c r="S1" s="553"/>
      <c r="T1" s="553"/>
      <c r="U1" s="553"/>
      <c r="V1" s="431"/>
    </row>
    <row r="2" spans="2:24" ht="14.5" x14ac:dyDescent="0.35">
      <c r="B2" s="554" t="s">
        <v>37</v>
      </c>
      <c r="C2" s="554"/>
      <c r="D2" s="554"/>
      <c r="E2" s="554"/>
      <c r="F2" s="554"/>
      <c r="G2" s="554"/>
      <c r="H2" s="554"/>
      <c r="I2" s="554"/>
      <c r="J2" s="554"/>
      <c r="K2" s="554"/>
      <c r="L2" s="554"/>
      <c r="M2" s="554"/>
      <c r="N2" s="554"/>
      <c r="O2" s="554"/>
      <c r="P2" s="554"/>
      <c r="Q2" s="554"/>
      <c r="R2" s="554"/>
      <c r="S2" s="554"/>
      <c r="T2" s="554"/>
      <c r="U2" s="554"/>
      <c r="V2" s="432"/>
    </row>
    <row r="3" spans="2:24" s="20" customFormat="1" ht="14.5" x14ac:dyDescent="0.35">
      <c r="B3" s="19" t="s">
        <v>38</v>
      </c>
      <c r="C3" s="19"/>
      <c r="D3" s="19"/>
      <c r="E3" s="19"/>
      <c r="F3" s="19"/>
      <c r="G3" s="19"/>
      <c r="H3" s="19"/>
      <c r="I3" s="19"/>
      <c r="J3" s="19"/>
      <c r="K3" s="19"/>
      <c r="L3" s="19"/>
      <c r="M3" s="19"/>
      <c r="N3" s="19"/>
      <c r="O3" s="19"/>
      <c r="P3" s="19"/>
      <c r="Q3" s="19"/>
      <c r="R3" s="19"/>
      <c r="S3" s="19"/>
      <c r="T3" s="19"/>
      <c r="U3" s="19"/>
      <c r="V3" s="19"/>
    </row>
    <row r="4" spans="2:24" x14ac:dyDescent="0.3">
      <c r="C4" s="21"/>
      <c r="D4" s="22"/>
      <c r="F4" s="22"/>
      <c r="H4" s="22"/>
      <c r="J4" s="24"/>
      <c r="L4" s="24"/>
      <c r="N4" s="24"/>
      <c r="O4" s="24"/>
      <c r="P4" s="24"/>
      <c r="Q4" s="24"/>
      <c r="R4" s="24"/>
      <c r="S4" s="25"/>
      <c r="T4" s="25"/>
      <c r="V4" s="25" t="s">
        <v>39</v>
      </c>
    </row>
    <row r="5" spans="2:24" ht="6" customHeight="1" thickBot="1" x14ac:dyDescent="0.35">
      <c r="C5" s="26"/>
      <c r="D5" s="22"/>
      <c r="E5" s="27"/>
      <c r="F5" s="22"/>
      <c r="G5" s="27"/>
      <c r="H5" s="28"/>
      <c r="I5" s="27"/>
      <c r="J5" s="29"/>
      <c r="K5" s="27"/>
      <c r="L5" s="29"/>
      <c r="M5" s="27"/>
      <c r="N5" s="29"/>
      <c r="O5" s="29"/>
      <c r="P5" s="29"/>
      <c r="Q5" s="29"/>
      <c r="R5" s="29"/>
      <c r="S5" s="29"/>
      <c r="T5" s="29"/>
      <c r="U5" s="29"/>
      <c r="V5" s="29"/>
    </row>
    <row r="6" spans="2:24" ht="12.75" customHeight="1" x14ac:dyDescent="0.3">
      <c r="B6" s="555" t="s">
        <v>40</v>
      </c>
      <c r="C6" s="556"/>
      <c r="D6" s="559" t="s">
        <v>41</v>
      </c>
      <c r="E6" s="559"/>
      <c r="F6" s="559" t="s">
        <v>42</v>
      </c>
      <c r="G6" s="559"/>
      <c r="H6" s="559" t="s">
        <v>43</v>
      </c>
      <c r="I6" s="559"/>
      <c r="J6" s="559" t="s">
        <v>44</v>
      </c>
      <c r="K6" s="559"/>
      <c r="L6" s="559" t="s">
        <v>45</v>
      </c>
      <c r="M6" s="559"/>
      <c r="N6" s="559" t="s">
        <v>46</v>
      </c>
      <c r="O6" s="561" t="s">
        <v>110</v>
      </c>
      <c r="P6" s="561" t="s">
        <v>47</v>
      </c>
      <c r="Q6" s="559" t="s">
        <v>48</v>
      </c>
      <c r="R6" s="559" t="s">
        <v>49</v>
      </c>
      <c r="S6" s="545" t="s">
        <v>50</v>
      </c>
      <c r="T6" s="546"/>
      <c r="U6" s="549" t="s">
        <v>234</v>
      </c>
      <c r="V6" s="550"/>
      <c r="W6" s="30"/>
    </row>
    <row r="7" spans="2:24" ht="21" customHeight="1" x14ac:dyDescent="0.3">
      <c r="B7" s="557"/>
      <c r="C7" s="558"/>
      <c r="D7" s="560"/>
      <c r="E7" s="560"/>
      <c r="F7" s="560"/>
      <c r="G7" s="560"/>
      <c r="H7" s="560"/>
      <c r="I7" s="560"/>
      <c r="J7" s="560"/>
      <c r="K7" s="560"/>
      <c r="L7" s="560"/>
      <c r="M7" s="560"/>
      <c r="N7" s="560"/>
      <c r="O7" s="560"/>
      <c r="P7" s="564"/>
      <c r="Q7" s="560"/>
      <c r="R7" s="560"/>
      <c r="S7" s="547"/>
      <c r="T7" s="548"/>
      <c r="U7" s="551"/>
      <c r="V7" s="552"/>
      <c r="W7" s="31"/>
      <c r="X7" s="32"/>
    </row>
    <row r="8" spans="2:24" x14ac:dyDescent="0.3">
      <c r="B8" s="565" t="s">
        <v>51</v>
      </c>
      <c r="C8" s="566"/>
      <c r="D8" s="33"/>
      <c r="E8" s="34"/>
      <c r="F8" s="33"/>
      <c r="G8" s="34"/>
      <c r="H8" s="33"/>
      <c r="I8" s="34"/>
      <c r="J8" s="33"/>
      <c r="K8" s="34"/>
      <c r="L8" s="33"/>
      <c r="M8" s="35"/>
      <c r="N8" s="33"/>
      <c r="O8" s="33"/>
      <c r="P8" s="33"/>
      <c r="Q8" s="33"/>
      <c r="R8" s="33"/>
      <c r="S8" s="33"/>
      <c r="T8" s="463"/>
      <c r="U8" s="470"/>
      <c r="V8" s="469"/>
    </row>
    <row r="9" spans="2:24" x14ac:dyDescent="0.3">
      <c r="B9" s="567" t="s">
        <v>52</v>
      </c>
      <c r="C9" s="568"/>
      <c r="D9" s="36">
        <v>1917.1945604400005</v>
      </c>
      <c r="E9" s="37"/>
      <c r="F9" s="36">
        <v>2160.5684590299998</v>
      </c>
      <c r="G9" s="37"/>
      <c r="H9" s="36">
        <v>2429.0370636700004</v>
      </c>
      <c r="I9" s="38"/>
      <c r="J9" s="39">
        <v>2707.0509721999997</v>
      </c>
      <c r="K9" s="38"/>
      <c r="L9" s="39">
        <v>2993.3153802699999</v>
      </c>
      <c r="M9" s="38"/>
      <c r="N9" s="395">
        <v>3287.4429684400006</v>
      </c>
      <c r="O9" s="395">
        <v>3597.6588485299994</v>
      </c>
      <c r="P9" s="395">
        <v>3849.3044263099996</v>
      </c>
      <c r="Q9" s="395">
        <v>4126.84839431</v>
      </c>
      <c r="R9" s="395">
        <v>4390.3758395899995</v>
      </c>
      <c r="S9" s="395">
        <v>4683.5803888700011</v>
      </c>
      <c r="T9" s="464"/>
      <c r="U9" s="395">
        <v>5149.2955552599988</v>
      </c>
      <c r="V9" s="443"/>
      <c r="X9" s="40"/>
    </row>
    <row r="10" spans="2:24" x14ac:dyDescent="0.3">
      <c r="B10" s="569" t="s">
        <v>53</v>
      </c>
      <c r="C10" s="570"/>
      <c r="D10" s="41" t="s">
        <v>246</v>
      </c>
      <c r="E10" s="42"/>
      <c r="F10" s="41" t="s">
        <v>246</v>
      </c>
      <c r="G10" s="42"/>
      <c r="H10" s="43" t="s">
        <v>246</v>
      </c>
      <c r="I10" s="44"/>
      <c r="J10" s="45" t="s">
        <v>246</v>
      </c>
      <c r="K10" s="44"/>
      <c r="L10" s="45" t="s">
        <v>246</v>
      </c>
      <c r="M10" s="44"/>
      <c r="N10" s="51" t="s">
        <v>246</v>
      </c>
      <c r="O10" s="51" t="s">
        <v>246</v>
      </c>
      <c r="P10" s="51" t="s">
        <v>246</v>
      </c>
      <c r="Q10" s="51" t="s">
        <v>246</v>
      </c>
      <c r="R10" s="51" t="s">
        <v>246</v>
      </c>
      <c r="S10" s="51" t="s">
        <v>246</v>
      </c>
      <c r="T10" s="433"/>
      <c r="U10" s="51" t="s">
        <v>246</v>
      </c>
      <c r="V10" s="444"/>
    </row>
    <row r="11" spans="2:24" x14ac:dyDescent="0.3">
      <c r="B11" s="571" t="s">
        <v>54</v>
      </c>
      <c r="C11" s="572"/>
      <c r="D11" s="36">
        <v>1917.1945604400005</v>
      </c>
      <c r="E11" s="37"/>
      <c r="F11" s="36">
        <v>2160.5684590299998</v>
      </c>
      <c r="G11" s="37"/>
      <c r="H11" s="36">
        <v>2429.0348849399998</v>
      </c>
      <c r="I11" s="37"/>
      <c r="J11" s="39">
        <v>2707.0509721999997</v>
      </c>
      <c r="K11" s="37"/>
      <c r="L11" s="39">
        <v>2993.3159895199997</v>
      </c>
      <c r="M11" s="37"/>
      <c r="N11" s="383">
        <v>3287.4468920100007</v>
      </c>
      <c r="O11" s="383">
        <v>3597.6588485299994</v>
      </c>
      <c r="P11" s="383">
        <v>3849.3044263099996</v>
      </c>
      <c r="Q11" s="383">
        <v>4126.84839431</v>
      </c>
      <c r="R11" s="383">
        <v>4390.3702753399994</v>
      </c>
      <c r="S11" s="383">
        <v>4683.5803888700011</v>
      </c>
      <c r="T11" s="465"/>
      <c r="U11" s="383">
        <v>5149.2955552599988</v>
      </c>
      <c r="V11" s="445"/>
    </row>
    <row r="12" spans="2:24" x14ac:dyDescent="0.3">
      <c r="B12" s="573"/>
      <c r="C12" s="574"/>
      <c r="D12" s="46"/>
      <c r="E12" s="47"/>
      <c r="F12" s="48"/>
      <c r="G12" s="47"/>
      <c r="H12" s="46"/>
      <c r="I12" s="47"/>
      <c r="J12" s="46"/>
      <c r="K12" s="47"/>
      <c r="L12" s="46"/>
      <c r="M12" s="47"/>
      <c r="N12" s="384"/>
      <c r="O12" s="384"/>
      <c r="P12" s="384"/>
      <c r="Q12" s="384"/>
      <c r="R12" s="384"/>
      <c r="S12" s="457"/>
      <c r="T12" s="435"/>
      <c r="U12" s="457"/>
      <c r="V12" s="446"/>
    </row>
    <row r="13" spans="2:24" s="49" customFormat="1" x14ac:dyDescent="0.3">
      <c r="B13" s="575" t="s">
        <v>55</v>
      </c>
      <c r="C13" s="576"/>
      <c r="D13" s="46"/>
      <c r="E13" s="47"/>
      <c r="F13" s="48"/>
      <c r="G13" s="47"/>
      <c r="H13" s="46"/>
      <c r="I13" s="47"/>
      <c r="J13" s="46"/>
      <c r="K13" s="47"/>
      <c r="L13" s="46"/>
      <c r="M13" s="47"/>
      <c r="N13" s="384"/>
      <c r="O13" s="384"/>
      <c r="P13" s="384"/>
      <c r="Q13" s="384"/>
      <c r="R13" s="384"/>
      <c r="S13" s="457"/>
      <c r="T13" s="435"/>
      <c r="U13" s="457"/>
      <c r="V13" s="446"/>
    </row>
    <row r="14" spans="2:24" s="49" customFormat="1" x14ac:dyDescent="0.3">
      <c r="B14" s="575" t="s">
        <v>56</v>
      </c>
      <c r="C14" s="576"/>
      <c r="D14" s="48">
        <v>273.30762842000001</v>
      </c>
      <c r="E14" s="47"/>
      <c r="F14" s="48">
        <v>297.95294237999997</v>
      </c>
      <c r="G14" s="47"/>
      <c r="H14" s="48">
        <v>316.47104269000005</v>
      </c>
      <c r="I14" s="47"/>
      <c r="J14" s="48">
        <v>330.87994388999999</v>
      </c>
      <c r="K14" s="47"/>
      <c r="L14" s="48">
        <v>345.36125800999991</v>
      </c>
      <c r="M14" s="47"/>
      <c r="N14" s="385">
        <v>353.98741640999992</v>
      </c>
      <c r="O14" s="385">
        <v>350.36946881999995</v>
      </c>
      <c r="P14" s="385">
        <v>356.94756651000006</v>
      </c>
      <c r="Q14" s="385">
        <v>359.49951231</v>
      </c>
      <c r="R14" s="385">
        <v>344.98463035999998</v>
      </c>
      <c r="S14" s="391">
        <v>365.28294131999996</v>
      </c>
      <c r="T14" s="434"/>
      <c r="U14" s="391">
        <v>371.27886590000008</v>
      </c>
      <c r="V14" s="447"/>
    </row>
    <row r="15" spans="2:24" s="50" customFormat="1" x14ac:dyDescent="0.3">
      <c r="B15" s="562" t="s">
        <v>57</v>
      </c>
      <c r="C15" s="563"/>
      <c r="D15" s="43">
        <v>129.92898694000002</v>
      </c>
      <c r="E15" s="42"/>
      <c r="F15" s="43">
        <v>131.89990680999998</v>
      </c>
      <c r="G15" s="42"/>
      <c r="H15" s="43">
        <v>133.08333226999997</v>
      </c>
      <c r="I15" s="42"/>
      <c r="J15" s="43">
        <v>134.06785870000002</v>
      </c>
      <c r="K15" s="42"/>
      <c r="L15" s="43">
        <v>134.00415187000002</v>
      </c>
      <c r="M15" s="42"/>
      <c r="N15" s="386">
        <v>131.18792866999999</v>
      </c>
      <c r="O15" s="386">
        <v>127.54572062000001</v>
      </c>
      <c r="P15" s="386">
        <v>126.42726759999999</v>
      </c>
      <c r="Q15" s="386">
        <v>126.0670614</v>
      </c>
      <c r="R15" s="386">
        <v>120.4025582</v>
      </c>
      <c r="S15" s="388">
        <v>147.62702308999999</v>
      </c>
      <c r="T15" s="436"/>
      <c r="U15" s="388">
        <v>156.09770660000001</v>
      </c>
      <c r="V15" s="448"/>
    </row>
    <row r="16" spans="2:24" s="50" customFormat="1" x14ac:dyDescent="0.3">
      <c r="B16" s="562" t="s">
        <v>58</v>
      </c>
      <c r="C16" s="563"/>
      <c r="D16" s="43">
        <v>142.06890063</v>
      </c>
      <c r="E16" s="42"/>
      <c r="F16" s="43">
        <v>164.73224328999999</v>
      </c>
      <c r="G16" s="42"/>
      <c r="H16" s="43">
        <v>181.95718669000001</v>
      </c>
      <c r="I16" s="42"/>
      <c r="J16" s="43">
        <v>195.42072366999997</v>
      </c>
      <c r="K16" s="42"/>
      <c r="L16" s="43">
        <v>206.25479424999995</v>
      </c>
      <c r="M16" s="42"/>
      <c r="N16" s="386">
        <v>212.36662097999999</v>
      </c>
      <c r="O16" s="386">
        <v>212.72060041</v>
      </c>
      <c r="P16" s="386">
        <v>217.65408416</v>
      </c>
      <c r="Q16" s="386">
        <v>219.83527527000001</v>
      </c>
      <c r="R16" s="386">
        <v>212.93866933999999</v>
      </c>
      <c r="S16" s="388">
        <v>205.94826658999997</v>
      </c>
      <c r="T16" s="436"/>
      <c r="U16" s="388">
        <v>202.06723567000003</v>
      </c>
      <c r="V16" s="448"/>
    </row>
    <row r="17" spans="2:24" s="50" customFormat="1" x14ac:dyDescent="0.3">
      <c r="B17" s="562" t="s">
        <v>59</v>
      </c>
      <c r="C17" s="563"/>
      <c r="D17" s="43">
        <v>1.3097408500000001</v>
      </c>
      <c r="E17" s="42"/>
      <c r="F17" s="43">
        <v>1.3207922799999998</v>
      </c>
      <c r="G17" s="42"/>
      <c r="H17" s="43">
        <v>1.4305237300000002</v>
      </c>
      <c r="I17" s="42"/>
      <c r="J17" s="43">
        <v>1.39136152</v>
      </c>
      <c r="K17" s="42"/>
      <c r="L17" s="43">
        <v>1.3525840200000001</v>
      </c>
      <c r="M17" s="42"/>
      <c r="N17" s="386">
        <v>1.33342574</v>
      </c>
      <c r="O17" s="386">
        <v>1.3688170300000002</v>
      </c>
      <c r="P17" s="386">
        <v>1.5267696100000001</v>
      </c>
      <c r="Q17" s="386">
        <v>1.83697822</v>
      </c>
      <c r="R17" s="386">
        <v>2.4066469100000005</v>
      </c>
      <c r="S17" s="388">
        <v>2.9536908699999995</v>
      </c>
      <c r="T17" s="436"/>
      <c r="U17" s="388">
        <v>3.6145130400000003</v>
      </c>
      <c r="V17" s="448"/>
    </row>
    <row r="18" spans="2:24" s="50" customFormat="1" x14ac:dyDescent="0.3">
      <c r="B18" s="562" t="s">
        <v>60</v>
      </c>
      <c r="C18" s="563"/>
      <c r="D18" s="41" t="s">
        <v>246</v>
      </c>
      <c r="E18" s="42"/>
      <c r="F18" s="41" t="s">
        <v>246</v>
      </c>
      <c r="G18" s="42"/>
      <c r="H18" s="51" t="s">
        <v>246</v>
      </c>
      <c r="I18" s="42"/>
      <c r="J18" s="51" t="s">
        <v>246</v>
      </c>
      <c r="K18" s="42"/>
      <c r="L18" s="43">
        <v>3.7245538300000005</v>
      </c>
      <c r="M18" s="42"/>
      <c r="N18" s="386">
        <v>9.071745899999998</v>
      </c>
      <c r="O18" s="386">
        <v>8.7343307599999989</v>
      </c>
      <c r="P18" s="386">
        <v>11.33944514</v>
      </c>
      <c r="Q18" s="386">
        <v>11.760197420000001</v>
      </c>
      <c r="R18" s="386">
        <v>9.2367559099999994</v>
      </c>
      <c r="S18" s="388">
        <v>8.7539607699999991</v>
      </c>
      <c r="T18" s="436"/>
      <c r="U18" s="388">
        <v>9.4994105900000019</v>
      </c>
      <c r="V18" s="448"/>
    </row>
    <row r="19" spans="2:24" s="50" customFormat="1" x14ac:dyDescent="0.3">
      <c r="B19" s="562" t="s">
        <v>61</v>
      </c>
      <c r="C19" s="563"/>
      <c r="D19" s="41" t="s">
        <v>246</v>
      </c>
      <c r="E19" s="42"/>
      <c r="F19" s="41" t="s">
        <v>246</v>
      </c>
      <c r="G19" s="42"/>
      <c r="H19" s="51" t="s">
        <v>246</v>
      </c>
      <c r="I19" s="42"/>
      <c r="J19" s="51" t="s">
        <v>246</v>
      </c>
      <c r="K19" s="42"/>
      <c r="L19" s="43" t="s">
        <v>246</v>
      </c>
      <c r="M19" s="42"/>
      <c r="N19" s="51" t="s">
        <v>246</v>
      </c>
      <c r="O19" s="51" t="s">
        <v>246</v>
      </c>
      <c r="P19" s="51" t="s">
        <v>246</v>
      </c>
      <c r="Q19" s="51" t="s">
        <v>246</v>
      </c>
      <c r="R19" s="51" t="s">
        <v>246</v>
      </c>
      <c r="S19" s="51" t="s">
        <v>246</v>
      </c>
      <c r="T19" s="433"/>
      <c r="U19" s="51" t="s">
        <v>246</v>
      </c>
      <c r="V19" s="444"/>
    </row>
    <row r="20" spans="2:24" x14ac:dyDescent="0.3">
      <c r="B20" s="573"/>
      <c r="C20" s="574"/>
      <c r="D20" s="51"/>
      <c r="E20" s="42"/>
      <c r="F20" s="51"/>
      <c r="G20" s="42"/>
      <c r="H20" s="51"/>
      <c r="I20" s="42"/>
      <c r="J20" s="51"/>
      <c r="K20" s="42"/>
      <c r="L20" s="51"/>
      <c r="M20" s="42"/>
      <c r="N20" s="387"/>
      <c r="O20" s="387"/>
      <c r="P20" s="387"/>
      <c r="Q20" s="387"/>
      <c r="R20" s="387"/>
      <c r="S20" s="390"/>
      <c r="T20" s="437"/>
      <c r="U20" s="390"/>
      <c r="V20" s="449"/>
    </row>
    <row r="21" spans="2:24" s="49" customFormat="1" x14ac:dyDescent="0.3">
      <c r="B21" s="577" t="s">
        <v>111</v>
      </c>
      <c r="C21" s="578"/>
      <c r="D21" s="48">
        <v>27.466518280000003</v>
      </c>
      <c r="E21" s="47"/>
      <c r="F21" s="48">
        <v>33.317067890000004</v>
      </c>
      <c r="G21" s="47"/>
      <c r="H21" s="48">
        <v>30.533930650000002</v>
      </c>
      <c r="I21" s="47"/>
      <c r="J21" s="48">
        <v>29.642925830000006</v>
      </c>
      <c r="K21" s="47"/>
      <c r="L21" s="48">
        <v>35.410863800000016</v>
      </c>
      <c r="M21" s="47"/>
      <c r="N21" s="385">
        <v>49.539322040000009</v>
      </c>
      <c r="O21" s="385">
        <v>92.905832400000008</v>
      </c>
      <c r="P21" s="385">
        <v>45.47751086000001</v>
      </c>
      <c r="Q21" s="385">
        <v>48.012026859999999</v>
      </c>
      <c r="R21" s="385">
        <v>118.90207267000001</v>
      </c>
      <c r="S21" s="391">
        <v>280.70799043</v>
      </c>
      <c r="T21" s="434"/>
      <c r="U21" s="391">
        <v>274.37821248000006</v>
      </c>
      <c r="V21" s="447"/>
    </row>
    <row r="22" spans="2:24" s="49" customFormat="1" x14ac:dyDescent="0.3">
      <c r="B22" s="579"/>
      <c r="C22" s="580"/>
      <c r="D22" s="46"/>
      <c r="E22" s="47"/>
      <c r="F22" s="46"/>
      <c r="G22" s="47"/>
      <c r="H22" s="46"/>
      <c r="I22" s="47"/>
      <c r="J22" s="46"/>
      <c r="K22" s="47"/>
      <c r="L22" s="51"/>
      <c r="M22" s="47"/>
      <c r="N22" s="387"/>
      <c r="O22" s="387"/>
      <c r="P22" s="387"/>
      <c r="Q22" s="387"/>
      <c r="R22" s="387"/>
      <c r="S22" s="390"/>
      <c r="T22" s="437"/>
      <c r="U22" s="390"/>
      <c r="V22" s="449"/>
    </row>
    <row r="23" spans="2:24" s="49" customFormat="1" x14ac:dyDescent="0.3">
      <c r="B23" s="575" t="s">
        <v>62</v>
      </c>
      <c r="C23" s="576"/>
      <c r="D23" s="41" t="s">
        <v>246</v>
      </c>
      <c r="E23" s="47"/>
      <c r="F23" s="41" t="s">
        <v>246</v>
      </c>
      <c r="G23" s="47"/>
      <c r="H23" s="41" t="s">
        <v>246</v>
      </c>
      <c r="I23" s="47"/>
      <c r="J23" s="41" t="s">
        <v>246</v>
      </c>
      <c r="K23" s="47"/>
      <c r="L23" s="41" t="s">
        <v>246</v>
      </c>
      <c r="M23" s="47"/>
      <c r="N23" s="51" t="s">
        <v>246</v>
      </c>
      <c r="O23" s="51" t="s">
        <v>246</v>
      </c>
      <c r="P23" s="51" t="s">
        <v>246</v>
      </c>
      <c r="Q23" s="51" t="s">
        <v>246</v>
      </c>
      <c r="R23" s="51" t="s">
        <v>246</v>
      </c>
      <c r="S23" s="51" t="s">
        <v>246</v>
      </c>
      <c r="T23" s="433"/>
      <c r="U23" s="51" t="s">
        <v>246</v>
      </c>
      <c r="V23" s="444"/>
    </row>
    <row r="24" spans="2:24" s="49" customFormat="1" x14ac:dyDescent="0.3">
      <c r="B24" s="579"/>
      <c r="C24" s="580"/>
      <c r="D24" s="46"/>
      <c r="E24" s="47"/>
      <c r="F24" s="46"/>
      <c r="G24" s="47"/>
      <c r="H24" s="46"/>
      <c r="I24" s="47"/>
      <c r="J24" s="46"/>
      <c r="K24" s="47"/>
      <c r="L24" s="51"/>
      <c r="M24" s="47"/>
      <c r="N24" s="387"/>
      <c r="O24" s="387"/>
      <c r="P24" s="387"/>
      <c r="Q24" s="387"/>
      <c r="R24" s="387"/>
      <c r="S24" s="390"/>
      <c r="T24" s="437"/>
      <c r="U24" s="390"/>
      <c r="V24" s="449"/>
    </row>
    <row r="25" spans="2:24" s="49" customFormat="1" x14ac:dyDescent="0.3">
      <c r="B25" s="575" t="s">
        <v>63</v>
      </c>
      <c r="C25" s="576"/>
      <c r="D25" s="41" t="s">
        <v>246</v>
      </c>
      <c r="E25" s="52"/>
      <c r="F25" s="41" t="s">
        <v>246</v>
      </c>
      <c r="G25" s="52"/>
      <c r="H25" s="41" t="s">
        <v>246</v>
      </c>
      <c r="I25" s="52"/>
      <c r="J25" s="41" t="s">
        <v>246</v>
      </c>
      <c r="K25" s="52"/>
      <c r="L25" s="41" t="s">
        <v>246</v>
      </c>
      <c r="M25" s="52"/>
      <c r="N25" s="51" t="s">
        <v>246</v>
      </c>
      <c r="O25" s="51" t="s">
        <v>246</v>
      </c>
      <c r="P25" s="51" t="s">
        <v>246</v>
      </c>
      <c r="Q25" s="51" t="s">
        <v>246</v>
      </c>
      <c r="R25" s="51" t="s">
        <v>246</v>
      </c>
      <c r="S25" s="43">
        <v>-0.12380119000000002</v>
      </c>
      <c r="T25" s="438"/>
      <c r="U25" s="43">
        <v>-0.17707263000000001</v>
      </c>
      <c r="V25" s="450"/>
    </row>
    <row r="26" spans="2:24" s="49" customFormat="1" x14ac:dyDescent="0.3">
      <c r="B26" s="579"/>
      <c r="C26" s="580"/>
      <c r="D26" s="46"/>
      <c r="E26" s="47"/>
      <c r="F26" s="46"/>
      <c r="G26" s="47"/>
      <c r="H26" s="46"/>
      <c r="I26" s="47"/>
      <c r="J26" s="46"/>
      <c r="K26" s="47"/>
      <c r="L26" s="46"/>
      <c r="M26" s="47"/>
      <c r="N26" s="384"/>
      <c r="O26" s="384"/>
      <c r="P26" s="384"/>
      <c r="Q26" s="384"/>
      <c r="R26" s="384"/>
      <c r="S26" s="457"/>
      <c r="T26" s="435"/>
      <c r="U26" s="457"/>
      <c r="V26" s="446"/>
    </row>
    <row r="27" spans="2:24" s="49" customFormat="1" x14ac:dyDescent="0.3">
      <c r="B27" s="575" t="s">
        <v>64</v>
      </c>
      <c r="C27" s="576"/>
      <c r="D27" s="46"/>
      <c r="E27" s="47"/>
      <c r="F27" s="46"/>
      <c r="G27" s="47"/>
      <c r="H27" s="46"/>
      <c r="I27" s="47"/>
      <c r="J27" s="46"/>
      <c r="K27" s="47"/>
      <c r="L27" s="46"/>
      <c r="M27" s="47"/>
      <c r="N27" s="384"/>
      <c r="O27" s="384"/>
      <c r="P27" s="384"/>
      <c r="Q27" s="384"/>
      <c r="R27" s="384"/>
      <c r="S27" s="457"/>
      <c r="T27" s="435"/>
      <c r="U27" s="457"/>
      <c r="V27" s="446"/>
    </row>
    <row r="28" spans="2:24" s="49" customFormat="1" x14ac:dyDescent="0.3">
      <c r="B28" s="583" t="s">
        <v>112</v>
      </c>
      <c r="C28" s="584"/>
      <c r="D28" s="48">
        <v>56.936452559999999</v>
      </c>
      <c r="E28" s="47"/>
      <c r="F28" s="48">
        <v>62.823541529999993</v>
      </c>
      <c r="G28" s="47"/>
      <c r="H28" s="48">
        <v>69.014060950000015</v>
      </c>
      <c r="I28" s="47"/>
      <c r="J28" s="48">
        <v>74.429164719999989</v>
      </c>
      <c r="K28" s="47"/>
      <c r="L28" s="48">
        <v>85.857242659999983</v>
      </c>
      <c r="M28" s="47"/>
      <c r="N28" s="385">
        <v>92.305394959999987</v>
      </c>
      <c r="O28" s="385">
        <v>190.95908728999999</v>
      </c>
      <c r="P28" s="385">
        <v>123.90849320999999</v>
      </c>
      <c r="Q28" s="385">
        <v>142.95654529000001</v>
      </c>
      <c r="R28" s="385">
        <v>169.51991056999998</v>
      </c>
      <c r="S28" s="391">
        <v>178.06917934000001</v>
      </c>
      <c r="T28" s="434"/>
      <c r="U28" s="391">
        <v>181.69165525</v>
      </c>
      <c r="V28" s="447"/>
    </row>
    <row r="29" spans="2:24" s="50" customFormat="1" x14ac:dyDescent="0.3">
      <c r="B29" s="585" t="s">
        <v>65</v>
      </c>
      <c r="C29" s="586"/>
      <c r="D29" s="43">
        <v>7.9480793299999988</v>
      </c>
      <c r="E29" s="42"/>
      <c r="F29" s="43">
        <v>8.7163579700000007</v>
      </c>
      <c r="G29" s="42"/>
      <c r="H29" s="43">
        <v>9.9971997399999992</v>
      </c>
      <c r="I29" s="42"/>
      <c r="J29" s="43">
        <v>11.025129069999997</v>
      </c>
      <c r="K29" s="42"/>
      <c r="L29" s="45">
        <v>12.959675989999997</v>
      </c>
      <c r="M29" s="42"/>
      <c r="N29" s="388">
        <v>13.428483960000001</v>
      </c>
      <c r="O29" s="388">
        <v>14.290491650000002</v>
      </c>
      <c r="P29" s="388">
        <v>14.234839020000001</v>
      </c>
      <c r="Q29" s="388">
        <v>16.07342384</v>
      </c>
      <c r="R29" s="388">
        <v>19.377931870000001</v>
      </c>
      <c r="S29" s="388">
        <v>26.11848015</v>
      </c>
      <c r="T29" s="436"/>
      <c r="U29" s="388">
        <v>28.980579570000003</v>
      </c>
      <c r="V29" s="448"/>
    </row>
    <row r="30" spans="2:24" s="57" customFormat="1" x14ac:dyDescent="0.3">
      <c r="B30" s="587" t="s">
        <v>66</v>
      </c>
      <c r="C30" s="588"/>
      <c r="D30" s="55">
        <v>5.4383386900000001</v>
      </c>
      <c r="E30" s="56"/>
      <c r="F30" s="55">
        <v>5.833196580000001</v>
      </c>
      <c r="G30" s="56"/>
      <c r="H30" s="55">
        <v>6.5794561299999996</v>
      </c>
      <c r="I30" s="56"/>
      <c r="J30" s="55">
        <v>7.1783296000000005</v>
      </c>
      <c r="K30" s="56"/>
      <c r="L30" s="55">
        <v>7.9190030700000005</v>
      </c>
      <c r="M30" s="56"/>
      <c r="N30" s="389">
        <v>6.6129954799999995</v>
      </c>
      <c r="O30" s="389">
        <v>6.7669363300000009</v>
      </c>
      <c r="P30" s="389">
        <v>7.5554877300000012</v>
      </c>
      <c r="Q30" s="389">
        <v>8.1084795899999982</v>
      </c>
      <c r="R30" s="389">
        <v>10.36241223</v>
      </c>
      <c r="S30" s="389">
        <v>16.246250730000003</v>
      </c>
      <c r="T30" s="439"/>
      <c r="U30" s="389">
        <v>19.340449259999996</v>
      </c>
      <c r="V30" s="451"/>
      <c r="X30" s="58"/>
    </row>
    <row r="31" spans="2:24" s="50" customFormat="1" x14ac:dyDescent="0.3">
      <c r="B31" s="59"/>
      <c r="C31" s="60"/>
      <c r="D31" s="61"/>
      <c r="E31" s="62"/>
      <c r="F31" s="45"/>
      <c r="G31" s="62"/>
      <c r="H31" s="61"/>
      <c r="I31" s="62"/>
      <c r="J31" s="45"/>
      <c r="K31" s="62"/>
      <c r="L31" s="61"/>
      <c r="M31" s="62"/>
      <c r="N31" s="390"/>
      <c r="O31" s="390"/>
      <c r="P31" s="390"/>
      <c r="Q31" s="390"/>
      <c r="R31" s="390"/>
      <c r="S31" s="388"/>
      <c r="T31" s="436"/>
      <c r="U31" s="388"/>
      <c r="V31" s="448"/>
      <c r="X31" s="18"/>
    </row>
    <row r="32" spans="2:24" s="50" customFormat="1" x14ac:dyDescent="0.3">
      <c r="B32" s="589" t="s">
        <v>67</v>
      </c>
      <c r="C32" s="590"/>
      <c r="D32" s="63">
        <v>50.477773450000001</v>
      </c>
      <c r="E32" s="64"/>
      <c r="F32" s="63">
        <v>55.656288349999997</v>
      </c>
      <c r="G32" s="64"/>
      <c r="H32" s="63">
        <v>60.695153579999996</v>
      </c>
      <c r="I32" s="64"/>
      <c r="J32" s="48">
        <v>65.629167289999998</v>
      </c>
      <c r="K32" s="64"/>
      <c r="L32" s="63">
        <v>75.323588849999979</v>
      </c>
      <c r="M32" s="64"/>
      <c r="N32" s="391">
        <v>81.374217789999989</v>
      </c>
      <c r="O32" s="391">
        <v>178.84853634999999</v>
      </c>
      <c r="P32" s="391">
        <v>110.99050242999999</v>
      </c>
      <c r="Q32" s="391">
        <v>128.36294199</v>
      </c>
      <c r="R32" s="391">
        <v>151.48307151999998</v>
      </c>
      <c r="S32" s="391">
        <v>154.25531025999999</v>
      </c>
      <c r="T32" s="434"/>
      <c r="U32" s="391">
        <v>157.65937871</v>
      </c>
      <c r="V32" s="447"/>
    </row>
    <row r="33" spans="2:24" s="57" customFormat="1" x14ac:dyDescent="0.3">
      <c r="B33" s="591" t="s">
        <v>68</v>
      </c>
      <c r="C33" s="592"/>
      <c r="D33" s="55">
        <v>47.559619719999986</v>
      </c>
      <c r="E33" s="56"/>
      <c r="F33" s="55">
        <v>52.381632100000004</v>
      </c>
      <c r="G33" s="56"/>
      <c r="H33" s="55">
        <v>57.018614560000003</v>
      </c>
      <c r="I33" s="56"/>
      <c r="J33" s="65">
        <v>61.545029169999999</v>
      </c>
      <c r="K33" s="56"/>
      <c r="L33" s="55">
        <v>70.786224909999987</v>
      </c>
      <c r="M33" s="56"/>
      <c r="N33" s="389">
        <v>76.524052839999996</v>
      </c>
      <c r="O33" s="389">
        <v>172.43498169999998</v>
      </c>
      <c r="P33" s="389">
        <v>103.05550782</v>
      </c>
      <c r="Q33" s="389">
        <v>120.46163627999999</v>
      </c>
      <c r="R33" s="389">
        <v>141.73629342999999</v>
      </c>
      <c r="S33" s="389">
        <v>144.74849615999997</v>
      </c>
      <c r="T33" s="439"/>
      <c r="U33" s="389">
        <v>147.49048963000001</v>
      </c>
      <c r="V33" s="451"/>
    </row>
    <row r="34" spans="2:24" s="57" customFormat="1" x14ac:dyDescent="0.3">
      <c r="B34" s="591" t="s">
        <v>69</v>
      </c>
      <c r="C34" s="592"/>
      <c r="D34" s="55">
        <v>2.9181537300000007</v>
      </c>
      <c r="E34" s="56"/>
      <c r="F34" s="55">
        <v>3.27465625</v>
      </c>
      <c r="G34" s="56"/>
      <c r="H34" s="55">
        <v>3.6765390200000003</v>
      </c>
      <c r="I34" s="56"/>
      <c r="J34" s="65">
        <v>4.0841381199999995</v>
      </c>
      <c r="K34" s="56"/>
      <c r="L34" s="55">
        <v>4.5373639399999997</v>
      </c>
      <c r="M34" s="56"/>
      <c r="N34" s="389">
        <v>4.8501649499999981</v>
      </c>
      <c r="O34" s="389">
        <v>6.4135546500000009</v>
      </c>
      <c r="P34" s="389">
        <v>7.9349946100000013</v>
      </c>
      <c r="Q34" s="389">
        <v>7.9013057099999999</v>
      </c>
      <c r="R34" s="389">
        <v>9.7467780899999976</v>
      </c>
      <c r="S34" s="389">
        <v>9.5068140999999997</v>
      </c>
      <c r="T34" s="439"/>
      <c r="U34" s="389">
        <v>10.16888908</v>
      </c>
      <c r="V34" s="451"/>
      <c r="X34" s="58"/>
    </row>
    <row r="35" spans="2:24" s="50" customFormat="1" x14ac:dyDescent="0.3">
      <c r="B35" s="53"/>
      <c r="C35" s="54"/>
      <c r="D35" s="51"/>
      <c r="E35" s="42"/>
      <c r="F35" s="43"/>
      <c r="G35" s="42"/>
      <c r="H35" s="51"/>
      <c r="I35" s="42"/>
      <c r="J35" s="43"/>
      <c r="K35" s="42"/>
      <c r="L35" s="61"/>
      <c r="M35" s="42"/>
      <c r="N35" s="390"/>
      <c r="O35" s="390"/>
      <c r="P35" s="390"/>
      <c r="Q35" s="390"/>
      <c r="R35" s="390"/>
      <c r="S35" s="390"/>
      <c r="T35" s="437"/>
      <c r="U35" s="390"/>
      <c r="V35" s="449"/>
    </row>
    <row r="36" spans="2:24" s="50" customFormat="1" x14ac:dyDescent="0.3">
      <c r="B36" s="585" t="s">
        <v>70</v>
      </c>
      <c r="C36" s="586"/>
      <c r="D36" s="43">
        <v>-1.4894002200000003</v>
      </c>
      <c r="E36" s="42"/>
      <c r="F36" s="43">
        <v>-1.5491047900000001</v>
      </c>
      <c r="G36" s="42"/>
      <c r="H36" s="43">
        <v>-1.6782923700000001</v>
      </c>
      <c r="I36" s="42"/>
      <c r="J36" s="43">
        <v>-2.2251316399999999</v>
      </c>
      <c r="K36" s="42"/>
      <c r="L36" s="45">
        <v>-2.4260221800000004</v>
      </c>
      <c r="M36" s="42"/>
      <c r="N36" s="388">
        <v>-2.4973067899999997</v>
      </c>
      <c r="O36" s="388">
        <v>-2.1799407100000003</v>
      </c>
      <c r="P36" s="388">
        <v>-1.3168482400000001</v>
      </c>
      <c r="Q36" s="388">
        <v>-1.4798205400000002</v>
      </c>
      <c r="R36" s="388">
        <v>-1.3410928199999996</v>
      </c>
      <c r="S36" s="388">
        <v>-2.3046110700000004</v>
      </c>
      <c r="T36" s="436"/>
      <c r="U36" s="388">
        <v>-4.9483030300000008</v>
      </c>
      <c r="V36" s="462" t="s">
        <v>247</v>
      </c>
    </row>
    <row r="37" spans="2:24" x14ac:dyDescent="0.3">
      <c r="B37" s="593"/>
      <c r="C37" s="594"/>
      <c r="D37" s="51"/>
      <c r="E37" s="42"/>
      <c r="F37" s="43"/>
      <c r="G37" s="42"/>
      <c r="H37" s="51"/>
      <c r="I37" s="42"/>
      <c r="J37" s="43"/>
      <c r="K37" s="42"/>
      <c r="L37" s="51"/>
      <c r="M37" s="42"/>
      <c r="N37" s="387"/>
      <c r="O37" s="387"/>
      <c r="P37" s="387"/>
      <c r="Q37" s="387"/>
      <c r="R37" s="387"/>
      <c r="S37" s="390"/>
      <c r="T37" s="437"/>
      <c r="U37" s="390"/>
      <c r="V37" s="449"/>
    </row>
    <row r="38" spans="2:24" s="49" customFormat="1" x14ac:dyDescent="0.3">
      <c r="B38" s="595" t="s">
        <v>113</v>
      </c>
      <c r="C38" s="596"/>
      <c r="D38" s="48">
        <v>0.64587381999999993</v>
      </c>
      <c r="E38" s="47"/>
      <c r="F38" s="48">
        <v>0.55919567999999997</v>
      </c>
      <c r="G38" s="47"/>
      <c r="H38" s="48">
        <v>0.57377042</v>
      </c>
      <c r="I38" s="47"/>
      <c r="J38" s="48">
        <v>0.69435543</v>
      </c>
      <c r="K38" s="47"/>
      <c r="L38" s="48">
        <v>0.82262319000000006</v>
      </c>
      <c r="M38" s="47"/>
      <c r="N38" s="385">
        <v>1.0720008699999999</v>
      </c>
      <c r="O38" s="385">
        <v>0.72848553999999999</v>
      </c>
      <c r="P38" s="385">
        <v>0.97290833999999993</v>
      </c>
      <c r="Q38" s="385">
        <v>0.99634820000000002</v>
      </c>
      <c r="R38" s="385">
        <v>1.07838663</v>
      </c>
      <c r="S38" s="391">
        <v>2.01621009</v>
      </c>
      <c r="T38" s="434"/>
      <c r="U38" s="391">
        <v>4.4996247</v>
      </c>
      <c r="V38" s="447"/>
    </row>
    <row r="39" spans="2:24" s="50" customFormat="1" x14ac:dyDescent="0.3">
      <c r="B39" s="581" t="s">
        <v>71</v>
      </c>
      <c r="C39" s="582"/>
      <c r="D39" s="43">
        <v>0.50831561999999997</v>
      </c>
      <c r="E39" s="42"/>
      <c r="F39" s="43">
        <v>0.37265878999999996</v>
      </c>
      <c r="G39" s="42"/>
      <c r="H39" s="43">
        <v>0.48589731000000003</v>
      </c>
      <c r="I39" s="42"/>
      <c r="J39" s="43">
        <v>0.52621534999999997</v>
      </c>
      <c r="K39" s="42"/>
      <c r="L39" s="43">
        <v>0.60639569999999987</v>
      </c>
      <c r="M39" s="42"/>
      <c r="N39" s="386">
        <v>0.66002240000000001</v>
      </c>
      <c r="O39" s="386">
        <v>0.45503057000000002</v>
      </c>
      <c r="P39" s="386">
        <v>0.55993273999999993</v>
      </c>
      <c r="Q39" s="386">
        <v>0.66970523000000004</v>
      </c>
      <c r="R39" s="386">
        <v>0.7660105599999999</v>
      </c>
      <c r="S39" s="388">
        <v>1.5813202000000002</v>
      </c>
      <c r="T39" s="466" t="s">
        <v>120</v>
      </c>
      <c r="U39" s="388">
        <v>3.7746747799999998</v>
      </c>
      <c r="V39" s="462" t="s">
        <v>120</v>
      </c>
    </row>
    <row r="40" spans="2:24" s="50" customFormat="1" x14ac:dyDescent="0.3">
      <c r="B40" s="581" t="s">
        <v>72</v>
      </c>
      <c r="C40" s="582"/>
      <c r="D40" s="43">
        <v>5.9063030000000002E-2</v>
      </c>
      <c r="E40" s="42"/>
      <c r="F40" s="43">
        <v>0.11544672</v>
      </c>
      <c r="G40" s="42"/>
      <c r="H40" s="43">
        <v>7.9223139999999984E-2</v>
      </c>
      <c r="I40" s="42"/>
      <c r="J40" s="43">
        <v>0.14388764000000001</v>
      </c>
      <c r="K40" s="42"/>
      <c r="L40" s="43">
        <v>0.19828314999999999</v>
      </c>
      <c r="M40" s="42"/>
      <c r="N40" s="386">
        <v>0.34300465000000008</v>
      </c>
      <c r="O40" s="386">
        <v>0.25196708000000001</v>
      </c>
      <c r="P40" s="386">
        <v>0.36748289000000006</v>
      </c>
      <c r="Q40" s="386">
        <v>0.32440150999999995</v>
      </c>
      <c r="R40" s="386">
        <v>0.26562947999999997</v>
      </c>
      <c r="S40" s="388">
        <v>0.43027740000000003</v>
      </c>
      <c r="T40" s="436"/>
      <c r="U40" s="388">
        <v>0.58751710999999995</v>
      </c>
      <c r="V40" s="462" t="s">
        <v>248</v>
      </c>
    </row>
    <row r="41" spans="2:24" s="50" customFormat="1" x14ac:dyDescent="0.3">
      <c r="B41" s="581" t="s">
        <v>73</v>
      </c>
      <c r="C41" s="582"/>
      <c r="D41" s="41" t="s">
        <v>246</v>
      </c>
      <c r="E41" s="52"/>
      <c r="F41" s="41" t="s">
        <v>246</v>
      </c>
      <c r="G41" s="52"/>
      <c r="H41" s="41" t="s">
        <v>246</v>
      </c>
      <c r="I41" s="52"/>
      <c r="J41" s="41" t="s">
        <v>246</v>
      </c>
      <c r="K41" s="52"/>
      <c r="L41" s="41" t="s">
        <v>246</v>
      </c>
      <c r="M41" s="52"/>
      <c r="N41" s="386">
        <v>6.2185020000000001E-2</v>
      </c>
      <c r="O41" s="51" t="s">
        <v>246</v>
      </c>
      <c r="P41" s="51" t="s">
        <v>246</v>
      </c>
      <c r="Q41" s="51" t="s">
        <v>246</v>
      </c>
      <c r="R41" s="51" t="s">
        <v>246</v>
      </c>
      <c r="S41" s="51" t="s">
        <v>246</v>
      </c>
      <c r="T41" s="433"/>
      <c r="U41" s="51" t="s">
        <v>246</v>
      </c>
      <c r="V41" s="444"/>
    </row>
    <row r="42" spans="2:24" s="50" customFormat="1" x14ac:dyDescent="0.3">
      <c r="B42" s="602" t="s">
        <v>74</v>
      </c>
      <c r="C42" s="603"/>
      <c r="D42" s="41" t="s">
        <v>246</v>
      </c>
      <c r="E42" s="52"/>
      <c r="F42" s="41" t="s">
        <v>246</v>
      </c>
      <c r="G42" s="52"/>
      <c r="H42" s="41" t="s">
        <v>246</v>
      </c>
      <c r="I42" s="52"/>
      <c r="J42" s="41" t="s">
        <v>246</v>
      </c>
      <c r="K42" s="52"/>
      <c r="L42" s="41" t="s">
        <v>246</v>
      </c>
      <c r="M42" s="52"/>
      <c r="N42" s="51" t="s">
        <v>246</v>
      </c>
      <c r="O42" s="51" t="s">
        <v>246</v>
      </c>
      <c r="P42" s="51" t="s">
        <v>246</v>
      </c>
      <c r="Q42" s="51" t="s">
        <v>246</v>
      </c>
      <c r="R42" s="51" t="s">
        <v>246</v>
      </c>
      <c r="S42" s="51" t="s">
        <v>246</v>
      </c>
      <c r="T42" s="433"/>
      <c r="U42" s="51" t="s">
        <v>246</v>
      </c>
      <c r="V42" s="444"/>
    </row>
    <row r="43" spans="2:24" s="50" customFormat="1" x14ac:dyDescent="0.3">
      <c r="B43" s="602" t="s">
        <v>221</v>
      </c>
      <c r="C43" s="603"/>
      <c r="D43" s="41" t="s">
        <v>246</v>
      </c>
      <c r="E43" s="52"/>
      <c r="F43" s="41" t="s">
        <v>246</v>
      </c>
      <c r="G43" s="52"/>
      <c r="H43" s="41" t="s">
        <v>246</v>
      </c>
      <c r="I43" s="52"/>
      <c r="J43" s="41" t="s">
        <v>246</v>
      </c>
      <c r="K43" s="52"/>
      <c r="L43" s="41" t="s">
        <v>246</v>
      </c>
      <c r="M43" s="52"/>
      <c r="N43" s="51" t="s">
        <v>246</v>
      </c>
      <c r="O43" s="51" t="s">
        <v>246</v>
      </c>
      <c r="P43" s="51" t="s">
        <v>246</v>
      </c>
      <c r="Q43" s="51" t="s">
        <v>246</v>
      </c>
      <c r="R43" s="51" t="s">
        <v>246</v>
      </c>
      <c r="S43" s="51" t="s">
        <v>246</v>
      </c>
      <c r="T43" s="433"/>
      <c r="U43" s="51" t="s">
        <v>246</v>
      </c>
      <c r="V43" s="444"/>
    </row>
    <row r="44" spans="2:24" s="50" customFormat="1" x14ac:dyDescent="0.3">
      <c r="B44" s="581" t="s">
        <v>75</v>
      </c>
      <c r="C44" s="582"/>
      <c r="D44" s="43">
        <v>-0.51493000000000011</v>
      </c>
      <c r="E44" s="42"/>
      <c r="F44" s="41" t="s">
        <v>246</v>
      </c>
      <c r="G44" s="42"/>
      <c r="H44" s="41" t="s">
        <v>246</v>
      </c>
      <c r="I44" s="42"/>
      <c r="J44" s="41" t="s">
        <v>246</v>
      </c>
      <c r="K44" s="42"/>
      <c r="L44" s="41" t="s">
        <v>246</v>
      </c>
      <c r="M44" s="42"/>
      <c r="N44" s="51" t="s">
        <v>246</v>
      </c>
      <c r="O44" s="51" t="s">
        <v>246</v>
      </c>
      <c r="P44" s="51" t="s">
        <v>246</v>
      </c>
      <c r="Q44" s="51" t="s">
        <v>246</v>
      </c>
      <c r="R44" s="51" t="s">
        <v>246</v>
      </c>
      <c r="S44" s="51" t="s">
        <v>246</v>
      </c>
      <c r="T44" s="433"/>
      <c r="U44" s="51" t="s">
        <v>246</v>
      </c>
      <c r="V44" s="444"/>
    </row>
    <row r="45" spans="2:24" x14ac:dyDescent="0.3">
      <c r="B45" s="593"/>
      <c r="C45" s="594"/>
      <c r="D45" s="46"/>
      <c r="E45" s="47"/>
      <c r="F45" s="48"/>
      <c r="G45" s="47"/>
      <c r="H45" s="46"/>
      <c r="I45" s="47"/>
      <c r="J45" s="48"/>
      <c r="K45" s="47"/>
      <c r="L45" s="46"/>
      <c r="M45" s="47"/>
      <c r="N45" s="384"/>
      <c r="O45" s="384"/>
      <c r="P45" s="384"/>
      <c r="Q45" s="384"/>
      <c r="R45" s="384"/>
      <c r="S45" s="458"/>
      <c r="T45" s="440"/>
      <c r="U45" s="458"/>
      <c r="V45" s="452"/>
    </row>
    <row r="46" spans="2:24" x14ac:dyDescent="0.3">
      <c r="B46" s="604" t="s">
        <v>76</v>
      </c>
      <c r="C46" s="605"/>
      <c r="D46" s="46"/>
      <c r="E46" s="47"/>
      <c r="F46" s="48"/>
      <c r="G46" s="47"/>
      <c r="H46" s="46"/>
      <c r="I46" s="47"/>
      <c r="J46" s="48"/>
      <c r="K46" s="47"/>
      <c r="L46" s="46"/>
      <c r="M46" s="47"/>
      <c r="N46" s="384"/>
      <c r="O46" s="384"/>
      <c r="P46" s="384"/>
      <c r="Q46" s="384"/>
      <c r="R46" s="384"/>
      <c r="S46" s="458"/>
      <c r="T46" s="440"/>
      <c r="U46" s="458"/>
      <c r="V46" s="452"/>
    </row>
    <row r="47" spans="2:24" x14ac:dyDescent="0.3">
      <c r="B47" s="606" t="s">
        <v>77</v>
      </c>
      <c r="C47" s="607"/>
      <c r="D47" s="48">
        <v>2160.5761822300001</v>
      </c>
      <c r="E47" s="47"/>
      <c r="F47" s="48">
        <v>2429.0224435</v>
      </c>
      <c r="G47" s="47"/>
      <c r="H47" s="48">
        <v>2707.1259868999996</v>
      </c>
      <c r="I47" s="47"/>
      <c r="J47" s="48">
        <v>2993.2573801899998</v>
      </c>
      <c r="K47" s="47"/>
      <c r="L47" s="36">
        <v>3287.4094968899994</v>
      </c>
      <c r="M47" s="47"/>
      <c r="N47" s="392">
        <v>3597.6002644600003</v>
      </c>
      <c r="O47" s="392">
        <v>3849.2352069500002</v>
      </c>
      <c r="P47" s="392">
        <v>4126.8341957999992</v>
      </c>
      <c r="Q47" s="392">
        <v>4390.3823551699998</v>
      </c>
      <c r="R47" s="392">
        <v>4683.5734402599992</v>
      </c>
      <c r="S47" s="459">
        <v>5149.3621300000004</v>
      </c>
      <c r="T47" s="467"/>
      <c r="U47" s="459">
        <v>5608.5842810599988</v>
      </c>
      <c r="V47" s="453"/>
    </row>
    <row r="48" spans="2:24" x14ac:dyDescent="0.3">
      <c r="B48" s="608" t="s">
        <v>78</v>
      </c>
      <c r="C48" s="609"/>
      <c r="D48" s="66" t="s">
        <v>246</v>
      </c>
      <c r="E48" s="67"/>
      <c r="F48" s="66" t="s">
        <v>246</v>
      </c>
      <c r="G48" s="67"/>
      <c r="H48" s="66">
        <v>-7.5014699999795875E-2</v>
      </c>
      <c r="I48" s="67"/>
      <c r="J48" s="66">
        <v>5.8000080000200342E-2</v>
      </c>
      <c r="K48" s="67"/>
      <c r="L48" s="43" t="s">
        <v>246</v>
      </c>
      <c r="M48" s="67"/>
      <c r="N48" s="386">
        <v>5.8584069999519213E-2</v>
      </c>
      <c r="O48" s="386">
        <v>6.921935999952257E-2</v>
      </c>
      <c r="P48" s="51" t="s">
        <v>246</v>
      </c>
      <c r="Q48" s="51" t="s">
        <v>246</v>
      </c>
      <c r="R48" s="51" t="s">
        <v>246</v>
      </c>
      <c r="S48" s="43">
        <v>-6.6574740001669852E-2</v>
      </c>
      <c r="T48" s="438"/>
      <c r="U48" s="43">
        <v>-0.22339965999981359</v>
      </c>
      <c r="V48" s="450"/>
    </row>
    <row r="49" spans="2:24" x14ac:dyDescent="0.3">
      <c r="B49" s="567" t="s">
        <v>79</v>
      </c>
      <c r="C49" s="568"/>
      <c r="D49" s="36">
        <v>2160.5788866399994</v>
      </c>
      <c r="E49" s="37"/>
      <c r="F49" s="36">
        <v>2429.0370636700004</v>
      </c>
      <c r="G49" s="37"/>
      <c r="H49" s="36">
        <v>2707.0509721999997</v>
      </c>
      <c r="I49" s="37"/>
      <c r="J49" s="36">
        <v>2993.3153802699999</v>
      </c>
      <c r="K49" s="37"/>
      <c r="L49" s="39">
        <v>3287.44297594</v>
      </c>
      <c r="M49" s="37"/>
      <c r="N49" s="383">
        <v>3597.6588485299994</v>
      </c>
      <c r="O49" s="383">
        <v>3849.3044263099996</v>
      </c>
      <c r="P49" s="383">
        <v>4126.84839431</v>
      </c>
      <c r="Q49" s="383">
        <v>4390.3758395899995</v>
      </c>
      <c r="R49" s="383">
        <v>4683.5803888700011</v>
      </c>
      <c r="S49" s="459">
        <v>5149.2955552599988</v>
      </c>
      <c r="T49" s="467"/>
      <c r="U49" s="459">
        <v>5608.360881399999</v>
      </c>
      <c r="V49" s="453"/>
      <c r="X49" s="49"/>
    </row>
    <row r="50" spans="2:24" s="68" customFormat="1" x14ac:dyDescent="0.3">
      <c r="B50" s="610" t="s">
        <v>80</v>
      </c>
      <c r="C50" s="611"/>
      <c r="D50" s="63">
        <v>2153.36181777</v>
      </c>
      <c r="E50" s="64"/>
      <c r="F50" s="63">
        <v>2420.4589142</v>
      </c>
      <c r="G50" s="64"/>
      <c r="H50" s="63">
        <v>2697.1552768899996</v>
      </c>
      <c r="I50" s="64"/>
      <c r="J50" s="63">
        <v>2982.2267624800002</v>
      </c>
      <c r="K50" s="64"/>
      <c r="L50" s="63">
        <v>3275.1277583900005</v>
      </c>
      <c r="M50" s="64"/>
      <c r="N50" s="391">
        <v>3584.2188640699997</v>
      </c>
      <c r="O50" s="391">
        <v>3834.8878106199995</v>
      </c>
      <c r="P50" s="391">
        <v>4111.28533324</v>
      </c>
      <c r="Q50" s="391">
        <v>4373.4223681999993</v>
      </c>
      <c r="R50" s="391">
        <v>4664.4543984200009</v>
      </c>
      <c r="S50" s="391">
        <v>5126.810020689999</v>
      </c>
      <c r="T50" s="434"/>
      <c r="U50" s="391">
        <v>5581.832348599999</v>
      </c>
      <c r="V50" s="447"/>
      <c r="X50" s="69"/>
    </row>
    <row r="51" spans="2:24" s="50" customFormat="1" x14ac:dyDescent="0.3">
      <c r="B51" s="612" t="s">
        <v>81</v>
      </c>
      <c r="C51" s="613"/>
      <c r="D51" s="43">
        <v>758.12267158999998</v>
      </c>
      <c r="E51" s="42"/>
      <c r="F51" s="43">
        <v>819.70140670000001</v>
      </c>
      <c r="G51" s="42"/>
      <c r="H51" s="43">
        <v>885.95785627000009</v>
      </c>
      <c r="I51" s="42"/>
      <c r="J51" s="43">
        <v>935.42588075999993</v>
      </c>
      <c r="K51" s="42"/>
      <c r="L51" s="45">
        <v>987.88504928000009</v>
      </c>
      <c r="M51" s="42"/>
      <c r="N51" s="388">
        <v>1020.3465570999999</v>
      </c>
      <c r="O51" s="388">
        <v>1032.02843807</v>
      </c>
      <c r="P51" s="388">
        <v>1033.8971678399998</v>
      </c>
      <c r="Q51" s="388">
        <v>1031.5499041400001</v>
      </c>
      <c r="R51" s="388">
        <v>1013.01655124</v>
      </c>
      <c r="S51" s="460">
        <v>1063.6811266699999</v>
      </c>
      <c r="T51" s="441"/>
      <c r="U51" s="460">
        <v>1112.23672769</v>
      </c>
      <c r="V51" s="454"/>
    </row>
    <row r="52" spans="2:24" s="50" customFormat="1" x14ac:dyDescent="0.3">
      <c r="B52" s="589" t="s">
        <v>82</v>
      </c>
      <c r="C52" s="590"/>
      <c r="D52" s="45">
        <v>1395.2391461800003</v>
      </c>
      <c r="E52" s="62"/>
      <c r="F52" s="45">
        <v>1600.7575075</v>
      </c>
      <c r="G52" s="62"/>
      <c r="H52" s="45">
        <v>1811.19742062</v>
      </c>
      <c r="I52" s="62"/>
      <c r="J52" s="45">
        <v>2046.80088172</v>
      </c>
      <c r="K52" s="62"/>
      <c r="L52" s="45">
        <v>2287.2427091100008</v>
      </c>
      <c r="M52" s="62"/>
      <c r="N52" s="388">
        <v>2563.87230697</v>
      </c>
      <c r="O52" s="388">
        <v>2802.8593725499995</v>
      </c>
      <c r="P52" s="388">
        <v>3077.3881654000002</v>
      </c>
      <c r="Q52" s="388">
        <v>3341.8724640599994</v>
      </c>
      <c r="R52" s="388">
        <v>3651.4378471800005</v>
      </c>
      <c r="S52" s="388">
        <v>4063.1288940199993</v>
      </c>
      <c r="T52" s="436"/>
      <c r="U52" s="388">
        <v>4469.5956209099995</v>
      </c>
      <c r="V52" s="448"/>
    </row>
    <row r="53" spans="2:24" s="57" customFormat="1" x14ac:dyDescent="0.3">
      <c r="B53" s="600" t="s">
        <v>83</v>
      </c>
      <c r="C53" s="601"/>
      <c r="D53" s="55">
        <v>15.500287199999999</v>
      </c>
      <c r="E53" s="56"/>
      <c r="F53" s="55">
        <v>19.907892960000002</v>
      </c>
      <c r="G53" s="56"/>
      <c r="H53" s="55">
        <v>29.70108527</v>
      </c>
      <c r="I53" s="56"/>
      <c r="J53" s="55">
        <v>36.948144239999991</v>
      </c>
      <c r="K53" s="56"/>
      <c r="L53" s="55">
        <v>45.000453960000009</v>
      </c>
      <c r="M53" s="56"/>
      <c r="N53" s="389">
        <v>56.528608149999997</v>
      </c>
      <c r="O53" s="389">
        <v>70.097252510000004</v>
      </c>
      <c r="P53" s="389">
        <v>89.326078399999986</v>
      </c>
      <c r="Q53" s="389">
        <v>90.841107100000002</v>
      </c>
      <c r="R53" s="389">
        <v>105.37839902999998</v>
      </c>
      <c r="S53" s="389">
        <v>129.36446090999999</v>
      </c>
      <c r="T53" s="439"/>
      <c r="U53" s="389">
        <v>154.39696907999999</v>
      </c>
      <c r="V53" s="451"/>
    </row>
    <row r="54" spans="2:24" s="57" customFormat="1" x14ac:dyDescent="0.3">
      <c r="B54" s="587" t="s">
        <v>84</v>
      </c>
      <c r="C54" s="588"/>
      <c r="D54" s="55">
        <v>3.3394666799999997</v>
      </c>
      <c r="E54" s="56"/>
      <c r="F54" s="55">
        <v>4.8454518099999992</v>
      </c>
      <c r="G54" s="56"/>
      <c r="H54" s="55">
        <v>6.7679499299999986</v>
      </c>
      <c r="I54" s="56"/>
      <c r="J54" s="55">
        <v>9.2282487900000003</v>
      </c>
      <c r="K54" s="56"/>
      <c r="L54" s="55">
        <v>11.763821549999999</v>
      </c>
      <c r="M54" s="56"/>
      <c r="N54" s="389">
        <v>14.679483859999999</v>
      </c>
      <c r="O54" s="389">
        <v>17.286359939999997</v>
      </c>
      <c r="P54" s="389">
        <v>18.954674240000006</v>
      </c>
      <c r="Q54" s="389">
        <v>22.302148769999995</v>
      </c>
      <c r="R54" s="389">
        <v>28.053949190000001</v>
      </c>
      <c r="S54" s="389">
        <v>35.026104079999989</v>
      </c>
      <c r="T54" s="439"/>
      <c r="U54" s="389">
        <v>46.949884410000003</v>
      </c>
      <c r="V54" s="451"/>
    </row>
    <row r="55" spans="2:24" s="50" customFormat="1" x14ac:dyDescent="0.3">
      <c r="B55" s="622"/>
      <c r="C55" s="623"/>
      <c r="D55" s="61"/>
      <c r="E55" s="62"/>
      <c r="F55" s="45"/>
      <c r="G55" s="62"/>
      <c r="H55" s="61"/>
      <c r="I55" s="62"/>
      <c r="J55" s="45"/>
      <c r="K55" s="62"/>
      <c r="L55" s="61"/>
      <c r="M55" s="62"/>
      <c r="N55" s="390"/>
      <c r="O55" s="390"/>
      <c r="P55" s="390"/>
      <c r="Q55" s="390"/>
      <c r="R55" s="390"/>
      <c r="S55" s="390"/>
      <c r="T55" s="437"/>
      <c r="U55" s="390"/>
      <c r="V55" s="449"/>
    </row>
    <row r="56" spans="2:24" s="68" customFormat="1" x14ac:dyDescent="0.3">
      <c r="B56" s="610" t="s">
        <v>85</v>
      </c>
      <c r="C56" s="611"/>
      <c r="D56" s="63">
        <v>7.2722645100000003</v>
      </c>
      <c r="E56" s="64"/>
      <c r="F56" s="63">
        <v>8.5763112600000007</v>
      </c>
      <c r="G56" s="64"/>
      <c r="H56" s="63">
        <v>9.8956953100000007</v>
      </c>
      <c r="I56" s="64"/>
      <c r="J56" s="63">
        <v>11.088617789999999</v>
      </c>
      <c r="K56" s="64"/>
      <c r="L56" s="63">
        <v>12.315217549999998</v>
      </c>
      <c r="M56" s="64"/>
      <c r="N56" s="391">
        <v>13.439962680000001</v>
      </c>
      <c r="O56" s="391">
        <v>14.41661569</v>
      </c>
      <c r="P56" s="391">
        <v>15.563061069999998</v>
      </c>
      <c r="Q56" s="391">
        <v>16.953471390000001</v>
      </c>
      <c r="R56" s="391">
        <v>19.125990450000003</v>
      </c>
      <c r="S56" s="391">
        <v>22.485534569999999</v>
      </c>
      <c r="T56" s="434"/>
      <c r="U56" s="391">
        <v>26.528532800000001</v>
      </c>
      <c r="V56" s="447"/>
    </row>
    <row r="57" spans="2:24" s="50" customFormat="1" x14ac:dyDescent="0.3">
      <c r="B57" s="589" t="s">
        <v>81</v>
      </c>
      <c r="C57" s="590"/>
      <c r="D57" s="45">
        <v>3.44664853</v>
      </c>
      <c r="E57" s="62"/>
      <c r="F57" s="45">
        <v>3.5185240099999997</v>
      </c>
      <c r="G57" s="62"/>
      <c r="H57" s="45">
        <v>3.6356215900000004</v>
      </c>
      <c r="I57" s="62"/>
      <c r="J57" s="45">
        <v>3.6488046099999996</v>
      </c>
      <c r="K57" s="62"/>
      <c r="L57" s="45">
        <v>3.9367714999999999</v>
      </c>
      <c r="M57" s="62"/>
      <c r="N57" s="388">
        <v>3.6938736800000003</v>
      </c>
      <c r="O57" s="388">
        <v>3.6692944800000005</v>
      </c>
      <c r="P57" s="388">
        <v>3.8771173600000002</v>
      </c>
      <c r="Q57" s="388">
        <v>4.5275134400000008</v>
      </c>
      <c r="R57" s="388">
        <v>5.55752617</v>
      </c>
      <c r="S57" s="388">
        <v>7.35611339</v>
      </c>
      <c r="T57" s="436"/>
      <c r="U57" s="388">
        <v>9.3774767499999978</v>
      </c>
      <c r="V57" s="448"/>
    </row>
    <row r="58" spans="2:24" s="50" customFormat="1" x14ac:dyDescent="0.3">
      <c r="B58" s="589" t="s">
        <v>82</v>
      </c>
      <c r="C58" s="590"/>
      <c r="D58" s="45">
        <v>3.8256159799999994</v>
      </c>
      <c r="E58" s="62"/>
      <c r="F58" s="45">
        <v>5.0577872500000005</v>
      </c>
      <c r="G58" s="62"/>
      <c r="H58" s="45">
        <v>6.2600737199999994</v>
      </c>
      <c r="I58" s="62"/>
      <c r="J58" s="45">
        <v>7.4398131799999989</v>
      </c>
      <c r="K58" s="62"/>
      <c r="L58" s="45">
        <v>8.3784460499999991</v>
      </c>
      <c r="M58" s="62"/>
      <c r="N58" s="388">
        <v>9.7460889999999996</v>
      </c>
      <c r="O58" s="388">
        <v>10.747321210000001</v>
      </c>
      <c r="P58" s="388">
        <v>11.685943709999998</v>
      </c>
      <c r="Q58" s="388">
        <v>12.425957950000001</v>
      </c>
      <c r="R58" s="388">
        <v>13.568464280000002</v>
      </c>
      <c r="S58" s="388">
        <v>15.12942118</v>
      </c>
      <c r="T58" s="436"/>
      <c r="U58" s="388">
        <v>17.151056050000001</v>
      </c>
      <c r="V58" s="448"/>
    </row>
    <row r="59" spans="2:24" s="57" customFormat="1" x14ac:dyDescent="0.3">
      <c r="B59" s="614" t="s">
        <v>83</v>
      </c>
      <c r="C59" s="615"/>
      <c r="D59" s="65">
        <v>0.99343071999999999</v>
      </c>
      <c r="E59" s="70"/>
      <c r="F59" s="65">
        <v>1.1779624199999998</v>
      </c>
      <c r="G59" s="70"/>
      <c r="H59" s="65">
        <v>1.82077373</v>
      </c>
      <c r="I59" s="70"/>
      <c r="J59" s="65">
        <v>2.1032703800000001</v>
      </c>
      <c r="K59" s="70"/>
      <c r="L59" s="65">
        <v>2.71493049</v>
      </c>
      <c r="M59" s="70"/>
      <c r="N59" s="393">
        <v>3.1694696800000002</v>
      </c>
      <c r="O59" s="393">
        <v>3.5608724300000003</v>
      </c>
      <c r="P59" s="393">
        <v>4.1909741599999997</v>
      </c>
      <c r="Q59" s="393">
        <v>4.1416286800000011</v>
      </c>
      <c r="R59" s="393">
        <v>4.5923818199999991</v>
      </c>
      <c r="S59" s="461">
        <v>5.4257789599999997</v>
      </c>
      <c r="T59" s="442"/>
      <c r="U59" s="461">
        <v>6.1589148100000015</v>
      </c>
      <c r="V59" s="455"/>
    </row>
    <row r="60" spans="2:24" s="57" customFormat="1" x14ac:dyDescent="0.3">
      <c r="B60" s="587" t="s">
        <v>84</v>
      </c>
      <c r="C60" s="588"/>
      <c r="D60" s="65">
        <v>0.44660978999999995</v>
      </c>
      <c r="E60" s="70"/>
      <c r="F60" s="65">
        <v>0.57678458999999993</v>
      </c>
      <c r="G60" s="70"/>
      <c r="H60" s="65">
        <v>0.84531564999999997</v>
      </c>
      <c r="I60" s="70"/>
      <c r="J60" s="65">
        <v>1.06155004</v>
      </c>
      <c r="K60" s="70"/>
      <c r="L60" s="65">
        <v>1.3472385900000001</v>
      </c>
      <c r="M60" s="70"/>
      <c r="N60" s="393">
        <v>1.70665014</v>
      </c>
      <c r="O60" s="393">
        <v>1.93752273</v>
      </c>
      <c r="P60" s="393">
        <v>2.09154514</v>
      </c>
      <c r="Q60" s="393">
        <v>2.3738079600000006</v>
      </c>
      <c r="R60" s="393">
        <v>2.8589684899999996</v>
      </c>
      <c r="S60" s="461">
        <v>3.42929744</v>
      </c>
      <c r="T60" s="442"/>
      <c r="U60" s="461">
        <v>4.2254419900000002</v>
      </c>
      <c r="V60" s="455"/>
    </row>
    <row r="61" spans="2:24" ht="21" customHeight="1" thickBot="1" x14ac:dyDescent="0.35">
      <c r="B61" s="616"/>
      <c r="C61" s="617"/>
      <c r="D61" s="71"/>
      <c r="E61" s="72"/>
      <c r="F61" s="71"/>
      <c r="G61" s="72"/>
      <c r="H61" s="71"/>
      <c r="I61" s="72"/>
      <c r="J61" s="73"/>
      <c r="K61" s="72"/>
      <c r="L61" s="73"/>
      <c r="M61" s="72"/>
      <c r="N61" s="394"/>
      <c r="O61" s="394"/>
      <c r="P61" s="394"/>
      <c r="Q61" s="394"/>
      <c r="R61" s="394"/>
      <c r="S61" s="394"/>
      <c r="T61" s="468"/>
      <c r="U61" s="394"/>
      <c r="V61" s="456"/>
    </row>
    <row r="62" spans="2:24" s="78" customFormat="1" x14ac:dyDescent="0.3">
      <c r="B62" s="618" t="s">
        <v>86</v>
      </c>
      <c r="C62" s="618"/>
      <c r="D62" s="74"/>
      <c r="E62" s="75"/>
      <c r="F62" s="74"/>
      <c r="G62" s="75"/>
      <c r="H62" s="74"/>
      <c r="I62" s="75"/>
      <c r="J62" s="76"/>
      <c r="K62" s="75"/>
      <c r="L62" s="24"/>
      <c r="M62" s="75"/>
      <c r="N62" s="77"/>
      <c r="O62" s="77"/>
      <c r="P62" s="77"/>
      <c r="Q62" s="77"/>
      <c r="R62" s="77"/>
      <c r="S62" s="77"/>
      <c r="T62" s="77"/>
      <c r="V62" s="77" t="s">
        <v>87</v>
      </c>
    </row>
    <row r="63" spans="2:24" s="78" customFormat="1" ht="12" x14ac:dyDescent="0.3">
      <c r="E63" s="75"/>
      <c r="G63" s="75"/>
      <c r="I63" s="75"/>
      <c r="K63" s="75"/>
      <c r="M63" s="75"/>
    </row>
    <row r="64" spans="2:24" ht="12.75" customHeight="1" x14ac:dyDescent="0.3">
      <c r="B64" s="619" t="s">
        <v>35</v>
      </c>
      <c r="C64" s="620"/>
      <c r="D64" s="620"/>
      <c r="E64" s="620"/>
      <c r="F64" s="620"/>
      <c r="G64" s="620"/>
      <c r="H64" s="620"/>
      <c r="I64" s="620"/>
      <c r="J64" s="620"/>
      <c r="K64" s="620"/>
      <c r="L64" s="620"/>
      <c r="M64" s="620"/>
      <c r="N64" s="620"/>
      <c r="O64" s="620"/>
      <c r="P64" s="620"/>
      <c r="Q64" s="620"/>
      <c r="R64" s="620"/>
      <c r="S64" s="620"/>
      <c r="T64" s="620"/>
      <c r="U64" s="620"/>
      <c r="V64" s="621"/>
    </row>
    <row r="65" spans="2:22" ht="42" customHeight="1" x14ac:dyDescent="0.3">
      <c r="B65" s="368" t="s">
        <v>88</v>
      </c>
      <c r="C65" s="597" t="s">
        <v>249</v>
      </c>
      <c r="D65" s="598"/>
      <c r="E65" s="598"/>
      <c r="F65" s="598"/>
      <c r="G65" s="598"/>
      <c r="H65" s="598"/>
      <c r="I65" s="598"/>
      <c r="J65" s="598"/>
      <c r="K65" s="598"/>
      <c r="L65" s="598"/>
      <c r="M65" s="598"/>
      <c r="N65" s="598"/>
      <c r="O65" s="598"/>
      <c r="P65" s="598"/>
      <c r="Q65" s="598"/>
      <c r="R65" s="598"/>
      <c r="S65" s="598"/>
      <c r="T65" s="598"/>
      <c r="U65" s="598"/>
      <c r="V65" s="599"/>
    </row>
    <row r="66" spans="2:22" ht="42" customHeight="1" x14ac:dyDescent="0.3">
      <c r="B66" s="79" t="s">
        <v>89</v>
      </c>
      <c r="C66" s="597" t="s">
        <v>250</v>
      </c>
      <c r="D66" s="598"/>
      <c r="E66" s="598"/>
      <c r="F66" s="598"/>
      <c r="G66" s="598"/>
      <c r="H66" s="598"/>
      <c r="I66" s="598"/>
      <c r="J66" s="598"/>
      <c r="K66" s="598"/>
      <c r="L66" s="598"/>
      <c r="M66" s="598"/>
      <c r="N66" s="598"/>
      <c r="O66" s="598"/>
      <c r="P66" s="598"/>
      <c r="Q66" s="598"/>
      <c r="R66" s="598"/>
      <c r="S66" s="598"/>
      <c r="T66" s="598"/>
      <c r="U66" s="598"/>
      <c r="V66" s="599"/>
    </row>
    <row r="67" spans="2:22" ht="33" customHeight="1" x14ac:dyDescent="0.3">
      <c r="B67" s="79" t="s">
        <v>90</v>
      </c>
      <c r="C67" s="597" t="s">
        <v>251</v>
      </c>
      <c r="D67" s="598"/>
      <c r="E67" s="598"/>
      <c r="F67" s="598"/>
      <c r="G67" s="598"/>
      <c r="H67" s="598"/>
      <c r="I67" s="598"/>
      <c r="J67" s="598"/>
      <c r="K67" s="598"/>
      <c r="L67" s="598"/>
      <c r="M67" s="598"/>
      <c r="N67" s="598"/>
      <c r="O67" s="598"/>
      <c r="P67" s="598"/>
      <c r="Q67" s="598"/>
      <c r="R67" s="598"/>
      <c r="S67" s="598"/>
      <c r="T67" s="598"/>
      <c r="U67" s="598"/>
      <c r="V67" s="599"/>
    </row>
    <row r="68" spans="2:22" ht="59.25" customHeight="1" x14ac:dyDescent="0.3">
      <c r="B68" s="79" t="s">
        <v>91</v>
      </c>
      <c r="C68" s="597" t="s">
        <v>252</v>
      </c>
      <c r="D68" s="598"/>
      <c r="E68" s="598"/>
      <c r="F68" s="598"/>
      <c r="G68" s="598"/>
      <c r="H68" s="598"/>
      <c r="I68" s="598"/>
      <c r="J68" s="598"/>
      <c r="K68" s="598"/>
      <c r="L68" s="598"/>
      <c r="M68" s="598"/>
      <c r="N68" s="598"/>
      <c r="O68" s="598"/>
      <c r="P68" s="598"/>
      <c r="Q68" s="598"/>
      <c r="R68" s="598"/>
      <c r="S68" s="598"/>
      <c r="T68" s="598"/>
      <c r="U68" s="598"/>
      <c r="V68" s="599"/>
    </row>
    <row r="69" spans="2:22" ht="19.5" customHeight="1" x14ac:dyDescent="0.3">
      <c r="B69" s="79" t="s">
        <v>92</v>
      </c>
      <c r="C69" s="597" t="s">
        <v>253</v>
      </c>
      <c r="D69" s="598"/>
      <c r="E69" s="598"/>
      <c r="F69" s="598"/>
      <c r="G69" s="598"/>
      <c r="H69" s="598"/>
      <c r="I69" s="598"/>
      <c r="J69" s="598"/>
      <c r="K69" s="598"/>
      <c r="L69" s="598"/>
      <c r="M69" s="598"/>
      <c r="N69" s="598"/>
      <c r="O69" s="598"/>
      <c r="P69" s="598"/>
      <c r="Q69" s="598"/>
      <c r="R69" s="598"/>
      <c r="S69" s="598"/>
      <c r="T69" s="598"/>
      <c r="U69" s="598"/>
      <c r="V69" s="599"/>
    </row>
    <row r="70" spans="2:22" ht="19.5" customHeight="1" x14ac:dyDescent="0.3">
      <c r="B70" s="79" t="s">
        <v>93</v>
      </c>
      <c r="C70" s="597" t="s">
        <v>254</v>
      </c>
      <c r="D70" s="598"/>
      <c r="E70" s="598"/>
      <c r="F70" s="598"/>
      <c r="G70" s="598"/>
      <c r="H70" s="598"/>
      <c r="I70" s="598"/>
      <c r="J70" s="598"/>
      <c r="K70" s="598"/>
      <c r="L70" s="598"/>
      <c r="M70" s="598"/>
      <c r="N70" s="598"/>
      <c r="O70" s="598"/>
      <c r="P70" s="598"/>
      <c r="Q70" s="598"/>
      <c r="R70" s="598"/>
      <c r="S70" s="598"/>
      <c r="T70" s="598"/>
      <c r="U70" s="598"/>
      <c r="V70" s="599"/>
    </row>
    <row r="71" spans="2:22" ht="19.5" customHeight="1" x14ac:dyDescent="0.3">
      <c r="B71" s="79" t="s">
        <v>94</v>
      </c>
      <c r="C71" s="597" t="s">
        <v>255</v>
      </c>
      <c r="D71" s="598"/>
      <c r="E71" s="598"/>
      <c r="F71" s="598"/>
      <c r="G71" s="598"/>
      <c r="H71" s="598"/>
      <c r="I71" s="598"/>
      <c r="J71" s="598"/>
      <c r="K71" s="598"/>
      <c r="L71" s="598"/>
      <c r="M71" s="598"/>
      <c r="N71" s="598"/>
      <c r="O71" s="598"/>
      <c r="P71" s="598"/>
      <c r="Q71" s="598"/>
      <c r="R71" s="598"/>
      <c r="S71" s="598"/>
      <c r="T71" s="598"/>
      <c r="U71" s="598"/>
      <c r="V71" s="599"/>
    </row>
    <row r="72" spans="2:22" ht="29.5" customHeight="1" x14ac:dyDescent="0.3">
      <c r="B72" s="79" t="s">
        <v>95</v>
      </c>
      <c r="C72" s="597" t="s">
        <v>260</v>
      </c>
      <c r="D72" s="598"/>
      <c r="E72" s="598"/>
      <c r="F72" s="598"/>
      <c r="G72" s="598"/>
      <c r="H72" s="598"/>
      <c r="I72" s="598"/>
      <c r="J72" s="598"/>
      <c r="K72" s="598"/>
      <c r="L72" s="598"/>
      <c r="M72" s="598"/>
      <c r="N72" s="598"/>
      <c r="O72" s="598"/>
      <c r="P72" s="598"/>
      <c r="Q72" s="598"/>
      <c r="R72" s="598"/>
      <c r="S72" s="598"/>
      <c r="T72" s="598"/>
      <c r="U72" s="598"/>
      <c r="V72" s="599"/>
    </row>
    <row r="73" spans="2:22" ht="28" customHeight="1" x14ac:dyDescent="0.3">
      <c r="B73" s="79" t="s">
        <v>96</v>
      </c>
      <c r="C73" s="597" t="s">
        <v>274</v>
      </c>
      <c r="D73" s="598"/>
      <c r="E73" s="598"/>
      <c r="F73" s="598"/>
      <c r="G73" s="598"/>
      <c r="H73" s="598"/>
      <c r="I73" s="598"/>
      <c r="J73" s="598"/>
      <c r="K73" s="598"/>
      <c r="L73" s="598"/>
      <c r="M73" s="598"/>
      <c r="N73" s="598"/>
      <c r="O73" s="598"/>
      <c r="P73" s="598"/>
      <c r="Q73" s="598"/>
      <c r="R73" s="598"/>
      <c r="S73" s="598"/>
      <c r="T73" s="598"/>
      <c r="U73" s="598"/>
      <c r="V73" s="599"/>
    </row>
    <row r="74" spans="2:22" ht="28" customHeight="1" x14ac:dyDescent="0.3">
      <c r="B74" s="79" t="s">
        <v>120</v>
      </c>
      <c r="C74" s="597" t="s">
        <v>276</v>
      </c>
      <c r="D74" s="598"/>
      <c r="E74" s="598"/>
      <c r="F74" s="598"/>
      <c r="G74" s="598"/>
      <c r="H74" s="598"/>
      <c r="I74" s="598"/>
      <c r="J74" s="598"/>
      <c r="K74" s="598"/>
      <c r="L74" s="598"/>
      <c r="M74" s="598"/>
      <c r="N74" s="598"/>
      <c r="O74" s="598"/>
      <c r="P74" s="598"/>
      <c r="Q74" s="598"/>
      <c r="R74" s="598"/>
      <c r="S74" s="598"/>
      <c r="T74" s="598"/>
      <c r="U74" s="598"/>
      <c r="V74" s="599"/>
    </row>
    <row r="75" spans="2:22" ht="43" customHeight="1" x14ac:dyDescent="0.3">
      <c r="B75" s="79" t="s">
        <v>247</v>
      </c>
      <c r="C75" s="597" t="s">
        <v>277</v>
      </c>
      <c r="D75" s="598"/>
      <c r="E75" s="598"/>
      <c r="F75" s="598"/>
      <c r="G75" s="598"/>
      <c r="H75" s="598"/>
      <c r="I75" s="598"/>
      <c r="J75" s="598"/>
      <c r="K75" s="598"/>
      <c r="L75" s="598"/>
      <c r="M75" s="598"/>
      <c r="N75" s="598"/>
      <c r="O75" s="598"/>
      <c r="P75" s="598"/>
      <c r="Q75" s="598"/>
      <c r="R75" s="598"/>
      <c r="S75" s="598"/>
      <c r="T75" s="598"/>
      <c r="U75" s="598"/>
      <c r="V75" s="599"/>
    </row>
    <row r="76" spans="2:22" ht="28" customHeight="1" x14ac:dyDescent="0.3">
      <c r="B76" s="79" t="s">
        <v>248</v>
      </c>
      <c r="C76" s="597" t="s">
        <v>278</v>
      </c>
      <c r="D76" s="598"/>
      <c r="E76" s="598"/>
      <c r="F76" s="598"/>
      <c r="G76" s="598"/>
      <c r="H76" s="598"/>
      <c r="I76" s="598"/>
      <c r="J76" s="598"/>
      <c r="K76" s="598"/>
      <c r="L76" s="598"/>
      <c r="M76" s="598"/>
      <c r="N76" s="598"/>
      <c r="O76" s="598"/>
      <c r="P76" s="598"/>
      <c r="Q76" s="598"/>
      <c r="R76" s="598"/>
      <c r="S76" s="598"/>
      <c r="T76" s="598"/>
      <c r="U76" s="598"/>
      <c r="V76" s="599"/>
    </row>
    <row r="77" spans="2:22" ht="21" customHeight="1" x14ac:dyDescent="0.3">
      <c r="B77" s="79" t="s">
        <v>97</v>
      </c>
      <c r="C77" s="597" t="s">
        <v>279</v>
      </c>
      <c r="D77" s="598"/>
      <c r="E77" s="598"/>
      <c r="F77" s="598"/>
      <c r="G77" s="598"/>
      <c r="H77" s="598"/>
      <c r="I77" s="598"/>
      <c r="J77" s="598"/>
      <c r="K77" s="598"/>
      <c r="L77" s="598"/>
      <c r="M77" s="598"/>
      <c r="N77" s="598"/>
      <c r="O77" s="598"/>
      <c r="P77" s="598"/>
      <c r="Q77" s="598"/>
      <c r="R77" s="598"/>
      <c r="S77" s="598"/>
      <c r="T77" s="598"/>
      <c r="U77" s="598"/>
      <c r="V77" s="599"/>
    </row>
    <row r="78" spans="2:22" x14ac:dyDescent="0.3">
      <c r="L78" s="81"/>
      <c r="N78" s="81"/>
      <c r="O78" s="81"/>
      <c r="P78" s="81"/>
      <c r="Q78" s="81"/>
      <c r="R78" s="81"/>
      <c r="S78" s="81"/>
      <c r="T78" s="81"/>
      <c r="U78" s="81"/>
      <c r="V78" s="81"/>
    </row>
    <row r="79" spans="2:22" x14ac:dyDescent="0.3">
      <c r="L79" s="81"/>
      <c r="N79" s="81"/>
      <c r="O79" s="81"/>
      <c r="P79" s="81"/>
      <c r="Q79" s="81"/>
      <c r="R79" s="81"/>
      <c r="S79" s="81"/>
      <c r="T79" s="81"/>
      <c r="U79" s="81"/>
      <c r="V79" s="81"/>
    </row>
    <row r="80" spans="2:22" x14ac:dyDescent="0.3">
      <c r="L80" s="81"/>
      <c r="N80" s="81"/>
      <c r="O80" s="81"/>
      <c r="P80" s="81"/>
      <c r="Q80" s="81"/>
      <c r="R80" s="81"/>
      <c r="S80" s="81"/>
      <c r="T80" s="81"/>
      <c r="U80" s="81"/>
      <c r="V80" s="81"/>
    </row>
    <row r="81" spans="12:22" x14ac:dyDescent="0.3">
      <c r="L81" s="81"/>
      <c r="N81" s="81"/>
      <c r="O81" s="81"/>
      <c r="P81" s="81"/>
      <c r="Q81" s="81"/>
      <c r="R81" s="81"/>
      <c r="S81" s="81"/>
      <c r="T81" s="81"/>
      <c r="U81" s="81"/>
      <c r="V81" s="81"/>
    </row>
    <row r="82" spans="12:22" x14ac:dyDescent="0.3">
      <c r="L82" s="81"/>
      <c r="N82" s="81"/>
      <c r="O82" s="81"/>
      <c r="P82" s="81"/>
      <c r="Q82" s="81"/>
      <c r="R82" s="81"/>
      <c r="S82" s="81"/>
      <c r="T82" s="81"/>
      <c r="U82" s="81"/>
      <c r="V82" s="81"/>
    </row>
    <row r="83" spans="12:22" x14ac:dyDescent="0.3">
      <c r="L83" s="81"/>
      <c r="N83" s="81"/>
      <c r="O83" s="81"/>
      <c r="P83" s="81"/>
      <c r="Q83" s="81"/>
      <c r="R83" s="81"/>
      <c r="S83" s="81"/>
      <c r="T83" s="81"/>
      <c r="U83" s="81"/>
      <c r="V83" s="81"/>
    </row>
    <row r="84" spans="12:22" x14ac:dyDescent="0.3">
      <c r="L84" s="81"/>
      <c r="N84" s="81"/>
      <c r="O84" s="81"/>
      <c r="P84" s="81"/>
      <c r="Q84" s="81"/>
      <c r="R84" s="81"/>
      <c r="S84" s="81"/>
      <c r="T84" s="81"/>
      <c r="U84" s="81"/>
      <c r="V84" s="81"/>
    </row>
    <row r="85" spans="12:22" x14ac:dyDescent="0.3">
      <c r="L85" s="81"/>
      <c r="N85" s="81"/>
      <c r="O85" s="81"/>
      <c r="P85" s="81"/>
      <c r="Q85" s="81"/>
      <c r="R85" s="81"/>
      <c r="S85" s="81"/>
      <c r="T85" s="81"/>
      <c r="U85" s="81"/>
      <c r="V85" s="81"/>
    </row>
    <row r="86" spans="12:22" x14ac:dyDescent="0.3">
      <c r="L86" s="82"/>
      <c r="N86" s="82"/>
      <c r="O86" s="82"/>
      <c r="P86" s="82"/>
      <c r="Q86" s="82"/>
      <c r="R86" s="82"/>
      <c r="S86" s="82"/>
      <c r="T86" s="82"/>
      <c r="U86" s="82"/>
      <c r="V86" s="82"/>
    </row>
    <row r="87" spans="12:22" x14ac:dyDescent="0.3">
      <c r="L87" s="82"/>
      <c r="N87" s="82"/>
      <c r="O87" s="82"/>
      <c r="P87" s="82"/>
      <c r="Q87" s="82"/>
      <c r="R87" s="82"/>
      <c r="S87" s="82"/>
      <c r="T87" s="82"/>
      <c r="U87" s="82"/>
      <c r="V87" s="82"/>
    </row>
    <row r="88" spans="12:22" x14ac:dyDescent="0.3">
      <c r="L88" s="82"/>
      <c r="N88" s="82"/>
      <c r="O88" s="82"/>
      <c r="P88" s="82"/>
      <c r="Q88" s="82"/>
      <c r="R88" s="82"/>
      <c r="S88" s="82"/>
      <c r="T88" s="82"/>
      <c r="U88" s="82"/>
      <c r="V88" s="82"/>
    </row>
    <row r="89" spans="12:22" x14ac:dyDescent="0.3">
      <c r="L89" s="82"/>
      <c r="N89" s="82"/>
      <c r="O89" s="82"/>
      <c r="P89" s="82"/>
      <c r="Q89" s="82"/>
      <c r="R89" s="82"/>
      <c r="S89" s="82"/>
      <c r="T89" s="82"/>
      <c r="U89" s="82"/>
      <c r="V89" s="82"/>
    </row>
    <row r="90" spans="12:22" x14ac:dyDescent="0.3">
      <c r="L90" s="82"/>
      <c r="N90" s="82"/>
      <c r="O90" s="82"/>
      <c r="P90" s="82"/>
      <c r="Q90" s="82"/>
      <c r="R90" s="82"/>
      <c r="S90" s="82"/>
      <c r="T90" s="82"/>
      <c r="U90" s="82"/>
      <c r="V90" s="82"/>
    </row>
    <row r="91" spans="12:22" x14ac:dyDescent="0.3">
      <c r="L91" s="82"/>
      <c r="N91" s="82"/>
      <c r="O91" s="82"/>
      <c r="P91" s="82"/>
      <c r="Q91" s="82"/>
      <c r="R91" s="82"/>
      <c r="S91" s="82"/>
      <c r="T91" s="82"/>
      <c r="U91" s="82"/>
      <c r="V91" s="82"/>
    </row>
    <row r="92" spans="12:22" x14ac:dyDescent="0.3">
      <c r="L92" s="82"/>
      <c r="N92" s="82"/>
      <c r="O92" s="82"/>
      <c r="P92" s="82"/>
      <c r="Q92" s="82"/>
      <c r="R92" s="82"/>
      <c r="S92" s="82"/>
      <c r="T92" s="82"/>
      <c r="U92" s="82"/>
      <c r="V92" s="82"/>
    </row>
    <row r="93" spans="12:22" x14ac:dyDescent="0.3">
      <c r="L93" s="82"/>
      <c r="N93" s="82"/>
      <c r="O93" s="82"/>
      <c r="P93" s="82"/>
      <c r="Q93" s="82"/>
      <c r="R93" s="82"/>
      <c r="S93" s="82"/>
      <c r="T93" s="82"/>
      <c r="U93" s="82"/>
      <c r="V93" s="82"/>
    </row>
    <row r="94" spans="12:22" x14ac:dyDescent="0.3">
      <c r="L94" s="82"/>
      <c r="N94" s="82"/>
      <c r="O94" s="82"/>
      <c r="P94" s="82"/>
      <c r="Q94" s="82"/>
      <c r="R94" s="82"/>
      <c r="S94" s="82"/>
      <c r="T94" s="82"/>
      <c r="U94" s="82"/>
      <c r="V94" s="82"/>
    </row>
    <row r="95" spans="12:22" x14ac:dyDescent="0.3">
      <c r="L95" s="82"/>
      <c r="N95" s="82"/>
      <c r="O95" s="82"/>
      <c r="P95" s="82"/>
      <c r="Q95" s="82"/>
      <c r="R95" s="82"/>
      <c r="S95" s="82"/>
      <c r="T95" s="82"/>
      <c r="U95" s="82"/>
      <c r="V95" s="82"/>
    </row>
    <row r="96" spans="12:22" x14ac:dyDescent="0.3">
      <c r="L96" s="82"/>
      <c r="N96" s="82"/>
      <c r="O96" s="82"/>
      <c r="P96" s="82"/>
      <c r="Q96" s="82"/>
      <c r="R96" s="82"/>
      <c r="S96" s="82"/>
      <c r="T96" s="82"/>
      <c r="U96" s="82"/>
      <c r="V96" s="82"/>
    </row>
  </sheetData>
  <mergeCells count="82">
    <mergeCell ref="C77:V77"/>
    <mergeCell ref="C72:V72"/>
    <mergeCell ref="C73:V73"/>
    <mergeCell ref="C74:V74"/>
    <mergeCell ref="C75:V75"/>
    <mergeCell ref="C76:V76"/>
    <mergeCell ref="C67:V67"/>
    <mergeCell ref="C68:V68"/>
    <mergeCell ref="C69:V69"/>
    <mergeCell ref="C70:V70"/>
    <mergeCell ref="C71:V71"/>
    <mergeCell ref="B61:C61"/>
    <mergeCell ref="B62:C62"/>
    <mergeCell ref="B64:V64"/>
    <mergeCell ref="B54:C54"/>
    <mergeCell ref="B55:C55"/>
    <mergeCell ref="B56:C56"/>
    <mergeCell ref="B57:C57"/>
    <mergeCell ref="B58:C58"/>
    <mergeCell ref="C65:V65"/>
    <mergeCell ref="C66:V66"/>
    <mergeCell ref="B53:C53"/>
    <mergeCell ref="B42:C42"/>
    <mergeCell ref="B43:C43"/>
    <mergeCell ref="B44:C44"/>
    <mergeCell ref="B45:C45"/>
    <mergeCell ref="B46:C46"/>
    <mergeCell ref="B47:C47"/>
    <mergeCell ref="B48:C48"/>
    <mergeCell ref="B49:C49"/>
    <mergeCell ref="B50:C50"/>
    <mergeCell ref="B51:C51"/>
    <mergeCell ref="B52:C52"/>
    <mergeCell ref="B59:C59"/>
    <mergeCell ref="B60:C60"/>
    <mergeCell ref="B41:C41"/>
    <mergeCell ref="B28:C28"/>
    <mergeCell ref="B29:C29"/>
    <mergeCell ref="B30:C30"/>
    <mergeCell ref="B32:C32"/>
    <mergeCell ref="B33:C33"/>
    <mergeCell ref="B34:C34"/>
    <mergeCell ref="B36:C36"/>
    <mergeCell ref="B37:C37"/>
    <mergeCell ref="B38:C38"/>
    <mergeCell ref="B39:C39"/>
    <mergeCell ref="B40:C40"/>
    <mergeCell ref="B27:C27"/>
    <mergeCell ref="B16:C16"/>
    <mergeCell ref="B17:C17"/>
    <mergeCell ref="B18:C18"/>
    <mergeCell ref="B19:C19"/>
    <mergeCell ref="B20:C20"/>
    <mergeCell ref="B21:C21"/>
    <mergeCell ref="B22:C22"/>
    <mergeCell ref="B23:C23"/>
    <mergeCell ref="B24:C24"/>
    <mergeCell ref="B25:C25"/>
    <mergeCell ref="B26:C26"/>
    <mergeCell ref="B15:C15"/>
    <mergeCell ref="P6:P7"/>
    <mergeCell ref="Q6:Q7"/>
    <mergeCell ref="R6:R7"/>
    <mergeCell ref="B8:C8"/>
    <mergeCell ref="B9:C9"/>
    <mergeCell ref="B10:C10"/>
    <mergeCell ref="B11:C11"/>
    <mergeCell ref="B12:C12"/>
    <mergeCell ref="B13:C13"/>
    <mergeCell ref="B14:C14"/>
    <mergeCell ref="S6:T7"/>
    <mergeCell ref="U6:V7"/>
    <mergeCell ref="B1:U1"/>
    <mergeCell ref="B2:U2"/>
    <mergeCell ref="B6:C7"/>
    <mergeCell ref="D6:E7"/>
    <mergeCell ref="F6:G7"/>
    <mergeCell ref="H6:I7"/>
    <mergeCell ref="J6:K7"/>
    <mergeCell ref="L6:M7"/>
    <mergeCell ref="N6:N7"/>
    <mergeCell ref="O6:O7"/>
  </mergeCells>
  <pageMargins left="0.74803149606299213" right="0.74803149606299213" top="0.98425196850393704" bottom="0.98425196850393704" header="0.51181102362204722" footer="0.51181102362204722"/>
  <pageSetup paperSize="8" scale="5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652F7-E855-45A2-8C68-62BF0A7B3E3E}">
  <sheetPr>
    <tabColor rgb="FF3D6497"/>
    <pageSetUpPr fitToPage="1"/>
  </sheetPr>
  <dimension ref="B1:AI49"/>
  <sheetViews>
    <sheetView showGridLines="0" zoomScale="85" zoomScaleNormal="85" workbookViewId="0"/>
  </sheetViews>
  <sheetFormatPr defaultColWidth="9.26953125" defaultRowHeight="12.75" customHeight="1" x14ac:dyDescent="0.35"/>
  <cols>
    <col min="1" max="1" width="1.7265625" style="374" customWidth="1"/>
    <col min="2" max="2" width="4.26953125" style="374" customWidth="1"/>
    <col min="3" max="3" width="64.54296875" style="374" customWidth="1"/>
    <col min="4" max="11" width="12.7265625" style="374" bestFit="1" customWidth="1"/>
    <col min="12" max="13" width="12.7265625" style="374" customWidth="1"/>
    <col min="14" max="14" width="8.7265625" style="374" customWidth="1"/>
    <col min="15" max="15" width="4.7265625" style="375" customWidth="1"/>
    <col min="16" max="16" width="8.7265625" style="374" customWidth="1"/>
    <col min="17" max="17" width="4.7265625" style="375" customWidth="1"/>
    <col min="18" max="18" width="2.453125" style="374" customWidth="1"/>
    <col min="19" max="19" width="13" style="374" customWidth="1"/>
    <col min="20" max="20" width="10.7265625" style="374" customWidth="1"/>
    <col min="21" max="21" width="1.7265625" style="87" bestFit="1" customWidth="1"/>
    <col min="22" max="31" width="13" style="374" customWidth="1"/>
    <col min="32" max="32" width="2.453125" style="374" customWidth="1"/>
    <col min="33" max="33" width="17.54296875" style="374" customWidth="1"/>
    <col min="34" max="16384" width="9.26953125" style="374"/>
  </cols>
  <sheetData>
    <row r="1" spans="2:35" ht="14.5" x14ac:dyDescent="0.35">
      <c r="B1" s="553" t="s">
        <v>225</v>
      </c>
      <c r="C1" s="553"/>
      <c r="D1" s="553"/>
      <c r="E1" s="553"/>
      <c r="F1" s="553"/>
      <c r="G1" s="553"/>
      <c r="H1" s="553"/>
      <c r="I1" s="553"/>
      <c r="J1" s="553"/>
      <c r="K1" s="553"/>
      <c r="L1" s="553"/>
      <c r="M1" s="553"/>
      <c r="N1" s="553"/>
      <c r="O1" s="553"/>
      <c r="P1" s="553"/>
      <c r="Q1" s="133"/>
      <c r="R1" s="83"/>
      <c r="S1" s="83"/>
      <c r="T1" s="83"/>
      <c r="U1" s="83"/>
      <c r="V1" s="83"/>
      <c r="W1" s="83"/>
      <c r="X1" s="83"/>
      <c r="Y1" s="83"/>
      <c r="Z1" s="83"/>
      <c r="AA1" s="83"/>
      <c r="AB1" s="83"/>
      <c r="AC1" s="83"/>
      <c r="AD1" s="84"/>
      <c r="AE1" s="84"/>
    </row>
    <row r="2" spans="2:35" s="20" customFormat="1" ht="12.75" customHeight="1" x14ac:dyDescent="0.35">
      <c r="B2" s="554" t="s">
        <v>37</v>
      </c>
      <c r="C2" s="554"/>
      <c r="D2" s="554"/>
      <c r="E2" s="554"/>
      <c r="F2" s="554"/>
      <c r="G2" s="554"/>
      <c r="H2" s="554"/>
      <c r="I2" s="554"/>
      <c r="J2" s="554"/>
      <c r="K2" s="554"/>
      <c r="L2" s="554"/>
      <c r="M2" s="554"/>
      <c r="N2" s="554"/>
      <c r="O2" s="554"/>
      <c r="P2" s="554"/>
      <c r="Q2" s="134"/>
    </row>
    <row r="3" spans="2:35" s="20" customFormat="1" ht="12.75" customHeight="1" x14ac:dyDescent="0.35">
      <c r="B3" s="644" t="s">
        <v>38</v>
      </c>
      <c r="C3" s="644"/>
      <c r="D3" s="644"/>
      <c r="E3" s="644"/>
      <c r="F3" s="644"/>
      <c r="G3" s="644"/>
      <c r="H3" s="644"/>
      <c r="I3" s="644"/>
      <c r="J3" s="644"/>
      <c r="K3" s="644"/>
      <c r="L3" s="644"/>
      <c r="M3" s="644"/>
      <c r="N3" s="644"/>
      <c r="O3" s="644"/>
      <c r="P3" s="644"/>
      <c r="Q3" s="135"/>
    </row>
    <row r="4" spans="2:35" ht="14.5" x14ac:dyDescent="0.35">
      <c r="C4" s="85"/>
      <c r="D4" s="86"/>
      <c r="E4" s="86"/>
      <c r="F4" s="86"/>
      <c r="G4" s="86"/>
      <c r="H4" s="86"/>
      <c r="I4" s="86"/>
      <c r="J4" s="86"/>
      <c r="K4" s="86"/>
      <c r="L4" s="86"/>
      <c r="M4" s="86"/>
      <c r="N4" s="86"/>
      <c r="O4" s="136"/>
      <c r="P4" s="86"/>
      <c r="Q4" s="136"/>
      <c r="R4" s="86"/>
      <c r="V4" s="88"/>
      <c r="W4" s="88"/>
      <c r="X4" s="88"/>
      <c r="Y4" s="88"/>
      <c r="Z4" s="88"/>
      <c r="AA4" s="88"/>
      <c r="AB4" s="88"/>
      <c r="AC4" s="88"/>
      <c r="AD4" s="88"/>
      <c r="AE4" s="88"/>
      <c r="AF4" s="89"/>
    </row>
    <row r="5" spans="2:35" s="89" customFormat="1" ht="13" x14ac:dyDescent="0.3">
      <c r="B5" s="90" t="s">
        <v>1</v>
      </c>
      <c r="C5" s="90"/>
      <c r="D5" s="90"/>
      <c r="E5" s="90"/>
      <c r="F5" s="90"/>
      <c r="G5" s="90"/>
      <c r="H5" s="90"/>
      <c r="I5" s="90"/>
      <c r="J5" s="90"/>
      <c r="K5" s="90"/>
      <c r="L5" s="90"/>
      <c r="M5" s="90"/>
      <c r="N5" s="90"/>
      <c r="O5" s="137"/>
      <c r="P5" s="90"/>
      <c r="Q5" s="137"/>
      <c r="R5" s="86"/>
      <c r="U5" s="91"/>
      <c r="V5" s="88"/>
      <c r="W5" s="88"/>
      <c r="X5" s="88"/>
      <c r="Y5" s="88"/>
      <c r="Z5" s="88"/>
      <c r="AA5" s="88"/>
      <c r="AB5" s="88"/>
      <c r="AC5" s="88"/>
      <c r="AD5" s="88"/>
      <c r="AE5" s="88"/>
    </row>
    <row r="6" spans="2:35" s="89" customFormat="1" ht="6.75" customHeight="1" thickBot="1" x14ac:dyDescent="0.35">
      <c r="C6" s="92"/>
      <c r="D6" s="86"/>
      <c r="E6" s="86"/>
      <c r="F6" s="86"/>
      <c r="G6" s="86"/>
      <c r="H6" s="86"/>
      <c r="I6" s="86"/>
      <c r="J6" s="86"/>
      <c r="K6" s="86"/>
      <c r="L6" s="86"/>
      <c r="M6" s="86"/>
      <c r="N6" s="86"/>
      <c r="O6" s="136"/>
      <c r="P6" s="86"/>
      <c r="Q6" s="136"/>
      <c r="R6" s="86"/>
      <c r="S6" s="86"/>
      <c r="T6" s="86"/>
      <c r="U6" s="86"/>
      <c r="V6" s="86"/>
      <c r="W6" s="86"/>
      <c r="X6" s="86"/>
      <c r="Y6" s="86"/>
      <c r="Z6" s="86"/>
      <c r="AA6" s="86"/>
      <c r="AB6" s="86"/>
      <c r="AC6" s="86"/>
      <c r="AD6" s="86"/>
      <c r="AE6" s="86"/>
      <c r="AF6" s="86"/>
      <c r="AG6" s="86"/>
      <c r="AH6" s="86"/>
      <c r="AI6" s="86"/>
    </row>
    <row r="7" spans="2:35" s="94" customFormat="1" ht="15" customHeight="1" x14ac:dyDescent="0.3">
      <c r="B7" s="555" t="s">
        <v>40</v>
      </c>
      <c r="C7" s="556"/>
      <c r="D7" s="627" t="s">
        <v>114</v>
      </c>
      <c r="E7" s="628"/>
      <c r="F7" s="628"/>
      <c r="G7" s="628"/>
      <c r="H7" s="628"/>
      <c r="I7" s="628"/>
      <c r="J7" s="628"/>
      <c r="K7" s="628"/>
      <c r="L7" s="628"/>
      <c r="M7" s="628"/>
      <c r="N7" s="628"/>
      <c r="O7" s="628"/>
      <c r="P7" s="628"/>
      <c r="Q7" s="629"/>
      <c r="R7" s="93"/>
      <c r="S7" s="86"/>
      <c r="T7" s="86"/>
      <c r="U7" s="86"/>
      <c r="V7" s="86"/>
      <c r="W7" s="86"/>
      <c r="X7" s="86"/>
      <c r="Y7" s="86"/>
      <c r="Z7" s="86"/>
      <c r="AA7" s="86"/>
      <c r="AB7" s="86"/>
      <c r="AC7" s="86"/>
      <c r="AD7" s="86"/>
      <c r="AE7" s="86"/>
      <c r="AF7" s="86"/>
      <c r="AG7" s="86"/>
      <c r="AH7" s="86"/>
      <c r="AI7" s="86"/>
    </row>
    <row r="8" spans="2:35" s="94" customFormat="1" ht="24" customHeight="1" x14ac:dyDescent="0.3">
      <c r="B8" s="625" t="s">
        <v>98</v>
      </c>
      <c r="C8" s="626"/>
      <c r="D8" s="95" t="s">
        <v>41</v>
      </c>
      <c r="E8" s="95" t="s">
        <v>42</v>
      </c>
      <c r="F8" s="95" t="s">
        <v>43</v>
      </c>
      <c r="G8" s="95" t="s">
        <v>44</v>
      </c>
      <c r="H8" s="95" t="s">
        <v>45</v>
      </c>
      <c r="I8" s="95" t="s">
        <v>46</v>
      </c>
      <c r="J8" s="95" t="s">
        <v>99</v>
      </c>
      <c r="K8" s="96" t="s">
        <v>47</v>
      </c>
      <c r="L8" s="95" t="s">
        <v>48</v>
      </c>
      <c r="M8" s="95" t="s">
        <v>49</v>
      </c>
      <c r="N8" s="630" t="s">
        <v>50</v>
      </c>
      <c r="O8" s="647"/>
      <c r="P8" s="630" t="s">
        <v>234</v>
      </c>
      <c r="Q8" s="631"/>
      <c r="S8" s="86"/>
      <c r="T8" s="86"/>
      <c r="U8" s="86"/>
      <c r="V8" s="86"/>
      <c r="W8" s="86"/>
      <c r="X8" s="86"/>
      <c r="Y8" s="86"/>
      <c r="Z8" s="86"/>
      <c r="AA8" s="86"/>
      <c r="AB8" s="86"/>
      <c r="AC8" s="86"/>
      <c r="AD8" s="86"/>
      <c r="AE8" s="86"/>
      <c r="AF8" s="86"/>
      <c r="AG8" s="86"/>
      <c r="AH8" s="86"/>
      <c r="AI8" s="86"/>
    </row>
    <row r="9" spans="2:35" s="86" customFormat="1" ht="13" x14ac:dyDescent="0.3">
      <c r="B9" s="635"/>
      <c r="C9" s="636"/>
      <c r="D9" s="97"/>
      <c r="E9" s="98"/>
      <c r="F9" s="98"/>
      <c r="G9" s="99"/>
      <c r="H9" s="98"/>
      <c r="I9" s="98"/>
      <c r="J9" s="98"/>
      <c r="K9" s="98"/>
      <c r="L9" s="98"/>
      <c r="M9" s="98"/>
      <c r="N9" s="398"/>
      <c r="O9" s="97"/>
      <c r="P9" s="398"/>
      <c r="Q9" s="97"/>
    </row>
    <row r="10" spans="2:35" s="86" customFormat="1" ht="13" x14ac:dyDescent="0.3">
      <c r="B10" s="579" t="s">
        <v>115</v>
      </c>
      <c r="C10" s="580"/>
      <c r="D10" s="100">
        <v>2385</v>
      </c>
      <c r="E10" s="100">
        <v>2417</v>
      </c>
      <c r="F10" s="100">
        <v>2733</v>
      </c>
      <c r="G10" s="100">
        <v>3439</v>
      </c>
      <c r="H10" s="100">
        <v>4260</v>
      </c>
      <c r="I10" s="100">
        <v>4380</v>
      </c>
      <c r="J10" s="100">
        <v>4409</v>
      </c>
      <c r="K10" s="100">
        <v>3244</v>
      </c>
      <c r="L10" s="100">
        <v>4067</v>
      </c>
      <c r="M10" s="100">
        <v>4504</v>
      </c>
      <c r="N10" s="143">
        <v>7605</v>
      </c>
      <c r="O10" s="138"/>
      <c r="P10" s="143">
        <v>18244</v>
      </c>
      <c r="Q10" s="138" t="s">
        <v>247</v>
      </c>
    </row>
    <row r="11" spans="2:35" s="86" customFormat="1" ht="13" x14ac:dyDescent="0.3">
      <c r="B11" s="635"/>
      <c r="C11" s="636"/>
      <c r="D11" s="97"/>
      <c r="E11" s="98"/>
      <c r="F11" s="98"/>
      <c r="G11" s="99"/>
      <c r="H11" s="98"/>
      <c r="I11" s="98"/>
      <c r="J11" s="98"/>
      <c r="K11" s="98"/>
      <c r="L11" s="98"/>
      <c r="M11" s="98"/>
      <c r="N11" s="142"/>
      <c r="O11" s="132"/>
      <c r="P11" s="142"/>
      <c r="Q11" s="132"/>
    </row>
    <row r="12" spans="2:35" s="103" customFormat="1" ht="13" x14ac:dyDescent="0.3">
      <c r="B12" s="642" t="s">
        <v>116</v>
      </c>
      <c r="C12" s="643"/>
      <c r="D12" s="100">
        <v>55</v>
      </c>
      <c r="E12" s="101">
        <v>67</v>
      </c>
      <c r="F12" s="101">
        <v>73</v>
      </c>
      <c r="G12" s="102">
        <v>75</v>
      </c>
      <c r="H12" s="101">
        <v>80</v>
      </c>
      <c r="I12" s="101">
        <v>100</v>
      </c>
      <c r="J12" s="101">
        <v>82</v>
      </c>
      <c r="K12" s="101">
        <v>89</v>
      </c>
      <c r="L12" s="101">
        <v>99</v>
      </c>
      <c r="M12" s="101">
        <v>105</v>
      </c>
      <c r="N12" s="143">
        <v>166</v>
      </c>
      <c r="O12" s="138"/>
      <c r="P12" s="143">
        <v>340</v>
      </c>
      <c r="Q12" s="138"/>
      <c r="S12" s="18"/>
      <c r="T12" s="86"/>
      <c r="U12" s="86"/>
      <c r="V12" s="86"/>
      <c r="W12" s="86"/>
      <c r="X12" s="86"/>
      <c r="Y12" s="86"/>
      <c r="Z12" s="86"/>
      <c r="AA12" s="86"/>
      <c r="AB12" s="86"/>
      <c r="AC12" s="86"/>
      <c r="AD12" s="86"/>
      <c r="AE12" s="86"/>
      <c r="AF12" s="86"/>
      <c r="AG12" s="86"/>
      <c r="AH12" s="86"/>
      <c r="AI12" s="86"/>
    </row>
    <row r="13" spans="2:35" s="86" customFormat="1" ht="13" x14ac:dyDescent="0.3">
      <c r="B13" s="635" t="s">
        <v>100</v>
      </c>
      <c r="C13" s="636"/>
      <c r="D13" s="104">
        <v>40</v>
      </c>
      <c r="E13" s="105">
        <v>34</v>
      </c>
      <c r="F13" s="105">
        <v>50</v>
      </c>
      <c r="G13" s="106">
        <v>49</v>
      </c>
      <c r="H13" s="105">
        <v>52</v>
      </c>
      <c r="I13" s="105">
        <v>47</v>
      </c>
      <c r="J13" s="105">
        <v>39</v>
      </c>
      <c r="K13" s="105">
        <v>44</v>
      </c>
      <c r="L13" s="105">
        <v>44</v>
      </c>
      <c r="M13" s="105">
        <v>57</v>
      </c>
      <c r="N13" s="144">
        <v>109</v>
      </c>
      <c r="O13" s="139" t="s">
        <v>120</v>
      </c>
      <c r="P13" s="144">
        <v>271</v>
      </c>
      <c r="Q13" s="139" t="s">
        <v>120</v>
      </c>
    </row>
    <row r="14" spans="2:35" s="86" customFormat="1" ht="13" x14ac:dyDescent="0.3">
      <c r="B14" s="635" t="s">
        <v>101</v>
      </c>
      <c r="C14" s="636"/>
      <c r="D14" s="104">
        <v>6</v>
      </c>
      <c r="E14" s="105">
        <v>12</v>
      </c>
      <c r="F14" s="105">
        <v>9</v>
      </c>
      <c r="G14" s="106">
        <v>19</v>
      </c>
      <c r="H14" s="105">
        <v>25</v>
      </c>
      <c r="I14" s="105">
        <v>45</v>
      </c>
      <c r="J14" s="105">
        <v>38</v>
      </c>
      <c r="K14" s="105">
        <v>40</v>
      </c>
      <c r="L14" s="105">
        <v>52</v>
      </c>
      <c r="M14" s="105">
        <v>44</v>
      </c>
      <c r="N14" s="144">
        <v>48</v>
      </c>
      <c r="O14" s="139"/>
      <c r="P14" s="144">
        <v>60</v>
      </c>
      <c r="Q14" s="139" t="s">
        <v>248</v>
      </c>
    </row>
    <row r="15" spans="2:35" s="86" customFormat="1" ht="13" x14ac:dyDescent="0.3">
      <c r="B15" s="635" t="s">
        <v>102</v>
      </c>
      <c r="C15" s="636"/>
      <c r="D15" s="104" t="s">
        <v>246</v>
      </c>
      <c r="E15" s="105" t="s">
        <v>246</v>
      </c>
      <c r="F15" s="105" t="s">
        <v>246</v>
      </c>
      <c r="G15" s="106" t="s">
        <v>246</v>
      </c>
      <c r="H15" s="105" t="s">
        <v>246</v>
      </c>
      <c r="I15" s="105">
        <v>5</v>
      </c>
      <c r="J15" s="105" t="s">
        <v>246</v>
      </c>
      <c r="K15" s="105">
        <v>5</v>
      </c>
      <c r="L15" s="105" t="s">
        <v>246</v>
      </c>
      <c r="M15" s="105" t="s">
        <v>246</v>
      </c>
      <c r="N15" s="144" t="s">
        <v>246</v>
      </c>
      <c r="O15" s="139"/>
      <c r="P15" s="144">
        <v>4</v>
      </c>
      <c r="Q15" s="139"/>
    </row>
    <row r="16" spans="2:35" s="86" customFormat="1" ht="13" x14ac:dyDescent="0.3">
      <c r="B16" s="635" t="s">
        <v>103</v>
      </c>
      <c r="C16" s="636"/>
      <c r="D16" s="104" t="s">
        <v>246</v>
      </c>
      <c r="E16" s="105" t="s">
        <v>246</v>
      </c>
      <c r="F16" s="105" t="s">
        <v>246</v>
      </c>
      <c r="G16" s="106" t="s">
        <v>246</v>
      </c>
      <c r="H16" s="105" t="s">
        <v>246</v>
      </c>
      <c r="I16" s="105" t="s">
        <v>246</v>
      </c>
      <c r="J16" s="105" t="s">
        <v>246</v>
      </c>
      <c r="K16" s="105" t="s">
        <v>246</v>
      </c>
      <c r="L16" s="105" t="s">
        <v>246</v>
      </c>
      <c r="M16" s="105" t="s">
        <v>246</v>
      </c>
      <c r="N16" s="144" t="s">
        <v>246</v>
      </c>
      <c r="O16" s="139"/>
      <c r="P16" s="144" t="s">
        <v>246</v>
      </c>
      <c r="Q16" s="139"/>
    </row>
    <row r="17" spans="2:35" s="86" customFormat="1" ht="13" x14ac:dyDescent="0.3">
      <c r="B17" s="635" t="s">
        <v>222</v>
      </c>
      <c r="C17" s="636"/>
      <c r="D17" s="104" t="s">
        <v>246</v>
      </c>
      <c r="E17" s="105" t="s">
        <v>246</v>
      </c>
      <c r="F17" s="105" t="s">
        <v>246</v>
      </c>
      <c r="G17" s="106" t="s">
        <v>246</v>
      </c>
      <c r="H17" s="105" t="s">
        <v>246</v>
      </c>
      <c r="I17" s="105" t="s">
        <v>246</v>
      </c>
      <c r="J17" s="105" t="s">
        <v>246</v>
      </c>
      <c r="K17" s="105" t="s">
        <v>246</v>
      </c>
      <c r="L17" s="105" t="s">
        <v>246</v>
      </c>
      <c r="M17" s="105" t="s">
        <v>246</v>
      </c>
      <c r="N17" s="144" t="s">
        <v>246</v>
      </c>
      <c r="O17" s="139"/>
      <c r="P17" s="144">
        <v>4</v>
      </c>
      <c r="Q17" s="139"/>
    </row>
    <row r="18" spans="2:35" s="86" customFormat="1" ht="14.5" x14ac:dyDescent="0.35">
      <c r="B18" s="635" t="s">
        <v>104</v>
      </c>
      <c r="C18" s="636"/>
      <c r="D18" s="104" t="s">
        <v>246</v>
      </c>
      <c r="E18" s="105">
        <v>14</v>
      </c>
      <c r="F18" s="105">
        <v>11</v>
      </c>
      <c r="G18" s="106">
        <v>5</v>
      </c>
      <c r="H18" s="105" t="s">
        <v>246</v>
      </c>
      <c r="I18" s="105" t="s">
        <v>246</v>
      </c>
      <c r="J18" s="105" t="s">
        <v>246</v>
      </c>
      <c r="K18" s="105" t="s">
        <v>246</v>
      </c>
      <c r="L18" s="105" t="s">
        <v>246</v>
      </c>
      <c r="M18" s="105" t="s">
        <v>246</v>
      </c>
      <c r="N18" s="144" t="s">
        <v>246</v>
      </c>
      <c r="O18" s="139"/>
      <c r="P18" s="144">
        <v>1</v>
      </c>
      <c r="Q18" s="139"/>
      <c r="S18" s="18"/>
      <c r="AA18" s="374"/>
      <c r="AB18" s="374"/>
      <c r="AC18" s="374"/>
      <c r="AD18" s="374"/>
      <c r="AE18" s="374"/>
      <c r="AF18" s="374"/>
      <c r="AG18" s="374"/>
      <c r="AH18" s="374"/>
      <c r="AI18" s="374"/>
    </row>
    <row r="19" spans="2:35" s="89" customFormat="1" ht="15" thickBot="1" x14ac:dyDescent="0.4">
      <c r="B19" s="645"/>
      <c r="C19" s="646"/>
      <c r="D19" s="107"/>
      <c r="E19" s="108"/>
      <c r="F19" s="108"/>
      <c r="G19" s="109"/>
      <c r="H19" s="108"/>
      <c r="I19" s="110"/>
      <c r="J19" s="110"/>
      <c r="K19" s="110"/>
      <c r="L19" s="110"/>
      <c r="M19" s="110"/>
      <c r="N19" s="109"/>
      <c r="O19" s="140"/>
      <c r="P19" s="109"/>
      <c r="Q19" s="140"/>
      <c r="S19" s="86"/>
      <c r="T19" s="86"/>
      <c r="U19" s="86"/>
      <c r="V19" s="86"/>
      <c r="W19" s="86"/>
      <c r="AA19" s="374"/>
      <c r="AB19" s="374"/>
      <c r="AC19" s="374"/>
      <c r="AD19" s="374"/>
      <c r="AE19" s="374"/>
      <c r="AF19" s="374"/>
      <c r="AG19" s="374"/>
      <c r="AH19" s="374"/>
      <c r="AI19" s="374"/>
    </row>
    <row r="20" spans="2:35" s="113" customFormat="1" ht="14.5" x14ac:dyDescent="0.35">
      <c r="B20" s="618" t="s">
        <v>86</v>
      </c>
      <c r="C20" s="618"/>
      <c r="D20" s="111"/>
      <c r="E20" s="111"/>
      <c r="F20" s="111"/>
      <c r="G20" s="111"/>
      <c r="H20" s="111"/>
      <c r="I20" s="112"/>
      <c r="J20" s="112"/>
      <c r="K20" s="112"/>
      <c r="L20" s="112"/>
      <c r="M20" s="112"/>
      <c r="O20" s="112"/>
      <c r="Q20" s="112" t="s">
        <v>105</v>
      </c>
      <c r="R20" s="111"/>
      <c r="S20" s="86"/>
      <c r="T20" s="86"/>
      <c r="U20" s="86"/>
      <c r="V20" s="86"/>
      <c r="W20" s="86"/>
      <c r="X20" s="111"/>
      <c r="Y20" s="111"/>
      <c r="Z20" s="111"/>
      <c r="AA20" s="374"/>
      <c r="AB20" s="374"/>
      <c r="AC20" s="374"/>
      <c r="AD20" s="374"/>
      <c r="AE20" s="374"/>
      <c r="AF20" s="374"/>
      <c r="AG20" s="374"/>
      <c r="AH20" s="374"/>
      <c r="AI20" s="374"/>
    </row>
    <row r="21" spans="2:35" s="113" customFormat="1" ht="14.5" x14ac:dyDescent="0.35">
      <c r="C21" s="114"/>
      <c r="D21" s="111"/>
      <c r="E21" s="111"/>
      <c r="F21" s="111"/>
      <c r="G21" s="111"/>
      <c r="H21" s="111"/>
      <c r="I21" s="111"/>
      <c r="J21" s="111"/>
      <c r="K21" s="111"/>
      <c r="L21" s="111"/>
      <c r="M21" s="111"/>
      <c r="N21" s="111"/>
      <c r="O21" s="141"/>
      <c r="P21" s="111"/>
      <c r="Q21" s="141"/>
      <c r="R21" s="111"/>
      <c r="S21" s="86"/>
      <c r="T21" s="86"/>
      <c r="U21" s="86"/>
      <c r="V21" s="86"/>
      <c r="W21" s="86"/>
      <c r="X21" s="111"/>
      <c r="Y21" s="111"/>
      <c r="Z21" s="111"/>
      <c r="AA21" s="374"/>
      <c r="AB21" s="374"/>
      <c r="AC21" s="374"/>
      <c r="AD21" s="374"/>
      <c r="AE21" s="374"/>
      <c r="AF21" s="374"/>
      <c r="AG21" s="374"/>
      <c r="AH21" s="374"/>
      <c r="AI21" s="374"/>
    </row>
    <row r="22" spans="2:35" s="113" customFormat="1" ht="14.5" x14ac:dyDescent="0.35">
      <c r="C22" s="114"/>
      <c r="D22" s="111"/>
      <c r="E22" s="111"/>
      <c r="F22" s="111"/>
      <c r="G22" s="111"/>
      <c r="H22" s="111"/>
      <c r="I22" s="111"/>
      <c r="J22" s="111"/>
      <c r="K22" s="111"/>
      <c r="L22" s="111"/>
      <c r="M22" s="111"/>
      <c r="N22" s="111"/>
      <c r="O22" s="141"/>
      <c r="P22" s="111"/>
      <c r="Q22" s="141"/>
      <c r="R22" s="111"/>
      <c r="S22" s="86"/>
      <c r="T22" s="86"/>
      <c r="U22" s="86"/>
      <c r="V22" s="86"/>
      <c r="W22" s="86"/>
      <c r="X22" s="111"/>
      <c r="Y22" s="111"/>
      <c r="Z22" s="111"/>
      <c r="AA22" s="374"/>
      <c r="AB22" s="374"/>
      <c r="AC22" s="374"/>
      <c r="AD22" s="374"/>
      <c r="AE22" s="374"/>
      <c r="AF22" s="374"/>
      <c r="AG22" s="374"/>
      <c r="AH22" s="374"/>
      <c r="AI22" s="374"/>
    </row>
    <row r="23" spans="2:35" s="89" customFormat="1" ht="14.5" x14ac:dyDescent="0.35">
      <c r="B23" s="637" t="s">
        <v>2</v>
      </c>
      <c r="C23" s="637"/>
      <c r="D23" s="637"/>
      <c r="E23" s="637"/>
      <c r="F23" s="637"/>
      <c r="G23" s="637"/>
      <c r="H23" s="637"/>
      <c r="I23" s="637"/>
      <c r="J23" s="637"/>
      <c r="K23" s="637"/>
      <c r="L23" s="637"/>
      <c r="M23" s="637"/>
      <c r="N23" s="637"/>
      <c r="O23" s="637"/>
      <c r="P23" s="637"/>
      <c r="Q23" s="137"/>
      <c r="R23" s="86"/>
      <c r="S23" s="86"/>
      <c r="T23" s="86"/>
      <c r="U23" s="86"/>
      <c r="V23" s="86"/>
      <c r="W23" s="86"/>
      <c r="X23" s="88"/>
      <c r="Y23" s="88"/>
      <c r="Z23" s="88"/>
      <c r="AA23" s="374"/>
      <c r="AB23" s="374"/>
      <c r="AC23" s="374"/>
      <c r="AD23" s="374"/>
      <c r="AE23" s="374"/>
      <c r="AF23" s="374"/>
      <c r="AG23" s="374"/>
      <c r="AH23" s="374"/>
      <c r="AI23" s="374"/>
    </row>
    <row r="24" spans="2:35" s="89" customFormat="1" ht="6.75" customHeight="1" thickBot="1" x14ac:dyDescent="0.4">
      <c r="C24" s="92"/>
      <c r="D24" s="86"/>
      <c r="E24" s="86"/>
      <c r="F24" s="86"/>
      <c r="G24" s="86"/>
      <c r="H24" s="86"/>
      <c r="I24" s="86"/>
      <c r="J24" s="86"/>
      <c r="K24" s="86"/>
      <c r="L24" s="86"/>
      <c r="M24" s="86"/>
      <c r="N24" s="86"/>
      <c r="O24" s="136"/>
      <c r="P24" s="86"/>
      <c r="Q24" s="136"/>
      <c r="R24" s="86"/>
      <c r="S24" s="86"/>
      <c r="T24" s="86"/>
      <c r="U24" s="86"/>
      <c r="V24" s="86"/>
      <c r="W24" s="86"/>
      <c r="AA24" s="374"/>
      <c r="AB24" s="374"/>
      <c r="AC24" s="374"/>
      <c r="AD24" s="374"/>
      <c r="AE24" s="374"/>
      <c r="AF24" s="374"/>
      <c r="AG24" s="374"/>
      <c r="AH24" s="374"/>
      <c r="AI24" s="374"/>
    </row>
    <row r="25" spans="2:35" ht="12.75" customHeight="1" x14ac:dyDescent="0.35">
      <c r="B25" s="555" t="s">
        <v>40</v>
      </c>
      <c r="C25" s="556"/>
      <c r="D25" s="632" t="s">
        <v>117</v>
      </c>
      <c r="E25" s="633"/>
      <c r="F25" s="633"/>
      <c r="G25" s="633"/>
      <c r="H25" s="633"/>
      <c r="I25" s="633"/>
      <c r="J25" s="633"/>
      <c r="K25" s="633"/>
      <c r="L25" s="633"/>
      <c r="M25" s="633"/>
      <c r="N25" s="633"/>
      <c r="O25" s="633"/>
      <c r="P25" s="633"/>
      <c r="Q25" s="634"/>
      <c r="S25" s="86"/>
      <c r="T25" s="86"/>
      <c r="U25" s="86"/>
      <c r="V25" s="86"/>
      <c r="W25" s="86"/>
    </row>
    <row r="26" spans="2:35" ht="24" customHeight="1" x14ac:dyDescent="0.35">
      <c r="B26" s="625" t="s">
        <v>98</v>
      </c>
      <c r="C26" s="626"/>
      <c r="D26" s="95" t="s">
        <v>41</v>
      </c>
      <c r="E26" s="95" t="s">
        <v>42</v>
      </c>
      <c r="F26" s="95" t="s">
        <v>43</v>
      </c>
      <c r="G26" s="95" t="s">
        <v>44</v>
      </c>
      <c r="H26" s="95" t="s">
        <v>45</v>
      </c>
      <c r="I26" s="95" t="s">
        <v>46</v>
      </c>
      <c r="J26" s="95" t="s">
        <v>99</v>
      </c>
      <c r="K26" s="96" t="s">
        <v>47</v>
      </c>
      <c r="L26" s="95" t="s">
        <v>48</v>
      </c>
      <c r="M26" s="95" t="s">
        <v>49</v>
      </c>
      <c r="N26" s="630" t="s">
        <v>50</v>
      </c>
      <c r="O26" s="647"/>
      <c r="P26" s="630" t="s">
        <v>234</v>
      </c>
      <c r="Q26" s="631"/>
      <c r="S26" s="86"/>
      <c r="T26" s="86"/>
      <c r="U26" s="86"/>
      <c r="V26" s="86"/>
      <c r="W26" s="86"/>
    </row>
    <row r="27" spans="2:35" s="117" customFormat="1" ht="12.75" customHeight="1" x14ac:dyDescent="0.35">
      <c r="B27" s="635"/>
      <c r="C27" s="636"/>
      <c r="D27" s="115"/>
      <c r="E27" s="115"/>
      <c r="F27" s="115"/>
      <c r="G27" s="116"/>
      <c r="H27" s="115"/>
      <c r="I27" s="115"/>
      <c r="J27" s="115"/>
      <c r="K27" s="115"/>
      <c r="L27" s="115"/>
      <c r="M27" s="115"/>
      <c r="N27" s="116"/>
      <c r="O27" s="145"/>
      <c r="P27" s="116"/>
      <c r="Q27" s="145"/>
      <c r="S27" s="86"/>
      <c r="T27" s="86"/>
      <c r="U27" s="86"/>
      <c r="V27" s="86"/>
      <c r="W27" s="86"/>
      <c r="AA27" s="374"/>
      <c r="AB27" s="374"/>
      <c r="AC27" s="374"/>
      <c r="AD27" s="374"/>
      <c r="AE27" s="374"/>
      <c r="AF27" s="374"/>
      <c r="AG27" s="374"/>
      <c r="AH27" s="374"/>
      <c r="AI27" s="374"/>
    </row>
    <row r="28" spans="2:35" s="117" customFormat="1" ht="12.75" customHeight="1" x14ac:dyDescent="0.35">
      <c r="B28" s="638" t="s">
        <v>118</v>
      </c>
      <c r="C28" s="639"/>
      <c r="D28" s="118">
        <v>620</v>
      </c>
      <c r="E28" s="118">
        <v>640</v>
      </c>
      <c r="F28" s="118">
        <v>610</v>
      </c>
      <c r="G28" s="118">
        <v>650</v>
      </c>
      <c r="H28" s="118">
        <v>570</v>
      </c>
      <c r="I28" s="118">
        <v>570</v>
      </c>
      <c r="J28" s="118">
        <v>490</v>
      </c>
      <c r="K28" s="118">
        <v>410</v>
      </c>
      <c r="L28" s="118">
        <v>360</v>
      </c>
      <c r="M28" s="118">
        <v>300</v>
      </c>
      <c r="N28" s="150">
        <v>300</v>
      </c>
      <c r="O28" s="146"/>
      <c r="P28" s="150">
        <v>270</v>
      </c>
      <c r="Q28" s="146"/>
      <c r="S28" s="86"/>
      <c r="T28" s="86"/>
      <c r="U28" s="86"/>
      <c r="V28" s="86"/>
      <c r="W28" s="86"/>
      <c r="AA28" s="374"/>
      <c r="AB28" s="374"/>
      <c r="AC28" s="374"/>
      <c r="AD28" s="374"/>
      <c r="AE28" s="374"/>
      <c r="AF28" s="374"/>
      <c r="AG28" s="374"/>
      <c r="AH28" s="374"/>
      <c r="AI28" s="374"/>
    </row>
    <row r="29" spans="2:35" s="117" customFormat="1" ht="12.75" customHeight="1" x14ac:dyDescent="0.35">
      <c r="B29" s="640"/>
      <c r="C29" s="641"/>
      <c r="D29" s="119"/>
      <c r="E29" s="119"/>
      <c r="F29" s="119"/>
      <c r="G29" s="120"/>
      <c r="H29" s="121"/>
      <c r="I29" s="121"/>
      <c r="J29" s="121"/>
      <c r="K29" s="121"/>
      <c r="L29" s="121"/>
      <c r="M29" s="121"/>
      <c r="N29" s="120"/>
      <c r="O29" s="147"/>
      <c r="P29" s="120"/>
      <c r="Q29" s="147"/>
      <c r="S29" s="86"/>
      <c r="T29" s="86"/>
      <c r="U29" s="86"/>
      <c r="V29" s="86"/>
      <c r="W29" s="86"/>
    </row>
    <row r="30" spans="2:35" s="122" customFormat="1" ht="12.75" customHeight="1" x14ac:dyDescent="0.35">
      <c r="B30" s="642" t="s">
        <v>119</v>
      </c>
      <c r="C30" s="643"/>
      <c r="D30" s="118">
        <v>11740</v>
      </c>
      <c r="E30" s="118">
        <v>8350</v>
      </c>
      <c r="F30" s="118">
        <v>7860</v>
      </c>
      <c r="G30" s="118">
        <v>9260</v>
      </c>
      <c r="H30" s="118">
        <v>10280</v>
      </c>
      <c r="I30" s="118">
        <v>10720</v>
      </c>
      <c r="J30" s="118">
        <v>8880</v>
      </c>
      <c r="K30" s="118">
        <v>10930</v>
      </c>
      <c r="L30" s="118">
        <v>10060</v>
      </c>
      <c r="M30" s="118">
        <v>10270</v>
      </c>
      <c r="N30" s="150">
        <v>12150</v>
      </c>
      <c r="O30" s="146"/>
      <c r="P30" s="150">
        <v>13230</v>
      </c>
      <c r="Q30" s="146"/>
      <c r="S30" s="18"/>
      <c r="T30" s="86"/>
      <c r="U30" s="86"/>
      <c r="V30" s="86"/>
      <c r="W30" s="86"/>
    </row>
    <row r="31" spans="2:35" s="117" customFormat="1" ht="12.75" customHeight="1" x14ac:dyDescent="0.35">
      <c r="B31" s="635" t="s">
        <v>100</v>
      </c>
      <c r="C31" s="636"/>
      <c r="D31" s="123">
        <v>12710</v>
      </c>
      <c r="E31" s="123">
        <v>10960</v>
      </c>
      <c r="F31" s="123">
        <v>10520</v>
      </c>
      <c r="G31" s="123">
        <v>10740</v>
      </c>
      <c r="H31" s="123">
        <v>11660</v>
      </c>
      <c r="I31" s="123">
        <v>14040</v>
      </c>
      <c r="J31" s="123">
        <v>11670</v>
      </c>
      <c r="K31" s="123">
        <v>12730</v>
      </c>
      <c r="L31" s="123">
        <v>15220</v>
      </c>
      <c r="M31" s="123">
        <v>13440</v>
      </c>
      <c r="N31" s="151">
        <v>14510</v>
      </c>
      <c r="O31" s="148"/>
      <c r="P31" s="151">
        <v>13930</v>
      </c>
      <c r="Q31" s="148"/>
      <c r="S31" s="86"/>
      <c r="T31" s="86"/>
      <c r="U31" s="86"/>
      <c r="V31" s="86"/>
      <c r="W31" s="86"/>
    </row>
    <row r="32" spans="2:35" s="117" customFormat="1" ht="12.75" customHeight="1" x14ac:dyDescent="0.35">
      <c r="B32" s="635" t="s">
        <v>101</v>
      </c>
      <c r="C32" s="636"/>
      <c r="D32" s="123">
        <v>9840</v>
      </c>
      <c r="E32" s="123">
        <v>9620</v>
      </c>
      <c r="F32" s="123">
        <v>8800</v>
      </c>
      <c r="G32" s="123">
        <v>7570</v>
      </c>
      <c r="H32" s="123">
        <v>7930</v>
      </c>
      <c r="I32" s="123">
        <v>7620</v>
      </c>
      <c r="J32" s="123">
        <v>6630</v>
      </c>
      <c r="K32" s="123">
        <v>9190</v>
      </c>
      <c r="L32" s="123">
        <v>6240</v>
      </c>
      <c r="M32" s="123">
        <v>6040</v>
      </c>
      <c r="N32" s="151">
        <v>8960</v>
      </c>
      <c r="O32" s="148"/>
      <c r="P32" s="151">
        <v>9790</v>
      </c>
      <c r="Q32" s="148"/>
      <c r="S32" s="86"/>
      <c r="T32" s="86"/>
      <c r="U32" s="86"/>
      <c r="V32" s="86"/>
      <c r="W32" s="86"/>
    </row>
    <row r="33" spans="2:31" s="117" customFormat="1" ht="12.75" customHeight="1" x14ac:dyDescent="0.35">
      <c r="B33" s="635" t="s">
        <v>102</v>
      </c>
      <c r="C33" s="636"/>
      <c r="D33" s="123" t="s">
        <v>109</v>
      </c>
      <c r="E33" s="123" t="s">
        <v>109</v>
      </c>
      <c r="F33" s="123" t="s">
        <v>109</v>
      </c>
      <c r="G33" s="123" t="s">
        <v>109</v>
      </c>
      <c r="H33" s="123" t="s">
        <v>109</v>
      </c>
      <c r="I33" s="123">
        <v>12440</v>
      </c>
      <c r="J33" s="123" t="s">
        <v>109</v>
      </c>
      <c r="K33" s="123">
        <v>9000</v>
      </c>
      <c r="L33" s="123" t="s">
        <v>109</v>
      </c>
      <c r="M33" s="123" t="s">
        <v>109</v>
      </c>
      <c r="N33" s="151" t="s">
        <v>109</v>
      </c>
      <c r="O33" s="148"/>
      <c r="P33" s="151">
        <v>29980</v>
      </c>
      <c r="Q33" s="148"/>
      <c r="U33" s="125"/>
    </row>
    <row r="34" spans="2:31" s="117" customFormat="1" ht="12.75" customHeight="1" x14ac:dyDescent="0.35">
      <c r="B34" s="635" t="s">
        <v>103</v>
      </c>
      <c r="C34" s="636"/>
      <c r="D34" s="123" t="s">
        <v>109</v>
      </c>
      <c r="E34" s="123" t="s">
        <v>109</v>
      </c>
      <c r="F34" s="124" t="s">
        <v>109</v>
      </c>
      <c r="G34" s="124" t="s">
        <v>109</v>
      </c>
      <c r="H34" s="124" t="s">
        <v>109</v>
      </c>
      <c r="I34" s="124" t="s">
        <v>109</v>
      </c>
      <c r="J34" s="123" t="s">
        <v>109</v>
      </c>
      <c r="K34" s="124" t="s">
        <v>109</v>
      </c>
      <c r="L34" s="124" t="s">
        <v>109</v>
      </c>
      <c r="M34" s="124" t="s">
        <v>109</v>
      </c>
      <c r="N34" s="151" t="s">
        <v>109</v>
      </c>
      <c r="O34" s="148"/>
      <c r="P34" s="151" t="s">
        <v>109</v>
      </c>
      <c r="Q34" s="148"/>
      <c r="U34" s="125"/>
    </row>
    <row r="35" spans="2:31" s="117" customFormat="1" ht="12.75" customHeight="1" x14ac:dyDescent="0.35">
      <c r="B35" s="635" t="s">
        <v>222</v>
      </c>
      <c r="C35" s="636"/>
      <c r="D35" s="123" t="s">
        <v>109</v>
      </c>
      <c r="E35" s="123" t="s">
        <v>109</v>
      </c>
      <c r="F35" s="123" t="s">
        <v>109</v>
      </c>
      <c r="G35" s="124" t="s">
        <v>109</v>
      </c>
      <c r="H35" s="124" t="s">
        <v>109</v>
      </c>
      <c r="I35" s="124" t="s">
        <v>109</v>
      </c>
      <c r="J35" s="124" t="s">
        <v>109</v>
      </c>
      <c r="K35" s="124" t="s">
        <v>109</v>
      </c>
      <c r="L35" s="124" t="s">
        <v>109</v>
      </c>
      <c r="M35" s="124" t="s">
        <v>109</v>
      </c>
      <c r="N35" s="151" t="s">
        <v>109</v>
      </c>
      <c r="O35" s="148"/>
      <c r="P35" s="151">
        <v>4380</v>
      </c>
      <c r="Q35" s="148"/>
      <c r="S35" s="18"/>
      <c r="U35" s="125"/>
    </row>
    <row r="36" spans="2:31" s="117" customFormat="1" ht="12.75" customHeight="1" x14ac:dyDescent="0.35">
      <c r="B36" s="635" t="s">
        <v>104</v>
      </c>
      <c r="C36" s="636"/>
      <c r="D36" s="123" t="s">
        <v>109</v>
      </c>
      <c r="E36" s="123">
        <v>270</v>
      </c>
      <c r="F36" s="123">
        <v>170</v>
      </c>
      <c r="G36" s="124" t="s">
        <v>109</v>
      </c>
      <c r="H36" s="124" t="s">
        <v>109</v>
      </c>
      <c r="I36" s="123" t="s">
        <v>109</v>
      </c>
      <c r="J36" s="123" t="s">
        <v>109</v>
      </c>
      <c r="K36" s="124" t="s">
        <v>109</v>
      </c>
      <c r="L36" s="124" t="s">
        <v>109</v>
      </c>
      <c r="M36" s="124" t="s">
        <v>109</v>
      </c>
      <c r="N36" s="151" t="s">
        <v>109</v>
      </c>
      <c r="O36" s="148"/>
      <c r="P36" s="151" t="s">
        <v>109</v>
      </c>
      <c r="Q36" s="148"/>
      <c r="R36" s="18"/>
      <c r="S36" s="18"/>
      <c r="U36" s="125"/>
    </row>
    <row r="37" spans="2:31" s="117" customFormat="1" ht="12.75" customHeight="1" thickBot="1" x14ac:dyDescent="0.4">
      <c r="B37" s="645"/>
      <c r="C37" s="646"/>
      <c r="D37" s="126"/>
      <c r="E37" s="126"/>
      <c r="F37" s="126"/>
      <c r="G37" s="127"/>
      <c r="H37" s="126"/>
      <c r="I37" s="128"/>
      <c r="J37" s="128"/>
      <c r="K37" s="128"/>
      <c r="L37" s="128"/>
      <c r="M37" s="128"/>
      <c r="N37" s="127"/>
      <c r="O37" s="149"/>
      <c r="P37" s="127"/>
      <c r="Q37" s="149"/>
      <c r="U37" s="125"/>
    </row>
    <row r="38" spans="2:31" ht="12.75" customHeight="1" x14ac:dyDescent="0.35">
      <c r="B38" s="618" t="s">
        <v>86</v>
      </c>
      <c r="C38" s="618"/>
      <c r="D38" s="111"/>
      <c r="E38" s="111"/>
      <c r="F38" s="111"/>
      <c r="G38" s="111"/>
      <c r="H38" s="111"/>
      <c r="I38" s="112"/>
      <c r="J38" s="112"/>
      <c r="K38" s="112"/>
      <c r="L38" s="112"/>
      <c r="M38" s="112"/>
      <c r="O38" s="112"/>
      <c r="Q38" s="112" t="s">
        <v>105</v>
      </c>
      <c r="R38" s="111"/>
      <c r="S38" s="111"/>
      <c r="T38" s="111"/>
      <c r="U38" s="129"/>
      <c r="V38" s="111"/>
      <c r="W38" s="111"/>
      <c r="X38" s="111"/>
      <c r="Y38" s="111"/>
      <c r="Z38" s="111"/>
      <c r="AA38" s="111"/>
      <c r="AB38" s="111"/>
      <c r="AC38" s="111"/>
      <c r="AD38" s="111"/>
      <c r="AE38" s="111"/>
    </row>
    <row r="39" spans="2:31" ht="12.75" customHeight="1" x14ac:dyDescent="0.35">
      <c r="C39" s="78"/>
    </row>
    <row r="40" spans="2:31" ht="12.75" customHeight="1" x14ac:dyDescent="0.35">
      <c r="B40" s="648" t="s">
        <v>35</v>
      </c>
      <c r="C40" s="648"/>
      <c r="D40" s="648"/>
      <c r="E40" s="648"/>
      <c r="F40" s="648"/>
      <c r="G40" s="648"/>
      <c r="H40" s="648"/>
      <c r="I40" s="648"/>
      <c r="J40" s="648"/>
      <c r="K40" s="648"/>
      <c r="L40" s="648"/>
      <c r="M40" s="648"/>
      <c r="N40" s="648"/>
      <c r="O40" s="648"/>
      <c r="P40" s="648"/>
      <c r="Q40" s="648"/>
    </row>
    <row r="41" spans="2:31" ht="13" customHeight="1" x14ac:dyDescent="0.35">
      <c r="B41" s="152" t="s">
        <v>106</v>
      </c>
      <c r="C41" s="624" t="s">
        <v>256</v>
      </c>
      <c r="D41" s="624"/>
      <c r="E41" s="624"/>
      <c r="F41" s="624"/>
      <c r="G41" s="624"/>
      <c r="H41" s="624"/>
      <c r="I41" s="624"/>
      <c r="J41" s="624"/>
      <c r="K41" s="624"/>
      <c r="L41" s="624"/>
      <c r="M41" s="624"/>
      <c r="N41" s="624"/>
      <c r="O41" s="624"/>
      <c r="P41" s="624"/>
      <c r="Q41" s="624"/>
      <c r="U41" s="374"/>
    </row>
    <row r="42" spans="2:31" ht="24.65" customHeight="1" x14ac:dyDescent="0.35">
      <c r="B42" s="130" t="s">
        <v>95</v>
      </c>
      <c r="C42" s="624" t="s">
        <v>260</v>
      </c>
      <c r="D42" s="624"/>
      <c r="E42" s="624"/>
      <c r="F42" s="624"/>
      <c r="G42" s="624"/>
      <c r="H42" s="624"/>
      <c r="I42" s="624"/>
      <c r="J42" s="624"/>
      <c r="K42" s="624"/>
      <c r="L42" s="624"/>
      <c r="M42" s="624"/>
      <c r="N42" s="624"/>
      <c r="O42" s="624"/>
      <c r="P42" s="624"/>
      <c r="Q42" s="624"/>
      <c r="U42" s="374"/>
    </row>
    <row r="43" spans="2:31" ht="24.65" customHeight="1" x14ac:dyDescent="0.35">
      <c r="B43" s="130" t="s">
        <v>107</v>
      </c>
      <c r="C43" s="624" t="s">
        <v>273</v>
      </c>
      <c r="D43" s="624"/>
      <c r="E43" s="624"/>
      <c r="F43" s="624"/>
      <c r="G43" s="624"/>
      <c r="H43" s="624"/>
      <c r="I43" s="624"/>
      <c r="J43" s="624"/>
      <c r="K43" s="624"/>
      <c r="L43" s="624"/>
      <c r="M43" s="624"/>
      <c r="N43" s="624"/>
      <c r="O43" s="624"/>
      <c r="P43" s="624"/>
      <c r="Q43" s="624"/>
      <c r="U43" s="374"/>
    </row>
    <row r="44" spans="2:31" ht="24.65" customHeight="1" x14ac:dyDescent="0.35">
      <c r="B44" s="130" t="s">
        <v>96</v>
      </c>
      <c r="C44" s="624" t="s">
        <v>274</v>
      </c>
      <c r="D44" s="624"/>
      <c r="E44" s="624"/>
      <c r="F44" s="624"/>
      <c r="G44" s="624"/>
      <c r="H44" s="624"/>
      <c r="I44" s="624"/>
      <c r="J44" s="624"/>
      <c r="K44" s="624"/>
      <c r="L44" s="624"/>
      <c r="M44" s="624"/>
      <c r="N44" s="624"/>
      <c r="O44" s="624"/>
      <c r="P44" s="624"/>
      <c r="Q44" s="624"/>
      <c r="U44" s="374"/>
    </row>
    <row r="45" spans="2:31" ht="14.5" x14ac:dyDescent="0.35">
      <c r="B45" s="130" t="s">
        <v>108</v>
      </c>
      <c r="C45" s="624" t="s">
        <v>275</v>
      </c>
      <c r="D45" s="624"/>
      <c r="E45" s="624"/>
      <c r="F45" s="624"/>
      <c r="G45" s="624"/>
      <c r="H45" s="624"/>
      <c r="I45" s="624"/>
      <c r="J45" s="624"/>
      <c r="K45" s="624"/>
      <c r="L45" s="624"/>
      <c r="M45" s="624"/>
      <c r="N45" s="624"/>
      <c r="O45" s="624"/>
      <c r="P45" s="624"/>
      <c r="Q45" s="624"/>
    </row>
    <row r="46" spans="2:31" ht="29.15" customHeight="1" x14ac:dyDescent="0.35">
      <c r="B46" s="130" t="s">
        <v>120</v>
      </c>
      <c r="C46" s="624" t="s">
        <v>276</v>
      </c>
      <c r="D46" s="624"/>
      <c r="E46" s="624"/>
      <c r="F46" s="624"/>
      <c r="G46" s="624"/>
      <c r="H46" s="624"/>
      <c r="I46" s="624"/>
      <c r="J46" s="624"/>
      <c r="K46" s="624"/>
      <c r="L46" s="624"/>
      <c r="M46" s="624"/>
      <c r="N46" s="624"/>
      <c r="O46" s="624"/>
      <c r="P46" s="624"/>
      <c r="Q46" s="624"/>
    </row>
    <row r="47" spans="2:31" ht="50.15" customHeight="1" x14ac:dyDescent="0.35">
      <c r="B47" s="130" t="s">
        <v>247</v>
      </c>
      <c r="C47" s="624" t="s">
        <v>277</v>
      </c>
      <c r="D47" s="624"/>
      <c r="E47" s="624"/>
      <c r="F47" s="624"/>
      <c r="G47" s="624"/>
      <c r="H47" s="624"/>
      <c r="I47" s="624"/>
      <c r="J47" s="624"/>
      <c r="K47" s="624"/>
      <c r="L47" s="624"/>
      <c r="M47" s="624"/>
      <c r="N47" s="624"/>
      <c r="O47" s="624"/>
      <c r="P47" s="624"/>
      <c r="Q47" s="624"/>
    </row>
    <row r="48" spans="2:31" ht="32.5" customHeight="1" x14ac:dyDescent="0.35">
      <c r="B48" s="130" t="s">
        <v>248</v>
      </c>
      <c r="C48" s="624" t="s">
        <v>278</v>
      </c>
      <c r="D48" s="624"/>
      <c r="E48" s="624"/>
      <c r="F48" s="624"/>
      <c r="G48" s="624"/>
      <c r="H48" s="624"/>
      <c r="I48" s="624"/>
      <c r="J48" s="624"/>
      <c r="K48" s="624"/>
      <c r="L48" s="624"/>
      <c r="M48" s="624"/>
      <c r="N48" s="624"/>
      <c r="O48" s="624"/>
      <c r="P48" s="624"/>
      <c r="Q48" s="624"/>
    </row>
    <row r="49" ht="10" customHeight="1" x14ac:dyDescent="0.35"/>
  </sheetData>
  <mergeCells count="47">
    <mergeCell ref="N8:O8"/>
    <mergeCell ref="N26:O26"/>
    <mergeCell ref="C45:Q45"/>
    <mergeCell ref="B40:Q40"/>
    <mergeCell ref="C41:Q41"/>
    <mergeCell ref="C42:Q42"/>
    <mergeCell ref="C43:Q43"/>
    <mergeCell ref="C44:Q44"/>
    <mergeCell ref="B33:C33"/>
    <mergeCell ref="B35:C35"/>
    <mergeCell ref="B36:C36"/>
    <mergeCell ref="B37:C37"/>
    <mergeCell ref="B38:C38"/>
    <mergeCell ref="B31:C31"/>
    <mergeCell ref="B32:C32"/>
    <mergeCell ref="B1:P1"/>
    <mergeCell ref="B2:P2"/>
    <mergeCell ref="B3:P3"/>
    <mergeCell ref="B7:C7"/>
    <mergeCell ref="B20:C20"/>
    <mergeCell ref="B9:C9"/>
    <mergeCell ref="B10:C10"/>
    <mergeCell ref="B11:C11"/>
    <mergeCell ref="B12:C12"/>
    <mergeCell ref="B13:C13"/>
    <mergeCell ref="B14:C14"/>
    <mergeCell ref="B15:C15"/>
    <mergeCell ref="B16:C16"/>
    <mergeCell ref="B17:C17"/>
    <mergeCell ref="B18:C18"/>
    <mergeCell ref="B19:C19"/>
    <mergeCell ref="C46:Q46"/>
    <mergeCell ref="C47:Q47"/>
    <mergeCell ref="C48:Q48"/>
    <mergeCell ref="B8:C8"/>
    <mergeCell ref="D7:Q7"/>
    <mergeCell ref="P8:Q8"/>
    <mergeCell ref="D25:Q25"/>
    <mergeCell ref="P26:Q26"/>
    <mergeCell ref="B34:C34"/>
    <mergeCell ref="B23:P23"/>
    <mergeCell ref="B25:C25"/>
    <mergeCell ref="B26:C26"/>
    <mergeCell ref="B27:C27"/>
    <mergeCell ref="B28:C28"/>
    <mergeCell ref="B29:C29"/>
    <mergeCell ref="B30:C30"/>
  </mergeCells>
  <pageMargins left="0.74803149606299213" right="0.74803149606299213" top="0.98425196850393704" bottom="0.98425196850393704" header="0.51181102362204722" footer="0.51181102362204722"/>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8FD6-EA49-4640-B600-D8982F718590}">
  <sheetPr>
    <tabColor rgb="FF3D6497"/>
    <pageSetUpPr fitToPage="1"/>
  </sheetPr>
  <dimension ref="B1:W55"/>
  <sheetViews>
    <sheetView showGridLines="0" zoomScale="85" zoomScaleNormal="85" workbookViewId="0"/>
  </sheetViews>
  <sheetFormatPr defaultColWidth="9.26953125" defaultRowHeight="12" x14ac:dyDescent="0.3"/>
  <cols>
    <col min="1" max="1" width="1.7265625" style="157" customWidth="1"/>
    <col min="2" max="2" width="5" style="157" customWidth="1"/>
    <col min="3" max="3" width="39.26953125" style="157" customWidth="1"/>
    <col min="4" max="8" width="11.7265625" style="157" customWidth="1"/>
    <col min="9" max="9" width="12.7265625" style="157" customWidth="1"/>
    <col min="10" max="10" width="10.453125" style="157" customWidth="1"/>
    <col min="11" max="11" width="4.36328125" style="157" customWidth="1"/>
    <col min="12" max="16" width="11.7265625" style="157" customWidth="1"/>
    <col min="17" max="17" width="9.7265625" style="157" customWidth="1"/>
    <col min="18" max="18" width="4.26953125" style="157" customWidth="1"/>
    <col min="19" max="19" width="9.54296875" style="157" customWidth="1"/>
    <col min="20" max="20" width="3.36328125" style="157" customWidth="1"/>
    <col min="21" max="21" width="10.54296875" style="157" customWidth="1"/>
    <col min="22" max="22" width="10.7265625" style="157" customWidth="1"/>
    <col min="23" max="23" width="3.26953125" style="157" customWidth="1"/>
    <col min="24" max="16384" width="9.26953125" style="157"/>
  </cols>
  <sheetData>
    <row r="1" spans="2:22" s="1" customFormat="1" ht="14.5" x14ac:dyDescent="0.35">
      <c r="B1" s="155" t="s">
        <v>188</v>
      </c>
      <c r="C1" s="155"/>
      <c r="D1" s="155"/>
      <c r="E1" s="155"/>
      <c r="F1" s="155"/>
      <c r="G1" s="155"/>
      <c r="H1" s="155"/>
      <c r="I1" s="155"/>
      <c r="J1" s="155"/>
      <c r="K1" s="155"/>
      <c r="L1" s="155"/>
      <c r="M1" s="155"/>
      <c r="N1" s="155"/>
      <c r="O1" s="155"/>
      <c r="P1" s="155"/>
      <c r="Q1" s="155"/>
      <c r="R1" s="155"/>
      <c r="S1" s="155"/>
      <c r="T1" s="155"/>
      <c r="U1" s="155"/>
      <c r="V1" s="155"/>
    </row>
    <row r="2" spans="2:22" s="20" customFormat="1" ht="14.5" x14ac:dyDescent="0.35">
      <c r="B2" s="399" t="s">
        <v>121</v>
      </c>
      <c r="C2" s="399"/>
      <c r="D2" s="399"/>
      <c r="E2" s="399"/>
      <c r="F2" s="399"/>
      <c r="G2" s="399"/>
      <c r="H2" s="399"/>
      <c r="I2" s="399"/>
      <c r="J2" s="399"/>
      <c r="K2" s="399"/>
      <c r="L2" s="399"/>
      <c r="M2" s="399"/>
      <c r="N2" s="399"/>
      <c r="O2" s="399"/>
      <c r="P2" s="399"/>
      <c r="Q2" s="399"/>
      <c r="R2" s="399"/>
      <c r="S2" s="399"/>
      <c r="T2" s="399"/>
      <c r="U2" s="399"/>
      <c r="V2" s="399"/>
    </row>
    <row r="3" spans="2:22" s="20" customFormat="1" ht="14.5" x14ac:dyDescent="0.35">
      <c r="B3" s="19" t="s">
        <v>236</v>
      </c>
      <c r="C3" s="19"/>
      <c r="D3" s="19"/>
      <c r="E3" s="19"/>
      <c r="F3" s="19"/>
      <c r="G3" s="19"/>
      <c r="H3" s="19"/>
      <c r="I3" s="19"/>
      <c r="J3" s="19"/>
      <c r="K3" s="19"/>
      <c r="L3" s="19"/>
      <c r="M3" s="19"/>
      <c r="N3" s="19"/>
      <c r="O3" s="19"/>
      <c r="P3" s="19"/>
      <c r="Q3" s="19"/>
      <c r="R3" s="19"/>
      <c r="S3" s="19"/>
      <c r="T3" s="19"/>
      <c r="U3" s="19"/>
      <c r="V3" s="19"/>
    </row>
    <row r="4" spans="2:22" s="1" customFormat="1" ht="13" x14ac:dyDescent="0.3">
      <c r="C4" s="157"/>
      <c r="I4" s="158"/>
    </row>
    <row r="5" spans="2:22" ht="12.75" customHeight="1" x14ac:dyDescent="0.3">
      <c r="B5" s="159" t="s">
        <v>4</v>
      </c>
      <c r="C5" s="159"/>
      <c r="D5" s="159"/>
      <c r="E5" s="159"/>
      <c r="F5" s="159"/>
      <c r="G5" s="159"/>
      <c r="H5" s="159"/>
      <c r="I5" s="159"/>
      <c r="J5" s="159"/>
      <c r="K5" s="159"/>
      <c r="L5" s="159"/>
      <c r="M5" s="159"/>
      <c r="N5" s="159"/>
      <c r="O5" s="159"/>
      <c r="P5" s="159"/>
      <c r="Q5" s="159"/>
      <c r="R5" s="159"/>
      <c r="S5" s="159"/>
      <c r="T5" s="159"/>
      <c r="U5" s="159"/>
      <c r="V5" s="159"/>
    </row>
    <row r="6" spans="2:22" ht="6" customHeight="1" thickBot="1" x14ac:dyDescent="0.35">
      <c r="C6" s="160"/>
    </row>
    <row r="7" spans="2:22" ht="12.75" customHeight="1" x14ac:dyDescent="0.3">
      <c r="B7" s="668" t="s">
        <v>122</v>
      </c>
      <c r="C7" s="669"/>
      <c r="D7" s="674" t="s">
        <v>189</v>
      </c>
      <c r="E7" s="675"/>
      <c r="F7" s="675"/>
      <c r="G7" s="675"/>
      <c r="H7" s="675"/>
      <c r="I7" s="675"/>
      <c r="J7" s="675"/>
      <c r="K7" s="675"/>
      <c r="L7" s="675"/>
      <c r="M7" s="675"/>
      <c r="N7" s="675"/>
      <c r="O7" s="675"/>
      <c r="P7" s="675"/>
      <c r="Q7" s="675"/>
      <c r="R7" s="675"/>
      <c r="S7" s="675"/>
      <c r="T7" s="675"/>
      <c r="U7" s="675"/>
      <c r="V7" s="676"/>
    </row>
    <row r="8" spans="2:22" ht="41.25" customHeight="1" x14ac:dyDescent="0.3">
      <c r="B8" s="670"/>
      <c r="C8" s="671"/>
      <c r="D8" s="161" t="s">
        <v>123</v>
      </c>
      <c r="E8" s="677" t="s">
        <v>124</v>
      </c>
      <c r="F8" s="678"/>
      <c r="G8" s="678"/>
      <c r="H8" s="678"/>
      <c r="I8" s="679"/>
      <c r="J8" s="677" t="s">
        <v>125</v>
      </c>
      <c r="K8" s="679"/>
      <c r="L8" s="677" t="s">
        <v>126</v>
      </c>
      <c r="M8" s="678"/>
      <c r="N8" s="678"/>
      <c r="O8" s="679"/>
      <c r="P8" s="161" t="s">
        <v>127</v>
      </c>
      <c r="Q8" s="677" t="s">
        <v>128</v>
      </c>
      <c r="R8" s="690"/>
      <c r="S8" s="697" t="s">
        <v>129</v>
      </c>
      <c r="T8" s="679"/>
      <c r="U8" s="677" t="s">
        <v>130</v>
      </c>
      <c r="V8" s="700"/>
    </row>
    <row r="9" spans="2:22" ht="41.25" customHeight="1" x14ac:dyDescent="0.3">
      <c r="B9" s="670"/>
      <c r="C9" s="671"/>
      <c r="D9" s="682" t="s">
        <v>131</v>
      </c>
      <c r="E9" s="684" t="s">
        <v>132</v>
      </c>
      <c r="F9" s="686" t="s">
        <v>133</v>
      </c>
      <c r="G9" s="686" t="s">
        <v>134</v>
      </c>
      <c r="H9" s="686" t="s">
        <v>135</v>
      </c>
      <c r="I9" s="688" t="s">
        <v>136</v>
      </c>
      <c r="J9" s="693" t="s">
        <v>137</v>
      </c>
      <c r="K9" s="691"/>
      <c r="L9" s="677" t="s">
        <v>138</v>
      </c>
      <c r="M9" s="690"/>
      <c r="N9" s="686" t="s">
        <v>139</v>
      </c>
      <c r="O9" s="691" t="s">
        <v>140</v>
      </c>
      <c r="P9" s="680" t="s">
        <v>141</v>
      </c>
      <c r="Q9" s="677"/>
      <c r="R9" s="690"/>
      <c r="S9" s="697"/>
      <c r="T9" s="679"/>
      <c r="U9" s="701" t="s">
        <v>128</v>
      </c>
      <c r="V9" s="703" t="s">
        <v>129</v>
      </c>
    </row>
    <row r="10" spans="2:22" ht="54.75" customHeight="1" x14ac:dyDescent="0.3">
      <c r="B10" s="672"/>
      <c r="C10" s="673"/>
      <c r="D10" s="683"/>
      <c r="E10" s="685"/>
      <c r="F10" s="687"/>
      <c r="G10" s="687"/>
      <c r="H10" s="687"/>
      <c r="I10" s="689"/>
      <c r="J10" s="694"/>
      <c r="K10" s="692"/>
      <c r="L10" s="162" t="s">
        <v>142</v>
      </c>
      <c r="M10" s="163" t="s">
        <v>143</v>
      </c>
      <c r="N10" s="687"/>
      <c r="O10" s="692"/>
      <c r="P10" s="681"/>
      <c r="Q10" s="695"/>
      <c r="R10" s="696"/>
      <c r="S10" s="698"/>
      <c r="T10" s="699"/>
      <c r="U10" s="702"/>
      <c r="V10" s="704"/>
    </row>
    <row r="11" spans="2:22" s="1" customFormat="1" ht="12.75" customHeight="1" x14ac:dyDescent="0.3">
      <c r="B11" s="666" t="s">
        <v>144</v>
      </c>
      <c r="C11" s="667"/>
      <c r="D11" s="164"/>
      <c r="E11" s="165"/>
      <c r="F11" s="165"/>
      <c r="G11" s="166"/>
      <c r="H11" s="165"/>
      <c r="I11" s="167"/>
      <c r="J11" s="531"/>
      <c r="K11" s="532"/>
      <c r="L11" s="165"/>
      <c r="M11" s="165"/>
      <c r="N11" s="166"/>
      <c r="O11" s="167"/>
      <c r="P11" s="164"/>
      <c r="Q11" s="372"/>
      <c r="R11" s="533"/>
      <c r="S11" s="177"/>
      <c r="T11" s="534"/>
      <c r="U11" s="168"/>
      <c r="V11" s="170"/>
    </row>
    <row r="12" spans="2:22" s="1" customFormat="1" ht="12.75" customHeight="1" x14ac:dyDescent="0.3">
      <c r="B12" s="654">
        <v>2000</v>
      </c>
      <c r="C12" s="655"/>
      <c r="D12" s="175">
        <v>0.67300000000000004</v>
      </c>
      <c r="E12" s="176">
        <v>0.14099999999999999</v>
      </c>
      <c r="F12" s="176">
        <v>8.1000000000000003E-2</v>
      </c>
      <c r="G12" s="176" t="s">
        <v>246</v>
      </c>
      <c r="H12" s="176">
        <v>5.0999999999999997E-2</v>
      </c>
      <c r="I12" s="177" t="s">
        <v>246</v>
      </c>
      <c r="J12" s="372">
        <v>7.0000000000000007E-2</v>
      </c>
      <c r="K12" s="169"/>
      <c r="L12" s="177" t="s">
        <v>246</v>
      </c>
      <c r="M12" s="178" t="s">
        <v>246</v>
      </c>
      <c r="N12" s="178" t="s">
        <v>246</v>
      </c>
      <c r="O12" s="179" t="s">
        <v>246</v>
      </c>
      <c r="P12" s="175">
        <v>0</v>
      </c>
      <c r="Q12" s="372">
        <v>1.0449999999999999</v>
      </c>
      <c r="R12" s="176"/>
      <c r="S12" s="177">
        <v>0.372</v>
      </c>
      <c r="T12" s="169"/>
      <c r="U12" s="168">
        <v>1.0459999999999998</v>
      </c>
      <c r="V12" s="170">
        <v>0.38900000000000001</v>
      </c>
    </row>
    <row r="13" spans="2:22" s="1" customFormat="1" ht="12.75" customHeight="1" x14ac:dyDescent="0.3">
      <c r="B13" s="654">
        <v>2001</v>
      </c>
      <c r="C13" s="655"/>
      <c r="D13" s="175">
        <v>1.1819999999999999</v>
      </c>
      <c r="E13" s="176">
        <v>0.38300000000000001</v>
      </c>
      <c r="F13" s="176">
        <v>0.219</v>
      </c>
      <c r="G13" s="176" t="s">
        <v>246</v>
      </c>
      <c r="H13" s="176">
        <v>0.09</v>
      </c>
      <c r="I13" s="177" t="s">
        <v>246</v>
      </c>
      <c r="J13" s="372">
        <v>9.6000000000000002E-2</v>
      </c>
      <c r="K13" s="169"/>
      <c r="L13" s="177" t="s">
        <v>246</v>
      </c>
      <c r="M13" s="178" t="s">
        <v>246</v>
      </c>
      <c r="N13" s="178" t="s">
        <v>246</v>
      </c>
      <c r="O13" s="179" t="s">
        <v>246</v>
      </c>
      <c r="P13" s="175">
        <v>0</v>
      </c>
      <c r="Q13" s="372">
        <v>2.0499999999999998</v>
      </c>
      <c r="R13" s="176"/>
      <c r="S13" s="177">
        <v>0.86799999999999999</v>
      </c>
      <c r="T13" s="169"/>
      <c r="U13" s="168">
        <v>2.0499999999999998</v>
      </c>
      <c r="V13" s="170">
        <v>0.89800000000000002</v>
      </c>
    </row>
    <row r="14" spans="2:22" s="1" customFormat="1" ht="12.75" customHeight="1" x14ac:dyDescent="0.3">
      <c r="B14" s="654">
        <v>2002</v>
      </c>
      <c r="C14" s="655"/>
      <c r="D14" s="175">
        <v>3.718</v>
      </c>
      <c r="E14" s="176">
        <v>1.0860000000000001</v>
      </c>
      <c r="F14" s="176">
        <v>0.55700000000000005</v>
      </c>
      <c r="G14" s="176" t="s">
        <v>246</v>
      </c>
      <c r="H14" s="176">
        <v>0.22700000000000001</v>
      </c>
      <c r="I14" s="177" t="s">
        <v>246</v>
      </c>
      <c r="J14" s="372">
        <v>0.25600000000000001</v>
      </c>
      <c r="K14" s="169"/>
      <c r="L14" s="177" t="s">
        <v>246</v>
      </c>
      <c r="M14" s="178">
        <v>6.7000000000000004E-2</v>
      </c>
      <c r="N14" s="178" t="s">
        <v>246</v>
      </c>
      <c r="O14" s="179" t="s">
        <v>246</v>
      </c>
      <c r="P14" s="175">
        <v>8.5999999999999993E-2</v>
      </c>
      <c r="Q14" s="372">
        <v>6.072000000000001</v>
      </c>
      <c r="R14" s="176"/>
      <c r="S14" s="177">
        <v>2.3540000000000001</v>
      </c>
      <c r="T14" s="169"/>
      <c r="U14" s="168">
        <v>6.0720000000000001</v>
      </c>
      <c r="V14" s="170">
        <v>2.4709999999999996</v>
      </c>
    </row>
    <row r="15" spans="2:22" s="1" customFormat="1" ht="12.75" customHeight="1" x14ac:dyDescent="0.3">
      <c r="B15" s="654">
        <v>2003</v>
      </c>
      <c r="C15" s="655"/>
      <c r="D15" s="175">
        <v>6.25</v>
      </c>
      <c r="E15" s="176">
        <v>1.75</v>
      </c>
      <c r="F15" s="176">
        <v>0.79400000000000004</v>
      </c>
      <c r="G15" s="176" t="s">
        <v>246</v>
      </c>
      <c r="H15" s="176">
        <v>0.36099999999999999</v>
      </c>
      <c r="I15" s="177" t="s">
        <v>246</v>
      </c>
      <c r="J15" s="372">
        <v>0.372</v>
      </c>
      <c r="K15" s="169"/>
      <c r="L15" s="177" t="s">
        <v>246</v>
      </c>
      <c r="M15" s="178">
        <v>0.112</v>
      </c>
      <c r="N15" s="178" t="s">
        <v>246</v>
      </c>
      <c r="O15" s="179" t="s">
        <v>246</v>
      </c>
      <c r="P15" s="175">
        <v>0.11600000000000001</v>
      </c>
      <c r="Q15" s="372">
        <v>9.8720000000000017</v>
      </c>
      <c r="R15" s="176"/>
      <c r="S15" s="177">
        <v>3.6219999999999994</v>
      </c>
      <c r="T15" s="169"/>
      <c r="U15" s="168">
        <v>9.8710000000000004</v>
      </c>
      <c r="V15" s="170">
        <v>3.8029999999999999</v>
      </c>
    </row>
    <row r="16" spans="2:22" s="1" customFormat="1" ht="12.75" customHeight="1" x14ac:dyDescent="0.3">
      <c r="B16" s="654">
        <v>2004</v>
      </c>
      <c r="C16" s="655"/>
      <c r="D16" s="175">
        <v>6.2629999999999999</v>
      </c>
      <c r="E16" s="176">
        <v>1.958</v>
      </c>
      <c r="F16" s="176">
        <v>0.89400000000000002</v>
      </c>
      <c r="G16" s="176" t="s">
        <v>246</v>
      </c>
      <c r="H16" s="176">
        <v>0.39100000000000001</v>
      </c>
      <c r="I16" s="177" t="s">
        <v>246</v>
      </c>
      <c r="J16" s="372">
        <v>0.44</v>
      </c>
      <c r="K16" s="169"/>
      <c r="L16" s="177" t="s">
        <v>246</v>
      </c>
      <c r="M16" s="178">
        <v>0.106</v>
      </c>
      <c r="N16" s="178">
        <v>0.05</v>
      </c>
      <c r="O16" s="179" t="s">
        <v>246</v>
      </c>
      <c r="P16" s="175">
        <v>0.13200000000000001</v>
      </c>
      <c r="Q16" s="372">
        <v>10.308</v>
      </c>
      <c r="R16" s="176"/>
      <c r="S16" s="177">
        <v>4.044999999999999</v>
      </c>
      <c r="T16" s="169"/>
      <c r="U16" s="168">
        <v>10.305999999999999</v>
      </c>
      <c r="V16" s="170">
        <v>4.2690000000000001</v>
      </c>
    </row>
    <row r="17" spans="2:22" s="1" customFormat="1" ht="12.75" customHeight="1" x14ac:dyDescent="0.3">
      <c r="B17" s="654">
        <v>2005</v>
      </c>
      <c r="C17" s="655"/>
      <c r="D17" s="175">
        <v>6.1740000000000004</v>
      </c>
      <c r="E17" s="176">
        <v>2.1709999999999998</v>
      </c>
      <c r="F17" s="176">
        <v>0.93799999999999994</v>
      </c>
      <c r="G17" s="176" t="s">
        <v>246</v>
      </c>
      <c r="H17" s="176">
        <v>0.38500000000000001</v>
      </c>
      <c r="I17" s="177" t="s">
        <v>246</v>
      </c>
      <c r="J17" s="372">
        <v>0.46899999999999997</v>
      </c>
      <c r="K17" s="169"/>
      <c r="L17" s="177" t="s">
        <v>246</v>
      </c>
      <c r="M17" s="178">
        <v>0.111</v>
      </c>
      <c r="N17" s="178">
        <v>5.8999999999999997E-2</v>
      </c>
      <c r="O17" s="179" t="s">
        <v>246</v>
      </c>
      <c r="P17" s="175">
        <v>0.129</v>
      </c>
      <c r="Q17" s="372">
        <v>10.496</v>
      </c>
      <c r="R17" s="176"/>
      <c r="S17" s="177">
        <v>4.3219999999999992</v>
      </c>
      <c r="T17" s="169"/>
      <c r="U17" s="168">
        <v>10.494000000000002</v>
      </c>
      <c r="V17" s="170">
        <v>4.5659999999999998</v>
      </c>
    </row>
    <row r="18" spans="2:22" s="1" customFormat="1" ht="12.75" customHeight="1" x14ac:dyDescent="0.3">
      <c r="B18" s="654">
        <v>2006</v>
      </c>
      <c r="C18" s="655"/>
      <c r="D18" s="175">
        <v>6.19</v>
      </c>
      <c r="E18" s="176">
        <v>2.351</v>
      </c>
      <c r="F18" s="176">
        <v>0.97499999999999998</v>
      </c>
      <c r="G18" s="176" t="s">
        <v>246</v>
      </c>
      <c r="H18" s="176">
        <v>0.36599999999999999</v>
      </c>
      <c r="I18" s="177" t="s">
        <v>246</v>
      </c>
      <c r="J18" s="372">
        <v>0.53400000000000003</v>
      </c>
      <c r="K18" s="169"/>
      <c r="L18" s="177" t="s">
        <v>246</v>
      </c>
      <c r="M18" s="178">
        <v>0.125</v>
      </c>
      <c r="N18" s="178" t="s">
        <v>246</v>
      </c>
      <c r="O18" s="179" t="s">
        <v>246</v>
      </c>
      <c r="P18" s="175">
        <v>0.13300000000000001</v>
      </c>
      <c r="Q18" s="372">
        <v>10.798000000000002</v>
      </c>
      <c r="R18" s="176"/>
      <c r="S18" s="177">
        <v>4.6079999999999997</v>
      </c>
      <c r="T18" s="169"/>
      <c r="U18" s="168">
        <v>10.797999999999998</v>
      </c>
      <c r="V18" s="170">
        <v>4.8699999999999992</v>
      </c>
    </row>
    <row r="19" spans="2:22" s="1" customFormat="1" ht="12.75" customHeight="1" x14ac:dyDescent="0.3">
      <c r="B19" s="654">
        <v>2007</v>
      </c>
      <c r="C19" s="655"/>
      <c r="D19" s="175">
        <v>5.9960000000000004</v>
      </c>
      <c r="E19" s="176">
        <v>2.7250000000000001</v>
      </c>
      <c r="F19" s="176">
        <v>1.0269999999999999</v>
      </c>
      <c r="G19" s="176" t="s">
        <v>246</v>
      </c>
      <c r="H19" s="176">
        <v>0.42399999999999999</v>
      </c>
      <c r="I19" s="177" t="s">
        <v>246</v>
      </c>
      <c r="J19" s="372">
        <v>0.53200000000000003</v>
      </c>
      <c r="K19" s="169"/>
      <c r="L19" s="177" t="s">
        <v>246</v>
      </c>
      <c r="M19" s="178">
        <v>0.13700000000000001</v>
      </c>
      <c r="N19" s="178">
        <v>0.06</v>
      </c>
      <c r="O19" s="179" t="s">
        <v>246</v>
      </c>
      <c r="P19" s="175">
        <v>0.106</v>
      </c>
      <c r="Q19" s="372">
        <v>11.077</v>
      </c>
      <c r="R19" s="176"/>
      <c r="S19" s="177">
        <v>5.0809999999999977</v>
      </c>
      <c r="T19" s="169"/>
      <c r="U19" s="168">
        <v>11.076999999999998</v>
      </c>
      <c r="V19" s="170">
        <v>5.3919999999999995</v>
      </c>
    </row>
    <row r="20" spans="2:22" s="1" customFormat="1" ht="12.75" customHeight="1" x14ac:dyDescent="0.3">
      <c r="B20" s="654">
        <v>2008</v>
      </c>
      <c r="C20" s="655"/>
      <c r="D20" s="175">
        <v>5.8550000000000004</v>
      </c>
      <c r="E20" s="176">
        <v>3.2970000000000002</v>
      </c>
      <c r="F20" s="176">
        <v>1.1160000000000001</v>
      </c>
      <c r="G20" s="176" t="s">
        <v>246</v>
      </c>
      <c r="H20" s="176">
        <v>0.45300000000000001</v>
      </c>
      <c r="I20" s="177" t="s">
        <v>246</v>
      </c>
      <c r="J20" s="372">
        <v>0.54400000000000004</v>
      </c>
      <c r="K20" s="169"/>
      <c r="L20" s="177" t="s">
        <v>246</v>
      </c>
      <c r="M20" s="178">
        <v>0.155</v>
      </c>
      <c r="N20" s="178">
        <v>6.0999999999999999E-2</v>
      </c>
      <c r="O20" s="179" t="s">
        <v>246</v>
      </c>
      <c r="P20" s="175">
        <v>0.127</v>
      </c>
      <c r="Q20" s="372">
        <v>11.703000000000001</v>
      </c>
      <c r="R20" s="176"/>
      <c r="S20" s="177">
        <v>5.847999999999999</v>
      </c>
      <c r="T20" s="169"/>
      <c r="U20" s="168">
        <v>11.702</v>
      </c>
      <c r="V20" s="170">
        <v>6.1859999999999991</v>
      </c>
    </row>
    <row r="21" spans="2:22" s="1" customFormat="1" ht="12.75" customHeight="1" x14ac:dyDescent="0.3">
      <c r="B21" s="654">
        <v>2009</v>
      </c>
      <c r="C21" s="655"/>
      <c r="D21" s="175">
        <v>5.4630000000000001</v>
      </c>
      <c r="E21" s="176">
        <v>3.915</v>
      </c>
      <c r="F21" s="176">
        <v>1.222</v>
      </c>
      <c r="G21" s="176" t="s">
        <v>246</v>
      </c>
      <c r="H21" s="176">
        <v>0.47199999999999998</v>
      </c>
      <c r="I21" s="177" t="s">
        <v>246</v>
      </c>
      <c r="J21" s="372">
        <v>0.55700000000000005</v>
      </c>
      <c r="K21" s="169"/>
      <c r="L21" s="177" t="s">
        <v>246</v>
      </c>
      <c r="M21" s="178">
        <v>0.19400000000000001</v>
      </c>
      <c r="N21" s="178">
        <v>8.7999999999999995E-2</v>
      </c>
      <c r="O21" s="179">
        <v>5.1999999999999998E-2</v>
      </c>
      <c r="P21" s="175">
        <v>0.10299999999999999</v>
      </c>
      <c r="Q21" s="372">
        <v>12.129</v>
      </c>
      <c r="R21" s="176"/>
      <c r="S21" s="177">
        <v>6.6660000000000004</v>
      </c>
      <c r="T21" s="169"/>
      <c r="U21" s="168">
        <v>12.127999999999998</v>
      </c>
      <c r="V21" s="170">
        <v>7.0540000000000003</v>
      </c>
    </row>
    <row r="22" spans="2:22" s="1" customFormat="1" ht="12.75" customHeight="1" x14ac:dyDescent="0.3">
      <c r="B22" s="654">
        <v>2010</v>
      </c>
      <c r="C22" s="655"/>
      <c r="D22" s="175">
        <v>4.3849999999999998</v>
      </c>
      <c r="E22" s="176">
        <v>4.7130000000000001</v>
      </c>
      <c r="F22" s="176">
        <v>1.278</v>
      </c>
      <c r="G22" s="176" t="s">
        <v>246</v>
      </c>
      <c r="H22" s="176">
        <v>0.50900000000000001</v>
      </c>
      <c r="I22" s="177" t="s">
        <v>246</v>
      </c>
      <c r="J22" s="372">
        <v>0.63200000000000001</v>
      </c>
      <c r="K22" s="169"/>
      <c r="L22" s="177">
        <v>7.0999999999999994E-2</v>
      </c>
      <c r="M22" s="178">
        <v>0.22600000000000001</v>
      </c>
      <c r="N22" s="178">
        <v>9.2999999999999999E-2</v>
      </c>
      <c r="O22" s="179">
        <v>8.1000000000000003E-2</v>
      </c>
      <c r="P22" s="175">
        <v>0.11799999999999999</v>
      </c>
      <c r="Q22" s="372">
        <v>12.134</v>
      </c>
      <c r="R22" s="176"/>
      <c r="S22" s="177">
        <v>7.7489999999999997</v>
      </c>
      <c r="T22" s="169"/>
      <c r="U22" s="168">
        <v>12.131999999999998</v>
      </c>
      <c r="V22" s="170">
        <v>8.136000000000001</v>
      </c>
    </row>
    <row r="23" spans="2:22" s="1" customFormat="1" ht="12.75" customHeight="1" x14ac:dyDescent="0.3">
      <c r="B23" s="654">
        <v>2011</v>
      </c>
      <c r="C23" s="655"/>
      <c r="D23" s="175">
        <v>3.496</v>
      </c>
      <c r="E23" s="176">
        <v>5.6239999999999997</v>
      </c>
      <c r="F23" s="176">
        <v>1.262</v>
      </c>
      <c r="G23" s="176" t="s">
        <v>246</v>
      </c>
      <c r="H23" s="176">
        <v>0.502</v>
      </c>
      <c r="I23" s="177" t="s">
        <v>246</v>
      </c>
      <c r="J23" s="372">
        <v>0.63100000000000001</v>
      </c>
      <c r="K23" s="169"/>
      <c r="L23" s="177">
        <v>0.104</v>
      </c>
      <c r="M23" s="178">
        <v>0.25800000000000001</v>
      </c>
      <c r="N23" s="178">
        <v>9.0999999999999998E-2</v>
      </c>
      <c r="O23" s="179">
        <v>8.2000000000000003E-2</v>
      </c>
      <c r="P23" s="175">
        <v>0.10100000000000001</v>
      </c>
      <c r="Q23" s="372">
        <v>12.181000000000001</v>
      </c>
      <c r="R23" s="176"/>
      <c r="S23" s="177">
        <v>8.6849999999999987</v>
      </c>
      <c r="T23" s="169"/>
      <c r="U23" s="168">
        <v>12.181999999999999</v>
      </c>
      <c r="V23" s="170">
        <v>9.0399999999999991</v>
      </c>
    </row>
    <row r="24" spans="2:22" s="1" customFormat="1" ht="12.75" customHeight="1" x14ac:dyDescent="0.3">
      <c r="B24" s="654">
        <v>2012</v>
      </c>
      <c r="C24" s="655"/>
      <c r="D24" s="175">
        <v>3.0419999999999998</v>
      </c>
      <c r="E24" s="176">
        <v>6.0060000000000002</v>
      </c>
      <c r="F24" s="176">
        <v>1.3069999999999999</v>
      </c>
      <c r="G24" s="176" t="s">
        <v>246</v>
      </c>
      <c r="H24" s="176">
        <v>0.56699999999999995</v>
      </c>
      <c r="I24" s="177" t="s">
        <v>246</v>
      </c>
      <c r="J24" s="372">
        <v>0.65</v>
      </c>
      <c r="K24" s="169"/>
      <c r="L24" s="177">
        <v>0.122</v>
      </c>
      <c r="M24" s="178">
        <v>0.26700000000000002</v>
      </c>
      <c r="N24" s="178">
        <v>8.5000000000000006E-2</v>
      </c>
      <c r="O24" s="179">
        <v>8.1000000000000003E-2</v>
      </c>
      <c r="P24" s="175">
        <v>9.5000000000000001E-2</v>
      </c>
      <c r="Q24" s="372">
        <v>12.258000000000003</v>
      </c>
      <c r="R24" s="176"/>
      <c r="S24" s="177">
        <v>9.2160000000000011</v>
      </c>
      <c r="T24" s="169"/>
      <c r="U24" s="168">
        <v>12.258000000000001</v>
      </c>
      <c r="V24" s="170">
        <v>9.6070000000000011</v>
      </c>
    </row>
    <row r="25" spans="2:22" s="1" customFormat="1" ht="12.75" customHeight="1" x14ac:dyDescent="0.3">
      <c r="B25" s="654">
        <v>2013</v>
      </c>
      <c r="C25" s="655"/>
      <c r="D25" s="175">
        <v>2.6480000000000001</v>
      </c>
      <c r="E25" s="176">
        <v>6.5359999999999996</v>
      </c>
      <c r="F25" s="176">
        <v>1.2989999999999999</v>
      </c>
      <c r="G25" s="176" t="s">
        <v>246</v>
      </c>
      <c r="H25" s="176">
        <v>0.55000000000000004</v>
      </c>
      <c r="I25" s="177" t="s">
        <v>246</v>
      </c>
      <c r="J25" s="372">
        <v>0.66600000000000004</v>
      </c>
      <c r="K25" s="169"/>
      <c r="L25" s="177">
        <v>0.125</v>
      </c>
      <c r="M25" s="178">
        <v>0.27900000000000003</v>
      </c>
      <c r="N25" s="178">
        <v>0.13100000000000001</v>
      </c>
      <c r="O25" s="179">
        <v>0.08</v>
      </c>
      <c r="P25" s="175">
        <v>0.115</v>
      </c>
      <c r="Q25" s="372">
        <v>12.462</v>
      </c>
      <c r="R25" s="176"/>
      <c r="S25" s="177">
        <v>9.8140000000000001</v>
      </c>
      <c r="T25" s="169"/>
      <c r="U25" s="168">
        <v>12.460999999999999</v>
      </c>
      <c r="V25" s="170">
        <v>10.216000000000001</v>
      </c>
    </row>
    <row r="26" spans="2:22" s="1" customFormat="1" ht="12.75" customHeight="1" x14ac:dyDescent="0.3">
      <c r="B26" s="654">
        <v>2014</v>
      </c>
      <c r="C26" s="655"/>
      <c r="D26" s="175">
        <v>2.2360000000000002</v>
      </c>
      <c r="E26" s="176">
        <v>7.2530000000000001</v>
      </c>
      <c r="F26" s="176">
        <v>1.302</v>
      </c>
      <c r="G26" s="176" t="s">
        <v>246</v>
      </c>
      <c r="H26" s="176">
        <v>0.621</v>
      </c>
      <c r="I26" s="177" t="s">
        <v>246</v>
      </c>
      <c r="J26" s="372">
        <v>0.63900000000000001</v>
      </c>
      <c r="K26" s="169"/>
      <c r="L26" s="177">
        <v>0.154</v>
      </c>
      <c r="M26" s="178">
        <v>0.28699999999999998</v>
      </c>
      <c r="N26" s="178">
        <v>0.115</v>
      </c>
      <c r="O26" s="179">
        <v>8.4000000000000005E-2</v>
      </c>
      <c r="P26" s="175">
        <v>0.114</v>
      </c>
      <c r="Q26" s="372">
        <v>12.846000000000002</v>
      </c>
      <c r="R26" s="176"/>
      <c r="S26" s="177">
        <v>10.610000000000001</v>
      </c>
      <c r="T26" s="169"/>
      <c r="U26" s="168">
        <v>12.845000000000002</v>
      </c>
      <c r="V26" s="170">
        <v>11.029</v>
      </c>
    </row>
    <row r="27" spans="2:22" s="1" customFormat="1" ht="12.75" customHeight="1" x14ac:dyDescent="0.3">
      <c r="B27" s="654">
        <v>2015</v>
      </c>
      <c r="C27" s="655"/>
      <c r="D27" s="175">
        <v>1.885</v>
      </c>
      <c r="E27" s="176">
        <v>7.7380000000000004</v>
      </c>
      <c r="F27" s="176">
        <v>1.2370000000000001</v>
      </c>
      <c r="G27" s="176">
        <v>5.2999999999999999E-2</v>
      </c>
      <c r="H27" s="176">
        <v>0.55500000000000005</v>
      </c>
      <c r="I27" s="177" t="s">
        <v>246</v>
      </c>
      <c r="J27" s="372">
        <v>0.622</v>
      </c>
      <c r="K27" s="169"/>
      <c r="L27" s="177">
        <v>0.16300000000000001</v>
      </c>
      <c r="M27" s="178">
        <v>0.28299999999999997</v>
      </c>
      <c r="N27" s="178">
        <v>0.11700000000000001</v>
      </c>
      <c r="O27" s="179">
        <v>7.2999999999999995E-2</v>
      </c>
      <c r="P27" s="175">
        <v>9.0999999999999998E-2</v>
      </c>
      <c r="Q27" s="372">
        <v>12.828000000000001</v>
      </c>
      <c r="R27" s="176"/>
      <c r="S27" s="177">
        <v>10.943000000000001</v>
      </c>
      <c r="T27" s="169"/>
      <c r="U27" s="168">
        <v>12.824999999999999</v>
      </c>
      <c r="V27" s="170">
        <v>11.346</v>
      </c>
    </row>
    <row r="28" spans="2:22" s="1" customFormat="1" ht="12.75" customHeight="1" x14ac:dyDescent="0.3">
      <c r="B28" s="654">
        <v>2016</v>
      </c>
      <c r="C28" s="655"/>
      <c r="D28" s="175">
        <v>1.4790000000000001</v>
      </c>
      <c r="E28" s="176">
        <v>8.26</v>
      </c>
      <c r="F28" s="176">
        <v>1.397</v>
      </c>
      <c r="G28" s="176">
        <v>5.6000000000000001E-2</v>
      </c>
      <c r="H28" s="176">
        <v>0.60099999999999998</v>
      </c>
      <c r="I28" s="177" t="s">
        <v>246</v>
      </c>
      <c r="J28" s="372">
        <v>0.67</v>
      </c>
      <c r="K28" s="169"/>
      <c r="L28" s="177">
        <v>0.222</v>
      </c>
      <c r="M28" s="179">
        <v>0.31900000000000001</v>
      </c>
      <c r="N28" s="178">
        <v>0.13600000000000001</v>
      </c>
      <c r="O28" s="177">
        <v>6.7000000000000004E-2</v>
      </c>
      <c r="P28" s="175">
        <v>0.115</v>
      </c>
      <c r="Q28" s="372">
        <v>13.338999999999999</v>
      </c>
      <c r="R28" s="176"/>
      <c r="S28" s="177">
        <v>11.86</v>
      </c>
      <c r="T28" s="169"/>
      <c r="U28" s="168">
        <v>13.336999999999996</v>
      </c>
      <c r="V28" s="170">
        <v>12.213999999999997</v>
      </c>
    </row>
    <row r="29" spans="2:22" s="1" customFormat="1" ht="12.75" customHeight="1" x14ac:dyDescent="0.3">
      <c r="B29" s="654">
        <v>2017</v>
      </c>
      <c r="C29" s="655"/>
      <c r="D29" s="175">
        <v>1.1659999999999999</v>
      </c>
      <c r="E29" s="176">
        <v>8.4979999999999993</v>
      </c>
      <c r="F29" s="176">
        <v>1.3360000000000001</v>
      </c>
      <c r="G29" s="176">
        <v>5.5E-2</v>
      </c>
      <c r="H29" s="176">
        <v>0.61499999999999999</v>
      </c>
      <c r="I29" s="177" t="s">
        <v>246</v>
      </c>
      <c r="J29" s="372">
        <v>0.71599999999999997</v>
      </c>
      <c r="K29" s="169"/>
      <c r="L29" s="177">
        <v>0.19900000000000001</v>
      </c>
      <c r="M29" s="179">
        <v>0.29299999999999998</v>
      </c>
      <c r="N29" s="178">
        <v>0.14699999999999999</v>
      </c>
      <c r="O29" s="177">
        <v>6.3E-2</v>
      </c>
      <c r="P29" s="175">
        <v>0.123</v>
      </c>
      <c r="Q29" s="372">
        <v>13.221999999999998</v>
      </c>
      <c r="R29" s="176"/>
      <c r="S29" s="177">
        <v>12.055999999999997</v>
      </c>
      <c r="T29" s="169"/>
      <c r="U29" s="168">
        <v>13.222000000000001</v>
      </c>
      <c r="V29" s="170">
        <v>12.371</v>
      </c>
    </row>
    <row r="30" spans="2:22" s="1" customFormat="1" ht="12.75" customHeight="1" x14ac:dyDescent="0.3">
      <c r="B30" s="654">
        <v>2018</v>
      </c>
      <c r="C30" s="655"/>
      <c r="D30" s="175">
        <v>0.82699999999999996</v>
      </c>
      <c r="E30" s="176">
        <v>9.0670000000000002</v>
      </c>
      <c r="F30" s="176">
        <v>1.399</v>
      </c>
      <c r="G30" s="176">
        <v>6.9000000000000006E-2</v>
      </c>
      <c r="H30" s="176">
        <v>0.59699999999999998</v>
      </c>
      <c r="I30" s="177" t="s">
        <v>246</v>
      </c>
      <c r="J30" s="372">
        <v>0.68300000000000005</v>
      </c>
      <c r="K30" s="169"/>
      <c r="L30" s="177">
        <v>0.219</v>
      </c>
      <c r="M30" s="179">
        <v>0.30199999999999999</v>
      </c>
      <c r="N30" s="178">
        <v>0.16800000000000001</v>
      </c>
      <c r="O30" s="177">
        <v>6.3E-2</v>
      </c>
      <c r="P30" s="175">
        <v>0.13800000000000001</v>
      </c>
      <c r="Q30" s="372">
        <v>13.556999999999999</v>
      </c>
      <c r="R30" s="176"/>
      <c r="S30" s="177">
        <v>12.73</v>
      </c>
      <c r="T30" s="169"/>
      <c r="U30" s="168">
        <v>13.553000000000001</v>
      </c>
      <c r="V30" s="169">
        <v>12.972000000000001</v>
      </c>
    </row>
    <row r="31" spans="2:22" s="1" customFormat="1" ht="12.75" customHeight="1" x14ac:dyDescent="0.3">
      <c r="B31" s="654">
        <v>2019</v>
      </c>
      <c r="C31" s="655">
        <v>2018</v>
      </c>
      <c r="D31" s="175">
        <v>0.76300000000000001</v>
      </c>
      <c r="E31" s="176">
        <v>9.0289999999999999</v>
      </c>
      <c r="F31" s="176">
        <v>1.5089999999999999</v>
      </c>
      <c r="G31" s="176">
        <v>8.3000000000000004E-2</v>
      </c>
      <c r="H31" s="176">
        <v>0.63</v>
      </c>
      <c r="I31" s="177" t="s">
        <v>246</v>
      </c>
      <c r="J31" s="372">
        <v>0.77300000000000002</v>
      </c>
      <c r="K31" s="169"/>
      <c r="L31" s="177">
        <v>0.20499999999999999</v>
      </c>
      <c r="M31" s="179">
        <v>0.28799999999999998</v>
      </c>
      <c r="N31" s="178">
        <v>0.17399999999999999</v>
      </c>
      <c r="O31" s="177">
        <v>6.3E-2</v>
      </c>
      <c r="P31" s="175">
        <v>0.14399999999999999</v>
      </c>
      <c r="Q31" s="372">
        <v>13.693000000000001</v>
      </c>
      <c r="R31" s="176"/>
      <c r="S31" s="177">
        <v>12.930000000000001</v>
      </c>
      <c r="T31" s="169"/>
      <c r="U31" s="168">
        <v>13.692</v>
      </c>
      <c r="V31" s="169">
        <v>13.136000000000001</v>
      </c>
    </row>
    <row r="32" spans="2:22" s="1" customFormat="1" ht="12.75" customHeight="1" x14ac:dyDescent="0.3">
      <c r="B32" s="654">
        <v>2020</v>
      </c>
      <c r="C32" s="655"/>
      <c r="D32" s="175">
        <v>0.7</v>
      </c>
      <c r="E32" s="176">
        <v>9.2240000000000002</v>
      </c>
      <c r="F32" s="176">
        <v>1.8759999999999999</v>
      </c>
      <c r="G32" s="176">
        <v>0.126</v>
      </c>
      <c r="H32" s="176">
        <v>0.65900000000000003</v>
      </c>
      <c r="I32" s="177">
        <v>6.8000000000000005E-2</v>
      </c>
      <c r="J32" s="372">
        <v>0.84</v>
      </c>
      <c r="K32" s="169"/>
      <c r="L32" s="177">
        <v>0.24199999999999999</v>
      </c>
      <c r="M32" s="179">
        <v>0.29399999999999998</v>
      </c>
      <c r="N32" s="178">
        <v>0.23699999999999999</v>
      </c>
      <c r="O32" s="177">
        <v>6.5000000000000002E-2</v>
      </c>
      <c r="P32" s="175">
        <v>0.17699999999999999</v>
      </c>
      <c r="Q32" s="372">
        <v>14.507999999999999</v>
      </c>
      <c r="R32" s="176"/>
      <c r="S32" s="177">
        <v>13.808</v>
      </c>
      <c r="T32" s="169"/>
      <c r="U32" s="168">
        <v>14.511999999999999</v>
      </c>
      <c r="V32" s="400">
        <v>14.004</v>
      </c>
    </row>
    <row r="33" spans="2:23" s="1" customFormat="1" ht="12.75" customHeight="1" x14ac:dyDescent="0.3">
      <c r="B33" s="173"/>
      <c r="C33" s="174">
        <v>2021</v>
      </c>
      <c r="D33" s="175">
        <v>0.57699999999999996</v>
      </c>
      <c r="E33" s="176">
        <v>8.8160000000000007</v>
      </c>
      <c r="F33" s="176">
        <v>1.9930000000000001</v>
      </c>
      <c r="G33" s="176">
        <v>0.13</v>
      </c>
      <c r="H33" s="176">
        <v>0.61499999999999999</v>
      </c>
      <c r="I33" s="177">
        <v>7.4999999999999997E-2</v>
      </c>
      <c r="J33" s="372">
        <v>0.94699999999999995</v>
      </c>
      <c r="K33" s="169"/>
      <c r="L33" s="177">
        <v>0.222</v>
      </c>
      <c r="M33" s="179">
        <v>0.20699999999999999</v>
      </c>
      <c r="N33" s="178">
        <v>0.24299999999999999</v>
      </c>
      <c r="O33" s="177">
        <v>0.05</v>
      </c>
      <c r="P33" s="175">
        <v>0.23499999999999999</v>
      </c>
      <c r="Q33" s="372">
        <v>14.110000000000001</v>
      </c>
      <c r="R33" s="176"/>
      <c r="S33" s="177">
        <v>13.533000000000001</v>
      </c>
      <c r="T33" s="169"/>
      <c r="U33" s="168">
        <v>14.109000000000005</v>
      </c>
      <c r="V33" s="400">
        <v>13.665000000000003</v>
      </c>
    </row>
    <row r="34" spans="2:23" s="1" customFormat="1" ht="12.75" customHeight="1" x14ac:dyDescent="0.3">
      <c r="B34" s="173"/>
      <c r="C34" s="174">
        <v>2022</v>
      </c>
      <c r="D34" s="175">
        <v>0.50600000000000001</v>
      </c>
      <c r="E34" s="176">
        <v>8.5050000000000008</v>
      </c>
      <c r="F34" s="176">
        <v>2.625</v>
      </c>
      <c r="G34" s="176">
        <v>0.13300000000000001</v>
      </c>
      <c r="H34" s="176">
        <v>0.48</v>
      </c>
      <c r="I34" s="177">
        <v>0.11700000000000001</v>
      </c>
      <c r="J34" s="372">
        <v>1.02</v>
      </c>
      <c r="K34" s="169"/>
      <c r="L34" s="177">
        <v>0.186</v>
      </c>
      <c r="M34" s="179">
        <v>0.16800000000000001</v>
      </c>
      <c r="N34" s="178">
        <v>0.25800000000000001</v>
      </c>
      <c r="O34" s="177" t="s">
        <v>246</v>
      </c>
      <c r="P34" s="175">
        <v>0.23200000000000001</v>
      </c>
      <c r="Q34" s="372">
        <v>14.271000000000001</v>
      </c>
      <c r="R34" s="176"/>
      <c r="S34" s="177">
        <v>13.765000000000001</v>
      </c>
      <c r="T34" s="169"/>
      <c r="U34" s="168">
        <v>14.267999999999997</v>
      </c>
      <c r="V34" s="527">
        <v>13.904999999999998</v>
      </c>
    </row>
    <row r="35" spans="2:23" s="1" customFormat="1" ht="12.75" customHeight="1" thickBot="1" x14ac:dyDescent="0.35">
      <c r="B35" s="173"/>
      <c r="C35" s="174">
        <v>2023</v>
      </c>
      <c r="D35" s="175">
        <v>0.308</v>
      </c>
      <c r="E35" s="176">
        <v>6.7039999999999997</v>
      </c>
      <c r="F35" s="176">
        <v>2.8079999999999998</v>
      </c>
      <c r="G35" s="176">
        <v>0.11</v>
      </c>
      <c r="H35" s="176">
        <v>0.34699999999999998</v>
      </c>
      <c r="I35" s="177">
        <v>0.17299999999999999</v>
      </c>
      <c r="J35" s="372">
        <v>1.0189999999999999</v>
      </c>
      <c r="K35" s="169"/>
      <c r="L35" s="177">
        <v>0.16700000000000001</v>
      </c>
      <c r="M35" s="179">
        <v>0.106</v>
      </c>
      <c r="N35" s="178">
        <v>0.191</v>
      </c>
      <c r="O35" s="177" t="s">
        <v>246</v>
      </c>
      <c r="P35" s="175">
        <v>0.108</v>
      </c>
      <c r="Q35" s="372">
        <v>12.085000000000001</v>
      </c>
      <c r="R35" s="176"/>
      <c r="S35" s="177">
        <v>11.777000000000001</v>
      </c>
      <c r="T35" s="169"/>
      <c r="U35" s="168" t="s">
        <v>109</v>
      </c>
      <c r="V35" s="361" t="s">
        <v>109</v>
      </c>
    </row>
    <row r="36" spans="2:23" s="1" customFormat="1" ht="16.5" customHeight="1" thickBot="1" x14ac:dyDescent="0.35">
      <c r="B36" s="650" t="s">
        <v>145</v>
      </c>
      <c r="C36" s="651"/>
      <c r="D36" s="184">
        <v>71.782000000000011</v>
      </c>
      <c r="E36" s="185">
        <v>125.75</v>
      </c>
      <c r="F36" s="186">
        <v>30.450999999999997</v>
      </c>
      <c r="G36" s="187">
        <v>1.05</v>
      </c>
      <c r="H36" s="187">
        <v>11.068000000000001</v>
      </c>
      <c r="I36" s="186">
        <v>0.57200000000000006</v>
      </c>
      <c r="J36" s="425">
        <v>14.377999999999998</v>
      </c>
      <c r="K36" s="189"/>
      <c r="L36" s="185">
        <v>2.64</v>
      </c>
      <c r="M36" s="187">
        <v>4.6079999999999997</v>
      </c>
      <c r="N36" s="187">
        <v>2.6489999999999996</v>
      </c>
      <c r="O36" s="185">
        <v>1.2099999999999997</v>
      </c>
      <c r="P36" s="184">
        <v>2.8860000000000001</v>
      </c>
      <c r="Q36" s="425">
        <v>269.04400000000004</v>
      </c>
      <c r="R36" s="191"/>
      <c r="S36" s="185">
        <v>197.262</v>
      </c>
      <c r="T36" s="189"/>
      <c r="U36" s="188">
        <f>SUM(U12:U34)</f>
        <v>256.94</v>
      </c>
      <c r="V36" s="190">
        <f>SUM(V12:V35)</f>
        <v>191.53899999999996</v>
      </c>
    </row>
    <row r="37" spans="2:23" s="1" customFormat="1" ht="12.75" customHeight="1" x14ac:dyDescent="0.3">
      <c r="B37" s="664" t="s">
        <v>237</v>
      </c>
      <c r="C37" s="665"/>
      <c r="D37" s="175">
        <v>0</v>
      </c>
      <c r="E37" s="176">
        <v>0</v>
      </c>
      <c r="F37" s="176">
        <v>0</v>
      </c>
      <c r="G37" s="176">
        <v>0</v>
      </c>
      <c r="H37" s="176">
        <v>0</v>
      </c>
      <c r="I37" s="177">
        <v>0</v>
      </c>
      <c r="J37" s="372">
        <v>0</v>
      </c>
      <c r="K37" s="169"/>
      <c r="L37" s="177">
        <v>0</v>
      </c>
      <c r="M37" s="179">
        <v>0</v>
      </c>
      <c r="N37" s="178">
        <v>0</v>
      </c>
      <c r="O37" s="177">
        <v>0</v>
      </c>
      <c r="P37" s="175">
        <v>0</v>
      </c>
      <c r="Q37" s="372">
        <v>0</v>
      </c>
      <c r="R37" s="176"/>
      <c r="S37" s="177">
        <v>0</v>
      </c>
      <c r="T37" s="169"/>
      <c r="U37" s="168">
        <v>12.065000000000001</v>
      </c>
      <c r="V37" s="170">
        <v>11.880000000000003</v>
      </c>
    </row>
    <row r="38" spans="2:23" s="1" customFormat="1" ht="12.75" customHeight="1" x14ac:dyDescent="0.3">
      <c r="B38" s="654">
        <v>2024</v>
      </c>
      <c r="C38" s="655"/>
      <c r="D38" s="175">
        <v>0.19</v>
      </c>
      <c r="E38" s="176">
        <v>1.2070000000000001</v>
      </c>
      <c r="F38" s="176">
        <v>0.876</v>
      </c>
      <c r="G38" s="176">
        <v>0.121</v>
      </c>
      <c r="H38" s="176">
        <v>0.35199999999999998</v>
      </c>
      <c r="I38" s="177">
        <v>7.8159999999999998</v>
      </c>
      <c r="J38" s="372">
        <v>1.0900000000000001</v>
      </c>
      <c r="K38" s="169"/>
      <c r="L38" s="177">
        <v>8.5999999999999993E-2</v>
      </c>
      <c r="M38" s="178">
        <v>5.1999999999999998E-2</v>
      </c>
      <c r="N38" s="178">
        <v>0.17399999999999999</v>
      </c>
      <c r="O38" s="179">
        <v>4.2999999999999997E-2</v>
      </c>
      <c r="P38" s="175">
        <v>0.106</v>
      </c>
      <c r="Q38" s="372">
        <v>12.112999999999998</v>
      </c>
      <c r="R38" s="176"/>
      <c r="S38" s="177">
        <v>11.922999999999998</v>
      </c>
      <c r="T38" s="169"/>
      <c r="U38" s="168">
        <v>11.981000000000002</v>
      </c>
      <c r="V38" s="170">
        <v>11.875000000000002</v>
      </c>
      <c r="W38" s="401"/>
    </row>
    <row r="39" spans="2:23" s="1" customFormat="1" ht="12.75" customHeight="1" thickBot="1" x14ac:dyDescent="0.35">
      <c r="B39" s="656">
        <v>2025</v>
      </c>
      <c r="C39" s="657"/>
      <c r="D39" s="175">
        <v>0.115</v>
      </c>
      <c r="E39" s="176">
        <v>7.5999999999999998E-2</v>
      </c>
      <c r="F39" s="176">
        <v>6.5000000000000002E-2</v>
      </c>
      <c r="G39" s="176">
        <v>0.22</v>
      </c>
      <c r="H39" s="176">
        <v>0.309</v>
      </c>
      <c r="I39" s="177">
        <v>10.029999999999999</v>
      </c>
      <c r="J39" s="372">
        <v>1.4219999999999999</v>
      </c>
      <c r="K39" s="169"/>
      <c r="L39" s="177">
        <v>3.6999999999999998E-2</v>
      </c>
      <c r="M39" s="178">
        <v>0</v>
      </c>
      <c r="N39" s="178">
        <v>0.16800000000000001</v>
      </c>
      <c r="O39" s="179">
        <v>0.02</v>
      </c>
      <c r="P39" s="175">
        <v>0.20899999999999999</v>
      </c>
      <c r="Q39" s="372">
        <v>12.670999999999999</v>
      </c>
      <c r="R39" s="176"/>
      <c r="S39" s="177">
        <v>12.555999999999999</v>
      </c>
      <c r="T39" s="169"/>
      <c r="U39" s="168" t="s">
        <v>109</v>
      </c>
      <c r="V39" s="170" t="s">
        <v>109</v>
      </c>
      <c r="W39" s="401"/>
    </row>
    <row r="40" spans="2:23" s="1" customFormat="1" ht="16.5" customHeight="1" thickBot="1" x14ac:dyDescent="0.35">
      <c r="B40" s="650" t="s">
        <v>146</v>
      </c>
      <c r="C40" s="651"/>
      <c r="D40" s="184">
        <v>72.087000000000003</v>
      </c>
      <c r="E40" s="185">
        <v>127.03299999999999</v>
      </c>
      <c r="F40" s="186">
        <v>31.391999999999999</v>
      </c>
      <c r="G40" s="187">
        <v>1.391</v>
      </c>
      <c r="H40" s="187">
        <v>11.729000000000001</v>
      </c>
      <c r="I40" s="186">
        <v>18.417999999999999</v>
      </c>
      <c r="J40" s="425">
        <v>16.889999999999997</v>
      </c>
      <c r="K40" s="189"/>
      <c r="L40" s="185">
        <v>2.7629999999999999</v>
      </c>
      <c r="M40" s="187">
        <v>4.6599999999999993</v>
      </c>
      <c r="N40" s="187">
        <v>2.9909999999999997</v>
      </c>
      <c r="O40" s="185">
        <v>1.2729999999999997</v>
      </c>
      <c r="P40" s="184">
        <v>3.2010000000000001</v>
      </c>
      <c r="Q40" s="425">
        <v>293.82800000000003</v>
      </c>
      <c r="R40" s="191"/>
      <c r="S40" s="185">
        <v>221.74099999999999</v>
      </c>
      <c r="T40" s="189"/>
      <c r="U40" s="188">
        <v>280.98599999999999</v>
      </c>
      <c r="V40" s="190">
        <v>215.29400000000001</v>
      </c>
    </row>
    <row r="41" spans="2:23" s="1" customFormat="1" ht="15.75" customHeight="1" thickBot="1" x14ac:dyDescent="0.35">
      <c r="B41" s="652" t="s">
        <v>147</v>
      </c>
      <c r="C41" s="653"/>
      <c r="D41" s="175">
        <v>0</v>
      </c>
      <c r="E41" s="176">
        <v>0</v>
      </c>
      <c r="F41" s="176">
        <v>0</v>
      </c>
      <c r="G41" s="176">
        <v>0</v>
      </c>
      <c r="H41" s="176">
        <v>0</v>
      </c>
      <c r="I41" s="177">
        <v>0</v>
      </c>
      <c r="J41" s="372">
        <v>39.777000000000001</v>
      </c>
      <c r="K41" s="535" t="s">
        <v>280</v>
      </c>
      <c r="L41" s="177">
        <v>0</v>
      </c>
      <c r="M41" s="178">
        <v>0</v>
      </c>
      <c r="N41" s="178">
        <v>0</v>
      </c>
      <c r="O41" s="179">
        <v>0</v>
      </c>
      <c r="P41" s="175">
        <v>0</v>
      </c>
      <c r="Q41" s="372">
        <v>39.777000000000001</v>
      </c>
      <c r="R41" s="535" t="s">
        <v>280</v>
      </c>
      <c r="S41" s="177">
        <v>39.777000000000001</v>
      </c>
      <c r="T41" s="535" t="s">
        <v>280</v>
      </c>
      <c r="U41" s="168">
        <v>40.462000000000003</v>
      </c>
      <c r="V41" s="170">
        <v>40.462000000000003</v>
      </c>
      <c r="W41" s="401"/>
    </row>
    <row r="42" spans="2:23" s="1" customFormat="1" ht="16.5" customHeight="1" thickBot="1" x14ac:dyDescent="0.35">
      <c r="B42" s="650" t="s">
        <v>148</v>
      </c>
      <c r="C42" s="651"/>
      <c r="D42" s="184">
        <v>72.087000000000003</v>
      </c>
      <c r="E42" s="185">
        <v>127.03299999999999</v>
      </c>
      <c r="F42" s="187">
        <v>31.391999999999999</v>
      </c>
      <c r="G42" s="187">
        <v>1.391</v>
      </c>
      <c r="H42" s="187">
        <v>11.729000000000001</v>
      </c>
      <c r="I42" s="186">
        <v>18.417999999999999</v>
      </c>
      <c r="J42" s="425">
        <v>56.667000000000002</v>
      </c>
      <c r="K42" s="536" t="s">
        <v>280</v>
      </c>
      <c r="L42" s="191">
        <v>2.7629999999999999</v>
      </c>
      <c r="M42" s="187">
        <v>4.6599999999999993</v>
      </c>
      <c r="N42" s="187">
        <v>2.9909999999999997</v>
      </c>
      <c r="O42" s="186">
        <v>1.2729999999999997</v>
      </c>
      <c r="P42" s="184">
        <v>3.2010000000000001</v>
      </c>
      <c r="Q42" s="425">
        <v>333.60500000000002</v>
      </c>
      <c r="R42" s="536" t="s">
        <v>280</v>
      </c>
      <c r="S42" s="185">
        <v>261.51800000000003</v>
      </c>
      <c r="T42" s="536" t="s">
        <v>280</v>
      </c>
      <c r="U42" s="188">
        <v>321.44800000000004</v>
      </c>
      <c r="V42" s="190">
        <v>255.756</v>
      </c>
      <c r="W42" s="401"/>
    </row>
    <row r="43" spans="2:23" ht="12.75" customHeight="1" x14ac:dyDescent="0.3">
      <c r="B43" s="618" t="s">
        <v>86</v>
      </c>
      <c r="C43" s="618"/>
      <c r="D43" s="618"/>
      <c r="E43" s="192"/>
      <c r="F43" s="192"/>
      <c r="G43" s="192"/>
      <c r="V43" s="77" t="s">
        <v>87</v>
      </c>
    </row>
    <row r="44" spans="2:23" ht="12.75" customHeight="1" x14ac:dyDescent="0.3"/>
    <row r="45" spans="2:23" s="1" customFormat="1" ht="14" customHeight="1" x14ac:dyDescent="0.3">
      <c r="B45" s="537" t="s">
        <v>280</v>
      </c>
      <c r="C45" s="661" t="s">
        <v>283</v>
      </c>
      <c r="D45" s="662"/>
      <c r="E45" s="662"/>
      <c r="F45" s="662"/>
      <c r="G45" s="662"/>
      <c r="H45" s="662"/>
      <c r="I45" s="662"/>
      <c r="J45" s="662"/>
      <c r="K45" s="662"/>
      <c r="L45" s="662"/>
      <c r="M45" s="662"/>
      <c r="N45" s="662"/>
      <c r="O45" s="662"/>
      <c r="P45" s="662"/>
      <c r="Q45" s="662"/>
      <c r="R45" s="662"/>
      <c r="S45" s="662"/>
      <c r="T45" s="662"/>
      <c r="U45" s="662"/>
      <c r="V45" s="663"/>
    </row>
    <row r="46" spans="2:23" ht="12.75" customHeight="1" x14ac:dyDescent="0.3"/>
    <row r="47" spans="2:23" s="193" customFormat="1" ht="12.75" customHeight="1" x14ac:dyDescent="0.35">
      <c r="B47" s="658" t="s">
        <v>35</v>
      </c>
      <c r="C47" s="659"/>
      <c r="D47" s="659"/>
      <c r="E47" s="659"/>
      <c r="F47" s="659"/>
      <c r="G47" s="659"/>
      <c r="H47" s="659"/>
      <c r="I47" s="659"/>
      <c r="J47" s="659"/>
      <c r="K47" s="659"/>
      <c r="L47" s="659"/>
      <c r="M47" s="659"/>
      <c r="N47" s="659"/>
      <c r="O47" s="659"/>
      <c r="P47" s="659"/>
      <c r="Q47" s="659"/>
      <c r="R47" s="659"/>
      <c r="S47" s="659"/>
      <c r="T47" s="659"/>
      <c r="U47" s="659"/>
      <c r="V47" s="660"/>
    </row>
    <row r="48" spans="2:23" ht="16.5" customHeight="1" x14ac:dyDescent="0.3">
      <c r="B48" s="194" t="s">
        <v>93</v>
      </c>
      <c r="C48" s="649" t="s">
        <v>254</v>
      </c>
      <c r="D48" s="649"/>
      <c r="E48" s="649"/>
      <c r="F48" s="649"/>
      <c r="G48" s="649"/>
      <c r="H48" s="649"/>
      <c r="I48" s="649"/>
      <c r="J48" s="649"/>
      <c r="K48" s="649"/>
      <c r="L48" s="649"/>
      <c r="M48" s="649"/>
      <c r="N48" s="649"/>
      <c r="O48" s="649"/>
      <c r="P48" s="649"/>
      <c r="Q48" s="649"/>
      <c r="R48" s="649"/>
      <c r="S48" s="649"/>
      <c r="T48" s="649"/>
      <c r="U48" s="649"/>
      <c r="V48" s="649"/>
    </row>
    <row r="49" spans="2:22" ht="16.5" customHeight="1" x14ac:dyDescent="0.3">
      <c r="B49" s="194" t="s">
        <v>94</v>
      </c>
      <c r="C49" s="649" t="s">
        <v>255</v>
      </c>
      <c r="D49" s="649"/>
      <c r="E49" s="649"/>
      <c r="F49" s="649"/>
      <c r="G49" s="649"/>
      <c r="H49" s="649"/>
      <c r="I49" s="649"/>
      <c r="J49" s="649"/>
      <c r="K49" s="649"/>
      <c r="L49" s="649"/>
      <c r="M49" s="649"/>
      <c r="N49" s="649"/>
      <c r="O49" s="649"/>
      <c r="P49" s="649"/>
      <c r="Q49" s="649"/>
      <c r="R49" s="649"/>
      <c r="S49" s="649"/>
      <c r="T49" s="649"/>
      <c r="U49" s="649"/>
      <c r="V49" s="649"/>
    </row>
    <row r="50" spans="2:22" ht="28.5" customHeight="1" x14ac:dyDescent="0.3">
      <c r="B50" s="194" t="s">
        <v>149</v>
      </c>
      <c r="C50" s="649" t="s">
        <v>258</v>
      </c>
      <c r="D50" s="649"/>
      <c r="E50" s="649"/>
      <c r="F50" s="649"/>
      <c r="G50" s="649"/>
      <c r="H50" s="649"/>
      <c r="I50" s="649"/>
      <c r="J50" s="649"/>
      <c r="K50" s="649"/>
      <c r="L50" s="649"/>
      <c r="M50" s="649"/>
      <c r="N50" s="649"/>
      <c r="O50" s="649"/>
      <c r="P50" s="649"/>
      <c r="Q50" s="649"/>
      <c r="R50" s="649"/>
      <c r="S50" s="649"/>
      <c r="T50" s="649"/>
      <c r="U50" s="649"/>
      <c r="V50" s="649"/>
    </row>
    <row r="51" spans="2:22" ht="16.5" customHeight="1" x14ac:dyDescent="0.3">
      <c r="B51" s="194" t="s">
        <v>150</v>
      </c>
      <c r="C51" s="649" t="s">
        <v>259</v>
      </c>
      <c r="D51" s="649"/>
      <c r="E51" s="649"/>
      <c r="F51" s="649"/>
      <c r="G51" s="649"/>
      <c r="H51" s="649"/>
      <c r="I51" s="649"/>
      <c r="J51" s="649"/>
      <c r="K51" s="649"/>
      <c r="L51" s="649"/>
      <c r="M51" s="649"/>
      <c r="N51" s="649"/>
      <c r="O51" s="649"/>
      <c r="P51" s="649"/>
      <c r="Q51" s="649"/>
      <c r="R51" s="649"/>
      <c r="S51" s="649"/>
      <c r="T51" s="649"/>
      <c r="U51" s="649"/>
      <c r="V51" s="649"/>
    </row>
    <row r="52" spans="2:22" ht="16.5" customHeight="1" x14ac:dyDescent="0.3">
      <c r="B52" s="194" t="s">
        <v>151</v>
      </c>
      <c r="C52" s="649" t="s">
        <v>261</v>
      </c>
      <c r="D52" s="649"/>
      <c r="E52" s="649"/>
      <c r="F52" s="649"/>
      <c r="G52" s="649"/>
      <c r="H52" s="649"/>
      <c r="I52" s="649"/>
      <c r="J52" s="649"/>
      <c r="K52" s="649"/>
      <c r="L52" s="649"/>
      <c r="M52" s="649"/>
      <c r="N52" s="649"/>
      <c r="O52" s="649"/>
      <c r="P52" s="649"/>
      <c r="Q52" s="649"/>
      <c r="R52" s="649"/>
      <c r="S52" s="649"/>
      <c r="T52" s="649"/>
      <c r="U52" s="649"/>
      <c r="V52" s="649"/>
    </row>
    <row r="53" spans="2:22" ht="16.5" customHeight="1" x14ac:dyDescent="0.3">
      <c r="B53" s="194" t="s">
        <v>152</v>
      </c>
      <c r="C53" s="649" t="s">
        <v>262</v>
      </c>
      <c r="D53" s="649"/>
      <c r="E53" s="649"/>
      <c r="F53" s="649"/>
      <c r="G53" s="649"/>
      <c r="H53" s="649"/>
      <c r="I53" s="649"/>
      <c r="J53" s="649"/>
      <c r="K53" s="649"/>
      <c r="L53" s="649"/>
      <c r="M53" s="649"/>
      <c r="N53" s="649"/>
      <c r="O53" s="649"/>
      <c r="P53" s="649"/>
      <c r="Q53" s="649"/>
      <c r="R53" s="649"/>
      <c r="S53" s="649"/>
      <c r="T53" s="649"/>
      <c r="U53" s="649"/>
      <c r="V53" s="649"/>
    </row>
    <row r="54" spans="2:22" ht="30" customHeight="1" x14ac:dyDescent="0.3">
      <c r="B54" s="130" t="s">
        <v>153</v>
      </c>
      <c r="C54" s="649" t="s">
        <v>263</v>
      </c>
      <c r="D54" s="649"/>
      <c r="E54" s="649"/>
      <c r="F54" s="649"/>
      <c r="G54" s="649"/>
      <c r="H54" s="649"/>
      <c r="I54" s="649"/>
      <c r="J54" s="649"/>
      <c r="K54" s="649"/>
      <c r="L54" s="649"/>
      <c r="M54" s="649"/>
      <c r="N54" s="649"/>
      <c r="O54" s="649"/>
      <c r="P54" s="649"/>
      <c r="Q54" s="649"/>
      <c r="R54" s="649"/>
      <c r="S54" s="649"/>
      <c r="T54" s="649"/>
      <c r="U54" s="649"/>
      <c r="V54" s="649"/>
    </row>
    <row r="55" spans="2:22" ht="24.75" customHeight="1" x14ac:dyDescent="0.3">
      <c r="B55" s="130" t="s">
        <v>96</v>
      </c>
      <c r="C55" s="649" t="s">
        <v>274</v>
      </c>
      <c r="D55" s="649"/>
      <c r="E55" s="649"/>
      <c r="F55" s="649"/>
      <c r="G55" s="649"/>
      <c r="H55" s="649"/>
      <c r="I55" s="649"/>
      <c r="J55" s="649"/>
      <c r="K55" s="649"/>
      <c r="L55" s="649"/>
      <c r="M55" s="649"/>
      <c r="N55" s="649"/>
      <c r="O55" s="649"/>
      <c r="P55" s="649"/>
      <c r="Q55" s="649"/>
      <c r="R55" s="649"/>
      <c r="S55" s="649"/>
      <c r="T55" s="649"/>
      <c r="U55" s="649"/>
      <c r="V55" s="649"/>
    </row>
  </sheetData>
  <mergeCells count="61">
    <mergeCell ref="Q8:R10"/>
    <mergeCell ref="S8:T10"/>
    <mergeCell ref="U8:V8"/>
    <mergeCell ref="U9:U10"/>
    <mergeCell ref="V9:V10"/>
    <mergeCell ref="B7:C10"/>
    <mergeCell ref="D7:V7"/>
    <mergeCell ref="E8:I8"/>
    <mergeCell ref="L8:O8"/>
    <mergeCell ref="P9:P10"/>
    <mergeCell ref="D9:D10"/>
    <mergeCell ref="E9:E10"/>
    <mergeCell ref="F9:F10"/>
    <mergeCell ref="G9:G10"/>
    <mergeCell ref="H9:H10"/>
    <mergeCell ref="I9:I10"/>
    <mergeCell ref="L9:M9"/>
    <mergeCell ref="N9:N10"/>
    <mergeCell ref="O9:O10"/>
    <mergeCell ref="J8:K8"/>
    <mergeCell ref="J9:K10"/>
    <mergeCell ref="B15:C15"/>
    <mergeCell ref="B16:C16"/>
    <mergeCell ref="B13:C13"/>
    <mergeCell ref="B14:C14"/>
    <mergeCell ref="B11:C11"/>
    <mergeCell ref="B12:C12"/>
    <mergeCell ref="B21:C21"/>
    <mergeCell ref="B22:C22"/>
    <mergeCell ref="B19:C19"/>
    <mergeCell ref="B20:C20"/>
    <mergeCell ref="B17:C17"/>
    <mergeCell ref="B18:C18"/>
    <mergeCell ref="B27:C27"/>
    <mergeCell ref="B28:C28"/>
    <mergeCell ref="B25:C25"/>
    <mergeCell ref="B26:C26"/>
    <mergeCell ref="B23:C23"/>
    <mergeCell ref="B24:C24"/>
    <mergeCell ref="B36:C36"/>
    <mergeCell ref="B37:C37"/>
    <mergeCell ref="B31:C31"/>
    <mergeCell ref="B32:C32"/>
    <mergeCell ref="B29:C29"/>
    <mergeCell ref="B30:C30"/>
    <mergeCell ref="C50:V50"/>
    <mergeCell ref="B40:C40"/>
    <mergeCell ref="B41:C41"/>
    <mergeCell ref="B38:C38"/>
    <mergeCell ref="B39:C39"/>
    <mergeCell ref="B42:C42"/>
    <mergeCell ref="B43:D43"/>
    <mergeCell ref="B47:V47"/>
    <mergeCell ref="C48:V48"/>
    <mergeCell ref="C49:V49"/>
    <mergeCell ref="C45:V45"/>
    <mergeCell ref="C51:V51"/>
    <mergeCell ref="C52:V52"/>
    <mergeCell ref="C53:V53"/>
    <mergeCell ref="C54:V54"/>
    <mergeCell ref="C55:V55"/>
  </mergeCells>
  <hyperlinks>
    <hyperlink ref="P9:P10" location="Footnotes!B13" display="Not currently repaying - further information being sought [12][13]" xr:uid="{12ACAA4C-FD2F-4BBC-A0E5-2B1F0E8FAA16}"/>
  </hyperlinks>
  <pageMargins left="0.74803149606299213" right="0.74803149606299213" top="0.98425196850393704" bottom="0.98425196850393704" header="0.51181102362204722" footer="0.51181102362204722"/>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5EA2B-B52B-498C-8C19-703EC608B567}">
  <sheetPr>
    <tabColor rgb="FF3D6497"/>
    <pageSetUpPr fitToPage="1"/>
  </sheetPr>
  <dimension ref="B1:Q54"/>
  <sheetViews>
    <sheetView showGridLines="0" zoomScale="85" zoomScaleNormal="85" workbookViewId="0"/>
  </sheetViews>
  <sheetFormatPr defaultColWidth="9.26953125" defaultRowHeight="12" x14ac:dyDescent="0.3"/>
  <cols>
    <col min="1" max="1" width="1.7265625" style="157" customWidth="1"/>
    <col min="2" max="2" width="4.7265625" style="157" customWidth="1"/>
    <col min="3" max="3" width="39.26953125" style="157" customWidth="1"/>
    <col min="4" max="16" width="12.81640625" style="157" customWidth="1"/>
    <col min="17" max="17" width="3.7265625" style="157" customWidth="1"/>
    <col min="18" max="16384" width="9.26953125" style="157"/>
  </cols>
  <sheetData>
    <row r="1" spans="2:16" s="1" customFormat="1" ht="14.5" x14ac:dyDescent="0.35">
      <c r="B1" s="155" t="s">
        <v>211</v>
      </c>
      <c r="C1" s="155"/>
      <c r="D1" s="155"/>
      <c r="E1" s="155"/>
      <c r="F1" s="155"/>
      <c r="G1" s="155"/>
      <c r="H1" s="155"/>
      <c r="I1" s="155"/>
      <c r="J1" s="155"/>
      <c r="K1" s="155"/>
      <c r="L1" s="155"/>
      <c r="M1" s="155"/>
      <c r="N1" s="155"/>
      <c r="O1" s="155"/>
      <c r="P1" s="155"/>
    </row>
    <row r="2" spans="2:16" s="20" customFormat="1" ht="14.5" x14ac:dyDescent="0.35">
      <c r="B2" s="399" t="s">
        <v>121</v>
      </c>
      <c r="C2" s="399"/>
      <c r="D2" s="399"/>
      <c r="E2" s="399"/>
      <c r="F2" s="399"/>
      <c r="G2" s="399"/>
      <c r="H2" s="399"/>
      <c r="I2" s="399"/>
      <c r="J2" s="399"/>
      <c r="K2" s="399"/>
      <c r="L2" s="399"/>
      <c r="M2" s="399"/>
      <c r="N2" s="399"/>
      <c r="O2" s="399"/>
      <c r="P2" s="399"/>
    </row>
    <row r="3" spans="2:16" s="20" customFormat="1" ht="14.5" x14ac:dyDescent="0.35">
      <c r="B3" s="19" t="s">
        <v>236</v>
      </c>
      <c r="C3" s="19"/>
      <c r="D3" s="19"/>
      <c r="E3" s="19"/>
      <c r="F3" s="19"/>
      <c r="G3" s="19"/>
      <c r="H3" s="19"/>
      <c r="I3" s="19"/>
      <c r="J3" s="19"/>
      <c r="K3" s="19"/>
      <c r="L3" s="19"/>
      <c r="M3" s="19"/>
      <c r="N3" s="19"/>
      <c r="O3" s="19"/>
      <c r="P3" s="19"/>
    </row>
    <row r="4" spans="2:16" s="1" customFormat="1" ht="13" x14ac:dyDescent="0.3">
      <c r="C4" s="157"/>
      <c r="I4" s="158"/>
    </row>
    <row r="5" spans="2:16" ht="12.75" customHeight="1" x14ac:dyDescent="0.3">
      <c r="B5" s="159" t="s">
        <v>6</v>
      </c>
      <c r="C5" s="159"/>
      <c r="D5" s="159"/>
      <c r="E5" s="159"/>
      <c r="F5" s="159"/>
      <c r="G5" s="159"/>
      <c r="H5" s="159"/>
      <c r="I5" s="159"/>
      <c r="J5" s="159"/>
      <c r="K5" s="159"/>
      <c r="L5" s="159"/>
      <c r="M5" s="159"/>
      <c r="N5" s="159"/>
      <c r="O5" s="159"/>
      <c r="P5" s="159"/>
    </row>
    <row r="6" spans="2:16" ht="6" customHeight="1" thickBot="1" x14ac:dyDescent="0.35">
      <c r="C6" s="160"/>
    </row>
    <row r="7" spans="2:16" ht="12.75" customHeight="1" x14ac:dyDescent="0.3">
      <c r="B7" s="668" t="s">
        <v>122</v>
      </c>
      <c r="C7" s="669"/>
      <c r="D7" s="674" t="s">
        <v>208</v>
      </c>
      <c r="E7" s="675"/>
      <c r="F7" s="675"/>
      <c r="G7" s="675"/>
      <c r="H7" s="675"/>
      <c r="I7" s="675"/>
      <c r="J7" s="675"/>
      <c r="K7" s="675"/>
      <c r="L7" s="675"/>
      <c r="M7" s="675"/>
      <c r="N7" s="675"/>
      <c r="O7" s="675"/>
      <c r="P7" s="676"/>
    </row>
    <row r="8" spans="2:16" ht="41.25" customHeight="1" x14ac:dyDescent="0.3">
      <c r="B8" s="670"/>
      <c r="C8" s="671"/>
      <c r="D8" s="161" t="s">
        <v>123</v>
      </c>
      <c r="E8" s="677" t="s">
        <v>124</v>
      </c>
      <c r="F8" s="678"/>
      <c r="G8" s="678"/>
      <c r="H8" s="678"/>
      <c r="I8" s="679"/>
      <c r="J8" s="161" t="s">
        <v>125</v>
      </c>
      <c r="K8" s="677" t="s">
        <v>126</v>
      </c>
      <c r="L8" s="678"/>
      <c r="M8" s="678"/>
      <c r="N8" s="679"/>
      <c r="O8" s="161" t="s">
        <v>127</v>
      </c>
      <c r="P8" s="708" t="s">
        <v>128</v>
      </c>
    </row>
    <row r="9" spans="2:16" ht="41.25" customHeight="1" x14ac:dyDescent="0.3">
      <c r="B9" s="670"/>
      <c r="C9" s="671"/>
      <c r="D9" s="682" t="s">
        <v>131</v>
      </c>
      <c r="E9" s="684" t="s">
        <v>132</v>
      </c>
      <c r="F9" s="686" t="s">
        <v>133</v>
      </c>
      <c r="G9" s="686" t="s">
        <v>134</v>
      </c>
      <c r="H9" s="686" t="s">
        <v>135</v>
      </c>
      <c r="I9" s="688" t="s">
        <v>136</v>
      </c>
      <c r="J9" s="693" t="s">
        <v>137</v>
      </c>
      <c r="K9" s="677" t="s">
        <v>138</v>
      </c>
      <c r="L9" s="690"/>
      <c r="M9" s="686" t="s">
        <v>139</v>
      </c>
      <c r="N9" s="691" t="s">
        <v>140</v>
      </c>
      <c r="O9" s="680" t="s">
        <v>141</v>
      </c>
      <c r="P9" s="708"/>
    </row>
    <row r="10" spans="2:16" ht="54.75" customHeight="1" x14ac:dyDescent="0.3">
      <c r="B10" s="672"/>
      <c r="C10" s="673"/>
      <c r="D10" s="683"/>
      <c r="E10" s="685"/>
      <c r="F10" s="687"/>
      <c r="G10" s="687"/>
      <c r="H10" s="687"/>
      <c r="I10" s="689"/>
      <c r="J10" s="694"/>
      <c r="K10" s="162" t="s">
        <v>142</v>
      </c>
      <c r="L10" s="163" t="s">
        <v>143</v>
      </c>
      <c r="M10" s="687"/>
      <c r="N10" s="692"/>
      <c r="O10" s="681"/>
      <c r="P10" s="709"/>
    </row>
    <row r="11" spans="2:16" ht="12.75" customHeight="1" x14ac:dyDescent="0.3">
      <c r="B11" s="666" t="s">
        <v>144</v>
      </c>
      <c r="C11" s="667"/>
      <c r="D11" s="164"/>
      <c r="E11" s="165"/>
      <c r="F11" s="165"/>
      <c r="G11" s="166"/>
      <c r="H11" s="165"/>
      <c r="I11" s="167"/>
      <c r="J11" s="164"/>
      <c r="K11" s="165"/>
      <c r="L11" s="165"/>
      <c r="M11" s="166"/>
      <c r="N11" s="167"/>
      <c r="O11" s="164"/>
      <c r="P11" s="175"/>
    </row>
    <row r="12" spans="2:16" ht="12.75" customHeight="1" x14ac:dyDescent="0.3">
      <c r="B12" s="654">
        <v>2000</v>
      </c>
      <c r="C12" s="655"/>
      <c r="D12" s="471">
        <v>0.64401913875598094</v>
      </c>
      <c r="E12" s="472">
        <v>0.13492822966507176</v>
      </c>
      <c r="F12" s="472">
        <v>7.7511961722488046E-2</v>
      </c>
      <c r="G12" s="472">
        <v>1.9138755980861247E-3</v>
      </c>
      <c r="H12" s="472">
        <v>4.8803827751196176E-2</v>
      </c>
      <c r="I12" s="473" t="s">
        <v>246</v>
      </c>
      <c r="J12" s="471">
        <v>6.6985645933014371E-2</v>
      </c>
      <c r="K12" s="473">
        <v>1.9138755980861247E-3</v>
      </c>
      <c r="L12" s="366">
        <v>5.741626794258374E-3</v>
      </c>
      <c r="M12" s="366">
        <v>8.6124401913875593E-3</v>
      </c>
      <c r="N12" s="474" t="s">
        <v>246</v>
      </c>
      <c r="O12" s="471">
        <v>9.5693779904306234E-3</v>
      </c>
      <c r="P12" s="471">
        <v>1</v>
      </c>
    </row>
    <row r="13" spans="2:16" ht="12.75" customHeight="1" x14ac:dyDescent="0.3">
      <c r="B13" s="654">
        <v>2001</v>
      </c>
      <c r="C13" s="655"/>
      <c r="D13" s="471">
        <v>0.5765853658536586</v>
      </c>
      <c r="E13" s="472">
        <v>0.18682926829268295</v>
      </c>
      <c r="F13" s="472">
        <v>0.10682926829268294</v>
      </c>
      <c r="G13" s="472" t="s">
        <v>246</v>
      </c>
      <c r="H13" s="472">
        <v>4.3902439024390248E-2</v>
      </c>
      <c r="I13" s="473" t="s">
        <v>246</v>
      </c>
      <c r="J13" s="471">
        <v>4.6829268292682934E-2</v>
      </c>
      <c r="K13" s="473">
        <v>9.7560975609756108E-4</v>
      </c>
      <c r="L13" s="366">
        <v>8.7804878048780496E-3</v>
      </c>
      <c r="M13" s="366">
        <v>7.8048780487804887E-3</v>
      </c>
      <c r="N13" s="474">
        <v>2.4390243902439029E-3</v>
      </c>
      <c r="O13" s="471">
        <v>1.8536585365853661E-2</v>
      </c>
      <c r="P13" s="471">
        <v>1</v>
      </c>
    </row>
    <row r="14" spans="2:16" ht="12.75" customHeight="1" x14ac:dyDescent="0.3">
      <c r="B14" s="654">
        <v>2002</v>
      </c>
      <c r="C14" s="655"/>
      <c r="D14" s="471">
        <v>0.61231884057971009</v>
      </c>
      <c r="E14" s="472">
        <v>0.17885375494071146</v>
      </c>
      <c r="F14" s="472">
        <v>9.173254281949933E-2</v>
      </c>
      <c r="G14" s="472">
        <v>1.1528326745718048E-3</v>
      </c>
      <c r="H14" s="472">
        <v>3.7384716732542816E-2</v>
      </c>
      <c r="I14" s="473" t="s">
        <v>246</v>
      </c>
      <c r="J14" s="471">
        <v>4.2160737812911721E-2</v>
      </c>
      <c r="K14" s="473">
        <v>2.4703557312252961E-3</v>
      </c>
      <c r="L14" s="366">
        <v>1.103425559947299E-2</v>
      </c>
      <c r="M14" s="366">
        <v>5.764163372859025E-3</v>
      </c>
      <c r="N14" s="474">
        <v>2.9644268774703551E-3</v>
      </c>
      <c r="O14" s="471">
        <v>1.416337285902503E-2</v>
      </c>
      <c r="P14" s="471">
        <v>1</v>
      </c>
    </row>
    <row r="15" spans="2:16" ht="12.75" customHeight="1" x14ac:dyDescent="0.3">
      <c r="B15" s="654">
        <v>2003</v>
      </c>
      <c r="C15" s="655"/>
      <c r="D15" s="471">
        <v>0.63310372771474865</v>
      </c>
      <c r="E15" s="472">
        <v>0.17726904376012964</v>
      </c>
      <c r="F15" s="472">
        <v>8.042949756888168E-2</v>
      </c>
      <c r="G15" s="472">
        <v>9.1166936790923806E-4</v>
      </c>
      <c r="H15" s="472">
        <v>3.6568071312803881E-2</v>
      </c>
      <c r="I15" s="473" t="s">
        <v>246</v>
      </c>
      <c r="J15" s="471">
        <v>3.7682333873581844E-2</v>
      </c>
      <c r="K15" s="473">
        <v>2.9376012965964338E-3</v>
      </c>
      <c r="L15" s="366">
        <v>1.1345218800648297E-2</v>
      </c>
      <c r="M15" s="366">
        <v>3.7479740680713119E-3</v>
      </c>
      <c r="N15" s="474">
        <v>4.0518638573743913E-3</v>
      </c>
      <c r="O15" s="471">
        <v>1.1750405186385735E-2</v>
      </c>
      <c r="P15" s="471">
        <v>1</v>
      </c>
    </row>
    <row r="16" spans="2:16" ht="12.75" customHeight="1" x14ac:dyDescent="0.3">
      <c r="B16" s="654">
        <v>2004</v>
      </c>
      <c r="C16" s="655"/>
      <c r="D16" s="471">
        <v>0.60758634070624762</v>
      </c>
      <c r="E16" s="472">
        <v>0.18994955374466435</v>
      </c>
      <c r="F16" s="472">
        <v>8.6728754365541325E-2</v>
      </c>
      <c r="G16" s="472">
        <v>5.8207217694994178E-4</v>
      </c>
      <c r="H16" s="472">
        <v>3.7931703531237877E-2</v>
      </c>
      <c r="I16" s="473" t="s">
        <v>246</v>
      </c>
      <c r="J16" s="471">
        <v>4.2685292976329066E-2</v>
      </c>
      <c r="K16" s="473">
        <v>3.1043849437330231E-3</v>
      </c>
      <c r="L16" s="366">
        <v>1.0283275126115638E-2</v>
      </c>
      <c r="M16" s="366">
        <v>4.8506014745828482E-3</v>
      </c>
      <c r="N16" s="474">
        <v>3.4924330616996507E-3</v>
      </c>
      <c r="O16" s="471">
        <v>1.280558789289872E-2</v>
      </c>
      <c r="P16" s="471">
        <v>1</v>
      </c>
    </row>
    <row r="17" spans="2:16" ht="12.75" customHeight="1" x14ac:dyDescent="0.3">
      <c r="B17" s="654">
        <v>2005</v>
      </c>
      <c r="C17" s="655"/>
      <c r="D17" s="471">
        <v>0.58822408536585369</v>
      </c>
      <c r="E17" s="472">
        <v>0.20684070121951217</v>
      </c>
      <c r="F17" s="472">
        <v>8.9367378048780477E-2</v>
      </c>
      <c r="G17" s="472" t="s">
        <v>246</v>
      </c>
      <c r="H17" s="472">
        <v>3.668064024390244E-2</v>
      </c>
      <c r="I17" s="473" t="s">
        <v>246</v>
      </c>
      <c r="J17" s="471">
        <v>4.4683689024390238E-2</v>
      </c>
      <c r="K17" s="473">
        <v>2.1913109756097559E-3</v>
      </c>
      <c r="L17" s="366">
        <v>1.057545731707317E-2</v>
      </c>
      <c r="M17" s="366">
        <v>5.6211890243902437E-3</v>
      </c>
      <c r="N17" s="474">
        <v>2.9535060975609756E-3</v>
      </c>
      <c r="O17" s="471">
        <v>1.2290396341463415E-2</v>
      </c>
      <c r="P17" s="471">
        <v>1</v>
      </c>
    </row>
    <row r="18" spans="2:16" ht="12.75" customHeight="1" x14ac:dyDescent="0.3">
      <c r="B18" s="654">
        <v>2006</v>
      </c>
      <c r="C18" s="655"/>
      <c r="D18" s="471">
        <v>0.57325430635302832</v>
      </c>
      <c r="E18" s="472">
        <v>0.21772550472309682</v>
      </c>
      <c r="F18" s="472">
        <v>9.0294498981292812E-2</v>
      </c>
      <c r="G18" s="472">
        <v>9.260974254491571E-4</v>
      </c>
      <c r="H18" s="472">
        <v>3.3895165771439147E-2</v>
      </c>
      <c r="I18" s="473" t="s">
        <v>246</v>
      </c>
      <c r="J18" s="471">
        <v>4.9453602518984993E-2</v>
      </c>
      <c r="K18" s="473">
        <v>2.315243563622893E-3</v>
      </c>
      <c r="L18" s="366">
        <v>1.1576217818114463E-2</v>
      </c>
      <c r="M18" s="366">
        <v>4.4452676421559544E-3</v>
      </c>
      <c r="N18" s="474">
        <v>3.6117799592517126E-3</v>
      </c>
      <c r="O18" s="471">
        <v>1.2317095758473791E-2</v>
      </c>
      <c r="P18" s="471">
        <v>1</v>
      </c>
    </row>
    <row r="19" spans="2:16" ht="12.75" customHeight="1" x14ac:dyDescent="0.3">
      <c r="B19" s="654">
        <v>2007</v>
      </c>
      <c r="C19" s="655"/>
      <c r="D19" s="471">
        <v>0.54130179651530197</v>
      </c>
      <c r="E19" s="472">
        <v>0.2460052360747495</v>
      </c>
      <c r="F19" s="472">
        <v>9.2714633926153284E-2</v>
      </c>
      <c r="G19" s="472">
        <v>1.263880111943667E-3</v>
      </c>
      <c r="H19" s="472">
        <v>3.8277511961722487E-2</v>
      </c>
      <c r="I19" s="473" t="s">
        <v>246</v>
      </c>
      <c r="J19" s="471">
        <v>4.8027444253859353E-2</v>
      </c>
      <c r="K19" s="473">
        <v>2.7985916764466912E-3</v>
      </c>
      <c r="L19" s="366">
        <v>1.2367969666877315E-2</v>
      </c>
      <c r="M19" s="366">
        <v>5.416629051187144E-3</v>
      </c>
      <c r="N19" s="474">
        <v>1.8958201679155006E-3</v>
      </c>
      <c r="O19" s="471">
        <v>9.5693779904306216E-3</v>
      </c>
      <c r="P19" s="471">
        <v>1</v>
      </c>
    </row>
    <row r="20" spans="2:16" ht="12.75" customHeight="1" x14ac:dyDescent="0.3">
      <c r="B20" s="654">
        <v>2008</v>
      </c>
      <c r="C20" s="655"/>
      <c r="D20" s="471">
        <v>0.50029906861488505</v>
      </c>
      <c r="E20" s="472">
        <v>0.28172263522173802</v>
      </c>
      <c r="F20" s="472">
        <v>9.5360164060497313E-2</v>
      </c>
      <c r="G20" s="472">
        <v>1.9653080406733313E-3</v>
      </c>
      <c r="H20" s="472">
        <v>3.8708023583696488E-2</v>
      </c>
      <c r="I20" s="473" t="s">
        <v>246</v>
      </c>
      <c r="J20" s="471">
        <v>4.6483807570708364E-2</v>
      </c>
      <c r="K20" s="473">
        <v>3.1615825002136201E-3</v>
      </c>
      <c r="L20" s="366">
        <v>1.3244467230624625E-2</v>
      </c>
      <c r="M20" s="366">
        <v>5.2123387165684005E-3</v>
      </c>
      <c r="N20" s="474">
        <v>2.648893446124925E-3</v>
      </c>
      <c r="O20" s="471">
        <v>1.0851918311544048E-2</v>
      </c>
      <c r="P20" s="471">
        <v>1</v>
      </c>
    </row>
    <row r="21" spans="2:16" ht="12.75" customHeight="1" x14ac:dyDescent="0.3">
      <c r="B21" s="654">
        <v>2009</v>
      </c>
      <c r="C21" s="655"/>
      <c r="D21" s="471">
        <v>0.45040811278753401</v>
      </c>
      <c r="E21" s="472">
        <v>0.32278011377689836</v>
      </c>
      <c r="F21" s="472">
        <v>0.1007502679528403</v>
      </c>
      <c r="G21" s="472">
        <v>1.4840465001236705E-3</v>
      </c>
      <c r="H21" s="472">
        <v>3.8914997114354026E-2</v>
      </c>
      <c r="I21" s="473" t="s">
        <v>246</v>
      </c>
      <c r="J21" s="471">
        <v>4.5922994476049146E-2</v>
      </c>
      <c r="K21" s="473">
        <v>3.5452221947398794E-3</v>
      </c>
      <c r="L21" s="366">
        <v>1.5994723390221784E-2</v>
      </c>
      <c r="M21" s="366">
        <v>7.2553384450490558E-3</v>
      </c>
      <c r="N21" s="474">
        <v>4.2872454448017148E-3</v>
      </c>
      <c r="O21" s="471">
        <v>8.4920438618187807E-3</v>
      </c>
      <c r="P21" s="471">
        <v>1</v>
      </c>
    </row>
    <row r="22" spans="2:16" ht="12.75" customHeight="1" x14ac:dyDescent="0.3">
      <c r="B22" s="654">
        <v>2010</v>
      </c>
      <c r="C22" s="655"/>
      <c r="D22" s="471">
        <v>0.36138124278885775</v>
      </c>
      <c r="E22" s="472">
        <v>0.38841272457557274</v>
      </c>
      <c r="F22" s="472">
        <v>0.10532388330311521</v>
      </c>
      <c r="G22" s="472">
        <v>1.8955002472391626E-3</v>
      </c>
      <c r="H22" s="472">
        <v>4.1948244601944948E-2</v>
      </c>
      <c r="I22" s="473" t="s">
        <v>246</v>
      </c>
      <c r="J22" s="471">
        <v>5.2085050271963078E-2</v>
      </c>
      <c r="K22" s="473">
        <v>5.8513268501730669E-3</v>
      </c>
      <c r="L22" s="366">
        <v>1.8625350255480469E-2</v>
      </c>
      <c r="M22" s="366">
        <v>7.66441404318444E-3</v>
      </c>
      <c r="N22" s="474">
        <v>6.6754573924509642E-3</v>
      </c>
      <c r="O22" s="471">
        <v>9.7247403988791822E-3</v>
      </c>
      <c r="P22" s="471">
        <v>1</v>
      </c>
    </row>
    <row r="23" spans="2:16" ht="12.75" customHeight="1" x14ac:dyDescent="0.3">
      <c r="B23" s="654">
        <v>2011</v>
      </c>
      <c r="C23" s="655"/>
      <c r="D23" s="471">
        <v>0.28700435103850258</v>
      </c>
      <c r="E23" s="472">
        <v>0.46170265167063451</v>
      </c>
      <c r="F23" s="472">
        <v>0.10360397340119858</v>
      </c>
      <c r="G23" s="472">
        <v>1.8060914539036201E-3</v>
      </c>
      <c r="H23" s="472">
        <v>4.1211723175437157E-2</v>
      </c>
      <c r="I23" s="473">
        <v>6.5676052869222557E-4</v>
      </c>
      <c r="J23" s="471">
        <v>5.1801986700599288E-2</v>
      </c>
      <c r="K23" s="473">
        <v>8.5378868729989316E-3</v>
      </c>
      <c r="L23" s="366">
        <v>2.1180527050324274E-2</v>
      </c>
      <c r="M23" s="366">
        <v>7.4706510138740651E-3</v>
      </c>
      <c r="N23" s="474">
        <v>6.7317954190953119E-3</v>
      </c>
      <c r="O23" s="471">
        <v>8.2916016747393486E-3</v>
      </c>
      <c r="P23" s="471">
        <v>1</v>
      </c>
    </row>
    <row r="24" spans="2:16" ht="12.75" customHeight="1" x14ac:dyDescent="0.3">
      <c r="B24" s="654">
        <v>2012</v>
      </c>
      <c r="C24" s="655"/>
      <c r="D24" s="471">
        <v>0.24816446402349479</v>
      </c>
      <c r="E24" s="472">
        <v>0.48996573666177179</v>
      </c>
      <c r="F24" s="472">
        <v>0.10662424539076519</v>
      </c>
      <c r="G24" s="472">
        <v>2.5289606787404139E-3</v>
      </c>
      <c r="H24" s="472">
        <v>4.62555066079295E-2</v>
      </c>
      <c r="I24" s="473" t="s">
        <v>246</v>
      </c>
      <c r="J24" s="471">
        <v>5.3026594876815131E-2</v>
      </c>
      <c r="K24" s="473">
        <v>9.9526839614945319E-3</v>
      </c>
      <c r="L24" s="366">
        <v>2.1781693587860987E-2</v>
      </c>
      <c r="M24" s="366">
        <v>6.9342470223527483E-3</v>
      </c>
      <c r="N24" s="474">
        <v>6.6079295154185006E-3</v>
      </c>
      <c r="O24" s="471">
        <v>7.7500407896883648E-3</v>
      </c>
      <c r="P24" s="471">
        <v>1</v>
      </c>
    </row>
    <row r="25" spans="2:16" ht="12.75" customHeight="1" x14ac:dyDescent="0.3">
      <c r="B25" s="654">
        <v>2013</v>
      </c>
      <c r="C25" s="655"/>
      <c r="D25" s="471">
        <v>0.2124859573102231</v>
      </c>
      <c r="E25" s="472">
        <v>0.52447440218263519</v>
      </c>
      <c r="F25" s="472">
        <v>0.10423688011555127</v>
      </c>
      <c r="G25" s="472">
        <v>2.4073182474723159E-3</v>
      </c>
      <c r="H25" s="472">
        <v>4.4134167870325793E-2</v>
      </c>
      <c r="I25" s="473" t="s">
        <v>246</v>
      </c>
      <c r="J25" s="471">
        <v>5.3442465093885415E-2</v>
      </c>
      <c r="K25" s="473">
        <v>1.0030492697801317E-2</v>
      </c>
      <c r="L25" s="366">
        <v>2.2388059701492539E-2</v>
      </c>
      <c r="M25" s="366">
        <v>1.051195634729578E-2</v>
      </c>
      <c r="N25" s="474">
        <v>6.4195153265928428E-3</v>
      </c>
      <c r="O25" s="471">
        <v>9.2280532819772106E-3</v>
      </c>
      <c r="P25" s="471">
        <v>1</v>
      </c>
    </row>
    <row r="26" spans="2:16" ht="12.75" customHeight="1" x14ac:dyDescent="0.3">
      <c r="B26" s="654">
        <v>2014</v>
      </c>
      <c r="C26" s="655"/>
      <c r="D26" s="471">
        <v>0.17406196481394987</v>
      </c>
      <c r="E26" s="472">
        <v>0.56461155223415838</v>
      </c>
      <c r="F26" s="472">
        <v>0.10135450723960765</v>
      </c>
      <c r="G26" s="472">
        <v>2.6467382842908296E-3</v>
      </c>
      <c r="H26" s="472">
        <v>4.834189631013544E-2</v>
      </c>
      <c r="I26" s="473">
        <v>5.4491670558928838E-4</v>
      </c>
      <c r="J26" s="471">
        <v>4.9743110695936475E-2</v>
      </c>
      <c r="K26" s="473">
        <v>1.1988167522964345E-2</v>
      </c>
      <c r="L26" s="366">
        <v>2.2341584929160822E-2</v>
      </c>
      <c r="M26" s="366">
        <v>8.9522030203954533E-3</v>
      </c>
      <c r="N26" s="474">
        <v>6.539000467071461E-3</v>
      </c>
      <c r="O26" s="471">
        <v>8.8743577767398402E-3</v>
      </c>
      <c r="P26" s="471">
        <v>1</v>
      </c>
    </row>
    <row r="27" spans="2:16" ht="12.75" customHeight="1" x14ac:dyDescent="0.3">
      <c r="B27" s="654">
        <v>2015</v>
      </c>
      <c r="C27" s="655"/>
      <c r="D27" s="471">
        <v>0.14694418459619582</v>
      </c>
      <c r="E27" s="472">
        <v>0.60321172435297787</v>
      </c>
      <c r="F27" s="472">
        <v>9.6429685063922674E-2</v>
      </c>
      <c r="G27" s="472">
        <v>4.1315871531025878E-3</v>
      </c>
      <c r="H27" s="472">
        <v>4.3264733395696912E-2</v>
      </c>
      <c r="I27" s="473">
        <v>8.5749922045525405E-4</v>
      </c>
      <c r="J27" s="471">
        <v>4.8487683193015274E-2</v>
      </c>
      <c r="K27" s="473">
        <v>1.2706579357655129E-2</v>
      </c>
      <c r="L27" s="366">
        <v>2.2061116308076081E-2</v>
      </c>
      <c r="M27" s="366">
        <v>9.1206735266604298E-3</v>
      </c>
      <c r="N27" s="474">
        <v>5.6906766448394132E-3</v>
      </c>
      <c r="O27" s="471">
        <v>7.0938571874025564E-3</v>
      </c>
      <c r="P27" s="471">
        <v>1</v>
      </c>
    </row>
    <row r="28" spans="2:16" ht="12.75" customHeight="1" x14ac:dyDescent="0.3">
      <c r="B28" s="654">
        <v>2016</v>
      </c>
      <c r="C28" s="655"/>
      <c r="D28" s="471">
        <v>0.11087787690231653</v>
      </c>
      <c r="E28" s="472">
        <v>0.61923682434965144</v>
      </c>
      <c r="F28" s="472">
        <v>0.10473048954194468</v>
      </c>
      <c r="G28" s="472">
        <v>4.1982157583027218E-3</v>
      </c>
      <c r="H28" s="472">
        <v>4.505585126321314E-2</v>
      </c>
      <c r="I28" s="473">
        <v>1.2744583551990406E-3</v>
      </c>
      <c r="J28" s="471">
        <v>5.0228652822550422E-2</v>
      </c>
      <c r="K28" s="473">
        <v>1.6642926756128648E-2</v>
      </c>
      <c r="L28" s="474">
        <v>2.3914836194617289E-2</v>
      </c>
      <c r="M28" s="366">
        <v>1.0195666841592324E-2</v>
      </c>
      <c r="N28" s="473">
        <v>5.0228652822550427E-3</v>
      </c>
      <c r="O28" s="471">
        <v>8.6213359322288036E-3</v>
      </c>
      <c r="P28" s="471">
        <v>1</v>
      </c>
    </row>
    <row r="29" spans="2:16" ht="12.75" customHeight="1" x14ac:dyDescent="0.3">
      <c r="B29" s="654">
        <v>2017</v>
      </c>
      <c r="C29" s="655"/>
      <c r="D29" s="471">
        <v>8.8186356073211319E-2</v>
      </c>
      <c r="E29" s="472">
        <v>0.64271668431402218</v>
      </c>
      <c r="F29" s="472">
        <v>0.10104371502042053</v>
      </c>
      <c r="G29" s="472">
        <v>4.1597337770382702E-3</v>
      </c>
      <c r="H29" s="472">
        <v>4.6513386779609749E-2</v>
      </c>
      <c r="I29" s="473">
        <v>8.3194675540765404E-4</v>
      </c>
      <c r="J29" s="471">
        <v>5.4152170624716389E-2</v>
      </c>
      <c r="K29" s="473">
        <v>1.5050673120556652E-2</v>
      </c>
      <c r="L29" s="474">
        <v>2.2160036303131146E-2</v>
      </c>
      <c r="M29" s="366">
        <v>1.1117833913175012E-2</v>
      </c>
      <c r="N29" s="473">
        <v>4.7647859627892915E-3</v>
      </c>
      <c r="O29" s="471">
        <v>9.3026773559219504E-3</v>
      </c>
      <c r="P29" s="471">
        <v>1</v>
      </c>
    </row>
    <row r="30" spans="2:16" ht="12.75" customHeight="1" x14ac:dyDescent="0.3">
      <c r="B30" s="654">
        <v>2018</v>
      </c>
      <c r="C30" s="655"/>
      <c r="D30" s="471">
        <v>6.1001696540532571E-2</v>
      </c>
      <c r="E30" s="472">
        <v>0.66880578299033722</v>
      </c>
      <c r="F30" s="472">
        <v>0.10319392195913552</v>
      </c>
      <c r="G30" s="472">
        <v>5.0896215976986067E-3</v>
      </c>
      <c r="H30" s="472">
        <v>4.403629121487055E-2</v>
      </c>
      <c r="I30" s="473">
        <v>1.8440657962676111E-3</v>
      </c>
      <c r="J30" s="471">
        <v>5.0379877554031137E-2</v>
      </c>
      <c r="K30" s="473">
        <v>1.6154016375304274E-2</v>
      </c>
      <c r="L30" s="474">
        <v>2.2276314818912742E-2</v>
      </c>
      <c r="M30" s="366">
        <v>1.2392122150918347E-2</v>
      </c>
      <c r="N30" s="473">
        <v>4.6470458065943797E-3</v>
      </c>
      <c r="O30" s="471">
        <v>1.0179243195397213E-2</v>
      </c>
      <c r="P30" s="471">
        <v>1</v>
      </c>
    </row>
    <row r="31" spans="2:16" ht="12.75" customHeight="1" x14ac:dyDescent="0.3">
      <c r="B31" s="654">
        <v>2019</v>
      </c>
      <c r="C31" s="655">
        <v>2018</v>
      </c>
      <c r="D31" s="471">
        <v>5.5721901701599352E-2</v>
      </c>
      <c r="E31" s="472">
        <v>0.65938800847148171</v>
      </c>
      <c r="F31" s="472">
        <v>0.11020229314248155</v>
      </c>
      <c r="G31" s="472">
        <v>6.0614912729131673E-3</v>
      </c>
      <c r="H31" s="472">
        <v>4.6008909661871024E-2</v>
      </c>
      <c r="I31" s="473">
        <v>2.3369604907617029E-3</v>
      </c>
      <c r="J31" s="471">
        <v>5.6452201854962386E-2</v>
      </c>
      <c r="K31" s="473">
        <v>1.4971153143942158E-2</v>
      </c>
      <c r="L31" s="474">
        <v>2.1032644416855324E-2</v>
      </c>
      <c r="M31" s="366">
        <v>1.2707222668516758E-2</v>
      </c>
      <c r="N31" s="473">
        <v>4.6008909661871024E-3</v>
      </c>
      <c r="O31" s="471">
        <v>1.0516322208427662E-2</v>
      </c>
      <c r="P31" s="471">
        <v>1</v>
      </c>
    </row>
    <row r="32" spans="2:16" ht="12.75" customHeight="1" x14ac:dyDescent="0.3">
      <c r="B32" s="654">
        <v>2020</v>
      </c>
      <c r="C32" s="655"/>
      <c r="D32" s="471">
        <v>4.8249241797628892E-2</v>
      </c>
      <c r="E32" s="472">
        <v>0.63578715191618418</v>
      </c>
      <c r="F32" s="472">
        <v>0.12930796801764544</v>
      </c>
      <c r="G32" s="472">
        <v>8.6848635235732014E-3</v>
      </c>
      <c r="H32" s="472">
        <v>4.5423214778053493E-2</v>
      </c>
      <c r="I32" s="473">
        <v>4.6870692031982363E-3</v>
      </c>
      <c r="J32" s="471">
        <v>5.7899090157154671E-2</v>
      </c>
      <c r="K32" s="473">
        <v>1.6680452164323133E-2</v>
      </c>
      <c r="L32" s="474">
        <v>2.0264681555004136E-2</v>
      </c>
      <c r="M32" s="366">
        <v>1.6335814722911499E-2</v>
      </c>
      <c r="N32" s="473">
        <v>4.4802867383512551E-3</v>
      </c>
      <c r="O32" s="471">
        <v>1.2200165425971878E-2</v>
      </c>
      <c r="P32" s="471">
        <v>1</v>
      </c>
    </row>
    <row r="33" spans="2:17" ht="12.75" customHeight="1" x14ac:dyDescent="0.3">
      <c r="B33" s="173"/>
      <c r="C33" s="174">
        <v>2021</v>
      </c>
      <c r="D33" s="471">
        <v>4.0892983699503893E-2</v>
      </c>
      <c r="E33" s="472">
        <v>0.62480510276399714</v>
      </c>
      <c r="F33" s="472">
        <v>0.14124734231041813</v>
      </c>
      <c r="G33" s="472">
        <v>9.2133238837703753E-3</v>
      </c>
      <c r="H33" s="472">
        <v>4.3586109142452159E-2</v>
      </c>
      <c r="I33" s="473">
        <v>5.3153791637136774E-3</v>
      </c>
      <c r="J33" s="471">
        <v>6.7115520907158041E-2</v>
      </c>
      <c r="K33" s="473">
        <v>1.5733522324592488E-2</v>
      </c>
      <c r="L33" s="474">
        <v>1.467044649184975E-2</v>
      </c>
      <c r="M33" s="366">
        <v>1.7221828490432314E-2</v>
      </c>
      <c r="N33" s="473">
        <v>3.5435861091424521E-3</v>
      </c>
      <c r="O33" s="471">
        <v>1.6654854712969524E-2</v>
      </c>
      <c r="P33" s="471">
        <v>1</v>
      </c>
    </row>
    <row r="34" spans="2:17" ht="12.75" customHeight="1" x14ac:dyDescent="0.3">
      <c r="B34" s="173"/>
      <c r="C34" s="174">
        <v>2022</v>
      </c>
      <c r="D34" s="471">
        <v>3.5456520215822296E-2</v>
      </c>
      <c r="E34" s="472">
        <v>0.59596384275804082</v>
      </c>
      <c r="F34" s="472">
        <v>0.1839394576413706</v>
      </c>
      <c r="G34" s="472">
        <v>9.3195991871627779E-3</v>
      </c>
      <c r="H34" s="472">
        <v>3.363464368299348E-2</v>
      </c>
      <c r="I34" s="473">
        <v>8.1984443977296609E-3</v>
      </c>
      <c r="J34" s="471">
        <v>7.1473617826361149E-2</v>
      </c>
      <c r="K34" s="473">
        <v>1.3033424427159974E-2</v>
      </c>
      <c r="L34" s="474">
        <v>1.1772125289047719E-2</v>
      </c>
      <c r="M34" s="366">
        <v>1.8078620979608998E-2</v>
      </c>
      <c r="N34" s="473">
        <v>2.8729591479223601E-3</v>
      </c>
      <c r="O34" s="471">
        <v>1.6256744446780182E-2</v>
      </c>
      <c r="P34" s="471">
        <v>1</v>
      </c>
    </row>
    <row r="35" spans="2:17" ht="12.75" customHeight="1" thickBot="1" x14ac:dyDescent="0.35">
      <c r="B35" s="173"/>
      <c r="C35" s="174">
        <v>2023</v>
      </c>
      <c r="D35" s="471">
        <v>2.5486139842780305E-2</v>
      </c>
      <c r="E35" s="473">
        <v>0.55473727761688041</v>
      </c>
      <c r="F35" s="480">
        <v>0.23235415804716589</v>
      </c>
      <c r="G35" s="472">
        <v>9.1021928009929667E-3</v>
      </c>
      <c r="H35" s="472">
        <v>2.8713280926768718E-2</v>
      </c>
      <c r="I35" s="473">
        <v>1.4315266859743481E-2</v>
      </c>
      <c r="J35" s="471">
        <v>8.4319404220107558E-2</v>
      </c>
      <c r="K35" s="473">
        <v>1.3818783616052958E-2</v>
      </c>
      <c r="L35" s="474">
        <v>8.7712039718659488E-3</v>
      </c>
      <c r="M35" s="366">
        <v>1.580471659081506E-2</v>
      </c>
      <c r="N35" s="473">
        <v>3.640877120397186E-3</v>
      </c>
      <c r="O35" s="471">
        <v>8.9366983864294577E-3</v>
      </c>
      <c r="P35" s="471">
        <v>1</v>
      </c>
    </row>
    <row r="36" spans="2:17" s="1" customFormat="1" ht="16.5" customHeight="1" thickBot="1" x14ac:dyDescent="0.35">
      <c r="B36" s="650" t="s">
        <v>145</v>
      </c>
      <c r="C36" s="651"/>
      <c r="D36" s="475">
        <v>0.26680394284949671</v>
      </c>
      <c r="E36" s="476">
        <v>0.46739566762313967</v>
      </c>
      <c r="F36" s="477">
        <v>0.11318223041584273</v>
      </c>
      <c r="G36" s="478">
        <v>3.9027073638512656E-3</v>
      </c>
      <c r="H36" s="478">
        <v>4.1138252479148388E-2</v>
      </c>
      <c r="I36" s="477">
        <v>2.1260462972599275E-3</v>
      </c>
      <c r="J36" s="475">
        <v>5.3441072835669991E-2</v>
      </c>
      <c r="K36" s="476">
        <v>9.8125213719688961E-3</v>
      </c>
      <c r="L36" s="478">
        <v>1.7127310031072981E-2</v>
      </c>
      <c r="M36" s="478">
        <v>9.8459731493733341E-3</v>
      </c>
      <c r="N36" s="476">
        <v>4.4974056288190761E-3</v>
      </c>
      <c r="O36" s="475">
        <v>1.0726869954356908E-2</v>
      </c>
      <c r="P36" s="475">
        <v>1</v>
      </c>
    </row>
    <row r="37" spans="2:17" ht="12.75" customHeight="1" x14ac:dyDescent="0.3">
      <c r="B37" s="654">
        <v>2024</v>
      </c>
      <c r="C37" s="655"/>
      <c r="D37" s="471">
        <v>1.5685627012300838E-2</v>
      </c>
      <c r="E37" s="472">
        <v>9.9645009493932166E-2</v>
      </c>
      <c r="F37" s="472">
        <v>7.2318996119871221E-2</v>
      </c>
      <c r="G37" s="472">
        <v>9.9892677288863224E-3</v>
      </c>
      <c r="H37" s="472">
        <v>2.9059687938578389E-2</v>
      </c>
      <c r="I37" s="473">
        <v>0.64525716172707015</v>
      </c>
      <c r="J37" s="471">
        <v>8.9985965491620593E-2</v>
      </c>
      <c r="K37" s="473">
        <v>7.0998101213572201E-3</v>
      </c>
      <c r="L37" s="366">
        <v>4.2929084454718077E-3</v>
      </c>
      <c r="M37" s="366">
        <v>1.4364732106001818E-2</v>
      </c>
      <c r="N37" s="474">
        <v>3.54990506067861E-3</v>
      </c>
      <c r="O37" s="471">
        <v>8.7509287542309935E-3</v>
      </c>
      <c r="P37" s="471">
        <v>1</v>
      </c>
    </row>
    <row r="38" spans="2:17" ht="12.75" customHeight="1" thickBot="1" x14ac:dyDescent="0.35">
      <c r="B38" s="656">
        <v>2025</v>
      </c>
      <c r="C38" s="657"/>
      <c r="D38" s="471">
        <v>9.0758424749427836E-3</v>
      </c>
      <c r="E38" s="472">
        <v>5.9979480703969698E-3</v>
      </c>
      <c r="F38" s="472">
        <v>5.1298240075763561E-3</v>
      </c>
      <c r="G38" s="472">
        <v>1.7362481256412279E-2</v>
      </c>
      <c r="H38" s="472">
        <v>2.438639412832452E-2</v>
      </c>
      <c r="I38" s="473">
        <v>0.79157130455370528</v>
      </c>
      <c r="J38" s="471">
        <v>0.1122247652119012</v>
      </c>
      <c r="K38" s="473">
        <v>2.920053665851156E-3</v>
      </c>
      <c r="L38" s="474">
        <v>0</v>
      </c>
      <c r="M38" s="366">
        <v>1.3258622050351197E-2</v>
      </c>
      <c r="N38" s="474">
        <v>1.5784073869465711E-3</v>
      </c>
      <c r="O38" s="471">
        <v>1.6494357193591665E-2</v>
      </c>
      <c r="P38" s="471">
        <v>1</v>
      </c>
    </row>
    <row r="39" spans="2:17" ht="16.5" customHeight="1" thickBot="1" x14ac:dyDescent="0.35">
      <c r="B39" s="650" t="s">
        <v>146</v>
      </c>
      <c r="C39" s="651"/>
      <c r="D39" s="475">
        <v>0.24533740827967382</v>
      </c>
      <c r="E39" s="476">
        <v>0.43233796642933953</v>
      </c>
      <c r="F39" s="477">
        <v>0.10683801407626228</v>
      </c>
      <c r="G39" s="478">
        <v>4.7340621043603735E-3</v>
      </c>
      <c r="H39" s="478">
        <v>3.9917911158909296E-2</v>
      </c>
      <c r="I39" s="477">
        <v>6.2682930149611321E-2</v>
      </c>
      <c r="J39" s="475">
        <v>5.7482608873218329E-2</v>
      </c>
      <c r="K39" s="476">
        <v>9.4034605279279017E-3</v>
      </c>
      <c r="L39" s="478">
        <v>1.5859618552350352E-2</v>
      </c>
      <c r="M39" s="478">
        <v>1.0179424697442039E-2</v>
      </c>
      <c r="N39" s="476">
        <v>4.3324666131205995E-3</v>
      </c>
      <c r="O39" s="475">
        <v>1.0894128537784009E-2</v>
      </c>
      <c r="P39" s="475">
        <v>1</v>
      </c>
    </row>
    <row r="40" spans="2:17" ht="13.5" thickBot="1" x14ac:dyDescent="0.35">
      <c r="B40" s="652" t="s">
        <v>147</v>
      </c>
      <c r="C40" s="653"/>
      <c r="D40" s="471" t="s">
        <v>109</v>
      </c>
      <c r="E40" s="472" t="s">
        <v>109</v>
      </c>
      <c r="F40" s="472" t="s">
        <v>109</v>
      </c>
      <c r="G40" s="472" t="s">
        <v>109</v>
      </c>
      <c r="H40" s="472" t="s">
        <v>109</v>
      </c>
      <c r="I40" s="473" t="s">
        <v>109</v>
      </c>
      <c r="J40" s="471">
        <v>1</v>
      </c>
      <c r="K40" s="473" t="s">
        <v>109</v>
      </c>
      <c r="L40" s="366" t="s">
        <v>109</v>
      </c>
      <c r="M40" s="366" t="s">
        <v>109</v>
      </c>
      <c r="N40" s="474" t="s">
        <v>109</v>
      </c>
      <c r="O40" s="471" t="s">
        <v>109</v>
      </c>
      <c r="P40" s="471">
        <v>1</v>
      </c>
    </row>
    <row r="41" spans="2:17" ht="16.5" customHeight="1" thickBot="1" x14ac:dyDescent="0.35">
      <c r="B41" s="650" t="s">
        <v>282</v>
      </c>
      <c r="C41" s="651"/>
      <c r="D41" s="475">
        <v>0.2160848908139866</v>
      </c>
      <c r="E41" s="476">
        <v>0.3807886572443458</v>
      </c>
      <c r="F41" s="478">
        <v>9.4099309063113562E-2</v>
      </c>
      <c r="G41" s="478">
        <v>4.1696017745537382E-3</v>
      </c>
      <c r="H41" s="478">
        <v>3.5158345948052339E-2</v>
      </c>
      <c r="I41" s="477">
        <v>5.5209004661201114E-2</v>
      </c>
      <c r="J41" s="475">
        <v>0.16986256201196026</v>
      </c>
      <c r="K41" s="479">
        <v>8.2822499662774836E-3</v>
      </c>
      <c r="L41" s="478">
        <v>1.3968615578303679E-2</v>
      </c>
      <c r="M41" s="478">
        <v>8.9656929602374043E-3</v>
      </c>
      <c r="N41" s="477">
        <v>3.8158900496095671E-3</v>
      </c>
      <c r="O41" s="475">
        <v>9.5951799283583872E-3</v>
      </c>
      <c r="P41" s="475">
        <v>1</v>
      </c>
    </row>
    <row r="42" spans="2:17" ht="12.75" customHeight="1" x14ac:dyDescent="0.3">
      <c r="B42" s="618" t="s">
        <v>86</v>
      </c>
      <c r="C42" s="618"/>
      <c r="D42" s="618"/>
      <c r="E42" s="192"/>
      <c r="F42" s="192"/>
      <c r="G42" s="192"/>
      <c r="P42" s="77" t="s">
        <v>87</v>
      </c>
    </row>
    <row r="43" spans="2:17" ht="12.75" customHeight="1" x14ac:dyDescent="0.3"/>
    <row r="44" spans="2:17" s="365" customFormat="1" ht="14" customHeight="1" x14ac:dyDescent="0.35">
      <c r="B44" s="537" t="s">
        <v>281</v>
      </c>
      <c r="C44" s="661" t="s">
        <v>284</v>
      </c>
      <c r="D44" s="662"/>
      <c r="E44" s="662"/>
      <c r="F44" s="662"/>
      <c r="G44" s="662"/>
      <c r="H44" s="662"/>
      <c r="I44" s="662"/>
      <c r="J44" s="662"/>
      <c r="K44" s="662"/>
      <c r="L44" s="662"/>
      <c r="M44" s="662"/>
      <c r="N44" s="662"/>
      <c r="O44" s="662"/>
      <c r="P44" s="663"/>
    </row>
    <row r="45" spans="2:17" ht="12.75" customHeight="1" x14ac:dyDescent="0.3"/>
    <row r="46" spans="2:17" s="193" customFormat="1" ht="12.75" customHeight="1" x14ac:dyDescent="0.3">
      <c r="B46" s="658" t="s">
        <v>35</v>
      </c>
      <c r="C46" s="659"/>
      <c r="D46" s="659"/>
      <c r="E46" s="659"/>
      <c r="F46" s="659"/>
      <c r="G46" s="659"/>
      <c r="H46" s="659"/>
      <c r="I46" s="659"/>
      <c r="J46" s="659"/>
      <c r="K46" s="659"/>
      <c r="L46" s="659"/>
      <c r="M46" s="659"/>
      <c r="N46" s="659"/>
      <c r="O46" s="659"/>
      <c r="P46" s="660"/>
      <c r="Q46" s="157"/>
    </row>
    <row r="47" spans="2:17" ht="16.5" customHeight="1" x14ac:dyDescent="0.3">
      <c r="B47" s="194" t="s">
        <v>93</v>
      </c>
      <c r="C47" s="705" t="s">
        <v>254</v>
      </c>
      <c r="D47" s="706"/>
      <c r="E47" s="706"/>
      <c r="F47" s="706"/>
      <c r="G47" s="706"/>
      <c r="H47" s="706"/>
      <c r="I47" s="706"/>
      <c r="J47" s="706"/>
      <c r="K47" s="706"/>
      <c r="L47" s="706"/>
      <c r="M47" s="706"/>
      <c r="N47" s="706"/>
      <c r="O47" s="706"/>
      <c r="P47" s="707"/>
    </row>
    <row r="48" spans="2:17" ht="16.5" customHeight="1" x14ac:dyDescent="0.3">
      <c r="B48" s="194" t="s">
        <v>94</v>
      </c>
      <c r="C48" s="705" t="s">
        <v>255</v>
      </c>
      <c r="D48" s="706"/>
      <c r="E48" s="706"/>
      <c r="F48" s="706"/>
      <c r="G48" s="706"/>
      <c r="H48" s="706"/>
      <c r="I48" s="706"/>
      <c r="J48" s="706"/>
      <c r="K48" s="706"/>
      <c r="L48" s="706"/>
      <c r="M48" s="706"/>
      <c r="N48" s="706"/>
      <c r="O48" s="706"/>
      <c r="P48" s="707"/>
    </row>
    <row r="49" spans="2:16" ht="28.5" customHeight="1" x14ac:dyDescent="0.3">
      <c r="B49" s="194" t="s">
        <v>149</v>
      </c>
      <c r="C49" s="705" t="s">
        <v>258</v>
      </c>
      <c r="D49" s="706"/>
      <c r="E49" s="706"/>
      <c r="F49" s="706"/>
      <c r="G49" s="706"/>
      <c r="H49" s="706"/>
      <c r="I49" s="706"/>
      <c r="J49" s="706"/>
      <c r="K49" s="706"/>
      <c r="L49" s="706"/>
      <c r="M49" s="706"/>
      <c r="N49" s="706"/>
      <c r="O49" s="706"/>
      <c r="P49" s="707"/>
    </row>
    <row r="50" spans="2:16" ht="16.5" customHeight="1" x14ac:dyDescent="0.3">
      <c r="B50" s="194" t="s">
        <v>150</v>
      </c>
      <c r="C50" s="705" t="s">
        <v>259</v>
      </c>
      <c r="D50" s="706"/>
      <c r="E50" s="706"/>
      <c r="F50" s="706"/>
      <c r="G50" s="706"/>
      <c r="H50" s="706"/>
      <c r="I50" s="706"/>
      <c r="J50" s="706"/>
      <c r="K50" s="706"/>
      <c r="L50" s="706"/>
      <c r="M50" s="706"/>
      <c r="N50" s="706"/>
      <c r="O50" s="706"/>
      <c r="P50" s="707"/>
    </row>
    <row r="51" spans="2:16" ht="16.5" customHeight="1" x14ac:dyDescent="0.3">
      <c r="B51" s="194" t="s">
        <v>151</v>
      </c>
      <c r="C51" s="705" t="s">
        <v>261</v>
      </c>
      <c r="D51" s="706"/>
      <c r="E51" s="706"/>
      <c r="F51" s="706"/>
      <c r="G51" s="706"/>
      <c r="H51" s="706"/>
      <c r="I51" s="706"/>
      <c r="J51" s="706"/>
      <c r="K51" s="706"/>
      <c r="L51" s="706"/>
      <c r="M51" s="706"/>
      <c r="N51" s="706"/>
      <c r="O51" s="706"/>
      <c r="P51" s="707"/>
    </row>
    <row r="52" spans="2:16" ht="16.5" customHeight="1" x14ac:dyDescent="0.3">
      <c r="B52" s="194" t="s">
        <v>152</v>
      </c>
      <c r="C52" s="705" t="s">
        <v>262</v>
      </c>
      <c r="D52" s="706"/>
      <c r="E52" s="706"/>
      <c r="F52" s="706"/>
      <c r="G52" s="706"/>
      <c r="H52" s="706"/>
      <c r="I52" s="706"/>
      <c r="J52" s="706"/>
      <c r="K52" s="706"/>
      <c r="L52" s="706"/>
      <c r="M52" s="706"/>
      <c r="N52" s="706"/>
      <c r="O52" s="706"/>
      <c r="P52" s="707"/>
    </row>
    <row r="53" spans="2:16" ht="30.65" customHeight="1" x14ac:dyDescent="0.3">
      <c r="B53" s="194" t="s">
        <v>153</v>
      </c>
      <c r="C53" s="705" t="s">
        <v>263</v>
      </c>
      <c r="D53" s="706"/>
      <c r="E53" s="706"/>
      <c r="F53" s="706"/>
      <c r="G53" s="706"/>
      <c r="H53" s="706"/>
      <c r="I53" s="706"/>
      <c r="J53" s="706"/>
      <c r="K53" s="706"/>
      <c r="L53" s="706"/>
      <c r="M53" s="706"/>
      <c r="N53" s="706"/>
      <c r="O53" s="706"/>
      <c r="P53" s="707"/>
    </row>
    <row r="54" spans="2:16" ht="30.65" customHeight="1" x14ac:dyDescent="0.3">
      <c r="B54" s="194" t="s">
        <v>96</v>
      </c>
      <c r="C54" s="705" t="s">
        <v>274</v>
      </c>
      <c r="D54" s="706"/>
      <c r="E54" s="706"/>
      <c r="F54" s="706"/>
      <c r="G54" s="706"/>
      <c r="H54" s="706"/>
      <c r="I54" s="706"/>
      <c r="J54" s="706"/>
      <c r="K54" s="706"/>
      <c r="L54" s="706"/>
      <c r="M54" s="706"/>
      <c r="N54" s="706"/>
      <c r="O54" s="706"/>
      <c r="P54" s="707"/>
    </row>
  </sheetData>
  <mergeCells count="55">
    <mergeCell ref="B7:C10"/>
    <mergeCell ref="D7:P7"/>
    <mergeCell ref="E8:I8"/>
    <mergeCell ref="K8:N8"/>
    <mergeCell ref="P8:P10"/>
    <mergeCell ref="O9:O10"/>
    <mergeCell ref="D9:D10"/>
    <mergeCell ref="E9:E10"/>
    <mergeCell ref="F9:F10"/>
    <mergeCell ref="G9:G10"/>
    <mergeCell ref="H9:H10"/>
    <mergeCell ref="I9:I10"/>
    <mergeCell ref="J9:J10"/>
    <mergeCell ref="K9:L9"/>
    <mergeCell ref="M9:M10"/>
    <mergeCell ref="N9:N10"/>
    <mergeCell ref="B14:C14"/>
    <mergeCell ref="B15:C15"/>
    <mergeCell ref="B12:C12"/>
    <mergeCell ref="B13:C13"/>
    <mergeCell ref="B11:C11"/>
    <mergeCell ref="B20:C20"/>
    <mergeCell ref="B21:C21"/>
    <mergeCell ref="B18:C18"/>
    <mergeCell ref="B19:C19"/>
    <mergeCell ref="B16:C16"/>
    <mergeCell ref="B17:C17"/>
    <mergeCell ref="B26:C26"/>
    <mergeCell ref="B27:C27"/>
    <mergeCell ref="B24:C24"/>
    <mergeCell ref="B25:C25"/>
    <mergeCell ref="B22:C22"/>
    <mergeCell ref="B23:C23"/>
    <mergeCell ref="B32:C32"/>
    <mergeCell ref="B36:C36"/>
    <mergeCell ref="B30:C30"/>
    <mergeCell ref="B31:C31"/>
    <mergeCell ref="B28:C28"/>
    <mergeCell ref="B29:C29"/>
    <mergeCell ref="C49:P49"/>
    <mergeCell ref="B39:C39"/>
    <mergeCell ref="B40:C40"/>
    <mergeCell ref="B37:C37"/>
    <mergeCell ref="B38:C38"/>
    <mergeCell ref="B41:C41"/>
    <mergeCell ref="B42:D42"/>
    <mergeCell ref="C47:P47"/>
    <mergeCell ref="C48:P48"/>
    <mergeCell ref="C44:P44"/>
    <mergeCell ref="B46:P46"/>
    <mergeCell ref="C50:P50"/>
    <mergeCell ref="C51:P51"/>
    <mergeCell ref="C52:P52"/>
    <mergeCell ref="C53:P53"/>
    <mergeCell ref="C54:P54"/>
  </mergeCells>
  <hyperlinks>
    <hyperlink ref="O9:O10" location="Footnotes!B13" display="Not currently repaying - further information being sought [12][13]" xr:uid="{096C08A3-331E-4A99-A206-CA7870244826}"/>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2A32-75DB-4ABF-81A8-59B64148F186}">
  <sheetPr>
    <tabColor rgb="FF3D6497"/>
    <pageSetUpPr fitToPage="1"/>
  </sheetPr>
  <dimension ref="B1:T43"/>
  <sheetViews>
    <sheetView showGridLines="0" zoomScale="85" zoomScaleNormal="85" workbookViewId="0"/>
  </sheetViews>
  <sheetFormatPr defaultColWidth="9.26953125" defaultRowHeight="13" x14ac:dyDescent="0.3"/>
  <cols>
    <col min="1" max="1" width="1.7265625" style="1" customWidth="1"/>
    <col min="2" max="2" width="4.453125" style="1" customWidth="1"/>
    <col min="3" max="3" width="37.26953125" style="1" customWidth="1"/>
    <col min="4" max="16" width="11.7265625" style="1" customWidth="1"/>
    <col min="17" max="17" width="9.7265625" style="1" customWidth="1"/>
    <col min="18" max="19" width="10.54296875" style="1" customWidth="1"/>
    <col min="20" max="20" width="2.453125" style="1" customWidth="1"/>
    <col min="21" max="16384" width="9.26953125" style="1"/>
  </cols>
  <sheetData>
    <row r="1" spans="2:20" ht="14.5" x14ac:dyDescent="0.35">
      <c r="B1" s="155" t="s">
        <v>209</v>
      </c>
      <c r="C1" s="155"/>
      <c r="D1" s="155"/>
      <c r="E1" s="155"/>
      <c r="F1" s="155"/>
      <c r="G1" s="155"/>
      <c r="H1" s="155"/>
      <c r="I1" s="155"/>
      <c r="J1" s="155"/>
      <c r="K1" s="155"/>
      <c r="L1" s="155"/>
      <c r="M1" s="155"/>
      <c r="N1" s="155"/>
      <c r="O1" s="155"/>
      <c r="P1" s="155"/>
      <c r="Q1" s="155"/>
      <c r="R1" s="155"/>
      <c r="S1" s="155"/>
    </row>
    <row r="2" spans="2:20" s="346" customFormat="1" ht="14.5" x14ac:dyDescent="0.35">
      <c r="B2" s="19" t="s">
        <v>154</v>
      </c>
      <c r="C2" s="19"/>
      <c r="D2" s="19"/>
      <c r="E2" s="19"/>
      <c r="F2" s="19"/>
      <c r="G2" s="19"/>
      <c r="H2" s="19"/>
      <c r="I2" s="19"/>
      <c r="J2" s="19"/>
      <c r="K2" s="19"/>
      <c r="L2" s="19"/>
      <c r="M2" s="19"/>
      <c r="N2" s="19"/>
      <c r="O2" s="19"/>
      <c r="P2" s="19"/>
      <c r="Q2" s="19"/>
      <c r="R2" s="19"/>
      <c r="S2" s="19"/>
    </row>
    <row r="3" spans="2:20" s="20" customFormat="1" ht="14.5" x14ac:dyDescent="0.35">
      <c r="B3" s="19" t="s">
        <v>236</v>
      </c>
      <c r="C3" s="19"/>
      <c r="D3" s="19"/>
      <c r="E3" s="19"/>
      <c r="F3" s="19"/>
      <c r="G3" s="19"/>
      <c r="H3" s="19"/>
      <c r="I3" s="19"/>
      <c r="J3" s="19"/>
      <c r="K3" s="19"/>
      <c r="L3" s="19"/>
      <c r="M3" s="19"/>
      <c r="N3" s="19"/>
      <c r="O3" s="19"/>
      <c r="P3" s="19"/>
      <c r="Q3" s="19"/>
      <c r="R3" s="19"/>
      <c r="S3" s="19"/>
    </row>
    <row r="4" spans="2:20" ht="12.75" customHeight="1" x14ac:dyDescent="0.3">
      <c r="C4" s="157"/>
      <c r="I4" s="158"/>
    </row>
    <row r="5" spans="2:20" ht="12.75" customHeight="1" x14ac:dyDescent="0.3">
      <c r="B5" s="347" t="s">
        <v>9</v>
      </c>
      <c r="C5" s="347"/>
      <c r="D5" s="347"/>
      <c r="E5" s="347"/>
      <c r="F5" s="347"/>
      <c r="G5" s="347"/>
      <c r="H5" s="347"/>
      <c r="I5" s="347"/>
      <c r="J5" s="347"/>
      <c r="K5" s="347"/>
      <c r="L5" s="347"/>
      <c r="M5" s="347"/>
      <c r="N5" s="347"/>
      <c r="O5" s="347"/>
      <c r="P5" s="347"/>
      <c r="Q5" s="347"/>
      <c r="R5" s="356"/>
      <c r="S5" s="356"/>
      <c r="T5" s="157"/>
    </row>
    <row r="6" spans="2:20" ht="6" customHeight="1" thickBot="1" x14ac:dyDescent="0.35">
      <c r="C6" s="348"/>
      <c r="D6" s="349"/>
      <c r="E6" s="350"/>
      <c r="F6" s="350"/>
      <c r="G6" s="350"/>
      <c r="H6" s="350"/>
      <c r="I6" s="349"/>
      <c r="J6" s="349"/>
      <c r="K6" s="349"/>
      <c r="L6" s="349"/>
      <c r="M6" s="349"/>
      <c r="N6" s="349"/>
      <c r="O6" s="350"/>
      <c r="P6" s="343"/>
      <c r="R6" s="343"/>
    </row>
    <row r="7" spans="2:20" ht="16.5" customHeight="1" x14ac:dyDescent="0.3">
      <c r="B7" s="713" t="s">
        <v>122</v>
      </c>
      <c r="C7" s="714"/>
      <c r="D7" s="674" t="s">
        <v>210</v>
      </c>
      <c r="E7" s="675"/>
      <c r="F7" s="675"/>
      <c r="G7" s="675"/>
      <c r="H7" s="675"/>
      <c r="I7" s="675"/>
      <c r="J7" s="675"/>
      <c r="K7" s="675"/>
      <c r="L7" s="675"/>
      <c r="M7" s="675"/>
      <c r="N7" s="675"/>
      <c r="O7" s="675"/>
      <c r="P7" s="675"/>
      <c r="Q7" s="675"/>
      <c r="R7" s="675"/>
      <c r="S7" s="676"/>
    </row>
    <row r="8" spans="2:20" ht="42.75" customHeight="1" x14ac:dyDescent="0.3">
      <c r="B8" s="715"/>
      <c r="C8" s="716"/>
      <c r="D8" s="161" t="s">
        <v>123</v>
      </c>
      <c r="E8" s="677" t="s">
        <v>124</v>
      </c>
      <c r="F8" s="678"/>
      <c r="G8" s="678"/>
      <c r="H8" s="678"/>
      <c r="I8" s="679"/>
      <c r="J8" s="161" t="s">
        <v>125</v>
      </c>
      <c r="K8" s="677" t="s">
        <v>126</v>
      </c>
      <c r="L8" s="678"/>
      <c r="M8" s="678"/>
      <c r="N8" s="679"/>
      <c r="O8" s="161" t="s">
        <v>127</v>
      </c>
      <c r="P8" s="701" t="s">
        <v>128</v>
      </c>
      <c r="Q8" s="719" t="s">
        <v>129</v>
      </c>
      <c r="R8" s="677" t="s">
        <v>155</v>
      </c>
      <c r="S8" s="700"/>
    </row>
    <row r="9" spans="2:20" ht="42.75" customHeight="1" x14ac:dyDescent="0.3">
      <c r="B9" s="715"/>
      <c r="C9" s="716"/>
      <c r="D9" s="682" t="s">
        <v>131</v>
      </c>
      <c r="E9" s="684" t="s">
        <v>132</v>
      </c>
      <c r="F9" s="686" t="s">
        <v>133</v>
      </c>
      <c r="G9" s="686" t="s">
        <v>134</v>
      </c>
      <c r="H9" s="686" t="s">
        <v>135</v>
      </c>
      <c r="I9" s="688" t="s">
        <v>136</v>
      </c>
      <c r="J9" s="693" t="s">
        <v>137</v>
      </c>
      <c r="K9" s="677" t="s">
        <v>138</v>
      </c>
      <c r="L9" s="690"/>
      <c r="M9" s="686" t="s">
        <v>139</v>
      </c>
      <c r="N9" s="691" t="s">
        <v>140</v>
      </c>
      <c r="O9" s="680" t="s">
        <v>141</v>
      </c>
      <c r="P9" s="701"/>
      <c r="Q9" s="719"/>
      <c r="R9" s="701" t="s">
        <v>128</v>
      </c>
      <c r="S9" s="703" t="s">
        <v>129</v>
      </c>
    </row>
    <row r="10" spans="2:20" ht="45" customHeight="1" x14ac:dyDescent="0.3">
      <c r="B10" s="717"/>
      <c r="C10" s="718"/>
      <c r="D10" s="683"/>
      <c r="E10" s="685"/>
      <c r="F10" s="687"/>
      <c r="G10" s="687"/>
      <c r="H10" s="687"/>
      <c r="I10" s="689"/>
      <c r="J10" s="694"/>
      <c r="K10" s="162" t="s">
        <v>142</v>
      </c>
      <c r="L10" s="163" t="s">
        <v>143</v>
      </c>
      <c r="M10" s="687"/>
      <c r="N10" s="692"/>
      <c r="O10" s="681"/>
      <c r="P10" s="702"/>
      <c r="Q10" s="720"/>
      <c r="R10" s="702"/>
      <c r="S10" s="704"/>
    </row>
    <row r="11" spans="2:20" x14ac:dyDescent="0.3">
      <c r="B11" s="711" t="s">
        <v>144</v>
      </c>
      <c r="C11" s="712"/>
      <c r="D11" s="351"/>
      <c r="E11" s="352"/>
      <c r="F11" s="353"/>
      <c r="G11" s="354"/>
      <c r="H11" s="353"/>
      <c r="I11" s="354"/>
      <c r="J11" s="351"/>
      <c r="K11" s="352"/>
      <c r="L11" s="353"/>
      <c r="M11" s="353"/>
      <c r="N11" s="354"/>
      <c r="O11" s="351"/>
      <c r="P11" s="357"/>
      <c r="Q11" s="358"/>
      <c r="R11" s="357"/>
      <c r="S11" s="359"/>
    </row>
    <row r="12" spans="2:20" x14ac:dyDescent="0.3">
      <c r="B12" s="654">
        <v>2008</v>
      </c>
      <c r="C12" s="655"/>
      <c r="D12" s="481">
        <v>18</v>
      </c>
      <c r="E12" s="482">
        <v>1</v>
      </c>
      <c r="F12" s="378" t="s">
        <v>246</v>
      </c>
      <c r="G12" s="378" t="s">
        <v>246</v>
      </c>
      <c r="H12" s="378" t="s">
        <v>246</v>
      </c>
      <c r="I12" s="396" t="s">
        <v>246</v>
      </c>
      <c r="J12" s="481" t="s">
        <v>246</v>
      </c>
      <c r="K12" s="482" t="s">
        <v>246</v>
      </c>
      <c r="L12" s="378">
        <v>1</v>
      </c>
      <c r="M12" s="482" t="s">
        <v>246</v>
      </c>
      <c r="N12" s="396">
        <v>3</v>
      </c>
      <c r="O12" s="481" t="s">
        <v>246</v>
      </c>
      <c r="P12" s="483">
        <v>23</v>
      </c>
      <c r="Q12" s="484">
        <v>5</v>
      </c>
      <c r="R12" s="483">
        <v>23</v>
      </c>
      <c r="S12" s="485">
        <v>5</v>
      </c>
    </row>
    <row r="13" spans="2:20" x14ac:dyDescent="0.3">
      <c r="B13" s="654">
        <v>2009</v>
      </c>
      <c r="C13" s="655"/>
      <c r="D13" s="481">
        <v>28</v>
      </c>
      <c r="E13" s="482">
        <v>3</v>
      </c>
      <c r="F13" s="378">
        <v>1</v>
      </c>
      <c r="G13" s="378" t="s">
        <v>246</v>
      </c>
      <c r="H13" s="378">
        <v>2</v>
      </c>
      <c r="I13" s="396" t="s">
        <v>246</v>
      </c>
      <c r="J13" s="481" t="s">
        <v>246</v>
      </c>
      <c r="K13" s="482">
        <v>2</v>
      </c>
      <c r="L13" s="378">
        <v>7</v>
      </c>
      <c r="M13" s="482">
        <v>3</v>
      </c>
      <c r="N13" s="396">
        <v>15</v>
      </c>
      <c r="O13" s="481">
        <v>1</v>
      </c>
      <c r="P13" s="483">
        <v>62</v>
      </c>
      <c r="Q13" s="484">
        <v>34</v>
      </c>
      <c r="R13" s="483">
        <v>62</v>
      </c>
      <c r="S13" s="485">
        <v>36</v>
      </c>
    </row>
    <row r="14" spans="2:20" x14ac:dyDescent="0.3">
      <c r="B14" s="654">
        <v>2010</v>
      </c>
      <c r="C14" s="655"/>
      <c r="D14" s="481">
        <v>53</v>
      </c>
      <c r="E14" s="482">
        <v>7</v>
      </c>
      <c r="F14" s="378">
        <v>5</v>
      </c>
      <c r="G14" s="378" t="s">
        <v>246</v>
      </c>
      <c r="H14" s="378">
        <v>6</v>
      </c>
      <c r="I14" s="396" t="s">
        <v>246</v>
      </c>
      <c r="J14" s="481">
        <v>1</v>
      </c>
      <c r="K14" s="482">
        <v>1</v>
      </c>
      <c r="L14" s="378">
        <v>16</v>
      </c>
      <c r="M14" s="482">
        <v>11</v>
      </c>
      <c r="N14" s="396">
        <v>30</v>
      </c>
      <c r="O14" s="481">
        <v>4</v>
      </c>
      <c r="P14" s="483">
        <v>134</v>
      </c>
      <c r="Q14" s="484">
        <v>81</v>
      </c>
      <c r="R14" s="483">
        <v>134</v>
      </c>
      <c r="S14" s="485">
        <v>84</v>
      </c>
    </row>
    <row r="15" spans="2:20" x14ac:dyDescent="0.3">
      <c r="B15" s="654">
        <v>2011</v>
      </c>
      <c r="C15" s="655"/>
      <c r="D15" s="481">
        <v>69</v>
      </c>
      <c r="E15" s="482">
        <v>12</v>
      </c>
      <c r="F15" s="378">
        <v>2</v>
      </c>
      <c r="G15" s="378" t="s">
        <v>246</v>
      </c>
      <c r="H15" s="378">
        <v>6</v>
      </c>
      <c r="I15" s="396">
        <v>1</v>
      </c>
      <c r="J15" s="481">
        <v>3</v>
      </c>
      <c r="K15" s="482">
        <v>4</v>
      </c>
      <c r="L15" s="378">
        <v>17</v>
      </c>
      <c r="M15" s="482">
        <v>12</v>
      </c>
      <c r="N15" s="396">
        <v>35</v>
      </c>
      <c r="O15" s="481">
        <v>4</v>
      </c>
      <c r="P15" s="483">
        <v>165</v>
      </c>
      <c r="Q15" s="484">
        <v>96</v>
      </c>
      <c r="R15" s="483">
        <v>165</v>
      </c>
      <c r="S15" s="485">
        <v>98</v>
      </c>
    </row>
    <row r="16" spans="2:20" x14ac:dyDescent="0.3">
      <c r="B16" s="654">
        <v>2012</v>
      </c>
      <c r="C16" s="655"/>
      <c r="D16" s="481">
        <v>67</v>
      </c>
      <c r="E16" s="482">
        <v>12</v>
      </c>
      <c r="F16" s="378">
        <v>11</v>
      </c>
      <c r="G16" s="378" t="s">
        <v>246</v>
      </c>
      <c r="H16" s="378">
        <v>4</v>
      </c>
      <c r="I16" s="396" t="s">
        <v>246</v>
      </c>
      <c r="J16" s="481">
        <v>1</v>
      </c>
      <c r="K16" s="482">
        <v>5</v>
      </c>
      <c r="L16" s="378">
        <v>22</v>
      </c>
      <c r="M16" s="482">
        <v>14</v>
      </c>
      <c r="N16" s="396">
        <v>32</v>
      </c>
      <c r="O16" s="481">
        <v>3</v>
      </c>
      <c r="P16" s="483">
        <v>171</v>
      </c>
      <c r="Q16" s="484">
        <v>104</v>
      </c>
      <c r="R16" s="483">
        <v>171</v>
      </c>
      <c r="S16" s="485">
        <v>111</v>
      </c>
    </row>
    <row r="17" spans="2:19" x14ac:dyDescent="0.3">
      <c r="B17" s="654">
        <v>2013</v>
      </c>
      <c r="C17" s="655"/>
      <c r="D17" s="481">
        <v>55</v>
      </c>
      <c r="E17" s="482">
        <v>16</v>
      </c>
      <c r="F17" s="378">
        <v>3</v>
      </c>
      <c r="G17" s="378" t="s">
        <v>246</v>
      </c>
      <c r="H17" s="378">
        <v>2</v>
      </c>
      <c r="I17" s="396" t="s">
        <v>246</v>
      </c>
      <c r="J17" s="481">
        <v>3</v>
      </c>
      <c r="K17" s="482">
        <v>7</v>
      </c>
      <c r="L17" s="378">
        <v>25</v>
      </c>
      <c r="M17" s="482">
        <v>17</v>
      </c>
      <c r="N17" s="396">
        <v>36</v>
      </c>
      <c r="O17" s="481">
        <v>2</v>
      </c>
      <c r="P17" s="483">
        <v>166</v>
      </c>
      <c r="Q17" s="484">
        <v>111</v>
      </c>
      <c r="R17" s="483">
        <v>166</v>
      </c>
      <c r="S17" s="485">
        <v>114</v>
      </c>
    </row>
    <row r="18" spans="2:19" x14ac:dyDescent="0.3">
      <c r="B18" s="654">
        <v>2014</v>
      </c>
      <c r="C18" s="655"/>
      <c r="D18" s="481">
        <v>52</v>
      </c>
      <c r="E18" s="482">
        <v>21</v>
      </c>
      <c r="F18" s="378">
        <v>6</v>
      </c>
      <c r="G18" s="378" t="s">
        <v>246</v>
      </c>
      <c r="H18" s="378">
        <v>5</v>
      </c>
      <c r="I18" s="396" t="s">
        <v>246</v>
      </c>
      <c r="J18" s="481">
        <v>3</v>
      </c>
      <c r="K18" s="482">
        <v>8</v>
      </c>
      <c r="L18" s="378">
        <v>28</v>
      </c>
      <c r="M18" s="482">
        <v>11</v>
      </c>
      <c r="N18" s="396">
        <v>33</v>
      </c>
      <c r="O18" s="481">
        <v>6</v>
      </c>
      <c r="P18" s="483">
        <v>173</v>
      </c>
      <c r="Q18" s="484">
        <v>121</v>
      </c>
      <c r="R18" s="483">
        <v>173</v>
      </c>
      <c r="S18" s="485">
        <v>128</v>
      </c>
    </row>
    <row r="19" spans="2:19" x14ac:dyDescent="0.3">
      <c r="B19" s="654">
        <v>2015</v>
      </c>
      <c r="C19" s="655"/>
      <c r="D19" s="481">
        <v>44</v>
      </c>
      <c r="E19" s="482">
        <v>24</v>
      </c>
      <c r="F19" s="378">
        <v>5</v>
      </c>
      <c r="G19" s="378" t="s">
        <v>246</v>
      </c>
      <c r="H19" s="378">
        <v>2</v>
      </c>
      <c r="I19" s="396">
        <v>1</v>
      </c>
      <c r="J19" s="481">
        <v>1</v>
      </c>
      <c r="K19" s="482">
        <v>5</v>
      </c>
      <c r="L19" s="378">
        <v>25</v>
      </c>
      <c r="M19" s="482">
        <v>14</v>
      </c>
      <c r="N19" s="396">
        <v>25</v>
      </c>
      <c r="O19" s="481">
        <v>2</v>
      </c>
      <c r="P19" s="483">
        <v>148</v>
      </c>
      <c r="Q19" s="484">
        <v>104</v>
      </c>
      <c r="R19" s="483">
        <v>148</v>
      </c>
      <c r="S19" s="485">
        <v>109</v>
      </c>
    </row>
    <row r="20" spans="2:19" x14ac:dyDescent="0.3">
      <c r="B20" s="654">
        <v>2016</v>
      </c>
      <c r="C20" s="655"/>
      <c r="D20" s="481">
        <v>43</v>
      </c>
      <c r="E20" s="482">
        <v>24</v>
      </c>
      <c r="F20" s="378">
        <v>11</v>
      </c>
      <c r="G20" s="378" t="s">
        <v>246</v>
      </c>
      <c r="H20" s="378">
        <v>4</v>
      </c>
      <c r="I20" s="396" t="s">
        <v>246</v>
      </c>
      <c r="J20" s="481">
        <v>2</v>
      </c>
      <c r="K20" s="482">
        <v>7</v>
      </c>
      <c r="L20" s="378">
        <v>31</v>
      </c>
      <c r="M20" s="482">
        <v>11</v>
      </c>
      <c r="N20" s="396">
        <v>24</v>
      </c>
      <c r="O20" s="481">
        <v>3</v>
      </c>
      <c r="P20" s="483">
        <v>160</v>
      </c>
      <c r="Q20" s="484">
        <v>117</v>
      </c>
      <c r="R20" s="483">
        <v>161</v>
      </c>
      <c r="S20" s="485">
        <v>123</v>
      </c>
    </row>
    <row r="21" spans="2:19" x14ac:dyDescent="0.3">
      <c r="B21" s="654">
        <v>2017</v>
      </c>
      <c r="C21" s="655"/>
      <c r="D21" s="481">
        <v>37</v>
      </c>
      <c r="E21" s="482">
        <v>28</v>
      </c>
      <c r="F21" s="378">
        <v>12</v>
      </c>
      <c r="G21" s="378" t="s">
        <v>246</v>
      </c>
      <c r="H21" s="378">
        <v>1</v>
      </c>
      <c r="I21" s="396" t="s">
        <v>246</v>
      </c>
      <c r="J21" s="481" t="s">
        <v>246</v>
      </c>
      <c r="K21" s="482">
        <v>5</v>
      </c>
      <c r="L21" s="378">
        <v>13</v>
      </c>
      <c r="M21" s="482">
        <v>17</v>
      </c>
      <c r="N21" s="396">
        <v>17</v>
      </c>
      <c r="O21" s="481">
        <v>5</v>
      </c>
      <c r="P21" s="483">
        <v>135</v>
      </c>
      <c r="Q21" s="484">
        <v>98</v>
      </c>
      <c r="R21" s="483">
        <v>135</v>
      </c>
      <c r="S21" s="485">
        <v>103</v>
      </c>
    </row>
    <row r="22" spans="2:19" x14ac:dyDescent="0.3">
      <c r="B22" s="654">
        <v>2018</v>
      </c>
      <c r="C22" s="655"/>
      <c r="D22" s="481">
        <v>31</v>
      </c>
      <c r="E22" s="482">
        <v>38</v>
      </c>
      <c r="F22" s="378">
        <v>6</v>
      </c>
      <c r="G22" s="378" t="s">
        <v>246</v>
      </c>
      <c r="H22" s="378">
        <v>5</v>
      </c>
      <c r="I22" s="396">
        <v>1</v>
      </c>
      <c r="J22" s="481">
        <v>5</v>
      </c>
      <c r="K22" s="482">
        <v>11</v>
      </c>
      <c r="L22" s="378">
        <v>13</v>
      </c>
      <c r="M22" s="482">
        <v>18</v>
      </c>
      <c r="N22" s="396">
        <v>19</v>
      </c>
      <c r="O22" s="481">
        <v>4</v>
      </c>
      <c r="P22" s="483">
        <v>151</v>
      </c>
      <c r="Q22" s="484">
        <v>120</v>
      </c>
      <c r="R22" s="483">
        <v>152</v>
      </c>
      <c r="S22" s="484">
        <v>126</v>
      </c>
    </row>
    <row r="23" spans="2:19" x14ac:dyDescent="0.3">
      <c r="B23" s="654">
        <v>2019</v>
      </c>
      <c r="C23" s="655">
        <v>2018</v>
      </c>
      <c r="D23" s="481">
        <v>18</v>
      </c>
      <c r="E23" s="482">
        <v>39</v>
      </c>
      <c r="F23" s="378">
        <v>10</v>
      </c>
      <c r="G23" s="378">
        <v>1</v>
      </c>
      <c r="H23" s="378">
        <v>7</v>
      </c>
      <c r="I23" s="396">
        <v>2</v>
      </c>
      <c r="J23" s="481">
        <v>3</v>
      </c>
      <c r="K23" s="482">
        <v>8</v>
      </c>
      <c r="L23" s="378">
        <v>16</v>
      </c>
      <c r="M23" s="482">
        <v>12</v>
      </c>
      <c r="N23" s="396">
        <v>22</v>
      </c>
      <c r="O23" s="481">
        <v>6</v>
      </c>
      <c r="P23" s="483">
        <v>144</v>
      </c>
      <c r="Q23" s="484">
        <v>126</v>
      </c>
      <c r="R23" s="483">
        <v>144</v>
      </c>
      <c r="S23" s="484">
        <v>130</v>
      </c>
    </row>
    <row r="24" spans="2:19" x14ac:dyDescent="0.3">
      <c r="B24" s="654">
        <v>2020</v>
      </c>
      <c r="C24" s="655"/>
      <c r="D24" s="481">
        <v>8</v>
      </c>
      <c r="E24" s="482">
        <v>28</v>
      </c>
      <c r="F24" s="378">
        <v>9</v>
      </c>
      <c r="G24" s="378">
        <v>2</v>
      </c>
      <c r="H24" s="378">
        <v>4</v>
      </c>
      <c r="I24" s="396">
        <v>2</v>
      </c>
      <c r="J24" s="481">
        <v>6</v>
      </c>
      <c r="K24" s="482">
        <v>15</v>
      </c>
      <c r="L24" s="378">
        <v>10</v>
      </c>
      <c r="M24" s="482">
        <v>16</v>
      </c>
      <c r="N24" s="396">
        <v>26</v>
      </c>
      <c r="O24" s="481">
        <v>4</v>
      </c>
      <c r="P24" s="483">
        <v>130</v>
      </c>
      <c r="Q24" s="484">
        <v>122</v>
      </c>
      <c r="R24" s="483">
        <v>133</v>
      </c>
      <c r="S24" s="484">
        <v>127</v>
      </c>
    </row>
    <row r="25" spans="2:19" x14ac:dyDescent="0.3">
      <c r="B25" s="173"/>
      <c r="C25" s="174">
        <v>2021</v>
      </c>
      <c r="D25" s="481">
        <v>12</v>
      </c>
      <c r="E25" s="482">
        <v>33</v>
      </c>
      <c r="F25" s="378">
        <v>7</v>
      </c>
      <c r="G25" s="378" t="s">
        <v>246</v>
      </c>
      <c r="H25" s="378">
        <v>5</v>
      </c>
      <c r="I25" s="396" t="s">
        <v>246</v>
      </c>
      <c r="J25" s="481">
        <v>4</v>
      </c>
      <c r="K25" s="482">
        <v>10</v>
      </c>
      <c r="L25" s="378">
        <v>7</v>
      </c>
      <c r="M25" s="482">
        <v>14</v>
      </c>
      <c r="N25" s="396">
        <v>12</v>
      </c>
      <c r="O25" s="481">
        <v>5</v>
      </c>
      <c r="P25" s="483">
        <v>109</v>
      </c>
      <c r="Q25" s="484">
        <v>97</v>
      </c>
      <c r="R25" s="483">
        <v>110</v>
      </c>
      <c r="S25" s="484">
        <v>100</v>
      </c>
    </row>
    <row r="26" spans="2:19" x14ac:dyDescent="0.3">
      <c r="B26" s="173"/>
      <c r="C26" s="174">
        <v>2022</v>
      </c>
      <c r="D26" s="481">
        <v>11</v>
      </c>
      <c r="E26" s="482">
        <v>38</v>
      </c>
      <c r="F26" s="378">
        <v>12</v>
      </c>
      <c r="G26" s="378">
        <v>2</v>
      </c>
      <c r="H26" s="378">
        <v>4</v>
      </c>
      <c r="I26" s="396">
        <v>1</v>
      </c>
      <c r="J26" s="481">
        <v>5</v>
      </c>
      <c r="K26" s="482">
        <v>9</v>
      </c>
      <c r="L26" s="378">
        <v>11</v>
      </c>
      <c r="M26" s="482">
        <v>20</v>
      </c>
      <c r="N26" s="396">
        <v>13</v>
      </c>
      <c r="O26" s="481">
        <v>11</v>
      </c>
      <c r="P26" s="483">
        <v>137</v>
      </c>
      <c r="Q26" s="484">
        <v>126</v>
      </c>
      <c r="R26" s="483">
        <v>140</v>
      </c>
      <c r="S26" s="486">
        <v>135</v>
      </c>
    </row>
    <row r="27" spans="2:19" ht="13.5" thickBot="1" x14ac:dyDescent="0.35">
      <c r="B27" s="173"/>
      <c r="C27" s="174">
        <v>2023</v>
      </c>
      <c r="D27" s="481">
        <v>5</v>
      </c>
      <c r="E27" s="482">
        <v>36</v>
      </c>
      <c r="F27" s="378">
        <v>16</v>
      </c>
      <c r="G27" s="378">
        <v>3</v>
      </c>
      <c r="H27" s="378">
        <v>2</v>
      </c>
      <c r="I27" s="396">
        <v>3</v>
      </c>
      <c r="J27" s="481">
        <v>4</v>
      </c>
      <c r="K27" s="482">
        <v>9</v>
      </c>
      <c r="L27" s="378">
        <v>6</v>
      </c>
      <c r="M27" s="482">
        <v>13</v>
      </c>
      <c r="N27" s="396">
        <v>10</v>
      </c>
      <c r="O27" s="481">
        <v>7</v>
      </c>
      <c r="P27" s="483">
        <v>114</v>
      </c>
      <c r="Q27" s="484">
        <v>109</v>
      </c>
      <c r="R27" s="483">
        <v>2017</v>
      </c>
      <c r="S27" s="486">
        <v>1529</v>
      </c>
    </row>
    <row r="28" spans="2:19" ht="16.5" customHeight="1" thickBot="1" x14ac:dyDescent="0.35">
      <c r="B28" s="650" t="s">
        <v>145</v>
      </c>
      <c r="C28" s="651"/>
      <c r="D28" s="487">
        <v>551</v>
      </c>
      <c r="E28" s="488">
        <v>360</v>
      </c>
      <c r="F28" s="379">
        <v>116</v>
      </c>
      <c r="G28" s="379">
        <v>8</v>
      </c>
      <c r="H28" s="379">
        <v>59</v>
      </c>
      <c r="I28" s="397">
        <v>11</v>
      </c>
      <c r="J28" s="487">
        <v>41</v>
      </c>
      <c r="K28" s="488">
        <v>106</v>
      </c>
      <c r="L28" s="379">
        <v>248</v>
      </c>
      <c r="M28" s="488">
        <v>203</v>
      </c>
      <c r="N28" s="397">
        <v>352</v>
      </c>
      <c r="O28" s="487">
        <v>67</v>
      </c>
      <c r="P28" s="489">
        <v>2122</v>
      </c>
      <c r="Q28" s="490">
        <v>1571</v>
      </c>
      <c r="R28" s="489"/>
      <c r="S28" s="491"/>
    </row>
    <row r="29" spans="2:19" x14ac:dyDescent="0.3">
      <c r="B29" s="664" t="s">
        <v>238</v>
      </c>
      <c r="C29" s="665"/>
      <c r="D29" s="481" t="s">
        <v>109</v>
      </c>
      <c r="E29" s="482" t="s">
        <v>109</v>
      </c>
      <c r="F29" s="378" t="s">
        <v>109</v>
      </c>
      <c r="G29" s="378" t="s">
        <v>109</v>
      </c>
      <c r="H29" s="378" t="s">
        <v>109</v>
      </c>
      <c r="I29" s="396" t="s">
        <v>109</v>
      </c>
      <c r="J29" s="481" t="s">
        <v>109</v>
      </c>
      <c r="K29" s="482" t="s">
        <v>109</v>
      </c>
      <c r="L29" s="378" t="s">
        <v>109</v>
      </c>
      <c r="M29" s="482" t="s">
        <v>109</v>
      </c>
      <c r="N29" s="396" t="s">
        <v>109</v>
      </c>
      <c r="O29" s="481" t="s">
        <v>109</v>
      </c>
      <c r="P29" s="483" t="s">
        <v>109</v>
      </c>
      <c r="Q29" s="484" t="s">
        <v>109</v>
      </c>
      <c r="R29" s="483">
        <v>115</v>
      </c>
      <c r="S29" s="485">
        <v>113</v>
      </c>
    </row>
    <row r="30" spans="2:19" s="347" customFormat="1" x14ac:dyDescent="0.3">
      <c r="B30" s="654">
        <v>2025</v>
      </c>
      <c r="C30" s="655"/>
      <c r="D30" s="481">
        <v>4</v>
      </c>
      <c r="E30" s="482">
        <v>13</v>
      </c>
      <c r="F30" s="378">
        <v>5</v>
      </c>
      <c r="G30" s="378">
        <v>5</v>
      </c>
      <c r="H30" s="378">
        <v>2</v>
      </c>
      <c r="I30" s="396">
        <v>51</v>
      </c>
      <c r="J30" s="481">
        <v>5</v>
      </c>
      <c r="K30" s="482">
        <v>8</v>
      </c>
      <c r="L30" s="378">
        <v>3</v>
      </c>
      <c r="M30" s="482">
        <v>28</v>
      </c>
      <c r="N30" s="396">
        <v>17</v>
      </c>
      <c r="O30" s="481">
        <v>16</v>
      </c>
      <c r="P30" s="483">
        <v>157</v>
      </c>
      <c r="Q30" s="484">
        <v>153</v>
      </c>
      <c r="R30" s="483">
        <v>161</v>
      </c>
      <c r="S30" s="485">
        <v>161</v>
      </c>
    </row>
    <row r="31" spans="2:19" ht="13.5" thickBot="1" x14ac:dyDescent="0.35">
      <c r="B31" s="656">
        <v>2026</v>
      </c>
      <c r="C31" s="657"/>
      <c r="D31" s="481">
        <v>1</v>
      </c>
      <c r="E31" s="482">
        <v>1</v>
      </c>
      <c r="F31" s="378" t="s">
        <v>246</v>
      </c>
      <c r="G31" s="378">
        <v>1</v>
      </c>
      <c r="H31" s="378">
        <v>1</v>
      </c>
      <c r="I31" s="396">
        <v>88</v>
      </c>
      <c r="J31" s="481">
        <v>17</v>
      </c>
      <c r="K31" s="482">
        <v>3</v>
      </c>
      <c r="L31" s="378" t="s">
        <v>246</v>
      </c>
      <c r="M31" s="482">
        <v>36</v>
      </c>
      <c r="N31" s="396">
        <v>6</v>
      </c>
      <c r="O31" s="481">
        <v>43</v>
      </c>
      <c r="P31" s="483">
        <v>197</v>
      </c>
      <c r="Q31" s="484">
        <v>196</v>
      </c>
      <c r="R31" s="483" t="s">
        <v>109</v>
      </c>
      <c r="S31" s="485" t="s">
        <v>109</v>
      </c>
    </row>
    <row r="32" spans="2:19" s="347" customFormat="1" ht="16.5" customHeight="1" thickBot="1" x14ac:dyDescent="0.35">
      <c r="B32" s="650" t="s">
        <v>146</v>
      </c>
      <c r="C32" s="651"/>
      <c r="D32" s="487">
        <v>556</v>
      </c>
      <c r="E32" s="488">
        <v>374</v>
      </c>
      <c r="F32" s="379">
        <v>121</v>
      </c>
      <c r="G32" s="379">
        <v>14</v>
      </c>
      <c r="H32" s="379">
        <v>62</v>
      </c>
      <c r="I32" s="397">
        <v>150</v>
      </c>
      <c r="J32" s="487">
        <v>63</v>
      </c>
      <c r="K32" s="488">
        <v>117</v>
      </c>
      <c r="L32" s="379">
        <v>251</v>
      </c>
      <c r="M32" s="488">
        <v>267</v>
      </c>
      <c r="N32" s="397">
        <v>375</v>
      </c>
      <c r="O32" s="487">
        <v>126</v>
      </c>
      <c r="P32" s="489">
        <v>2476</v>
      </c>
      <c r="Q32" s="490">
        <v>1920</v>
      </c>
      <c r="R32" s="489">
        <v>2293</v>
      </c>
      <c r="S32" s="491">
        <v>1803</v>
      </c>
    </row>
    <row r="33" spans="2:20" ht="13.5" thickBot="1" x14ac:dyDescent="0.35">
      <c r="B33" s="652" t="s">
        <v>147</v>
      </c>
      <c r="C33" s="653"/>
      <c r="D33" s="481" t="s">
        <v>109</v>
      </c>
      <c r="E33" s="482" t="s">
        <v>109</v>
      </c>
      <c r="F33" s="378" t="s">
        <v>109</v>
      </c>
      <c r="G33" s="378" t="s">
        <v>109</v>
      </c>
      <c r="H33" s="378" t="s">
        <v>109</v>
      </c>
      <c r="I33" s="396" t="s">
        <v>109</v>
      </c>
      <c r="J33" s="481">
        <v>1006</v>
      </c>
      <c r="K33" s="482" t="s">
        <v>109</v>
      </c>
      <c r="L33" s="378" t="s">
        <v>109</v>
      </c>
      <c r="M33" s="482" t="s">
        <v>109</v>
      </c>
      <c r="N33" s="396" t="s">
        <v>109</v>
      </c>
      <c r="O33" s="481" t="s">
        <v>109</v>
      </c>
      <c r="P33" s="483">
        <v>1006</v>
      </c>
      <c r="Q33" s="484">
        <v>1006</v>
      </c>
      <c r="R33" s="483">
        <v>811</v>
      </c>
      <c r="S33" s="485">
        <v>811</v>
      </c>
    </row>
    <row r="34" spans="2:20" s="347" customFormat="1" ht="16.5" customHeight="1" thickBot="1" x14ac:dyDescent="0.35">
      <c r="B34" s="650" t="s">
        <v>148</v>
      </c>
      <c r="C34" s="651"/>
      <c r="D34" s="487">
        <v>556</v>
      </c>
      <c r="E34" s="488">
        <v>374</v>
      </c>
      <c r="F34" s="379">
        <v>121</v>
      </c>
      <c r="G34" s="379">
        <v>14</v>
      </c>
      <c r="H34" s="379">
        <v>62</v>
      </c>
      <c r="I34" s="397">
        <v>150</v>
      </c>
      <c r="J34" s="487">
        <v>1069</v>
      </c>
      <c r="K34" s="488">
        <v>117</v>
      </c>
      <c r="L34" s="379">
        <v>251</v>
      </c>
      <c r="M34" s="488">
        <v>267</v>
      </c>
      <c r="N34" s="397">
        <v>375</v>
      </c>
      <c r="O34" s="487">
        <v>126</v>
      </c>
      <c r="P34" s="489">
        <v>3482</v>
      </c>
      <c r="Q34" s="490">
        <v>2926</v>
      </c>
      <c r="R34" s="489">
        <v>3104</v>
      </c>
      <c r="S34" s="491">
        <v>2614</v>
      </c>
    </row>
    <row r="35" spans="2:20" s="157" customFormat="1" x14ac:dyDescent="0.3">
      <c r="B35" s="710" t="s">
        <v>86</v>
      </c>
      <c r="C35" s="710"/>
      <c r="D35" s="710"/>
      <c r="E35" s="192"/>
      <c r="F35" s="192"/>
      <c r="G35" s="192"/>
      <c r="H35" s="192"/>
      <c r="I35" s="192"/>
      <c r="J35" s="192"/>
      <c r="K35" s="192"/>
      <c r="L35" s="192"/>
      <c r="M35" s="192"/>
      <c r="N35" s="192"/>
      <c r="O35" s="192"/>
      <c r="P35" s="192"/>
      <c r="Q35" s="362"/>
      <c r="R35" s="192"/>
      <c r="S35" s="77" t="s">
        <v>87</v>
      </c>
      <c r="T35" s="192"/>
    </row>
    <row r="36" spans="2:20" ht="12.75" customHeight="1" x14ac:dyDescent="0.3">
      <c r="C36" s="157"/>
      <c r="D36" s="157"/>
      <c r="E36" s="157"/>
      <c r="F36" s="157"/>
      <c r="G36" s="343"/>
      <c r="H36" s="363"/>
      <c r="I36" s="363"/>
      <c r="J36" s="363"/>
      <c r="K36" s="363"/>
      <c r="L36" s="363"/>
      <c r="M36" s="363"/>
      <c r="N36" s="363"/>
      <c r="O36" s="363"/>
      <c r="P36" s="364"/>
      <c r="R36" s="364"/>
    </row>
    <row r="37" spans="2:20" s="365" customFormat="1" ht="12.75" customHeight="1" x14ac:dyDescent="0.35">
      <c r="B37" s="658" t="s">
        <v>35</v>
      </c>
      <c r="C37" s="659"/>
      <c r="D37" s="659"/>
      <c r="E37" s="659"/>
      <c r="F37" s="659"/>
      <c r="G37" s="659"/>
      <c r="H37" s="659"/>
      <c r="I37" s="659"/>
      <c r="J37" s="659"/>
      <c r="K37" s="659"/>
      <c r="L37" s="659"/>
      <c r="M37" s="659"/>
      <c r="N37" s="659"/>
      <c r="O37" s="659"/>
      <c r="P37" s="659"/>
      <c r="Q37" s="659"/>
      <c r="R37" s="659"/>
      <c r="S37" s="660"/>
    </row>
    <row r="38" spans="2:20" s="157" customFormat="1" ht="28.5" customHeight="1" x14ac:dyDescent="0.3">
      <c r="B38" s="194" t="s">
        <v>149</v>
      </c>
      <c r="C38" s="649" t="s">
        <v>258</v>
      </c>
      <c r="D38" s="649"/>
      <c r="E38" s="649"/>
      <c r="F38" s="649"/>
      <c r="G38" s="649"/>
      <c r="H38" s="649"/>
      <c r="I38" s="649"/>
      <c r="J38" s="649"/>
      <c r="K38" s="649"/>
      <c r="L38" s="649"/>
      <c r="M38" s="649"/>
      <c r="N38" s="649"/>
      <c r="O38" s="649"/>
      <c r="P38" s="649"/>
      <c r="Q38" s="649"/>
      <c r="R38" s="649"/>
      <c r="S38" s="649"/>
    </row>
    <row r="39" spans="2:20" s="157" customFormat="1" ht="16.5" customHeight="1" x14ac:dyDescent="0.3">
      <c r="B39" s="194" t="s">
        <v>150</v>
      </c>
      <c r="C39" s="649" t="s">
        <v>259</v>
      </c>
      <c r="D39" s="649"/>
      <c r="E39" s="649"/>
      <c r="F39" s="649"/>
      <c r="G39" s="649"/>
      <c r="H39" s="649"/>
      <c r="I39" s="649"/>
      <c r="J39" s="649"/>
      <c r="K39" s="649"/>
      <c r="L39" s="649"/>
      <c r="M39" s="649"/>
      <c r="N39" s="649"/>
      <c r="O39" s="649"/>
      <c r="P39" s="649"/>
      <c r="Q39" s="649"/>
      <c r="R39" s="649"/>
      <c r="S39" s="649"/>
    </row>
    <row r="40" spans="2:20" s="157" customFormat="1" ht="16.5" customHeight="1" x14ac:dyDescent="0.3">
      <c r="B40" s="194" t="s">
        <v>151</v>
      </c>
      <c r="C40" s="649" t="s">
        <v>261</v>
      </c>
      <c r="D40" s="649"/>
      <c r="E40" s="649"/>
      <c r="F40" s="649"/>
      <c r="G40" s="649"/>
      <c r="H40" s="649"/>
      <c r="I40" s="649"/>
      <c r="J40" s="649"/>
      <c r="K40" s="649"/>
      <c r="L40" s="649"/>
      <c r="M40" s="649"/>
      <c r="N40" s="649"/>
      <c r="O40" s="649"/>
      <c r="P40" s="649"/>
      <c r="Q40" s="649"/>
      <c r="R40" s="649"/>
      <c r="S40" s="649"/>
    </row>
    <row r="41" spans="2:20" s="157" customFormat="1" ht="16.5" customHeight="1" x14ac:dyDescent="0.3">
      <c r="B41" s="194" t="s">
        <v>152</v>
      </c>
      <c r="C41" s="649" t="s">
        <v>262</v>
      </c>
      <c r="D41" s="649"/>
      <c r="E41" s="649"/>
      <c r="F41" s="649"/>
      <c r="G41" s="649"/>
      <c r="H41" s="649"/>
      <c r="I41" s="649"/>
      <c r="J41" s="649"/>
      <c r="K41" s="649"/>
      <c r="L41" s="649"/>
      <c r="M41" s="649"/>
      <c r="N41" s="649"/>
      <c r="O41" s="649"/>
      <c r="P41" s="649"/>
      <c r="Q41" s="649"/>
      <c r="R41" s="649"/>
      <c r="S41" s="649"/>
    </row>
    <row r="42" spans="2:20" s="157" customFormat="1" ht="30" customHeight="1" x14ac:dyDescent="0.3">
      <c r="B42" s="130" t="s">
        <v>153</v>
      </c>
      <c r="C42" s="649" t="s">
        <v>263</v>
      </c>
      <c r="D42" s="649"/>
      <c r="E42" s="649"/>
      <c r="F42" s="649"/>
      <c r="G42" s="649"/>
      <c r="H42" s="649"/>
      <c r="I42" s="649"/>
      <c r="J42" s="649"/>
      <c r="K42" s="649"/>
      <c r="L42" s="649"/>
      <c r="M42" s="649"/>
      <c r="N42" s="649"/>
      <c r="O42" s="649"/>
      <c r="P42" s="649"/>
      <c r="Q42" s="649"/>
      <c r="R42" s="649"/>
      <c r="S42" s="649"/>
    </row>
    <row r="43" spans="2:20" ht="26.15" customHeight="1" x14ac:dyDescent="0.3">
      <c r="B43" s="194" t="s">
        <v>96</v>
      </c>
      <c r="C43" s="649" t="s">
        <v>274</v>
      </c>
      <c r="D43" s="649"/>
      <c r="E43" s="649"/>
      <c r="F43" s="649"/>
      <c r="G43" s="649"/>
      <c r="H43" s="649"/>
      <c r="I43" s="649"/>
      <c r="J43" s="649"/>
      <c r="K43" s="649"/>
      <c r="L43" s="649"/>
      <c r="M43" s="649"/>
      <c r="N43" s="649"/>
      <c r="O43" s="649"/>
      <c r="P43" s="649"/>
      <c r="Q43" s="649"/>
      <c r="R43" s="649"/>
      <c r="S43" s="649"/>
    </row>
  </sheetData>
  <mergeCells count="49">
    <mergeCell ref="R8:S8"/>
    <mergeCell ref="R9:R10"/>
    <mergeCell ref="S9:S10"/>
    <mergeCell ref="B7:C10"/>
    <mergeCell ref="D7:S7"/>
    <mergeCell ref="E8:I8"/>
    <mergeCell ref="K8:N8"/>
    <mergeCell ref="P8:P10"/>
    <mergeCell ref="Q8:Q10"/>
    <mergeCell ref="M9:M10"/>
    <mergeCell ref="N9:N10"/>
    <mergeCell ref="O9:O10"/>
    <mergeCell ref="D9:D10"/>
    <mergeCell ref="E9:E10"/>
    <mergeCell ref="F9:F10"/>
    <mergeCell ref="G9:G10"/>
    <mergeCell ref="K9:L9"/>
    <mergeCell ref="B17:C17"/>
    <mergeCell ref="B18:C18"/>
    <mergeCell ref="B15:C15"/>
    <mergeCell ref="B16:C16"/>
    <mergeCell ref="B13:C13"/>
    <mergeCell ref="B14:C14"/>
    <mergeCell ref="H9:H10"/>
    <mergeCell ref="B11:C11"/>
    <mergeCell ref="B12:C12"/>
    <mergeCell ref="I9:I10"/>
    <mergeCell ref="J9:J10"/>
    <mergeCell ref="B23:C23"/>
    <mergeCell ref="B24:C24"/>
    <mergeCell ref="B21:C21"/>
    <mergeCell ref="B22:C22"/>
    <mergeCell ref="B19:C19"/>
    <mergeCell ref="B20:C20"/>
    <mergeCell ref="B32:C32"/>
    <mergeCell ref="B33:C33"/>
    <mergeCell ref="B30:C30"/>
    <mergeCell ref="B31:C31"/>
    <mergeCell ref="B28:C28"/>
    <mergeCell ref="B29:C29"/>
    <mergeCell ref="C41:S41"/>
    <mergeCell ref="C42:S42"/>
    <mergeCell ref="C43:S43"/>
    <mergeCell ref="B34:C34"/>
    <mergeCell ref="B35:D35"/>
    <mergeCell ref="B37:S37"/>
    <mergeCell ref="C38:S38"/>
    <mergeCell ref="C39:S39"/>
    <mergeCell ref="C40:S40"/>
  </mergeCells>
  <hyperlinks>
    <hyperlink ref="O9:O10" location="Footnotes!B13" display="Not currently repaying - further information being sought [12][13]" xr:uid="{6ADF63CB-9343-4E08-BA5B-49075E4F689B}"/>
  </hyperlinks>
  <pageMargins left="0.74803149606299213" right="0.74803149606299213" top="0.98425196850393704" bottom="0.98425196850393704" header="0.51181102362204722" footer="0.51181102362204722"/>
  <pageSetup paperSize="9"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70B09-979E-4A2E-88A5-065B0286C49F}">
  <sheetPr>
    <tabColor rgb="FF3D6497"/>
    <pageSetUpPr fitToPage="1"/>
  </sheetPr>
  <dimension ref="B1:Q44"/>
  <sheetViews>
    <sheetView showGridLines="0" zoomScale="85" zoomScaleNormal="85" workbookViewId="0"/>
  </sheetViews>
  <sheetFormatPr defaultColWidth="9.26953125" defaultRowHeight="13" x14ac:dyDescent="0.3"/>
  <cols>
    <col min="1" max="1" width="1.7265625" style="1" customWidth="1"/>
    <col min="2" max="2" width="4.26953125" style="1" customWidth="1"/>
    <col min="3" max="3" width="37.26953125" style="1" customWidth="1"/>
    <col min="4" max="16" width="12.81640625" style="1" customWidth="1"/>
    <col min="17" max="17" width="2.453125" style="1" customWidth="1"/>
    <col min="18" max="16384" width="9.26953125" style="1"/>
  </cols>
  <sheetData>
    <row r="1" spans="2:17" ht="14.5" x14ac:dyDescent="0.35">
      <c r="B1" s="155" t="s">
        <v>207</v>
      </c>
      <c r="C1" s="155"/>
      <c r="D1" s="155"/>
      <c r="E1" s="155"/>
      <c r="F1" s="155"/>
      <c r="G1" s="155"/>
      <c r="H1" s="155"/>
      <c r="I1" s="155"/>
      <c r="J1" s="155"/>
      <c r="K1" s="155"/>
      <c r="L1" s="155"/>
      <c r="M1" s="155"/>
      <c r="N1" s="155"/>
      <c r="O1" s="155"/>
      <c r="P1" s="155"/>
    </row>
    <row r="2" spans="2:17" s="346" customFormat="1" ht="14.5" x14ac:dyDescent="0.35">
      <c r="B2" s="19" t="s">
        <v>154</v>
      </c>
      <c r="C2" s="19"/>
      <c r="D2" s="19"/>
      <c r="E2" s="19"/>
      <c r="F2" s="19"/>
      <c r="G2" s="19"/>
      <c r="H2" s="19"/>
      <c r="I2" s="19"/>
      <c r="J2" s="19"/>
      <c r="K2" s="19"/>
      <c r="L2" s="19"/>
      <c r="M2" s="19"/>
      <c r="N2" s="19"/>
      <c r="O2" s="19"/>
      <c r="P2" s="19"/>
    </row>
    <row r="3" spans="2:17" s="20" customFormat="1" ht="14.5" x14ac:dyDescent="0.35">
      <c r="B3" s="19" t="s">
        <v>236</v>
      </c>
      <c r="C3" s="19"/>
      <c r="D3" s="19"/>
      <c r="E3" s="19"/>
      <c r="F3" s="19"/>
      <c r="G3" s="19"/>
      <c r="H3" s="19"/>
      <c r="I3" s="19"/>
      <c r="J3" s="19"/>
      <c r="K3" s="19"/>
      <c r="L3" s="19"/>
      <c r="M3" s="19"/>
      <c r="N3" s="19"/>
      <c r="O3" s="19"/>
      <c r="P3" s="19"/>
    </row>
    <row r="4" spans="2:17" ht="12.75" customHeight="1" x14ac:dyDescent="0.3">
      <c r="C4" s="157"/>
      <c r="I4" s="158"/>
    </row>
    <row r="5" spans="2:17" ht="12.75" customHeight="1" x14ac:dyDescent="0.3">
      <c r="B5" s="347" t="s">
        <v>10</v>
      </c>
      <c r="C5" s="347"/>
      <c r="D5" s="347"/>
      <c r="E5" s="347"/>
      <c r="F5" s="347"/>
      <c r="G5" s="347"/>
      <c r="H5" s="347"/>
      <c r="I5" s="347"/>
      <c r="J5" s="347"/>
      <c r="K5" s="347"/>
      <c r="L5" s="347"/>
      <c r="M5" s="347"/>
      <c r="N5" s="347"/>
      <c r="O5" s="347"/>
      <c r="P5" s="347"/>
      <c r="Q5" s="157"/>
    </row>
    <row r="6" spans="2:17" ht="6" customHeight="1" thickBot="1" x14ac:dyDescent="0.35">
      <c r="C6" s="348"/>
      <c r="D6" s="349"/>
      <c r="E6" s="350"/>
      <c r="F6" s="350"/>
      <c r="G6" s="350"/>
      <c r="H6" s="350"/>
      <c r="I6" s="349"/>
      <c r="J6" s="349"/>
      <c r="K6" s="349"/>
      <c r="L6" s="349"/>
      <c r="M6" s="349"/>
      <c r="N6" s="349"/>
      <c r="O6" s="350"/>
      <c r="P6" s="343"/>
    </row>
    <row r="7" spans="2:17" ht="12.75" customHeight="1" x14ac:dyDescent="0.3">
      <c r="B7" s="713" t="s">
        <v>122</v>
      </c>
      <c r="C7" s="714"/>
      <c r="D7" s="674" t="s">
        <v>208</v>
      </c>
      <c r="E7" s="675"/>
      <c r="F7" s="675"/>
      <c r="G7" s="675"/>
      <c r="H7" s="675"/>
      <c r="I7" s="675"/>
      <c r="J7" s="675"/>
      <c r="K7" s="675"/>
      <c r="L7" s="675"/>
      <c r="M7" s="675"/>
      <c r="N7" s="675"/>
      <c r="O7" s="675"/>
      <c r="P7" s="676"/>
    </row>
    <row r="8" spans="2:17" ht="42.75" customHeight="1" x14ac:dyDescent="0.3">
      <c r="B8" s="715"/>
      <c r="C8" s="716"/>
      <c r="D8" s="161" t="s">
        <v>123</v>
      </c>
      <c r="E8" s="677" t="s">
        <v>124</v>
      </c>
      <c r="F8" s="678"/>
      <c r="G8" s="678"/>
      <c r="H8" s="678"/>
      <c r="I8" s="679"/>
      <c r="J8" s="161" t="s">
        <v>125</v>
      </c>
      <c r="K8" s="677" t="s">
        <v>126</v>
      </c>
      <c r="L8" s="678"/>
      <c r="M8" s="678"/>
      <c r="N8" s="679"/>
      <c r="O8" s="161" t="s">
        <v>127</v>
      </c>
      <c r="P8" s="708" t="s">
        <v>128</v>
      </c>
    </row>
    <row r="9" spans="2:17" ht="42.75" customHeight="1" x14ac:dyDescent="0.3">
      <c r="B9" s="715"/>
      <c r="C9" s="716"/>
      <c r="D9" s="682" t="s">
        <v>131</v>
      </c>
      <c r="E9" s="684" t="s">
        <v>132</v>
      </c>
      <c r="F9" s="686" t="s">
        <v>133</v>
      </c>
      <c r="G9" s="686" t="s">
        <v>134</v>
      </c>
      <c r="H9" s="686" t="s">
        <v>135</v>
      </c>
      <c r="I9" s="688" t="s">
        <v>136</v>
      </c>
      <c r="J9" s="693" t="s">
        <v>137</v>
      </c>
      <c r="K9" s="677" t="s">
        <v>138</v>
      </c>
      <c r="L9" s="690"/>
      <c r="M9" s="686" t="s">
        <v>139</v>
      </c>
      <c r="N9" s="691" t="s">
        <v>140</v>
      </c>
      <c r="O9" s="680" t="s">
        <v>141</v>
      </c>
      <c r="P9" s="708"/>
    </row>
    <row r="10" spans="2:17" ht="42.75" customHeight="1" x14ac:dyDescent="0.3">
      <c r="B10" s="717"/>
      <c r="C10" s="718"/>
      <c r="D10" s="683"/>
      <c r="E10" s="685"/>
      <c r="F10" s="687"/>
      <c r="G10" s="687"/>
      <c r="H10" s="687"/>
      <c r="I10" s="689"/>
      <c r="J10" s="694"/>
      <c r="K10" s="162" t="s">
        <v>142</v>
      </c>
      <c r="L10" s="163" t="s">
        <v>143</v>
      </c>
      <c r="M10" s="687"/>
      <c r="N10" s="692"/>
      <c r="O10" s="681"/>
      <c r="P10" s="709"/>
    </row>
    <row r="11" spans="2:17" x14ac:dyDescent="0.3">
      <c r="B11" s="711" t="s">
        <v>144</v>
      </c>
      <c r="C11" s="712"/>
      <c r="D11" s="351"/>
      <c r="E11" s="352"/>
      <c r="F11" s="353"/>
      <c r="G11" s="354"/>
      <c r="H11" s="353"/>
      <c r="I11" s="354"/>
      <c r="J11" s="351"/>
      <c r="K11" s="352"/>
      <c r="L11" s="353"/>
      <c r="M11" s="353"/>
      <c r="N11" s="354"/>
      <c r="O11" s="351"/>
      <c r="P11" s="351"/>
    </row>
    <row r="12" spans="2:17" x14ac:dyDescent="0.3">
      <c r="B12" s="654">
        <v>2008</v>
      </c>
      <c r="C12" s="655"/>
      <c r="D12" s="501">
        <v>0.78260869565217395</v>
      </c>
      <c r="E12" s="502">
        <v>4.3478260869565216E-2</v>
      </c>
      <c r="F12" s="493" t="s">
        <v>246</v>
      </c>
      <c r="G12" s="493" t="s">
        <v>246</v>
      </c>
      <c r="H12" s="493" t="s">
        <v>246</v>
      </c>
      <c r="I12" s="500" t="s">
        <v>246</v>
      </c>
      <c r="J12" s="494" t="s">
        <v>246</v>
      </c>
      <c r="K12" s="493" t="s">
        <v>246</v>
      </c>
      <c r="L12" s="503">
        <v>4.3478260869565216E-2</v>
      </c>
      <c r="M12" s="493" t="s">
        <v>246</v>
      </c>
      <c r="N12" s="504">
        <v>0.13043478260869565</v>
      </c>
      <c r="O12" s="494" t="s">
        <v>246</v>
      </c>
      <c r="P12" s="528">
        <v>1</v>
      </c>
    </row>
    <row r="13" spans="2:17" x14ac:dyDescent="0.3">
      <c r="B13" s="654">
        <v>2009</v>
      </c>
      <c r="C13" s="655"/>
      <c r="D13" s="501">
        <v>0.45161290322580644</v>
      </c>
      <c r="E13" s="502">
        <v>4.8387096774193547E-2</v>
      </c>
      <c r="F13" s="503">
        <v>1.6129032258064516E-2</v>
      </c>
      <c r="G13" s="493" t="s">
        <v>246</v>
      </c>
      <c r="H13" s="503">
        <v>3.2258064516129031E-2</v>
      </c>
      <c r="I13" s="500" t="s">
        <v>246</v>
      </c>
      <c r="J13" s="494" t="s">
        <v>246</v>
      </c>
      <c r="K13" s="502">
        <v>3.2258064516129031E-2</v>
      </c>
      <c r="L13" s="503">
        <v>0.11290322580645161</v>
      </c>
      <c r="M13" s="502">
        <v>4.8387096774193547E-2</v>
      </c>
      <c r="N13" s="504">
        <v>0.24193548387096775</v>
      </c>
      <c r="O13" s="501">
        <v>1.6129032258064516E-2</v>
      </c>
      <c r="P13" s="529">
        <v>1</v>
      </c>
    </row>
    <row r="14" spans="2:17" x14ac:dyDescent="0.3">
      <c r="B14" s="654">
        <v>2010</v>
      </c>
      <c r="C14" s="655"/>
      <c r="D14" s="501">
        <v>0.39552238805970147</v>
      </c>
      <c r="E14" s="502">
        <v>5.2238805970149252E-2</v>
      </c>
      <c r="F14" s="503">
        <v>3.7313432835820892E-2</v>
      </c>
      <c r="G14" s="493" t="s">
        <v>246</v>
      </c>
      <c r="H14" s="503">
        <v>4.4776119402985072E-2</v>
      </c>
      <c r="I14" s="500" t="s">
        <v>246</v>
      </c>
      <c r="J14" s="501">
        <v>7.462686567164179E-3</v>
      </c>
      <c r="K14" s="502">
        <v>7.462686567164179E-3</v>
      </c>
      <c r="L14" s="503">
        <v>0.11940298507462686</v>
      </c>
      <c r="M14" s="502">
        <v>8.2089552238805971E-2</v>
      </c>
      <c r="N14" s="504">
        <v>0.22388059701492538</v>
      </c>
      <c r="O14" s="501">
        <v>2.9850746268656716E-2</v>
      </c>
      <c r="P14" s="529">
        <v>1</v>
      </c>
    </row>
    <row r="15" spans="2:17" x14ac:dyDescent="0.3">
      <c r="B15" s="654">
        <v>2011</v>
      </c>
      <c r="C15" s="655"/>
      <c r="D15" s="501">
        <v>0.41818181818181815</v>
      </c>
      <c r="E15" s="502">
        <v>7.2727272727272724E-2</v>
      </c>
      <c r="F15" s="503">
        <v>1.2121212121212121E-2</v>
      </c>
      <c r="G15" s="493" t="s">
        <v>246</v>
      </c>
      <c r="H15" s="503">
        <v>3.6363636363636362E-2</v>
      </c>
      <c r="I15" s="500" t="s">
        <v>246</v>
      </c>
      <c r="J15" s="501">
        <v>1.8181818181818181E-2</v>
      </c>
      <c r="K15" s="502">
        <v>2.4242424242424242E-2</v>
      </c>
      <c r="L15" s="503">
        <v>0.10303030303030303</v>
      </c>
      <c r="M15" s="502">
        <v>7.2727272727272724E-2</v>
      </c>
      <c r="N15" s="504">
        <v>0.21212121212121213</v>
      </c>
      <c r="O15" s="501">
        <v>2.4242424242424242E-2</v>
      </c>
      <c r="P15" s="529">
        <v>1</v>
      </c>
    </row>
    <row r="16" spans="2:17" x14ac:dyDescent="0.3">
      <c r="B16" s="654">
        <v>2012</v>
      </c>
      <c r="C16" s="655"/>
      <c r="D16" s="501">
        <v>0.391812865497076</v>
      </c>
      <c r="E16" s="502">
        <v>7.0175438596491224E-2</v>
      </c>
      <c r="F16" s="503">
        <v>6.4327485380116955E-2</v>
      </c>
      <c r="G16" s="493" t="s">
        <v>246</v>
      </c>
      <c r="H16" s="503">
        <v>2.3391812865497075E-2</v>
      </c>
      <c r="I16" s="493" t="s">
        <v>246</v>
      </c>
      <c r="J16" s="501">
        <v>5.8479532163742687E-3</v>
      </c>
      <c r="K16" s="502">
        <v>2.9239766081871343E-2</v>
      </c>
      <c r="L16" s="503">
        <v>0.12865497076023391</v>
      </c>
      <c r="M16" s="502">
        <v>8.1871345029239762E-2</v>
      </c>
      <c r="N16" s="504">
        <v>0.1871345029239766</v>
      </c>
      <c r="O16" s="501">
        <v>1.7543859649122806E-2</v>
      </c>
      <c r="P16" s="529">
        <v>1</v>
      </c>
    </row>
    <row r="17" spans="2:16" x14ac:dyDescent="0.3">
      <c r="B17" s="654">
        <v>2013</v>
      </c>
      <c r="C17" s="655"/>
      <c r="D17" s="501">
        <v>0.33132530120481929</v>
      </c>
      <c r="E17" s="502">
        <v>9.6385542168674704E-2</v>
      </c>
      <c r="F17" s="503">
        <v>1.8072289156626505E-2</v>
      </c>
      <c r="G17" s="493" t="s">
        <v>246</v>
      </c>
      <c r="H17" s="503">
        <v>1.2048192771084338E-2</v>
      </c>
      <c r="I17" s="493" t="s">
        <v>246</v>
      </c>
      <c r="J17" s="501">
        <v>1.8072289156626505E-2</v>
      </c>
      <c r="K17" s="502">
        <v>4.2168674698795178E-2</v>
      </c>
      <c r="L17" s="503">
        <v>0.15060240963855423</v>
      </c>
      <c r="M17" s="502">
        <v>0.10240963855421686</v>
      </c>
      <c r="N17" s="504">
        <v>0.21686746987951808</v>
      </c>
      <c r="O17" s="501">
        <v>1.2048192771084338E-2</v>
      </c>
      <c r="P17" s="529">
        <v>1</v>
      </c>
    </row>
    <row r="18" spans="2:16" x14ac:dyDescent="0.3">
      <c r="B18" s="654">
        <v>2014</v>
      </c>
      <c r="C18" s="655"/>
      <c r="D18" s="501">
        <v>0.30057803468208094</v>
      </c>
      <c r="E18" s="502">
        <v>0.12138728323699421</v>
      </c>
      <c r="F18" s="503">
        <v>3.4682080924855488E-2</v>
      </c>
      <c r="G18" s="493" t="s">
        <v>246</v>
      </c>
      <c r="H18" s="503">
        <v>2.8901734104046242E-2</v>
      </c>
      <c r="I18" s="493" t="s">
        <v>246</v>
      </c>
      <c r="J18" s="501">
        <v>1.7341040462427744E-2</v>
      </c>
      <c r="K18" s="502">
        <v>4.6242774566473986E-2</v>
      </c>
      <c r="L18" s="503">
        <v>0.16184971098265896</v>
      </c>
      <c r="M18" s="502">
        <v>6.358381502890173E-2</v>
      </c>
      <c r="N18" s="504">
        <v>0.19075144508670519</v>
      </c>
      <c r="O18" s="501">
        <v>3.4682080924855488E-2</v>
      </c>
      <c r="P18" s="529">
        <v>1</v>
      </c>
    </row>
    <row r="19" spans="2:16" x14ac:dyDescent="0.3">
      <c r="B19" s="654">
        <v>2015</v>
      </c>
      <c r="C19" s="655"/>
      <c r="D19" s="501">
        <v>0.29729729729729731</v>
      </c>
      <c r="E19" s="502">
        <v>0.16216216216216217</v>
      </c>
      <c r="F19" s="503">
        <v>3.3783783783783786E-2</v>
      </c>
      <c r="G19" s="493" t="s">
        <v>246</v>
      </c>
      <c r="H19" s="503">
        <v>1.3513513513513514E-2</v>
      </c>
      <c r="I19" s="504">
        <v>6.7567567567567571E-3</v>
      </c>
      <c r="J19" s="501">
        <v>6.7567567567567571E-3</v>
      </c>
      <c r="K19" s="502">
        <v>3.3783783783783786E-2</v>
      </c>
      <c r="L19" s="503">
        <v>0.16891891891891891</v>
      </c>
      <c r="M19" s="502">
        <v>9.45945945945946E-2</v>
      </c>
      <c r="N19" s="504">
        <v>0.16891891891891891</v>
      </c>
      <c r="O19" s="501">
        <v>1.3513513513513514E-2</v>
      </c>
      <c r="P19" s="529">
        <v>1</v>
      </c>
    </row>
    <row r="20" spans="2:16" x14ac:dyDescent="0.3">
      <c r="B20" s="654">
        <v>2016</v>
      </c>
      <c r="C20" s="655"/>
      <c r="D20" s="501">
        <v>0.26874999999999999</v>
      </c>
      <c r="E20" s="502">
        <v>0.15</v>
      </c>
      <c r="F20" s="503">
        <v>6.8750000000000006E-2</v>
      </c>
      <c r="G20" s="493" t="s">
        <v>246</v>
      </c>
      <c r="H20" s="503">
        <v>2.5000000000000001E-2</v>
      </c>
      <c r="I20" s="493" t="s">
        <v>246</v>
      </c>
      <c r="J20" s="501">
        <v>1.2500000000000001E-2</v>
      </c>
      <c r="K20" s="502">
        <v>4.3749999999999997E-2</v>
      </c>
      <c r="L20" s="503">
        <v>0.19375000000000001</v>
      </c>
      <c r="M20" s="502">
        <v>6.8750000000000006E-2</v>
      </c>
      <c r="N20" s="504">
        <v>0.15</v>
      </c>
      <c r="O20" s="501">
        <v>1.8749999999999999E-2</v>
      </c>
      <c r="P20" s="529">
        <v>1</v>
      </c>
    </row>
    <row r="21" spans="2:16" x14ac:dyDescent="0.3">
      <c r="B21" s="654">
        <v>2017</v>
      </c>
      <c r="C21" s="655"/>
      <c r="D21" s="501">
        <v>0.27407407407407408</v>
      </c>
      <c r="E21" s="502">
        <v>0.2074074074074074</v>
      </c>
      <c r="F21" s="503">
        <v>8.8888888888888892E-2</v>
      </c>
      <c r="G21" s="493" t="s">
        <v>246</v>
      </c>
      <c r="H21" s="503">
        <v>7.4074074074074077E-3</v>
      </c>
      <c r="I21" s="493" t="s">
        <v>246</v>
      </c>
      <c r="J21" s="501">
        <v>0</v>
      </c>
      <c r="K21" s="502">
        <v>3.7037037037037035E-2</v>
      </c>
      <c r="L21" s="503">
        <v>9.6296296296296297E-2</v>
      </c>
      <c r="M21" s="502">
        <v>0.12592592592592591</v>
      </c>
      <c r="N21" s="504">
        <v>0.12592592592592591</v>
      </c>
      <c r="O21" s="501">
        <v>3.7037037037037035E-2</v>
      </c>
      <c r="P21" s="529">
        <v>1</v>
      </c>
    </row>
    <row r="22" spans="2:16" x14ac:dyDescent="0.3">
      <c r="B22" s="654">
        <v>2018</v>
      </c>
      <c r="C22" s="655"/>
      <c r="D22" s="501">
        <v>0.20529801324503311</v>
      </c>
      <c r="E22" s="502">
        <v>0.25165562913907286</v>
      </c>
      <c r="F22" s="503">
        <v>3.9735099337748346E-2</v>
      </c>
      <c r="G22" s="493" t="s">
        <v>246</v>
      </c>
      <c r="H22" s="503">
        <v>3.3112582781456956E-2</v>
      </c>
      <c r="I22" s="504">
        <v>6.6225165562913907E-3</v>
      </c>
      <c r="J22" s="501">
        <v>3.3112582781456956E-2</v>
      </c>
      <c r="K22" s="502">
        <v>7.2847682119205295E-2</v>
      </c>
      <c r="L22" s="503">
        <v>8.6092715231788075E-2</v>
      </c>
      <c r="M22" s="502">
        <v>0.11920529801324503</v>
      </c>
      <c r="N22" s="504">
        <v>0.12582781456953643</v>
      </c>
      <c r="O22" s="501">
        <v>2.6490066225165563E-2</v>
      </c>
      <c r="P22" s="529">
        <v>1</v>
      </c>
    </row>
    <row r="23" spans="2:16" x14ac:dyDescent="0.3">
      <c r="B23" s="654">
        <v>2019</v>
      </c>
      <c r="C23" s="655">
        <v>2018</v>
      </c>
      <c r="D23" s="501">
        <v>0.125</v>
      </c>
      <c r="E23" s="502">
        <v>0.27083333333333331</v>
      </c>
      <c r="F23" s="503">
        <v>6.9444444444444448E-2</v>
      </c>
      <c r="G23" s="503">
        <v>6.9444444444444441E-3</v>
      </c>
      <c r="H23" s="503">
        <v>4.8611111111111112E-2</v>
      </c>
      <c r="I23" s="504">
        <v>1.3888888888888888E-2</v>
      </c>
      <c r="J23" s="501">
        <v>2.0833333333333332E-2</v>
      </c>
      <c r="K23" s="502">
        <v>5.5555555555555552E-2</v>
      </c>
      <c r="L23" s="503">
        <v>0.1111111111111111</v>
      </c>
      <c r="M23" s="502">
        <v>8.3333333333333329E-2</v>
      </c>
      <c r="N23" s="504">
        <v>0.15277777777777779</v>
      </c>
      <c r="O23" s="501">
        <v>4.1666666666666664E-2</v>
      </c>
      <c r="P23" s="529">
        <v>1</v>
      </c>
    </row>
    <row r="24" spans="2:16" x14ac:dyDescent="0.3">
      <c r="B24" s="654">
        <v>2020</v>
      </c>
      <c r="C24" s="655"/>
      <c r="D24" s="501">
        <v>6.1538461538461542E-2</v>
      </c>
      <c r="E24" s="502">
        <v>0.2153846153846154</v>
      </c>
      <c r="F24" s="503">
        <v>6.9230769230769235E-2</v>
      </c>
      <c r="G24" s="503">
        <v>1.5384615384615385E-2</v>
      </c>
      <c r="H24" s="503">
        <v>3.0769230769230771E-2</v>
      </c>
      <c r="I24" s="504">
        <v>1.5384615384615385E-2</v>
      </c>
      <c r="J24" s="501">
        <v>4.6153846153846156E-2</v>
      </c>
      <c r="K24" s="502">
        <v>0.11538461538461539</v>
      </c>
      <c r="L24" s="503">
        <v>7.6923076923076927E-2</v>
      </c>
      <c r="M24" s="502">
        <v>0.12307692307692308</v>
      </c>
      <c r="N24" s="504">
        <v>0.2</v>
      </c>
      <c r="O24" s="501">
        <v>3.0769230769230771E-2</v>
      </c>
      <c r="P24" s="529">
        <v>1</v>
      </c>
    </row>
    <row r="25" spans="2:16" x14ac:dyDescent="0.3">
      <c r="B25" s="173"/>
      <c r="C25" s="174">
        <v>2021</v>
      </c>
      <c r="D25" s="501">
        <v>0.11009174311926606</v>
      </c>
      <c r="E25" s="502">
        <v>0.30275229357798167</v>
      </c>
      <c r="F25" s="503">
        <v>6.4220183486238536E-2</v>
      </c>
      <c r="G25" s="503">
        <v>0</v>
      </c>
      <c r="H25" s="503">
        <v>4.5871559633027525E-2</v>
      </c>
      <c r="I25" s="492" t="s">
        <v>246</v>
      </c>
      <c r="J25" s="501">
        <v>3.669724770642202E-2</v>
      </c>
      <c r="K25" s="502">
        <v>9.1743119266055051E-2</v>
      </c>
      <c r="L25" s="503">
        <v>6.4220183486238536E-2</v>
      </c>
      <c r="M25" s="502">
        <v>0.12844036697247707</v>
      </c>
      <c r="N25" s="504">
        <v>0.11009174311926606</v>
      </c>
      <c r="O25" s="501">
        <v>4.5871559633027525E-2</v>
      </c>
      <c r="P25" s="529">
        <v>1</v>
      </c>
    </row>
    <row r="26" spans="2:16" x14ac:dyDescent="0.3">
      <c r="B26" s="173"/>
      <c r="C26" s="174">
        <v>2022</v>
      </c>
      <c r="D26" s="501">
        <v>8.0291970802919707E-2</v>
      </c>
      <c r="E26" s="502">
        <v>0.27737226277372262</v>
      </c>
      <c r="F26" s="503">
        <v>8.7591240875912413E-2</v>
      </c>
      <c r="G26" s="503">
        <v>1.4598540145985401E-2</v>
      </c>
      <c r="H26" s="503">
        <v>2.9197080291970802E-2</v>
      </c>
      <c r="I26" s="504">
        <v>7.2992700729927005E-3</v>
      </c>
      <c r="J26" s="501">
        <v>3.6496350364963501E-2</v>
      </c>
      <c r="K26" s="502">
        <v>6.569343065693431E-2</v>
      </c>
      <c r="L26" s="503">
        <v>8.0291970802919707E-2</v>
      </c>
      <c r="M26" s="502">
        <v>0.145985401459854</v>
      </c>
      <c r="N26" s="504">
        <v>9.4890510948905105E-2</v>
      </c>
      <c r="O26" s="501">
        <v>8.0291970802919707E-2</v>
      </c>
      <c r="P26" s="529">
        <v>1</v>
      </c>
    </row>
    <row r="27" spans="2:16" ht="13.5" thickBot="1" x14ac:dyDescent="0.35">
      <c r="B27" s="173"/>
      <c r="C27" s="174">
        <v>2023</v>
      </c>
      <c r="D27" s="501">
        <v>4.3859649122807015E-2</v>
      </c>
      <c r="E27" s="502">
        <v>0.31578947368421051</v>
      </c>
      <c r="F27" s="503">
        <v>0.14035087719298245</v>
      </c>
      <c r="G27" s="503">
        <v>2.6315789473684209E-2</v>
      </c>
      <c r="H27" s="503">
        <v>1.7543859649122806E-2</v>
      </c>
      <c r="I27" s="504">
        <v>2.6315789473684209E-2</v>
      </c>
      <c r="J27" s="501">
        <v>3.5087719298245612E-2</v>
      </c>
      <c r="K27" s="502">
        <v>7.8947368421052627E-2</v>
      </c>
      <c r="L27" s="503">
        <v>5.2631578947368418E-2</v>
      </c>
      <c r="M27" s="502">
        <v>0.11403508771929824</v>
      </c>
      <c r="N27" s="504">
        <v>8.771929824561403E-2</v>
      </c>
      <c r="O27" s="501">
        <v>6.1403508771929821E-2</v>
      </c>
      <c r="P27" s="529">
        <v>1</v>
      </c>
    </row>
    <row r="28" spans="2:16" ht="16.5" customHeight="1" thickBot="1" x14ac:dyDescent="0.35">
      <c r="B28" s="650" t="s">
        <v>145</v>
      </c>
      <c r="C28" s="651"/>
      <c r="D28" s="505">
        <v>0.2596606974552309</v>
      </c>
      <c r="E28" s="506">
        <v>0.16965127238454289</v>
      </c>
      <c r="F28" s="507">
        <v>5.4665409990574933E-2</v>
      </c>
      <c r="G28" s="507">
        <v>3.770028275212064E-3</v>
      </c>
      <c r="H28" s="507">
        <v>2.7803958529688973E-2</v>
      </c>
      <c r="I28" s="508">
        <v>5.1837888784165885E-3</v>
      </c>
      <c r="J28" s="505">
        <v>1.932139491046183E-2</v>
      </c>
      <c r="K28" s="506">
        <v>4.9952874646559849E-2</v>
      </c>
      <c r="L28" s="507">
        <v>0.11687087653157399</v>
      </c>
      <c r="M28" s="506">
        <v>9.5664467483506127E-2</v>
      </c>
      <c r="N28" s="508">
        <v>0.16588124410933083</v>
      </c>
      <c r="O28" s="505">
        <v>3.157398680490104E-2</v>
      </c>
      <c r="P28" s="530">
        <v>1</v>
      </c>
    </row>
    <row r="29" spans="2:16" s="347" customFormat="1" x14ac:dyDescent="0.3">
      <c r="B29" s="654">
        <v>2024</v>
      </c>
      <c r="C29" s="655"/>
      <c r="D29" s="501">
        <v>2.5477707006369428E-2</v>
      </c>
      <c r="E29" s="502">
        <v>8.2802547770700632E-2</v>
      </c>
      <c r="F29" s="503">
        <v>3.1847133757961783E-2</v>
      </c>
      <c r="G29" s="503">
        <v>3.1847133757961783E-2</v>
      </c>
      <c r="H29" s="503">
        <v>1.2738853503184714E-2</v>
      </c>
      <c r="I29" s="504">
        <v>0.32484076433121017</v>
      </c>
      <c r="J29" s="501">
        <v>3.1847133757961783E-2</v>
      </c>
      <c r="K29" s="502">
        <v>5.0955414012738856E-2</v>
      </c>
      <c r="L29" s="503">
        <v>1.9108280254777069E-2</v>
      </c>
      <c r="M29" s="502">
        <v>0.17834394904458598</v>
      </c>
      <c r="N29" s="504">
        <v>0.10828025477707007</v>
      </c>
      <c r="O29" s="501">
        <v>0.10191082802547771</v>
      </c>
      <c r="P29" s="529">
        <v>1</v>
      </c>
    </row>
    <row r="30" spans="2:16" ht="13.5" thickBot="1" x14ac:dyDescent="0.35">
      <c r="B30" s="656">
        <v>2025</v>
      </c>
      <c r="C30" s="657"/>
      <c r="D30" s="501">
        <v>5.076142131979695E-3</v>
      </c>
      <c r="E30" s="502">
        <v>5.076142131979695E-3</v>
      </c>
      <c r="F30" s="493" t="s">
        <v>246</v>
      </c>
      <c r="G30" s="503">
        <v>5.076142131979695E-3</v>
      </c>
      <c r="H30" s="503">
        <v>5.076142131979695E-3</v>
      </c>
      <c r="I30" s="504">
        <v>0.4467005076142132</v>
      </c>
      <c r="J30" s="501">
        <v>8.6294416243654817E-2</v>
      </c>
      <c r="K30" s="502">
        <v>1.5228426395939087E-2</v>
      </c>
      <c r="L30" s="509" t="s">
        <v>246</v>
      </c>
      <c r="M30" s="502">
        <v>0.18274111675126903</v>
      </c>
      <c r="N30" s="504">
        <v>3.0456852791878174E-2</v>
      </c>
      <c r="O30" s="501">
        <v>0.21827411167512689</v>
      </c>
      <c r="P30" s="529">
        <v>1</v>
      </c>
    </row>
    <row r="31" spans="2:16" s="347" customFormat="1" ht="16.5" customHeight="1" thickBot="1" x14ac:dyDescent="0.35">
      <c r="B31" s="650" t="s">
        <v>146</v>
      </c>
      <c r="C31" s="651"/>
      <c r="D31" s="505">
        <v>0.2245557350565428</v>
      </c>
      <c r="E31" s="506">
        <v>0.15105008077544427</v>
      </c>
      <c r="F31" s="507">
        <v>4.8869143780290794E-2</v>
      </c>
      <c r="G31" s="507">
        <v>5.6542810985460417E-3</v>
      </c>
      <c r="H31" s="507">
        <v>2.5040387722132473E-2</v>
      </c>
      <c r="I31" s="508">
        <v>6.0581583198707593E-2</v>
      </c>
      <c r="J31" s="505">
        <v>2.5444264943457189E-2</v>
      </c>
      <c r="K31" s="506">
        <v>4.7253634894991924E-2</v>
      </c>
      <c r="L31" s="507">
        <v>0.10137318255250403</v>
      </c>
      <c r="M31" s="506">
        <v>0.10783521809369952</v>
      </c>
      <c r="N31" s="508">
        <v>0.15145395799676897</v>
      </c>
      <c r="O31" s="505">
        <v>5.0888529886914377E-2</v>
      </c>
      <c r="P31" s="530">
        <v>1</v>
      </c>
    </row>
    <row r="32" spans="2:16" ht="13.5" thickBot="1" x14ac:dyDescent="0.35">
      <c r="B32" s="652" t="s">
        <v>147</v>
      </c>
      <c r="C32" s="653"/>
      <c r="D32" s="501" t="s">
        <v>109</v>
      </c>
      <c r="E32" s="502" t="s">
        <v>109</v>
      </c>
      <c r="F32" s="503" t="s">
        <v>109</v>
      </c>
      <c r="G32" s="503" t="s">
        <v>109</v>
      </c>
      <c r="H32" s="503" t="s">
        <v>109</v>
      </c>
      <c r="I32" s="504" t="s">
        <v>109</v>
      </c>
      <c r="J32" s="501">
        <v>1</v>
      </c>
      <c r="K32" s="502" t="s">
        <v>109</v>
      </c>
      <c r="L32" s="503" t="s">
        <v>109</v>
      </c>
      <c r="M32" s="502" t="s">
        <v>109</v>
      </c>
      <c r="N32" s="504" t="s">
        <v>109</v>
      </c>
      <c r="O32" s="501" t="s">
        <v>109</v>
      </c>
      <c r="P32" s="529">
        <v>1</v>
      </c>
    </row>
    <row r="33" spans="2:17" s="347" customFormat="1" ht="16.5" customHeight="1" thickBot="1" x14ac:dyDescent="0.35">
      <c r="B33" s="650" t="s">
        <v>148</v>
      </c>
      <c r="C33" s="651"/>
      <c r="D33" s="505">
        <v>0.15967834577828835</v>
      </c>
      <c r="E33" s="506">
        <v>0.1074095347501436</v>
      </c>
      <c r="F33" s="507">
        <v>3.4750143595634692E-2</v>
      </c>
      <c r="G33" s="507">
        <v>4.0206777713957496E-3</v>
      </c>
      <c r="H33" s="507">
        <v>1.7805858701895463E-2</v>
      </c>
      <c r="I33" s="508">
        <v>4.30786904078116E-2</v>
      </c>
      <c r="J33" s="505">
        <v>0.30700746697300402</v>
      </c>
      <c r="K33" s="506">
        <v>3.3601378518093049E-2</v>
      </c>
      <c r="L33" s="507">
        <v>7.2085008615738078E-2</v>
      </c>
      <c r="M33" s="506">
        <v>7.6680068925904649E-2</v>
      </c>
      <c r="N33" s="508">
        <v>0.10769672601952901</v>
      </c>
      <c r="O33" s="505">
        <v>3.6186099942561743E-2</v>
      </c>
      <c r="P33" s="530">
        <v>1</v>
      </c>
    </row>
    <row r="34" spans="2:17" s="157" customFormat="1" x14ac:dyDescent="0.3">
      <c r="B34" s="710" t="s">
        <v>86</v>
      </c>
      <c r="C34" s="710"/>
      <c r="D34" s="710"/>
      <c r="E34" s="192"/>
      <c r="F34" s="192"/>
      <c r="G34" s="192"/>
      <c r="H34" s="192"/>
      <c r="I34" s="192"/>
      <c r="J34" s="192"/>
      <c r="K34" s="192"/>
      <c r="L34" s="192"/>
      <c r="M34" s="192"/>
      <c r="N34" s="192"/>
      <c r="O34" s="192"/>
      <c r="P34" s="77" t="s">
        <v>87</v>
      </c>
      <c r="Q34" s="192"/>
    </row>
    <row r="35" spans="2:17" x14ac:dyDescent="0.3">
      <c r="B35" s="355"/>
      <c r="C35" s="355"/>
      <c r="D35" s="355"/>
      <c r="E35" s="355"/>
      <c r="F35" s="355"/>
      <c r="G35" s="355"/>
      <c r="H35" s="355"/>
      <c r="I35" s="355"/>
      <c r="J35" s="355"/>
      <c r="K35" s="355"/>
      <c r="L35" s="355"/>
      <c r="M35" s="355"/>
      <c r="N35" s="355"/>
      <c r="O35" s="355"/>
      <c r="P35" s="355"/>
    </row>
    <row r="36" spans="2:17" x14ac:dyDescent="0.3">
      <c r="B36" s="658" t="s">
        <v>35</v>
      </c>
      <c r="C36" s="659"/>
      <c r="D36" s="659"/>
      <c r="E36" s="659"/>
      <c r="F36" s="659"/>
      <c r="G36" s="659"/>
      <c r="H36" s="659"/>
      <c r="I36" s="659"/>
      <c r="J36" s="659"/>
      <c r="K36" s="659"/>
      <c r="L36" s="659"/>
      <c r="M36" s="659"/>
      <c r="N36" s="659"/>
      <c r="O36" s="659"/>
      <c r="P36" s="660"/>
    </row>
    <row r="37" spans="2:17" x14ac:dyDescent="0.3">
      <c r="B37" s="194" t="s">
        <v>93</v>
      </c>
      <c r="C37" s="705" t="s">
        <v>254</v>
      </c>
      <c r="D37" s="706"/>
      <c r="E37" s="706"/>
      <c r="F37" s="706"/>
      <c r="G37" s="706"/>
      <c r="H37" s="706"/>
      <c r="I37" s="706"/>
      <c r="J37" s="706"/>
      <c r="K37" s="706"/>
      <c r="L37" s="706"/>
      <c r="M37" s="706"/>
      <c r="N37" s="706"/>
      <c r="O37" s="706"/>
      <c r="P37" s="707"/>
    </row>
    <row r="38" spans="2:17" ht="13" customHeight="1" x14ac:dyDescent="0.3">
      <c r="B38" s="194" t="s">
        <v>94</v>
      </c>
      <c r="C38" s="705" t="s">
        <v>255</v>
      </c>
      <c r="D38" s="706"/>
      <c r="E38" s="706"/>
      <c r="F38" s="706"/>
      <c r="G38" s="706"/>
      <c r="H38" s="706"/>
      <c r="I38" s="706"/>
      <c r="J38" s="706"/>
      <c r="K38" s="706"/>
      <c r="L38" s="706"/>
      <c r="M38" s="706"/>
      <c r="N38" s="706"/>
      <c r="O38" s="706"/>
      <c r="P38" s="707"/>
    </row>
    <row r="39" spans="2:17" ht="29.15" customHeight="1" x14ac:dyDescent="0.3">
      <c r="B39" s="194" t="s">
        <v>149</v>
      </c>
      <c r="C39" s="705" t="s">
        <v>258</v>
      </c>
      <c r="D39" s="706"/>
      <c r="E39" s="706"/>
      <c r="F39" s="706"/>
      <c r="G39" s="706"/>
      <c r="H39" s="706"/>
      <c r="I39" s="706"/>
      <c r="J39" s="706"/>
      <c r="K39" s="706"/>
      <c r="L39" s="706"/>
      <c r="M39" s="706"/>
      <c r="N39" s="706"/>
      <c r="O39" s="706"/>
      <c r="P39" s="707"/>
    </row>
    <row r="40" spans="2:17" ht="13" customHeight="1" x14ac:dyDescent="0.3">
      <c r="B40" s="194" t="s">
        <v>150</v>
      </c>
      <c r="C40" s="705" t="s">
        <v>259</v>
      </c>
      <c r="D40" s="706"/>
      <c r="E40" s="706"/>
      <c r="F40" s="706"/>
      <c r="G40" s="706"/>
      <c r="H40" s="706"/>
      <c r="I40" s="706"/>
      <c r="J40" s="706"/>
      <c r="K40" s="706"/>
      <c r="L40" s="706"/>
      <c r="M40" s="706"/>
      <c r="N40" s="706"/>
      <c r="O40" s="706"/>
      <c r="P40" s="707"/>
    </row>
    <row r="41" spans="2:17" ht="13" customHeight="1" x14ac:dyDescent="0.3">
      <c r="B41" s="194" t="s">
        <v>151</v>
      </c>
      <c r="C41" s="705" t="s">
        <v>261</v>
      </c>
      <c r="D41" s="706"/>
      <c r="E41" s="706"/>
      <c r="F41" s="706"/>
      <c r="G41" s="706"/>
      <c r="H41" s="706"/>
      <c r="I41" s="706"/>
      <c r="J41" s="706"/>
      <c r="K41" s="706"/>
      <c r="L41" s="706"/>
      <c r="M41" s="706"/>
      <c r="N41" s="706"/>
      <c r="O41" s="706"/>
      <c r="P41" s="707"/>
    </row>
    <row r="42" spans="2:17" ht="13" customHeight="1" x14ac:dyDescent="0.3">
      <c r="B42" s="194" t="s">
        <v>152</v>
      </c>
      <c r="C42" s="705" t="s">
        <v>262</v>
      </c>
      <c r="D42" s="706"/>
      <c r="E42" s="706"/>
      <c r="F42" s="706"/>
      <c r="G42" s="706"/>
      <c r="H42" s="706"/>
      <c r="I42" s="706"/>
      <c r="J42" s="706"/>
      <c r="K42" s="706"/>
      <c r="L42" s="706"/>
      <c r="M42" s="706"/>
      <c r="N42" s="706"/>
      <c r="O42" s="706"/>
      <c r="P42" s="707"/>
    </row>
    <row r="43" spans="2:17" ht="24.65" customHeight="1" x14ac:dyDescent="0.3">
      <c r="B43" s="130" t="s">
        <v>153</v>
      </c>
      <c r="C43" s="705" t="s">
        <v>263</v>
      </c>
      <c r="D43" s="706"/>
      <c r="E43" s="706"/>
      <c r="F43" s="706"/>
      <c r="G43" s="706"/>
      <c r="H43" s="706"/>
      <c r="I43" s="706"/>
      <c r="J43" s="706"/>
      <c r="K43" s="706"/>
      <c r="L43" s="706"/>
      <c r="M43" s="706"/>
      <c r="N43" s="706"/>
      <c r="O43" s="706"/>
      <c r="P43" s="707"/>
    </row>
    <row r="44" spans="2:17" ht="24.65" customHeight="1" x14ac:dyDescent="0.3">
      <c r="B44" s="194" t="s">
        <v>96</v>
      </c>
      <c r="C44" s="705" t="s">
        <v>274</v>
      </c>
      <c r="D44" s="706"/>
      <c r="E44" s="706"/>
      <c r="F44" s="706"/>
      <c r="G44" s="706"/>
      <c r="H44" s="706"/>
      <c r="I44" s="706"/>
      <c r="J44" s="706"/>
      <c r="K44" s="706"/>
      <c r="L44" s="706"/>
      <c r="M44" s="706"/>
      <c r="N44" s="706"/>
      <c r="O44" s="706"/>
      <c r="P44" s="707"/>
    </row>
  </sheetData>
  <mergeCells count="46">
    <mergeCell ref="I9:I10"/>
    <mergeCell ref="J9:J10"/>
    <mergeCell ref="B7:C10"/>
    <mergeCell ref="D7:P7"/>
    <mergeCell ref="E8:I8"/>
    <mergeCell ref="K8:N8"/>
    <mergeCell ref="P8:P10"/>
    <mergeCell ref="K9:L9"/>
    <mergeCell ref="M9:M10"/>
    <mergeCell ref="N9:N10"/>
    <mergeCell ref="O9:O10"/>
    <mergeCell ref="D9:D10"/>
    <mergeCell ref="E9:E10"/>
    <mergeCell ref="F9:F10"/>
    <mergeCell ref="G9:G10"/>
    <mergeCell ref="H9:H10"/>
    <mergeCell ref="B12:C12"/>
    <mergeCell ref="B13:C13"/>
    <mergeCell ref="B11:C11"/>
    <mergeCell ref="B24:C24"/>
    <mergeCell ref="B28:C28"/>
    <mergeCell ref="B22:C22"/>
    <mergeCell ref="B23:C23"/>
    <mergeCell ref="B20:C20"/>
    <mergeCell ref="B21:C21"/>
    <mergeCell ref="B18:C18"/>
    <mergeCell ref="B19:C19"/>
    <mergeCell ref="B16:C16"/>
    <mergeCell ref="B17:C17"/>
    <mergeCell ref="B14:C14"/>
    <mergeCell ref="B15:C15"/>
    <mergeCell ref="B33:C33"/>
    <mergeCell ref="B34:D34"/>
    <mergeCell ref="B31:C31"/>
    <mergeCell ref="B32:C32"/>
    <mergeCell ref="B29:C29"/>
    <mergeCell ref="B30:C30"/>
    <mergeCell ref="C43:P43"/>
    <mergeCell ref="C44:P44"/>
    <mergeCell ref="B36:P36"/>
    <mergeCell ref="C37:P37"/>
    <mergeCell ref="C38:P38"/>
    <mergeCell ref="C39:P39"/>
    <mergeCell ref="C40:P40"/>
    <mergeCell ref="C41:P41"/>
    <mergeCell ref="C42:P42"/>
  </mergeCells>
  <hyperlinks>
    <hyperlink ref="O9:O10" location="Footnotes!B13" display="Not currently repaying - further information being sought [12][13]" xr:uid="{07E01B1F-F33E-4DA3-B804-159CFABEE580}"/>
  </hyperlinks>
  <pageMargins left="0.74803149606299213" right="0.74803149606299213" top="0.98425196850393704" bottom="0.98425196850393704" header="0.51181102362204722" footer="0.51181102362204722"/>
  <pageSetup paperSize="9" scale="5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279F-C0B9-438A-8394-65858F50D92F}">
  <sheetPr>
    <tabColor rgb="FF3D6497"/>
  </sheetPr>
  <dimension ref="A1:W200"/>
  <sheetViews>
    <sheetView showGridLines="0" zoomScale="85" zoomScaleNormal="85" workbookViewId="0"/>
  </sheetViews>
  <sheetFormatPr defaultColWidth="9.26953125" defaultRowHeight="13" x14ac:dyDescent="0.3"/>
  <cols>
    <col min="1" max="1" width="1.7265625" style="18" customWidth="1"/>
    <col min="2" max="2" width="3.7265625" style="18" customWidth="1"/>
    <col min="3" max="3" width="27.7265625" style="18" customWidth="1"/>
    <col min="4" max="20" width="10.7265625" style="18" customWidth="1"/>
    <col min="21" max="21" width="12.26953125" style="18" customWidth="1"/>
    <col min="22" max="22" width="15.1796875" style="18" customWidth="1"/>
    <col min="23" max="23" width="2.26953125" style="80" customWidth="1"/>
    <col min="24" max="16384" width="9.26953125" style="18"/>
  </cols>
  <sheetData>
    <row r="1" spans="1:23" ht="14.5" x14ac:dyDescent="0.35">
      <c r="B1" s="228" t="s">
        <v>239</v>
      </c>
      <c r="C1" s="228"/>
      <c r="D1" s="228"/>
      <c r="E1" s="228"/>
      <c r="F1" s="228"/>
      <c r="G1" s="228"/>
      <c r="H1" s="228"/>
      <c r="I1" s="228"/>
      <c r="J1" s="228"/>
      <c r="K1" s="228"/>
      <c r="L1" s="228"/>
      <c r="M1" s="228"/>
      <c r="N1" s="228"/>
      <c r="O1" s="228"/>
      <c r="P1" s="228"/>
      <c r="Q1" s="228"/>
      <c r="R1" s="228"/>
      <c r="S1" s="228"/>
      <c r="T1" s="228"/>
      <c r="U1" s="228"/>
      <c r="V1" s="228"/>
    </row>
    <row r="2" spans="1:23" s="20" customFormat="1" ht="14.5" x14ac:dyDescent="0.35">
      <c r="B2" s="156" t="s">
        <v>121</v>
      </c>
      <c r="C2" s="156"/>
      <c r="D2" s="156"/>
      <c r="E2" s="156"/>
      <c r="F2" s="156"/>
      <c r="G2" s="156"/>
      <c r="H2" s="156"/>
      <c r="I2" s="156"/>
      <c r="J2" s="156"/>
      <c r="K2" s="156"/>
      <c r="L2" s="156"/>
      <c r="M2" s="156"/>
      <c r="N2" s="156"/>
      <c r="O2" s="156"/>
      <c r="P2" s="156"/>
      <c r="Q2" s="156"/>
      <c r="R2" s="156"/>
      <c r="S2" s="156"/>
      <c r="T2" s="156"/>
      <c r="U2" s="156"/>
      <c r="V2" s="156"/>
    </row>
    <row r="3" spans="1:23" s="20" customFormat="1" ht="14.5" x14ac:dyDescent="0.35">
      <c r="B3" s="19" t="s">
        <v>236</v>
      </c>
      <c r="C3" s="19"/>
      <c r="D3" s="19"/>
      <c r="E3" s="19"/>
      <c r="F3" s="19"/>
      <c r="G3" s="19"/>
      <c r="H3" s="19"/>
      <c r="I3" s="19"/>
      <c r="J3" s="19"/>
      <c r="K3" s="19"/>
      <c r="L3" s="19"/>
      <c r="M3" s="19"/>
      <c r="N3" s="19"/>
      <c r="O3" s="19"/>
      <c r="P3" s="19"/>
      <c r="Q3" s="19"/>
      <c r="R3" s="19"/>
      <c r="S3" s="19"/>
      <c r="T3" s="19"/>
      <c r="U3" s="19"/>
      <c r="V3" s="19"/>
    </row>
    <row r="4" spans="1:23" ht="14.5" x14ac:dyDescent="0.35">
      <c r="C4" s="228"/>
      <c r="D4" s="325"/>
      <c r="E4" s="325"/>
      <c r="F4" s="326"/>
    </row>
    <row r="5" spans="1:23" ht="12.75" customHeight="1" x14ac:dyDescent="0.3">
      <c r="B5" s="327" t="s">
        <v>205</v>
      </c>
      <c r="C5" s="327"/>
      <c r="D5" s="327"/>
      <c r="E5" s="327"/>
      <c r="F5" s="327"/>
      <c r="G5" s="327"/>
      <c r="H5" s="327"/>
      <c r="I5" s="327"/>
      <c r="J5" s="327"/>
      <c r="K5" s="327"/>
      <c r="L5" s="327"/>
      <c r="M5" s="327"/>
      <c r="N5" s="327"/>
      <c r="O5" s="327"/>
      <c r="P5" s="327"/>
      <c r="Q5" s="327"/>
      <c r="R5" s="327"/>
      <c r="S5" s="327"/>
      <c r="T5" s="327"/>
      <c r="U5" s="327"/>
      <c r="V5" s="327"/>
    </row>
    <row r="6" spans="1:23" ht="6.75" customHeight="1" thickBot="1" x14ac:dyDescent="0.35">
      <c r="B6" s="328"/>
      <c r="C6" s="329"/>
      <c r="D6" s="330"/>
      <c r="E6" s="331"/>
      <c r="F6" s="332"/>
    </row>
    <row r="7" spans="1:23" ht="12.75" customHeight="1" x14ac:dyDescent="0.3">
      <c r="B7" s="736" t="s">
        <v>156</v>
      </c>
      <c r="C7" s="737"/>
      <c r="D7" s="740" t="s">
        <v>157</v>
      </c>
      <c r="E7" s="740"/>
      <c r="F7" s="740"/>
      <c r="G7" s="740"/>
      <c r="H7" s="740"/>
      <c r="I7" s="740"/>
      <c r="J7" s="740"/>
      <c r="K7" s="740"/>
      <c r="L7" s="740"/>
      <c r="M7" s="740"/>
      <c r="N7" s="740"/>
      <c r="O7" s="740"/>
      <c r="P7" s="740"/>
      <c r="Q7" s="740"/>
      <c r="R7" s="740"/>
      <c r="S7" s="740"/>
      <c r="T7" s="740"/>
      <c r="U7" s="740"/>
      <c r="V7" s="741"/>
    </row>
    <row r="8" spans="1:23" ht="12.75" customHeight="1" x14ac:dyDescent="0.3">
      <c r="B8" s="738"/>
      <c r="C8" s="739"/>
      <c r="D8" s="734" t="s">
        <v>158</v>
      </c>
      <c r="E8" s="735" t="s">
        <v>159</v>
      </c>
      <c r="F8" s="735" t="s">
        <v>160</v>
      </c>
      <c r="G8" s="735" t="s">
        <v>161</v>
      </c>
      <c r="H8" s="735" t="s">
        <v>162</v>
      </c>
      <c r="I8" s="733" t="s">
        <v>163</v>
      </c>
      <c r="J8" s="733" t="s">
        <v>164</v>
      </c>
      <c r="K8" s="733" t="s">
        <v>41</v>
      </c>
      <c r="L8" s="733" t="s">
        <v>42</v>
      </c>
      <c r="M8" s="733" t="s">
        <v>43</v>
      </c>
      <c r="N8" s="733" t="s">
        <v>44</v>
      </c>
      <c r="O8" s="733" t="s">
        <v>45</v>
      </c>
      <c r="P8" s="733" t="s">
        <v>46</v>
      </c>
      <c r="Q8" s="733" t="s">
        <v>99</v>
      </c>
      <c r="R8" s="733" t="s">
        <v>47</v>
      </c>
      <c r="S8" s="733" t="s">
        <v>48</v>
      </c>
      <c r="T8" s="733" t="s">
        <v>49</v>
      </c>
      <c r="U8" s="742" t="s">
        <v>50</v>
      </c>
      <c r="V8" s="306" t="s">
        <v>234</v>
      </c>
    </row>
    <row r="9" spans="1:23" ht="12.75" customHeight="1" x14ac:dyDescent="0.3">
      <c r="B9" s="729" t="s">
        <v>165</v>
      </c>
      <c r="C9" s="730"/>
      <c r="D9" s="734"/>
      <c r="E9" s="735"/>
      <c r="F9" s="735"/>
      <c r="G9" s="735"/>
      <c r="H9" s="735"/>
      <c r="I9" s="733"/>
      <c r="J9" s="733"/>
      <c r="K9" s="733"/>
      <c r="L9" s="733"/>
      <c r="M9" s="733"/>
      <c r="N9" s="733"/>
      <c r="O9" s="733"/>
      <c r="P9" s="733"/>
      <c r="Q9" s="733"/>
      <c r="R9" s="733"/>
      <c r="S9" s="733"/>
      <c r="T9" s="733"/>
      <c r="U9" s="742"/>
      <c r="V9" s="307" t="s">
        <v>166</v>
      </c>
    </row>
    <row r="10" spans="1:23" s="58" customFormat="1" ht="12.75" customHeight="1" x14ac:dyDescent="0.3">
      <c r="B10" s="731"/>
      <c r="C10" s="732"/>
      <c r="D10" s="309">
        <v>15000</v>
      </c>
      <c r="E10" s="309">
        <v>15000</v>
      </c>
      <c r="F10" s="309">
        <v>15000</v>
      </c>
      <c r="G10" s="309">
        <v>15000</v>
      </c>
      <c r="H10" s="309">
        <v>15000</v>
      </c>
      <c r="I10" s="310">
        <v>15000</v>
      </c>
      <c r="J10" s="310">
        <v>15795</v>
      </c>
      <c r="K10" s="310">
        <v>16365</v>
      </c>
      <c r="L10" s="310">
        <v>16910</v>
      </c>
      <c r="M10" s="310">
        <v>17335</v>
      </c>
      <c r="N10" s="310">
        <v>17495</v>
      </c>
      <c r="O10" s="310">
        <v>17775</v>
      </c>
      <c r="P10" s="310">
        <v>18330</v>
      </c>
      <c r="Q10" s="310">
        <v>18935</v>
      </c>
      <c r="R10" s="310">
        <v>19390</v>
      </c>
      <c r="S10" s="310">
        <v>19895</v>
      </c>
      <c r="T10" s="310">
        <v>20195</v>
      </c>
      <c r="U10" s="311">
        <v>22015</v>
      </c>
      <c r="V10" s="510">
        <v>24990</v>
      </c>
      <c r="W10" s="333"/>
    </row>
    <row r="11" spans="1:23" ht="12.75" customHeight="1" x14ac:dyDescent="0.3">
      <c r="B11" s="727" t="s">
        <v>144</v>
      </c>
      <c r="C11" s="728"/>
      <c r="D11" s="334"/>
      <c r="E11" s="334"/>
      <c r="F11" s="335"/>
      <c r="G11" s="335"/>
      <c r="H11" s="335"/>
      <c r="I11" s="336"/>
      <c r="J11" s="337"/>
      <c r="K11" s="337"/>
      <c r="L11" s="337"/>
      <c r="M11" s="337"/>
      <c r="N11" s="337"/>
      <c r="O11" s="337"/>
      <c r="P11" s="337"/>
      <c r="Q11" s="337"/>
      <c r="R11" s="337"/>
      <c r="S11" s="337"/>
      <c r="T11" s="337"/>
      <c r="U11" s="338"/>
      <c r="V11" s="339"/>
    </row>
    <row r="12" spans="1:23" s="80" customFormat="1" ht="12.75" customHeight="1" x14ac:dyDescent="0.3">
      <c r="A12" s="18"/>
      <c r="B12" s="723">
        <v>2006</v>
      </c>
      <c r="C12" s="724"/>
      <c r="D12" s="179">
        <v>3.9380000000000002</v>
      </c>
      <c r="E12" s="179">
        <v>5.1420000000000003</v>
      </c>
      <c r="F12" s="179">
        <v>5.65</v>
      </c>
      <c r="G12" s="179">
        <v>5.992</v>
      </c>
      <c r="H12" s="179">
        <v>6.5289999999999999</v>
      </c>
      <c r="I12" s="179">
        <v>6.556</v>
      </c>
      <c r="J12" s="178">
        <v>6.3140000000000001</v>
      </c>
      <c r="K12" s="178">
        <v>6.1619999999999999</v>
      </c>
      <c r="L12" s="178">
        <v>5.8579999999999997</v>
      </c>
      <c r="M12" s="178">
        <v>5.4029999999999996</v>
      </c>
      <c r="N12" s="178">
        <v>5.0570000000000004</v>
      </c>
      <c r="O12" s="178">
        <v>4.6840000000000002</v>
      </c>
      <c r="P12" s="178">
        <v>4.3330000000000002</v>
      </c>
      <c r="Q12" s="178">
        <v>4.2939999999999996</v>
      </c>
      <c r="R12" s="178">
        <v>3.887</v>
      </c>
      <c r="S12" s="178">
        <v>3.7160000000000002</v>
      </c>
      <c r="T12" s="178">
        <v>3.524</v>
      </c>
      <c r="U12" s="342">
        <v>3.0819999999999999</v>
      </c>
      <c r="V12" s="169">
        <v>2.4849999999999999</v>
      </c>
    </row>
    <row r="13" spans="1:23" s="80" customFormat="1" ht="12.75" customHeight="1" x14ac:dyDescent="0.3">
      <c r="A13" s="18"/>
      <c r="B13" s="723">
        <v>2007</v>
      </c>
      <c r="C13" s="724"/>
      <c r="D13" s="179" t="s">
        <v>109</v>
      </c>
      <c r="E13" s="179">
        <v>4.1539999999999999</v>
      </c>
      <c r="F13" s="179">
        <v>5.2160000000000002</v>
      </c>
      <c r="G13" s="179">
        <v>5.7370000000000001</v>
      </c>
      <c r="H13" s="179">
        <v>6.4550000000000001</v>
      </c>
      <c r="I13" s="179">
        <v>6.7649999999999997</v>
      </c>
      <c r="J13" s="178">
        <v>6.7370000000000001</v>
      </c>
      <c r="K13" s="178">
        <v>6.6459999999999999</v>
      </c>
      <c r="L13" s="178">
        <v>6.4249999999999998</v>
      </c>
      <c r="M13" s="178">
        <v>6.0289999999999999</v>
      </c>
      <c r="N13" s="178">
        <v>5.6920000000000002</v>
      </c>
      <c r="O13" s="178">
        <v>5.2859999999999996</v>
      </c>
      <c r="P13" s="178">
        <v>4.8860000000000001</v>
      </c>
      <c r="Q13" s="178">
        <v>4.8579999999999997</v>
      </c>
      <c r="R13" s="178">
        <v>4.4340000000000002</v>
      </c>
      <c r="S13" s="178">
        <v>4.2140000000000004</v>
      </c>
      <c r="T13" s="178">
        <v>4.0069999999999997</v>
      </c>
      <c r="U13" s="342">
        <v>3.528</v>
      </c>
      <c r="V13" s="169">
        <v>2.887</v>
      </c>
    </row>
    <row r="14" spans="1:23" s="80" customFormat="1" ht="12.75" customHeight="1" x14ac:dyDescent="0.3">
      <c r="A14" s="18"/>
      <c r="B14" s="723">
        <v>2008</v>
      </c>
      <c r="C14" s="724"/>
      <c r="D14" s="179" t="s">
        <v>109</v>
      </c>
      <c r="E14" s="179" t="s">
        <v>109</v>
      </c>
      <c r="F14" s="179">
        <v>4.7050000000000001</v>
      </c>
      <c r="G14" s="179">
        <v>5.4450000000000003</v>
      </c>
      <c r="H14" s="179">
        <v>6.2839999999999998</v>
      </c>
      <c r="I14" s="179">
        <v>6.8470000000000004</v>
      </c>
      <c r="J14" s="178">
        <v>6.9749999999999996</v>
      </c>
      <c r="K14" s="178">
        <v>7.0350000000000001</v>
      </c>
      <c r="L14" s="178">
        <v>6.87</v>
      </c>
      <c r="M14" s="178">
        <v>6.6070000000000002</v>
      </c>
      <c r="N14" s="178">
        <v>6.47</v>
      </c>
      <c r="O14" s="178">
        <v>6.1059999999999999</v>
      </c>
      <c r="P14" s="178">
        <v>5.7510000000000003</v>
      </c>
      <c r="Q14" s="178">
        <v>5.7830000000000004</v>
      </c>
      <c r="R14" s="178">
        <v>5.3090000000000002</v>
      </c>
      <c r="S14" s="178">
        <v>5.05</v>
      </c>
      <c r="T14" s="178">
        <v>4.7960000000000003</v>
      </c>
      <c r="U14" s="342">
        <v>4.2539999999999996</v>
      </c>
      <c r="V14" s="169">
        <v>3.4750000000000001</v>
      </c>
    </row>
    <row r="15" spans="1:23" s="80" customFormat="1" ht="12.75" customHeight="1" x14ac:dyDescent="0.3">
      <c r="A15" s="18"/>
      <c r="B15" s="723">
        <v>2009</v>
      </c>
      <c r="C15" s="724"/>
      <c r="D15" s="179" t="s">
        <v>109</v>
      </c>
      <c r="E15" s="179" t="s">
        <v>109</v>
      </c>
      <c r="F15" s="179" t="s">
        <v>109</v>
      </c>
      <c r="G15" s="179">
        <v>4.8499999999999996</v>
      </c>
      <c r="H15" s="179">
        <v>5.9370000000000003</v>
      </c>
      <c r="I15" s="179">
        <v>6.5960000000000001</v>
      </c>
      <c r="J15" s="178">
        <v>6.8959999999999999</v>
      </c>
      <c r="K15" s="178">
        <v>7.1859999999999999</v>
      </c>
      <c r="L15" s="178">
        <v>7.2519999999999998</v>
      </c>
      <c r="M15" s="178">
        <v>7.1260000000000003</v>
      </c>
      <c r="N15" s="178">
        <v>7.0010000000000003</v>
      </c>
      <c r="O15" s="178">
        <v>6.7489999999999997</v>
      </c>
      <c r="P15" s="178">
        <v>6.47</v>
      </c>
      <c r="Q15" s="178">
        <v>6.5030000000000001</v>
      </c>
      <c r="R15" s="178">
        <v>6.0869999999999997</v>
      </c>
      <c r="S15" s="178">
        <v>5.8760000000000003</v>
      </c>
      <c r="T15" s="178">
        <v>5.5590000000000002</v>
      </c>
      <c r="U15" s="342">
        <v>4.9530000000000003</v>
      </c>
      <c r="V15" s="169">
        <v>4.0650000000000004</v>
      </c>
    </row>
    <row r="16" spans="1:23" s="80" customFormat="1" ht="12.75" customHeight="1" x14ac:dyDescent="0.3">
      <c r="A16" s="18"/>
      <c r="B16" s="723">
        <v>2010</v>
      </c>
      <c r="C16" s="724"/>
      <c r="D16" s="179" t="s">
        <v>109</v>
      </c>
      <c r="E16" s="179" t="s">
        <v>109</v>
      </c>
      <c r="F16" s="179" t="s">
        <v>109</v>
      </c>
      <c r="G16" s="179" t="s">
        <v>109</v>
      </c>
      <c r="H16" s="179">
        <v>4.8890000000000002</v>
      </c>
      <c r="I16" s="179">
        <v>5.9320000000000004</v>
      </c>
      <c r="J16" s="178">
        <v>6.4660000000000002</v>
      </c>
      <c r="K16" s="178">
        <v>7.0049999999999999</v>
      </c>
      <c r="L16" s="178">
        <v>7.2359999999999998</v>
      </c>
      <c r="M16" s="178">
        <v>7.3479999999999999</v>
      </c>
      <c r="N16" s="178">
        <v>7.43</v>
      </c>
      <c r="O16" s="178">
        <v>7.3140000000000001</v>
      </c>
      <c r="P16" s="178">
        <v>7.0919999999999996</v>
      </c>
      <c r="Q16" s="178">
        <v>7.3259999999999996</v>
      </c>
      <c r="R16" s="178">
        <v>6.9509999999999996</v>
      </c>
      <c r="S16" s="178">
        <v>6.8019999999999996</v>
      </c>
      <c r="T16" s="178">
        <v>6.5170000000000003</v>
      </c>
      <c r="U16" s="342">
        <v>5.899</v>
      </c>
      <c r="V16" s="169">
        <v>4.867</v>
      </c>
    </row>
    <row r="17" spans="1:22" s="80" customFormat="1" ht="12.75" customHeight="1" x14ac:dyDescent="0.3">
      <c r="A17" s="18"/>
      <c r="B17" s="723">
        <v>2011</v>
      </c>
      <c r="C17" s="724"/>
      <c r="D17" s="179" t="s">
        <v>109</v>
      </c>
      <c r="E17" s="179" t="s">
        <v>109</v>
      </c>
      <c r="F17" s="179" t="s">
        <v>109</v>
      </c>
      <c r="G17" s="179" t="s">
        <v>109</v>
      </c>
      <c r="H17" s="179" t="s">
        <v>109</v>
      </c>
      <c r="I17" s="179">
        <v>4.9009999999999998</v>
      </c>
      <c r="J17" s="178">
        <v>5.9390000000000001</v>
      </c>
      <c r="K17" s="178">
        <v>6.5060000000000002</v>
      </c>
      <c r="L17" s="178">
        <v>6.9969999999999999</v>
      </c>
      <c r="M17" s="178">
        <v>7.3949999999999996</v>
      </c>
      <c r="N17" s="178">
        <v>7.7380000000000004</v>
      </c>
      <c r="O17" s="178">
        <v>7.7119999999999997</v>
      </c>
      <c r="P17" s="178">
        <v>7.6349999999999998</v>
      </c>
      <c r="Q17" s="178">
        <v>7.93</v>
      </c>
      <c r="R17" s="178">
        <v>7.6879999999999997</v>
      </c>
      <c r="S17" s="178">
        <v>7.6260000000000003</v>
      </c>
      <c r="T17" s="178">
        <v>7.4279999999999999</v>
      </c>
      <c r="U17" s="342">
        <v>6.8680000000000003</v>
      </c>
      <c r="V17" s="169">
        <v>5.6980000000000004</v>
      </c>
    </row>
    <row r="18" spans="1:22" s="80" customFormat="1" ht="12.75" customHeight="1" x14ac:dyDescent="0.3">
      <c r="A18" s="18"/>
      <c r="B18" s="723">
        <v>2012</v>
      </c>
      <c r="C18" s="724"/>
      <c r="D18" s="179" t="s">
        <v>109</v>
      </c>
      <c r="E18" s="179" t="s">
        <v>109</v>
      </c>
      <c r="F18" s="179" t="s">
        <v>109</v>
      </c>
      <c r="G18" s="179" t="s">
        <v>109</v>
      </c>
      <c r="H18" s="179" t="s">
        <v>109</v>
      </c>
      <c r="I18" s="179" t="s">
        <v>109</v>
      </c>
      <c r="J18" s="178">
        <v>5.016</v>
      </c>
      <c r="K18" s="178">
        <v>6.0540000000000003</v>
      </c>
      <c r="L18" s="178">
        <v>6.7169999999999996</v>
      </c>
      <c r="M18" s="178">
        <v>7.2530000000000001</v>
      </c>
      <c r="N18" s="178">
        <v>7.8049999999999997</v>
      </c>
      <c r="O18" s="178">
        <v>7.9580000000000002</v>
      </c>
      <c r="P18" s="178">
        <v>7.9249999999999998</v>
      </c>
      <c r="Q18" s="178">
        <v>8.4600000000000009</v>
      </c>
      <c r="R18" s="178">
        <v>8.1760000000000002</v>
      </c>
      <c r="S18" s="178">
        <v>8.15</v>
      </c>
      <c r="T18" s="178">
        <v>7.9560000000000004</v>
      </c>
      <c r="U18" s="342">
        <v>7.4009999999999998</v>
      </c>
      <c r="V18" s="169">
        <v>6.125</v>
      </c>
    </row>
    <row r="19" spans="1:22" s="80" customFormat="1" ht="12.75" customHeight="1" x14ac:dyDescent="0.3">
      <c r="A19" s="18"/>
      <c r="B19" s="723">
        <v>2013</v>
      </c>
      <c r="C19" s="724"/>
      <c r="D19" s="179" t="s">
        <v>109</v>
      </c>
      <c r="E19" s="179" t="s">
        <v>109</v>
      </c>
      <c r="F19" s="179" t="s">
        <v>109</v>
      </c>
      <c r="G19" s="179" t="s">
        <v>109</v>
      </c>
      <c r="H19" s="179" t="s">
        <v>109</v>
      </c>
      <c r="I19" s="179" t="s">
        <v>109</v>
      </c>
      <c r="J19" s="178" t="s">
        <v>109</v>
      </c>
      <c r="K19" s="178">
        <v>5.3380000000000001</v>
      </c>
      <c r="L19" s="178">
        <v>6.3150000000000004</v>
      </c>
      <c r="M19" s="178">
        <v>7.0460000000000003</v>
      </c>
      <c r="N19" s="178">
        <v>7.7670000000000003</v>
      </c>
      <c r="O19" s="178">
        <v>8.1020000000000003</v>
      </c>
      <c r="P19" s="178">
        <v>8.3010000000000002</v>
      </c>
      <c r="Q19" s="178">
        <v>8.8339999999999996</v>
      </c>
      <c r="R19" s="178">
        <v>8.7750000000000004</v>
      </c>
      <c r="S19" s="178">
        <v>8.7929999999999993</v>
      </c>
      <c r="T19" s="178">
        <v>8.5440000000000005</v>
      </c>
      <c r="U19" s="342">
        <v>7.9409999999999998</v>
      </c>
      <c r="V19" s="169">
        <v>6.7080000000000002</v>
      </c>
    </row>
    <row r="20" spans="1:22" s="80" customFormat="1" ht="12.75" customHeight="1" x14ac:dyDescent="0.3">
      <c r="A20" s="18"/>
      <c r="B20" s="723">
        <v>2014</v>
      </c>
      <c r="C20" s="724"/>
      <c r="D20" s="179" t="s">
        <v>109</v>
      </c>
      <c r="E20" s="179" t="s">
        <v>109</v>
      </c>
      <c r="F20" s="179" t="s">
        <v>109</v>
      </c>
      <c r="G20" s="179" t="s">
        <v>109</v>
      </c>
      <c r="H20" s="179" t="s">
        <v>109</v>
      </c>
      <c r="I20" s="179" t="s">
        <v>109</v>
      </c>
      <c r="J20" s="178" t="s">
        <v>109</v>
      </c>
      <c r="K20" s="178" t="s">
        <v>109</v>
      </c>
      <c r="L20" s="178">
        <v>5.5250000000000004</v>
      </c>
      <c r="M20" s="178">
        <v>6.5940000000000003</v>
      </c>
      <c r="N20" s="178">
        <v>7.6379999999999999</v>
      </c>
      <c r="O20" s="178">
        <v>8.1530000000000005</v>
      </c>
      <c r="P20" s="178">
        <v>8.5879999999999992</v>
      </c>
      <c r="Q20" s="178">
        <v>9.2569999999999997</v>
      </c>
      <c r="R20" s="178">
        <v>9.2569999999999997</v>
      </c>
      <c r="S20" s="178">
        <v>9.4510000000000005</v>
      </c>
      <c r="T20" s="178">
        <v>9.3420000000000005</v>
      </c>
      <c r="U20" s="342">
        <v>8.7680000000000007</v>
      </c>
      <c r="V20" s="169">
        <v>7.3639999999999999</v>
      </c>
    </row>
    <row r="21" spans="1:22" s="80" customFormat="1" ht="12.75" customHeight="1" x14ac:dyDescent="0.3">
      <c r="A21" s="18"/>
      <c r="B21" s="723">
        <v>2015</v>
      </c>
      <c r="C21" s="724"/>
      <c r="D21" s="179" t="s">
        <v>109</v>
      </c>
      <c r="E21" s="179" t="s">
        <v>109</v>
      </c>
      <c r="F21" s="179" t="s">
        <v>109</v>
      </c>
      <c r="G21" s="179" t="s">
        <v>109</v>
      </c>
      <c r="H21" s="179" t="s">
        <v>109</v>
      </c>
      <c r="I21" s="179" t="s">
        <v>109</v>
      </c>
      <c r="J21" s="178" t="s">
        <v>109</v>
      </c>
      <c r="K21" s="178" t="s">
        <v>109</v>
      </c>
      <c r="L21" s="178" t="s">
        <v>109</v>
      </c>
      <c r="M21" s="178">
        <v>5.7939999999999996</v>
      </c>
      <c r="N21" s="178">
        <v>7.2050000000000001</v>
      </c>
      <c r="O21" s="178">
        <v>7.95</v>
      </c>
      <c r="P21" s="178">
        <v>8.4719999999999995</v>
      </c>
      <c r="Q21" s="178">
        <v>9.2799999999999994</v>
      </c>
      <c r="R21" s="178">
        <v>9.3529999999999998</v>
      </c>
      <c r="S21" s="178">
        <v>9.7319999999999993</v>
      </c>
      <c r="T21" s="178">
        <v>9.734</v>
      </c>
      <c r="U21" s="342">
        <v>9.2249999999999996</v>
      </c>
      <c r="V21" s="169">
        <v>7.8819999999999997</v>
      </c>
    </row>
    <row r="22" spans="1:22" s="80" customFormat="1" ht="12.75" customHeight="1" x14ac:dyDescent="0.3">
      <c r="A22" s="18"/>
      <c r="B22" s="723">
        <v>2016</v>
      </c>
      <c r="C22" s="724"/>
      <c r="D22" s="179" t="s">
        <v>109</v>
      </c>
      <c r="E22" s="179" t="s">
        <v>109</v>
      </c>
      <c r="F22" s="179" t="s">
        <v>109</v>
      </c>
      <c r="G22" s="179" t="s">
        <v>109</v>
      </c>
      <c r="H22" s="179" t="s">
        <v>109</v>
      </c>
      <c r="I22" s="179" t="s">
        <v>109</v>
      </c>
      <c r="J22" s="178" t="s">
        <v>109</v>
      </c>
      <c r="K22" s="178" t="s">
        <v>109</v>
      </c>
      <c r="L22" s="178" t="s">
        <v>109</v>
      </c>
      <c r="M22" s="178" t="s">
        <v>109</v>
      </c>
      <c r="N22" s="178">
        <v>6.5460000000000003</v>
      </c>
      <c r="O22" s="178">
        <v>7.5789999999999997</v>
      </c>
      <c r="P22" s="178">
        <v>8.3079999999999998</v>
      </c>
      <c r="Q22" s="178">
        <v>9.2810000000000006</v>
      </c>
      <c r="R22" s="178">
        <v>9.6159999999999997</v>
      </c>
      <c r="S22" s="178">
        <v>10.161</v>
      </c>
      <c r="T22" s="178">
        <v>10.256</v>
      </c>
      <c r="U22" s="342">
        <v>9.6980000000000004</v>
      </c>
      <c r="V22" s="169">
        <v>8.4559999999999995</v>
      </c>
    </row>
    <row r="23" spans="1:22" s="80" customFormat="1" ht="12.75" customHeight="1" x14ac:dyDescent="0.3">
      <c r="A23" s="18"/>
      <c r="B23" s="723">
        <v>2017</v>
      </c>
      <c r="C23" s="724"/>
      <c r="D23" s="179" t="s">
        <v>109</v>
      </c>
      <c r="E23" s="179" t="s">
        <v>109</v>
      </c>
      <c r="F23" s="179" t="s">
        <v>109</v>
      </c>
      <c r="G23" s="179" t="s">
        <v>109</v>
      </c>
      <c r="H23" s="179" t="s">
        <v>109</v>
      </c>
      <c r="I23" s="179" t="s">
        <v>109</v>
      </c>
      <c r="J23" s="178" t="s">
        <v>109</v>
      </c>
      <c r="K23" s="178" t="s">
        <v>109</v>
      </c>
      <c r="L23" s="178" t="s">
        <v>109</v>
      </c>
      <c r="M23" s="178" t="s">
        <v>109</v>
      </c>
      <c r="N23" s="178" t="s">
        <v>109</v>
      </c>
      <c r="O23" s="178">
        <v>6.6639999999999997</v>
      </c>
      <c r="P23" s="178">
        <v>7.718</v>
      </c>
      <c r="Q23" s="178">
        <v>8.7330000000000005</v>
      </c>
      <c r="R23" s="178">
        <v>9.2279999999999998</v>
      </c>
      <c r="S23" s="178">
        <v>10.081</v>
      </c>
      <c r="T23" s="178">
        <v>10.292</v>
      </c>
      <c r="U23" s="342">
        <v>9.9559999999999995</v>
      </c>
      <c r="V23" s="169">
        <v>8.73</v>
      </c>
    </row>
    <row r="24" spans="1:22" s="80" customFormat="1" ht="12.75" customHeight="1" x14ac:dyDescent="0.3">
      <c r="A24" s="18"/>
      <c r="B24" s="723">
        <v>2018</v>
      </c>
      <c r="C24" s="724"/>
      <c r="D24" s="179" t="s">
        <v>109</v>
      </c>
      <c r="E24" s="179" t="s">
        <v>109</v>
      </c>
      <c r="F24" s="179" t="s">
        <v>109</v>
      </c>
      <c r="G24" s="179" t="s">
        <v>109</v>
      </c>
      <c r="H24" s="179" t="s">
        <v>109</v>
      </c>
      <c r="I24" s="179" t="s">
        <v>109</v>
      </c>
      <c r="J24" s="178" t="s">
        <v>109</v>
      </c>
      <c r="K24" s="178" t="s">
        <v>109</v>
      </c>
      <c r="L24" s="178" t="s">
        <v>109</v>
      </c>
      <c r="M24" s="178" t="s">
        <v>109</v>
      </c>
      <c r="N24" s="178" t="s">
        <v>109</v>
      </c>
      <c r="O24" s="178" t="s">
        <v>109</v>
      </c>
      <c r="P24" s="178">
        <v>7.1470000000000002</v>
      </c>
      <c r="Q24" s="178">
        <v>8.5299999999999994</v>
      </c>
      <c r="R24" s="178">
        <v>9.2430000000000003</v>
      </c>
      <c r="S24" s="178">
        <v>10.334</v>
      </c>
      <c r="T24" s="178">
        <v>10.718999999999999</v>
      </c>
      <c r="U24" s="342">
        <v>10.397</v>
      </c>
      <c r="V24" s="169">
        <v>9.2940000000000005</v>
      </c>
    </row>
    <row r="25" spans="1:22" s="80" customFormat="1" ht="12.75" customHeight="1" x14ac:dyDescent="0.3">
      <c r="A25" s="18"/>
      <c r="B25" s="723">
        <v>2019</v>
      </c>
      <c r="C25" s="724"/>
      <c r="D25" s="179" t="s">
        <v>109</v>
      </c>
      <c r="E25" s="179" t="s">
        <v>109</v>
      </c>
      <c r="F25" s="179" t="s">
        <v>109</v>
      </c>
      <c r="G25" s="179" t="s">
        <v>109</v>
      </c>
      <c r="H25" s="179" t="s">
        <v>109</v>
      </c>
      <c r="I25" s="179" t="s">
        <v>109</v>
      </c>
      <c r="J25" s="178" t="s">
        <v>109</v>
      </c>
      <c r="K25" s="178" t="s">
        <v>109</v>
      </c>
      <c r="L25" s="178" t="s">
        <v>109</v>
      </c>
      <c r="M25" s="178" t="s">
        <v>109</v>
      </c>
      <c r="N25" s="178" t="s">
        <v>109</v>
      </c>
      <c r="O25" s="178" t="s">
        <v>109</v>
      </c>
      <c r="P25" s="178" t="s">
        <v>109</v>
      </c>
      <c r="Q25" s="178">
        <v>7.694</v>
      </c>
      <c r="R25" s="178">
        <v>8.6509999999999998</v>
      </c>
      <c r="S25" s="178">
        <v>9.9809999999999999</v>
      </c>
      <c r="T25" s="178">
        <v>10.566000000000001</v>
      </c>
      <c r="U25" s="342">
        <v>10.326000000000001</v>
      </c>
      <c r="V25" s="169">
        <v>9.3040000000000003</v>
      </c>
    </row>
    <row r="26" spans="1:22" s="80" customFormat="1" ht="12.75" customHeight="1" x14ac:dyDescent="0.3">
      <c r="A26" s="18"/>
      <c r="B26" s="723">
        <v>2020</v>
      </c>
      <c r="C26" s="724"/>
      <c r="D26" s="179" t="s">
        <v>109</v>
      </c>
      <c r="E26" s="179" t="s">
        <v>109</v>
      </c>
      <c r="F26" s="179" t="s">
        <v>109</v>
      </c>
      <c r="G26" s="179" t="s">
        <v>109</v>
      </c>
      <c r="H26" s="179" t="s">
        <v>109</v>
      </c>
      <c r="I26" s="179" t="s">
        <v>109</v>
      </c>
      <c r="J26" s="178" t="s">
        <v>109</v>
      </c>
      <c r="K26" s="178" t="s">
        <v>109</v>
      </c>
      <c r="L26" s="178" t="s">
        <v>109</v>
      </c>
      <c r="M26" s="178" t="s">
        <v>109</v>
      </c>
      <c r="N26" s="178" t="s">
        <v>109</v>
      </c>
      <c r="O26" s="178" t="s">
        <v>109</v>
      </c>
      <c r="P26" s="178" t="s">
        <v>109</v>
      </c>
      <c r="Q26" s="178" t="s">
        <v>109</v>
      </c>
      <c r="R26" s="178">
        <v>7.8140000000000001</v>
      </c>
      <c r="S26" s="178">
        <v>9.8580000000000005</v>
      </c>
      <c r="T26" s="178">
        <v>10.864000000000001</v>
      </c>
      <c r="U26" s="342">
        <v>10.641999999999999</v>
      </c>
      <c r="V26" s="169">
        <v>9.7669999999999995</v>
      </c>
    </row>
    <row r="27" spans="1:22" s="80" customFormat="1" ht="12.75" customHeight="1" x14ac:dyDescent="0.3">
      <c r="A27" s="18"/>
      <c r="B27" s="723">
        <v>2021</v>
      </c>
      <c r="C27" s="724"/>
      <c r="D27" s="179" t="s">
        <v>109</v>
      </c>
      <c r="E27" s="179" t="s">
        <v>109</v>
      </c>
      <c r="F27" s="179" t="s">
        <v>109</v>
      </c>
      <c r="G27" s="179" t="s">
        <v>109</v>
      </c>
      <c r="H27" s="179" t="s">
        <v>109</v>
      </c>
      <c r="I27" s="179" t="s">
        <v>109</v>
      </c>
      <c r="J27" s="178" t="s">
        <v>109</v>
      </c>
      <c r="K27" s="178" t="s">
        <v>109</v>
      </c>
      <c r="L27" s="178" t="s">
        <v>109</v>
      </c>
      <c r="M27" s="178" t="s">
        <v>109</v>
      </c>
      <c r="N27" s="178" t="s">
        <v>109</v>
      </c>
      <c r="O27" s="178" t="s">
        <v>109</v>
      </c>
      <c r="P27" s="178" t="s">
        <v>109</v>
      </c>
      <c r="Q27" s="178" t="s">
        <v>109</v>
      </c>
      <c r="R27" s="178" t="s">
        <v>109</v>
      </c>
      <c r="S27" s="178">
        <v>8.7370000000000001</v>
      </c>
      <c r="T27" s="178">
        <v>10.234</v>
      </c>
      <c r="U27" s="342">
        <v>10.175000000000001</v>
      </c>
      <c r="V27" s="169">
        <v>9.3249999999999993</v>
      </c>
    </row>
    <row r="28" spans="1:22" s="80" customFormat="1" ht="12.75" customHeight="1" x14ac:dyDescent="0.3">
      <c r="A28" s="18"/>
      <c r="B28" s="340"/>
      <c r="C28" s="341">
        <v>2022</v>
      </c>
      <c r="D28" s="179" t="s">
        <v>109</v>
      </c>
      <c r="E28" s="179" t="s">
        <v>109</v>
      </c>
      <c r="F28" s="179" t="s">
        <v>109</v>
      </c>
      <c r="G28" s="179" t="s">
        <v>109</v>
      </c>
      <c r="H28" s="179" t="s">
        <v>109</v>
      </c>
      <c r="I28" s="179" t="s">
        <v>109</v>
      </c>
      <c r="J28" s="178" t="s">
        <v>109</v>
      </c>
      <c r="K28" s="178" t="s">
        <v>109</v>
      </c>
      <c r="L28" s="178" t="s">
        <v>109</v>
      </c>
      <c r="M28" s="178" t="s">
        <v>109</v>
      </c>
      <c r="N28" s="178" t="s">
        <v>109</v>
      </c>
      <c r="O28" s="178" t="s">
        <v>109</v>
      </c>
      <c r="P28" s="178" t="s">
        <v>109</v>
      </c>
      <c r="Q28" s="178" t="s">
        <v>109</v>
      </c>
      <c r="R28" s="178" t="s">
        <v>109</v>
      </c>
      <c r="S28" s="178" t="s">
        <v>109</v>
      </c>
      <c r="T28" s="178">
        <v>9.3650000000000002</v>
      </c>
      <c r="U28" s="342">
        <v>9.782</v>
      </c>
      <c r="V28" s="169">
        <v>9.2409999999999997</v>
      </c>
    </row>
    <row r="29" spans="1:22" s="80" customFormat="1" ht="12.75" customHeight="1" x14ac:dyDescent="0.3">
      <c r="A29" s="18"/>
      <c r="B29" s="340"/>
      <c r="C29" s="341">
        <v>2023</v>
      </c>
      <c r="D29" s="179" t="s">
        <v>109</v>
      </c>
      <c r="E29" s="179" t="s">
        <v>109</v>
      </c>
      <c r="F29" s="179" t="s">
        <v>109</v>
      </c>
      <c r="G29" s="179" t="s">
        <v>109</v>
      </c>
      <c r="H29" s="179" t="s">
        <v>109</v>
      </c>
      <c r="I29" s="179" t="s">
        <v>109</v>
      </c>
      <c r="J29" s="178" t="s">
        <v>109</v>
      </c>
      <c r="K29" s="178" t="s">
        <v>109</v>
      </c>
      <c r="L29" s="178" t="s">
        <v>109</v>
      </c>
      <c r="M29" s="178" t="s">
        <v>109</v>
      </c>
      <c r="N29" s="178" t="s">
        <v>109</v>
      </c>
      <c r="O29" s="178" t="s">
        <v>109</v>
      </c>
      <c r="P29" s="178" t="s">
        <v>109</v>
      </c>
      <c r="Q29" s="178" t="s">
        <v>109</v>
      </c>
      <c r="R29" s="178" t="s">
        <v>109</v>
      </c>
      <c r="S29" s="178" t="s">
        <v>109</v>
      </c>
      <c r="T29" s="178" t="s">
        <v>109</v>
      </c>
      <c r="U29" s="342">
        <v>7.5419999999999998</v>
      </c>
      <c r="V29" s="169">
        <v>7.4459999999999997</v>
      </c>
    </row>
    <row r="30" spans="1:22" s="80" customFormat="1" ht="12.75" customHeight="1" thickBot="1" x14ac:dyDescent="0.35">
      <c r="A30" s="18"/>
      <c r="B30" s="340"/>
      <c r="C30" s="341">
        <v>2024</v>
      </c>
      <c r="D30" s="179" t="s">
        <v>109</v>
      </c>
      <c r="E30" s="179" t="s">
        <v>109</v>
      </c>
      <c r="F30" s="179" t="s">
        <v>109</v>
      </c>
      <c r="G30" s="179" t="s">
        <v>109</v>
      </c>
      <c r="H30" s="179" t="s">
        <v>109</v>
      </c>
      <c r="I30" s="179" t="s">
        <v>109</v>
      </c>
      <c r="J30" s="178" t="s">
        <v>109</v>
      </c>
      <c r="K30" s="178" t="s">
        <v>109</v>
      </c>
      <c r="L30" s="178" t="s">
        <v>109</v>
      </c>
      <c r="M30" s="178" t="s">
        <v>109</v>
      </c>
      <c r="N30" s="178" t="s">
        <v>109</v>
      </c>
      <c r="O30" s="178" t="s">
        <v>109</v>
      </c>
      <c r="P30" s="178" t="s">
        <v>109</v>
      </c>
      <c r="Q30" s="178" t="s">
        <v>109</v>
      </c>
      <c r="R30" s="178" t="s">
        <v>109</v>
      </c>
      <c r="S30" s="178" t="s">
        <v>109</v>
      </c>
      <c r="T30" s="178" t="s">
        <v>109</v>
      </c>
      <c r="U30" s="342" t="s">
        <v>109</v>
      </c>
      <c r="V30" s="169">
        <v>6.6829999999999998</v>
      </c>
    </row>
    <row r="31" spans="1:22" s="80" customFormat="1" ht="43.5" customHeight="1" thickBot="1" x14ac:dyDescent="0.35">
      <c r="A31" s="18"/>
      <c r="B31" s="725" t="s">
        <v>206</v>
      </c>
      <c r="C31" s="726"/>
      <c r="D31" s="186">
        <v>23.338999999999999</v>
      </c>
      <c r="E31" s="186">
        <v>30.759</v>
      </c>
      <c r="F31" s="186">
        <v>37.491999999999997</v>
      </c>
      <c r="G31" s="186">
        <v>44.34</v>
      </c>
      <c r="H31" s="186">
        <v>53.069000000000003</v>
      </c>
      <c r="I31" s="186">
        <v>59.843000000000004</v>
      </c>
      <c r="J31" s="187">
        <v>65.269000000000005</v>
      </c>
      <c r="K31" s="187">
        <v>71.549000000000007</v>
      </c>
      <c r="L31" s="187">
        <v>77.438999999999993</v>
      </c>
      <c r="M31" s="187">
        <v>83.302999999999997</v>
      </c>
      <c r="N31" s="187">
        <v>91.730999999999995</v>
      </c>
      <c r="O31" s="187">
        <v>98.33</v>
      </c>
      <c r="P31" s="187">
        <v>105.663</v>
      </c>
      <c r="Q31" s="187">
        <v>119.74299999999999</v>
      </c>
      <c r="R31" s="187">
        <v>126.197</v>
      </c>
      <c r="S31" s="187">
        <v>139.833</v>
      </c>
      <c r="T31" s="187">
        <v>150.58099999999999</v>
      </c>
      <c r="U31" s="402">
        <v>150.101</v>
      </c>
      <c r="V31" s="189">
        <v>137.553</v>
      </c>
    </row>
    <row r="32" spans="1:22" s="80" customFormat="1" ht="12.75" customHeight="1" x14ac:dyDescent="0.3">
      <c r="A32" s="18"/>
      <c r="B32" s="710" t="s">
        <v>86</v>
      </c>
      <c r="C32" s="710"/>
      <c r="D32" s="710"/>
      <c r="E32" s="710"/>
      <c r="F32" s="710"/>
      <c r="G32" s="18"/>
      <c r="H32" s="18"/>
      <c r="I32" s="18"/>
      <c r="J32" s="18"/>
      <c r="K32" s="261"/>
      <c r="L32" s="261"/>
      <c r="M32" s="261"/>
      <c r="N32" s="261"/>
      <c r="O32" s="261"/>
      <c r="P32" s="261"/>
      <c r="Q32" s="261"/>
      <c r="R32" s="261"/>
      <c r="S32" s="261"/>
      <c r="T32" s="261"/>
      <c r="U32" s="261"/>
      <c r="V32" s="261" t="s">
        <v>87</v>
      </c>
    </row>
    <row r="33" spans="1:23" s="80" customFormat="1" ht="12.75" customHeight="1" x14ac:dyDescent="0.3">
      <c r="A33" s="18"/>
      <c r="B33" s="153"/>
      <c r="C33" s="153"/>
      <c r="D33" s="153"/>
      <c r="E33" s="153"/>
      <c r="F33" s="153"/>
      <c r="G33" s="18"/>
      <c r="H33" s="18"/>
      <c r="I33" s="18"/>
      <c r="J33" s="18"/>
      <c r="K33" s="261"/>
      <c r="L33" s="261"/>
      <c r="M33" s="261"/>
      <c r="N33" s="261"/>
      <c r="O33" s="261"/>
      <c r="P33" s="261"/>
      <c r="Q33" s="261"/>
      <c r="R33" s="261"/>
      <c r="S33" s="261"/>
      <c r="T33" s="261"/>
      <c r="U33" s="261"/>
      <c r="V33" s="261"/>
    </row>
    <row r="34" spans="1:23" s="80" customFormat="1" ht="12.75" customHeight="1" x14ac:dyDescent="0.3">
      <c r="A34" s="18"/>
      <c r="B34" s="18"/>
      <c r="C34" s="18"/>
      <c r="D34" s="331"/>
      <c r="E34" s="331"/>
      <c r="F34" s="332"/>
      <c r="G34" s="18"/>
      <c r="H34" s="18"/>
      <c r="I34" s="18"/>
      <c r="J34" s="18"/>
      <c r="K34" s="18"/>
      <c r="L34" s="18"/>
      <c r="M34" s="18"/>
      <c r="N34" s="18"/>
      <c r="O34" s="18"/>
      <c r="P34" s="18"/>
      <c r="Q34" s="18"/>
      <c r="R34" s="18"/>
      <c r="S34" s="18"/>
      <c r="T34" s="18"/>
      <c r="U34" s="18"/>
      <c r="V34" s="18"/>
    </row>
    <row r="35" spans="1:23" s="80" customFormat="1" ht="12.75" customHeight="1" x14ac:dyDescent="0.3">
      <c r="A35" s="18"/>
      <c r="B35" s="304" t="s">
        <v>12</v>
      </c>
      <c r="C35" s="304"/>
      <c r="D35" s="304"/>
      <c r="E35" s="304"/>
      <c r="F35" s="304"/>
      <c r="G35" s="304"/>
      <c r="H35" s="304"/>
      <c r="I35" s="304"/>
      <c r="J35" s="304"/>
      <c r="K35" s="304"/>
      <c r="L35" s="304"/>
      <c r="M35" s="304"/>
      <c r="N35" s="304"/>
      <c r="O35" s="304"/>
      <c r="P35" s="304"/>
      <c r="Q35" s="304"/>
      <c r="R35" s="304"/>
      <c r="S35" s="304"/>
      <c r="T35" s="304"/>
      <c r="U35" s="304"/>
      <c r="V35" s="304"/>
    </row>
    <row r="36" spans="1:23" ht="6.75" customHeight="1" thickBot="1" x14ac:dyDescent="0.35">
      <c r="C36" s="92"/>
      <c r="D36" s="330"/>
      <c r="E36" s="331"/>
      <c r="F36" s="332"/>
    </row>
    <row r="37" spans="1:23" ht="12.75" customHeight="1" x14ac:dyDescent="0.3">
      <c r="B37" s="736" t="s">
        <v>156</v>
      </c>
      <c r="C37" s="737"/>
      <c r="D37" s="740" t="s">
        <v>167</v>
      </c>
      <c r="E37" s="740"/>
      <c r="F37" s="740"/>
      <c r="G37" s="740"/>
      <c r="H37" s="740"/>
      <c r="I37" s="740"/>
      <c r="J37" s="740"/>
      <c r="K37" s="740"/>
      <c r="L37" s="740"/>
      <c r="M37" s="740"/>
      <c r="N37" s="740"/>
      <c r="O37" s="740"/>
      <c r="P37" s="740"/>
      <c r="Q37" s="740"/>
      <c r="R37" s="740"/>
      <c r="S37" s="740"/>
      <c r="T37" s="740"/>
      <c r="U37" s="740"/>
      <c r="V37" s="741"/>
    </row>
    <row r="38" spans="1:23" ht="12.75" customHeight="1" x14ac:dyDescent="0.3">
      <c r="B38" s="738"/>
      <c r="C38" s="739"/>
      <c r="D38" s="734" t="s">
        <v>158</v>
      </c>
      <c r="E38" s="735" t="s">
        <v>159</v>
      </c>
      <c r="F38" s="735" t="s">
        <v>160</v>
      </c>
      <c r="G38" s="735" t="s">
        <v>161</v>
      </c>
      <c r="H38" s="735" t="s">
        <v>162</v>
      </c>
      <c r="I38" s="733" t="s">
        <v>163</v>
      </c>
      <c r="J38" s="733" t="s">
        <v>164</v>
      </c>
      <c r="K38" s="733" t="s">
        <v>41</v>
      </c>
      <c r="L38" s="733" t="s">
        <v>42</v>
      </c>
      <c r="M38" s="733" t="s">
        <v>43</v>
      </c>
      <c r="N38" s="733" t="s">
        <v>44</v>
      </c>
      <c r="O38" s="733" t="s">
        <v>45</v>
      </c>
      <c r="P38" s="733" t="s">
        <v>46</v>
      </c>
      <c r="Q38" s="733" t="s">
        <v>99</v>
      </c>
      <c r="R38" s="733" t="s">
        <v>47</v>
      </c>
      <c r="S38" s="733" t="s">
        <v>48</v>
      </c>
      <c r="T38" s="733" t="s">
        <v>49</v>
      </c>
      <c r="U38" s="742" t="s">
        <v>50</v>
      </c>
      <c r="V38" s="306" t="s">
        <v>234</v>
      </c>
    </row>
    <row r="39" spans="1:23" ht="12.75" customHeight="1" x14ac:dyDescent="0.3">
      <c r="B39" s="729" t="s">
        <v>165</v>
      </c>
      <c r="C39" s="730"/>
      <c r="D39" s="734"/>
      <c r="E39" s="735"/>
      <c r="F39" s="735"/>
      <c r="G39" s="735"/>
      <c r="H39" s="735"/>
      <c r="I39" s="733"/>
      <c r="J39" s="733"/>
      <c r="K39" s="733"/>
      <c r="L39" s="733"/>
      <c r="M39" s="733"/>
      <c r="N39" s="733"/>
      <c r="O39" s="733"/>
      <c r="P39" s="733"/>
      <c r="Q39" s="733"/>
      <c r="R39" s="733"/>
      <c r="S39" s="733"/>
      <c r="T39" s="733"/>
      <c r="U39" s="742"/>
      <c r="V39" s="307" t="s">
        <v>166</v>
      </c>
    </row>
    <row r="40" spans="1:23" s="58" customFormat="1" ht="12.75" customHeight="1" x14ac:dyDescent="0.3">
      <c r="B40" s="731"/>
      <c r="C40" s="732"/>
      <c r="D40" s="309">
        <v>15000</v>
      </c>
      <c r="E40" s="309">
        <v>15000</v>
      </c>
      <c r="F40" s="309">
        <v>15000</v>
      </c>
      <c r="G40" s="309">
        <v>15000</v>
      </c>
      <c r="H40" s="309">
        <v>15000</v>
      </c>
      <c r="I40" s="310">
        <v>15000</v>
      </c>
      <c r="J40" s="310">
        <v>15795</v>
      </c>
      <c r="K40" s="310">
        <v>16365</v>
      </c>
      <c r="L40" s="310">
        <v>16910</v>
      </c>
      <c r="M40" s="310">
        <v>17335</v>
      </c>
      <c r="N40" s="310">
        <v>17495</v>
      </c>
      <c r="O40" s="310">
        <v>17775</v>
      </c>
      <c r="P40" s="310">
        <v>18330</v>
      </c>
      <c r="Q40" s="310">
        <v>18935</v>
      </c>
      <c r="R40" s="310">
        <v>19390</v>
      </c>
      <c r="S40" s="310">
        <v>19895</v>
      </c>
      <c r="T40" s="310">
        <v>20195</v>
      </c>
      <c r="U40" s="311">
        <v>22015</v>
      </c>
      <c r="V40" s="510">
        <v>24990</v>
      </c>
      <c r="W40" s="333"/>
    </row>
    <row r="41" spans="1:23" ht="12.75" customHeight="1" x14ac:dyDescent="0.3">
      <c r="B41" s="727" t="s">
        <v>144</v>
      </c>
      <c r="C41" s="728"/>
      <c r="D41" s="334"/>
      <c r="E41" s="334"/>
      <c r="F41" s="335"/>
      <c r="G41" s="335"/>
      <c r="H41" s="335"/>
      <c r="I41" s="336"/>
      <c r="J41" s="337"/>
      <c r="K41" s="337"/>
      <c r="L41" s="337"/>
      <c r="M41" s="337"/>
      <c r="N41" s="337"/>
      <c r="O41" s="337"/>
      <c r="P41" s="337"/>
      <c r="Q41" s="337"/>
      <c r="R41" s="337"/>
      <c r="S41" s="337"/>
      <c r="T41" s="337"/>
      <c r="U41" s="338"/>
      <c r="V41" s="339"/>
    </row>
    <row r="42" spans="1:23" ht="12.75" customHeight="1" x14ac:dyDescent="0.3">
      <c r="B42" s="723">
        <v>2006</v>
      </c>
      <c r="C42" s="724"/>
      <c r="D42" s="179">
        <v>1.5493779999999999</v>
      </c>
      <c r="E42" s="179">
        <v>2.7258110000000002</v>
      </c>
      <c r="F42" s="179">
        <v>3.7814540000000001</v>
      </c>
      <c r="G42" s="179">
        <v>4.5795510000000004</v>
      </c>
      <c r="H42" s="179">
        <v>5.5043179999999996</v>
      </c>
      <c r="I42" s="179">
        <v>6.1068110000000004</v>
      </c>
      <c r="J42" s="178">
        <v>5.874428</v>
      </c>
      <c r="K42" s="178">
        <v>5.710871</v>
      </c>
      <c r="L42" s="178">
        <v>5.5028090000000001</v>
      </c>
      <c r="M42" s="178">
        <v>5.0499330000000002</v>
      </c>
      <c r="N42" s="178">
        <v>4.735074</v>
      </c>
      <c r="O42" s="178">
        <v>4.3617520000000001</v>
      </c>
      <c r="P42" s="178">
        <v>3.994405</v>
      </c>
      <c r="Q42" s="178">
        <v>3.6251009999999999</v>
      </c>
      <c r="R42" s="178">
        <v>3.419972</v>
      </c>
      <c r="S42" s="178">
        <v>3.3335849999999998</v>
      </c>
      <c r="T42" s="178">
        <v>3.1917900000000001</v>
      </c>
      <c r="U42" s="342">
        <v>2.7375639999999999</v>
      </c>
      <c r="V42" s="169">
        <v>2.302969</v>
      </c>
    </row>
    <row r="43" spans="1:23" ht="12.75" customHeight="1" x14ac:dyDescent="0.3">
      <c r="B43" s="723">
        <v>2007</v>
      </c>
      <c r="C43" s="724"/>
      <c r="D43" s="179" t="s">
        <v>109</v>
      </c>
      <c r="E43" s="179">
        <v>1.714315</v>
      </c>
      <c r="F43" s="179">
        <v>2.9291580000000002</v>
      </c>
      <c r="G43" s="179">
        <v>3.7797610000000001</v>
      </c>
      <c r="H43" s="179">
        <v>4.9798989999999996</v>
      </c>
      <c r="I43" s="179">
        <v>5.7379740000000004</v>
      </c>
      <c r="J43" s="178">
        <v>5.8893449999999996</v>
      </c>
      <c r="K43" s="178">
        <v>5.997395</v>
      </c>
      <c r="L43" s="178">
        <v>5.9145789999999998</v>
      </c>
      <c r="M43" s="178">
        <v>5.5367090000000001</v>
      </c>
      <c r="N43" s="178">
        <v>5.2113969999999998</v>
      </c>
      <c r="O43" s="178">
        <v>4.8409680000000002</v>
      </c>
      <c r="P43" s="178">
        <v>4.4013479999999996</v>
      </c>
      <c r="Q43" s="178">
        <v>4.0991609999999996</v>
      </c>
      <c r="R43" s="178">
        <v>3.892649</v>
      </c>
      <c r="S43" s="178">
        <v>3.8376250000000001</v>
      </c>
      <c r="T43" s="178">
        <v>3.7617959999999999</v>
      </c>
      <c r="U43" s="342">
        <v>3.3171879999999998</v>
      </c>
      <c r="V43" s="169">
        <v>2.7708219999999999</v>
      </c>
    </row>
    <row r="44" spans="1:23" ht="12.75" customHeight="1" x14ac:dyDescent="0.3">
      <c r="B44" s="723">
        <v>2008</v>
      </c>
      <c r="C44" s="724"/>
      <c r="D44" s="179" t="s">
        <v>109</v>
      </c>
      <c r="E44" s="179" t="s">
        <v>109</v>
      </c>
      <c r="F44" s="179">
        <v>2.035612</v>
      </c>
      <c r="G44" s="179">
        <v>3.0258660000000002</v>
      </c>
      <c r="H44" s="179">
        <v>4.2056199999999997</v>
      </c>
      <c r="I44" s="179">
        <v>5.2097949999999997</v>
      </c>
      <c r="J44" s="178">
        <v>5.5747859999999996</v>
      </c>
      <c r="K44" s="178">
        <v>5.9337720000000003</v>
      </c>
      <c r="L44" s="178">
        <v>6.1247220000000002</v>
      </c>
      <c r="M44" s="178">
        <v>5.9712949999999996</v>
      </c>
      <c r="N44" s="178">
        <v>5.9295450000000001</v>
      </c>
      <c r="O44" s="178">
        <v>5.7247630000000003</v>
      </c>
      <c r="P44" s="178">
        <v>5.3621730000000003</v>
      </c>
      <c r="Q44" s="178">
        <v>4.9638660000000003</v>
      </c>
      <c r="R44" s="178">
        <v>4.7382140000000001</v>
      </c>
      <c r="S44" s="178">
        <v>4.6730869999999998</v>
      </c>
      <c r="T44" s="178">
        <v>4.6529259999999999</v>
      </c>
      <c r="U44" s="342">
        <v>4.166004</v>
      </c>
      <c r="V44" s="169">
        <v>3.534707</v>
      </c>
    </row>
    <row r="45" spans="1:23" ht="12.75" customHeight="1" x14ac:dyDescent="0.3">
      <c r="B45" s="723">
        <v>2009</v>
      </c>
      <c r="C45" s="724"/>
      <c r="D45" s="179" t="s">
        <v>109</v>
      </c>
      <c r="E45" s="179" t="s">
        <v>109</v>
      </c>
      <c r="F45" s="179" t="s">
        <v>109</v>
      </c>
      <c r="G45" s="179">
        <v>2.0110239999999999</v>
      </c>
      <c r="H45" s="179">
        <v>3.244637</v>
      </c>
      <c r="I45" s="179">
        <v>4.316713</v>
      </c>
      <c r="J45" s="178">
        <v>4.9755070000000003</v>
      </c>
      <c r="K45" s="178">
        <v>5.6031510000000004</v>
      </c>
      <c r="L45" s="178">
        <v>6.0940120000000002</v>
      </c>
      <c r="M45" s="178">
        <v>6.2990649999999997</v>
      </c>
      <c r="N45" s="178">
        <v>6.3906419999999997</v>
      </c>
      <c r="O45" s="178">
        <v>6.3591810000000004</v>
      </c>
      <c r="P45" s="178">
        <v>6.1265840000000003</v>
      </c>
      <c r="Q45" s="178">
        <v>5.8072379999999999</v>
      </c>
      <c r="R45" s="178">
        <v>5.6324969999999999</v>
      </c>
      <c r="S45" s="178">
        <v>5.6164430000000003</v>
      </c>
      <c r="T45" s="178">
        <v>5.6100820000000002</v>
      </c>
      <c r="U45" s="342">
        <v>5.0268090000000001</v>
      </c>
      <c r="V45" s="169">
        <v>4.2653449999999999</v>
      </c>
    </row>
    <row r="46" spans="1:23" ht="12.75" customHeight="1" x14ac:dyDescent="0.3">
      <c r="B46" s="723">
        <v>2010</v>
      </c>
      <c r="C46" s="724"/>
      <c r="D46" s="179" t="s">
        <v>109</v>
      </c>
      <c r="E46" s="179" t="s">
        <v>109</v>
      </c>
      <c r="F46" s="179" t="s">
        <v>109</v>
      </c>
      <c r="G46" s="179" t="s">
        <v>109</v>
      </c>
      <c r="H46" s="179">
        <v>2.146042</v>
      </c>
      <c r="I46" s="179">
        <v>3.3237269999999999</v>
      </c>
      <c r="J46" s="178">
        <v>4.0539529999999999</v>
      </c>
      <c r="K46" s="178">
        <v>5.0001519999999999</v>
      </c>
      <c r="L46" s="178">
        <v>5.8714890000000004</v>
      </c>
      <c r="M46" s="178">
        <v>6.5065119999999999</v>
      </c>
      <c r="N46" s="178">
        <v>6.8833120000000001</v>
      </c>
      <c r="O46" s="178">
        <v>7.0643510000000003</v>
      </c>
      <c r="P46" s="178">
        <v>7.1245219999999998</v>
      </c>
      <c r="Q46" s="178">
        <v>7.0023749999999998</v>
      </c>
      <c r="R46" s="178">
        <v>6.8783289999999999</v>
      </c>
      <c r="S46" s="178">
        <v>7.1245139999999996</v>
      </c>
      <c r="T46" s="178">
        <v>7.2072830000000003</v>
      </c>
      <c r="U46" s="342">
        <v>6.4744900000000003</v>
      </c>
      <c r="V46" s="169">
        <v>5.5963339999999997</v>
      </c>
    </row>
    <row r="47" spans="1:23" ht="12.75" customHeight="1" x14ac:dyDescent="0.3">
      <c r="B47" s="723">
        <v>2011</v>
      </c>
      <c r="C47" s="724"/>
      <c r="D47" s="179" t="s">
        <v>109</v>
      </c>
      <c r="E47" s="179" t="s">
        <v>109</v>
      </c>
      <c r="F47" s="179" t="s">
        <v>109</v>
      </c>
      <c r="G47" s="179" t="s">
        <v>109</v>
      </c>
      <c r="H47" s="179" t="s">
        <v>109</v>
      </c>
      <c r="I47" s="179">
        <v>2.0306389999999999</v>
      </c>
      <c r="J47" s="178">
        <v>3.114166</v>
      </c>
      <c r="K47" s="178">
        <v>4.0172860000000004</v>
      </c>
      <c r="L47" s="178">
        <v>5.1740659999999998</v>
      </c>
      <c r="M47" s="178">
        <v>6.2454489999999998</v>
      </c>
      <c r="N47" s="178">
        <v>7.1753200000000001</v>
      </c>
      <c r="O47" s="178">
        <v>7.8747939999999996</v>
      </c>
      <c r="P47" s="178">
        <v>8.1486090000000004</v>
      </c>
      <c r="Q47" s="178">
        <v>8.2493210000000001</v>
      </c>
      <c r="R47" s="178">
        <v>8.3704180000000008</v>
      </c>
      <c r="S47" s="178">
        <v>8.8629379999999998</v>
      </c>
      <c r="T47" s="178">
        <v>9.2101450000000007</v>
      </c>
      <c r="U47" s="342">
        <v>8.4599309999999992</v>
      </c>
      <c r="V47" s="169">
        <v>7.5858850000000002</v>
      </c>
    </row>
    <row r="48" spans="1:23" ht="12.75" customHeight="1" x14ac:dyDescent="0.3">
      <c r="B48" s="723">
        <v>2012</v>
      </c>
      <c r="C48" s="724"/>
      <c r="D48" s="179" t="s">
        <v>109</v>
      </c>
      <c r="E48" s="179" t="s">
        <v>109</v>
      </c>
      <c r="F48" s="179" t="s">
        <v>109</v>
      </c>
      <c r="G48" s="179" t="s">
        <v>109</v>
      </c>
      <c r="H48" s="179" t="s">
        <v>109</v>
      </c>
      <c r="I48" s="179" t="s">
        <v>109</v>
      </c>
      <c r="J48" s="178">
        <v>2.0821890000000001</v>
      </c>
      <c r="K48" s="178">
        <v>3.1844420000000002</v>
      </c>
      <c r="L48" s="178">
        <v>4.302657</v>
      </c>
      <c r="M48" s="178">
        <v>5.5582890000000003</v>
      </c>
      <c r="N48" s="178">
        <v>6.7257030000000002</v>
      </c>
      <c r="O48" s="178">
        <v>7.7528199999999998</v>
      </c>
      <c r="P48" s="178">
        <v>8.415279</v>
      </c>
      <c r="Q48" s="178">
        <v>8.7954480000000004</v>
      </c>
      <c r="R48" s="178">
        <v>9.0605019999999996</v>
      </c>
      <c r="S48" s="178">
        <v>9.7272110000000005</v>
      </c>
      <c r="T48" s="178">
        <v>10.152654</v>
      </c>
      <c r="U48" s="342">
        <v>9.4296159999999993</v>
      </c>
      <c r="V48" s="169">
        <v>8.2016749999999998</v>
      </c>
    </row>
    <row r="49" spans="1:22" ht="12.75" customHeight="1" x14ac:dyDescent="0.3">
      <c r="B49" s="723">
        <v>2013</v>
      </c>
      <c r="C49" s="724"/>
      <c r="D49" s="179" t="s">
        <v>109</v>
      </c>
      <c r="E49" s="179" t="s">
        <v>109</v>
      </c>
      <c r="F49" s="179" t="s">
        <v>109</v>
      </c>
      <c r="G49" s="179" t="s">
        <v>109</v>
      </c>
      <c r="H49" s="179" t="s">
        <v>109</v>
      </c>
      <c r="I49" s="179" t="s">
        <v>109</v>
      </c>
      <c r="J49" s="178" t="s">
        <v>109</v>
      </c>
      <c r="K49" s="178">
        <v>2.0931449999999998</v>
      </c>
      <c r="L49" s="178">
        <v>3.4083070000000002</v>
      </c>
      <c r="M49" s="178">
        <v>4.522742</v>
      </c>
      <c r="N49" s="178">
        <v>5.8904769999999997</v>
      </c>
      <c r="O49" s="178">
        <v>7.262473</v>
      </c>
      <c r="P49" s="178">
        <v>8.3226010000000006</v>
      </c>
      <c r="Q49" s="178">
        <v>9.0419219999999996</v>
      </c>
      <c r="R49" s="178">
        <v>9.7131380000000007</v>
      </c>
      <c r="S49" s="178">
        <v>10.694436</v>
      </c>
      <c r="T49" s="178">
        <v>11.394431000000001</v>
      </c>
      <c r="U49" s="342">
        <v>10.515169999999999</v>
      </c>
      <c r="V49" s="169">
        <v>9.3169360000000001</v>
      </c>
    </row>
    <row r="50" spans="1:22" ht="12.75" customHeight="1" x14ac:dyDescent="0.3">
      <c r="B50" s="723">
        <v>2014</v>
      </c>
      <c r="C50" s="724"/>
      <c r="D50" s="179" t="s">
        <v>109</v>
      </c>
      <c r="E50" s="179" t="s">
        <v>109</v>
      </c>
      <c r="F50" s="179" t="s">
        <v>109</v>
      </c>
      <c r="G50" s="179" t="s">
        <v>109</v>
      </c>
      <c r="H50" s="179" t="s">
        <v>109</v>
      </c>
      <c r="I50" s="179" t="s">
        <v>109</v>
      </c>
      <c r="J50" s="178" t="s">
        <v>109</v>
      </c>
      <c r="K50" s="178" t="s">
        <v>109</v>
      </c>
      <c r="L50" s="178">
        <v>2.286187</v>
      </c>
      <c r="M50" s="178">
        <v>3.79684</v>
      </c>
      <c r="N50" s="178">
        <v>4.9645239999999999</v>
      </c>
      <c r="O50" s="178">
        <v>6.5294819999999998</v>
      </c>
      <c r="P50" s="178">
        <v>7.8685299999999998</v>
      </c>
      <c r="Q50" s="178">
        <v>8.9549540000000007</v>
      </c>
      <c r="R50" s="178">
        <v>10.075562</v>
      </c>
      <c r="S50" s="178">
        <v>11.523402000000001</v>
      </c>
      <c r="T50" s="178">
        <v>12.551315000000001</v>
      </c>
      <c r="U50" s="342">
        <v>11.583107</v>
      </c>
      <c r="V50" s="169">
        <v>10.248328000000001</v>
      </c>
    </row>
    <row r="51" spans="1:22" ht="12.75" customHeight="1" x14ac:dyDescent="0.3">
      <c r="B51" s="723">
        <v>2015</v>
      </c>
      <c r="C51" s="724"/>
      <c r="D51" s="179" t="s">
        <v>109</v>
      </c>
      <c r="E51" s="179" t="s">
        <v>109</v>
      </c>
      <c r="F51" s="179" t="s">
        <v>109</v>
      </c>
      <c r="G51" s="179" t="s">
        <v>109</v>
      </c>
      <c r="H51" s="179" t="s">
        <v>109</v>
      </c>
      <c r="I51" s="179" t="s">
        <v>109</v>
      </c>
      <c r="J51" s="178" t="s">
        <v>109</v>
      </c>
      <c r="K51" s="178" t="s">
        <v>109</v>
      </c>
      <c r="L51" s="178" t="s">
        <v>109</v>
      </c>
      <c r="M51" s="178">
        <v>2.4170569999999998</v>
      </c>
      <c r="N51" s="178">
        <v>3.8649010000000001</v>
      </c>
      <c r="O51" s="178">
        <v>5.41249</v>
      </c>
      <c r="P51" s="178">
        <v>6.9538890000000002</v>
      </c>
      <c r="Q51" s="178">
        <v>8.2963120000000004</v>
      </c>
      <c r="R51" s="178">
        <v>9.5604809999999993</v>
      </c>
      <c r="S51" s="178">
        <v>11.368511</v>
      </c>
      <c r="T51" s="178">
        <v>12.811646</v>
      </c>
      <c r="U51" s="342">
        <v>12.347968</v>
      </c>
      <c r="V51" s="169">
        <v>11.306975</v>
      </c>
    </row>
    <row r="52" spans="1:22" ht="12.75" customHeight="1" x14ac:dyDescent="0.3">
      <c r="B52" s="723">
        <v>2016</v>
      </c>
      <c r="C52" s="724"/>
      <c r="D52" s="179" t="s">
        <v>109</v>
      </c>
      <c r="E52" s="179" t="s">
        <v>109</v>
      </c>
      <c r="F52" s="179" t="s">
        <v>109</v>
      </c>
      <c r="G52" s="179" t="s">
        <v>109</v>
      </c>
      <c r="H52" s="179" t="s">
        <v>109</v>
      </c>
      <c r="I52" s="179" t="s">
        <v>109</v>
      </c>
      <c r="J52" s="178" t="s">
        <v>109</v>
      </c>
      <c r="K52" s="178" t="s">
        <v>109</v>
      </c>
      <c r="L52" s="178" t="s">
        <v>109</v>
      </c>
      <c r="M52" s="178"/>
      <c r="N52" s="178">
        <v>2.7336179999999999</v>
      </c>
      <c r="O52" s="178">
        <v>4.431273</v>
      </c>
      <c r="P52" s="178">
        <v>5.8197640000000002</v>
      </c>
      <c r="Q52" s="178">
        <v>7.333151</v>
      </c>
      <c r="R52" s="178">
        <v>8.8104239999999994</v>
      </c>
      <c r="S52" s="178">
        <v>10.976481</v>
      </c>
      <c r="T52" s="178">
        <v>13.066462</v>
      </c>
      <c r="U52" s="342">
        <v>12.942501999999999</v>
      </c>
      <c r="V52" s="169">
        <v>11.897157999999999</v>
      </c>
    </row>
    <row r="53" spans="1:22" ht="12.75" customHeight="1" x14ac:dyDescent="0.3">
      <c r="B53" s="723">
        <v>2017</v>
      </c>
      <c r="C53" s="724"/>
      <c r="D53" s="179" t="s">
        <v>109</v>
      </c>
      <c r="E53" s="179" t="s">
        <v>109</v>
      </c>
      <c r="F53" s="179" t="s">
        <v>109</v>
      </c>
      <c r="G53" s="179" t="s">
        <v>109</v>
      </c>
      <c r="H53" s="179" t="s">
        <v>109</v>
      </c>
      <c r="I53" s="179" t="s">
        <v>109</v>
      </c>
      <c r="J53" s="178" t="s">
        <v>109</v>
      </c>
      <c r="K53" s="178" t="s">
        <v>109</v>
      </c>
      <c r="L53" s="178" t="s">
        <v>109</v>
      </c>
      <c r="M53" s="178" t="s">
        <v>109</v>
      </c>
      <c r="N53" s="178" t="s">
        <v>109</v>
      </c>
      <c r="O53" s="178">
        <v>2.7268870000000001</v>
      </c>
      <c r="P53" s="178">
        <v>4.3239390000000002</v>
      </c>
      <c r="Q53" s="178">
        <v>5.7550160000000004</v>
      </c>
      <c r="R53" s="178">
        <v>7.5394540000000001</v>
      </c>
      <c r="S53" s="178">
        <v>9.8328900000000008</v>
      </c>
      <c r="T53" s="178">
        <v>12.182933999999999</v>
      </c>
      <c r="U53" s="342">
        <v>12.390323</v>
      </c>
      <c r="V53" s="169">
        <v>11.758991</v>
      </c>
    </row>
    <row r="54" spans="1:22" ht="12.75" customHeight="1" x14ac:dyDescent="0.3">
      <c r="B54" s="723">
        <v>2018</v>
      </c>
      <c r="C54" s="724"/>
      <c r="D54" s="179" t="s">
        <v>109</v>
      </c>
      <c r="E54" s="179" t="s">
        <v>109</v>
      </c>
      <c r="F54" s="179" t="s">
        <v>109</v>
      </c>
      <c r="G54" s="179" t="s">
        <v>109</v>
      </c>
      <c r="H54" s="179" t="s">
        <v>109</v>
      </c>
      <c r="I54" s="179" t="s">
        <v>109</v>
      </c>
      <c r="J54" s="178" t="s">
        <v>109</v>
      </c>
      <c r="K54" s="178" t="s">
        <v>109</v>
      </c>
      <c r="L54" s="178" t="s">
        <v>109</v>
      </c>
      <c r="M54" s="178" t="s">
        <v>109</v>
      </c>
      <c r="N54" s="178" t="s">
        <v>109</v>
      </c>
      <c r="O54" s="178" t="s">
        <v>109</v>
      </c>
      <c r="P54" s="178">
        <v>2.8063020000000001</v>
      </c>
      <c r="Q54" s="178">
        <v>4.4358789999999999</v>
      </c>
      <c r="R54" s="178">
        <v>6.154007</v>
      </c>
      <c r="S54" s="178">
        <v>8.4880589999999998</v>
      </c>
      <c r="T54" s="178">
        <v>11.080106000000001</v>
      </c>
      <c r="U54" s="342">
        <v>11.809063999999999</v>
      </c>
      <c r="V54" s="169">
        <v>11.77012</v>
      </c>
    </row>
    <row r="55" spans="1:22" ht="12.75" customHeight="1" x14ac:dyDescent="0.3">
      <c r="B55" s="723">
        <v>2019</v>
      </c>
      <c r="C55" s="724"/>
      <c r="D55" s="179" t="s">
        <v>109</v>
      </c>
      <c r="E55" s="179" t="s">
        <v>109</v>
      </c>
      <c r="F55" s="179" t="s">
        <v>109</v>
      </c>
      <c r="G55" s="179" t="s">
        <v>109</v>
      </c>
      <c r="H55" s="179" t="s">
        <v>109</v>
      </c>
      <c r="I55" s="179" t="s">
        <v>109</v>
      </c>
      <c r="J55" s="178" t="s">
        <v>109</v>
      </c>
      <c r="K55" s="178" t="s">
        <v>109</v>
      </c>
      <c r="L55" s="178" t="s">
        <v>109</v>
      </c>
      <c r="M55" s="178" t="s">
        <v>109</v>
      </c>
      <c r="N55" s="178" t="s">
        <v>109</v>
      </c>
      <c r="O55" s="178" t="s">
        <v>109</v>
      </c>
      <c r="P55" s="178" t="s">
        <v>109</v>
      </c>
      <c r="Q55" s="178">
        <v>3.0849410000000002</v>
      </c>
      <c r="R55" s="178">
        <v>4.9393950000000002</v>
      </c>
      <c r="S55" s="178">
        <v>7.266934</v>
      </c>
      <c r="T55" s="178">
        <v>10.185096</v>
      </c>
      <c r="U55" s="342">
        <v>11.258082</v>
      </c>
      <c r="V55" s="169">
        <v>11.461221</v>
      </c>
    </row>
    <row r="56" spans="1:22" ht="12.75" customHeight="1" x14ac:dyDescent="0.3">
      <c r="B56" s="723">
        <v>2020</v>
      </c>
      <c r="C56" s="724"/>
      <c r="D56" s="179" t="s">
        <v>109</v>
      </c>
      <c r="E56" s="179" t="s">
        <v>109</v>
      </c>
      <c r="F56" s="179" t="s">
        <v>109</v>
      </c>
      <c r="G56" s="179" t="s">
        <v>109</v>
      </c>
      <c r="H56" s="179" t="s">
        <v>109</v>
      </c>
      <c r="I56" s="179" t="s">
        <v>109</v>
      </c>
      <c r="J56" s="178" t="s">
        <v>109</v>
      </c>
      <c r="K56" s="178" t="s">
        <v>109</v>
      </c>
      <c r="L56" s="178" t="s">
        <v>109</v>
      </c>
      <c r="M56" s="178" t="s">
        <v>109</v>
      </c>
      <c r="N56" s="178" t="s">
        <v>109</v>
      </c>
      <c r="O56" s="178" t="s">
        <v>109</v>
      </c>
      <c r="P56" s="178" t="s">
        <v>109</v>
      </c>
      <c r="Q56" s="178" t="s">
        <v>109</v>
      </c>
      <c r="R56" s="178">
        <v>3.0449109999999999</v>
      </c>
      <c r="S56" s="178">
        <v>5.6176300000000001</v>
      </c>
      <c r="T56" s="178">
        <v>8.4903919999999999</v>
      </c>
      <c r="U56" s="342">
        <v>9.7608250000000005</v>
      </c>
      <c r="V56" s="169">
        <v>10.229507999999999</v>
      </c>
    </row>
    <row r="57" spans="1:22" s="80" customFormat="1" ht="12.75" customHeight="1" x14ac:dyDescent="0.3">
      <c r="A57" s="18"/>
      <c r="B57" s="723">
        <v>2021</v>
      </c>
      <c r="C57" s="724"/>
      <c r="D57" s="179" t="s">
        <v>109</v>
      </c>
      <c r="E57" s="179" t="s">
        <v>109</v>
      </c>
      <c r="F57" s="179" t="s">
        <v>109</v>
      </c>
      <c r="G57" s="179" t="s">
        <v>109</v>
      </c>
      <c r="H57" s="179" t="s">
        <v>109</v>
      </c>
      <c r="I57" s="179" t="s">
        <v>109</v>
      </c>
      <c r="J57" s="178" t="s">
        <v>109</v>
      </c>
      <c r="K57" s="178" t="s">
        <v>109</v>
      </c>
      <c r="L57" s="178" t="s">
        <v>109</v>
      </c>
      <c r="M57" s="178" t="s">
        <v>109</v>
      </c>
      <c r="N57" s="178" t="s">
        <v>109</v>
      </c>
      <c r="O57" s="178" t="s">
        <v>109</v>
      </c>
      <c r="P57" s="178" t="s">
        <v>109</v>
      </c>
      <c r="Q57" s="178" t="s">
        <v>109</v>
      </c>
      <c r="R57" s="178" t="s">
        <v>109</v>
      </c>
      <c r="S57" s="178">
        <v>3.6363979999999998</v>
      </c>
      <c r="T57" s="178">
        <v>6.424919</v>
      </c>
      <c r="U57" s="342">
        <v>7.6915789999999999</v>
      </c>
      <c r="V57" s="169">
        <v>8.2943560000000005</v>
      </c>
    </row>
    <row r="58" spans="1:22" s="80" customFormat="1" ht="12.75" customHeight="1" x14ac:dyDescent="0.3">
      <c r="A58" s="18"/>
      <c r="B58" s="340"/>
      <c r="C58" s="341">
        <v>2022</v>
      </c>
      <c r="D58" s="179" t="s">
        <v>109</v>
      </c>
      <c r="E58" s="179" t="s">
        <v>109</v>
      </c>
      <c r="F58" s="179" t="s">
        <v>109</v>
      </c>
      <c r="G58" s="179" t="s">
        <v>109</v>
      </c>
      <c r="H58" s="179" t="s">
        <v>109</v>
      </c>
      <c r="I58" s="179" t="s">
        <v>109</v>
      </c>
      <c r="J58" s="178" t="s">
        <v>109</v>
      </c>
      <c r="K58" s="178" t="s">
        <v>109</v>
      </c>
      <c r="L58" s="178" t="s">
        <v>109</v>
      </c>
      <c r="M58" s="178" t="s">
        <v>109</v>
      </c>
      <c r="N58" s="178" t="s">
        <v>109</v>
      </c>
      <c r="O58" s="178" t="s">
        <v>109</v>
      </c>
      <c r="P58" s="178" t="s">
        <v>109</v>
      </c>
      <c r="Q58" s="178" t="s">
        <v>109</v>
      </c>
      <c r="R58" s="178" t="s">
        <v>109</v>
      </c>
      <c r="S58" s="178" t="s">
        <v>109</v>
      </c>
      <c r="T58" s="178">
        <v>4.1990150000000002</v>
      </c>
      <c r="U58" s="342">
        <v>5.855893</v>
      </c>
      <c r="V58" s="169">
        <v>6.5332590000000001</v>
      </c>
    </row>
    <row r="59" spans="1:22" s="80" customFormat="1" ht="12.75" customHeight="1" x14ac:dyDescent="0.3">
      <c r="A59" s="18"/>
      <c r="B59" s="340"/>
      <c r="C59" s="341">
        <v>2023</v>
      </c>
      <c r="D59" s="179" t="s">
        <v>109</v>
      </c>
      <c r="E59" s="179" t="s">
        <v>109</v>
      </c>
      <c r="F59" s="179" t="s">
        <v>109</v>
      </c>
      <c r="G59" s="179" t="s">
        <v>109</v>
      </c>
      <c r="H59" s="179" t="s">
        <v>109</v>
      </c>
      <c r="I59" s="179" t="s">
        <v>109</v>
      </c>
      <c r="J59" s="178" t="s">
        <v>109</v>
      </c>
      <c r="K59" s="178" t="s">
        <v>109</v>
      </c>
      <c r="L59" s="178" t="s">
        <v>109</v>
      </c>
      <c r="M59" s="178" t="s">
        <v>109</v>
      </c>
      <c r="N59" s="178" t="s">
        <v>109</v>
      </c>
      <c r="O59" s="178" t="s">
        <v>109</v>
      </c>
      <c r="P59" s="178" t="s">
        <v>109</v>
      </c>
      <c r="Q59" s="178" t="s">
        <v>109</v>
      </c>
      <c r="R59" s="178" t="s">
        <v>109</v>
      </c>
      <c r="S59" s="178" t="s">
        <v>109</v>
      </c>
      <c r="T59" s="178" t="s">
        <v>109</v>
      </c>
      <c r="U59" s="342">
        <v>3.321841</v>
      </c>
      <c r="V59" s="169">
        <v>4.471031</v>
      </c>
    </row>
    <row r="60" spans="1:22" s="80" customFormat="1" ht="12.75" customHeight="1" thickBot="1" x14ac:dyDescent="0.35">
      <c r="A60" s="18"/>
      <c r="B60" s="340"/>
      <c r="C60" s="341">
        <v>2024</v>
      </c>
      <c r="D60" s="179" t="s">
        <v>109</v>
      </c>
      <c r="E60" s="179" t="s">
        <v>109</v>
      </c>
      <c r="F60" s="179" t="s">
        <v>109</v>
      </c>
      <c r="G60" s="179" t="s">
        <v>109</v>
      </c>
      <c r="H60" s="179" t="s">
        <v>109</v>
      </c>
      <c r="I60" s="179" t="s">
        <v>109</v>
      </c>
      <c r="J60" s="178" t="s">
        <v>109</v>
      </c>
      <c r="K60" s="178" t="s">
        <v>109</v>
      </c>
      <c r="L60" s="178" t="s">
        <v>109</v>
      </c>
      <c r="M60" s="178" t="s">
        <v>109</v>
      </c>
      <c r="N60" s="178" t="s">
        <v>109</v>
      </c>
      <c r="O60" s="178" t="s">
        <v>109</v>
      </c>
      <c r="P60" s="178" t="s">
        <v>109</v>
      </c>
      <c r="Q60" s="178" t="s">
        <v>109</v>
      </c>
      <c r="R60" s="178" t="s">
        <v>109</v>
      </c>
      <c r="S60" s="178" t="s">
        <v>109</v>
      </c>
      <c r="T60" s="178" t="s">
        <v>109</v>
      </c>
      <c r="U60" s="342" t="s">
        <v>109</v>
      </c>
      <c r="V60" s="169">
        <v>2.8495819999999998</v>
      </c>
    </row>
    <row r="61" spans="1:22" ht="43.5" customHeight="1" thickBot="1" x14ac:dyDescent="0.35">
      <c r="B61" s="725" t="s">
        <v>206</v>
      </c>
      <c r="C61" s="726"/>
      <c r="D61" s="186">
        <v>12.269688</v>
      </c>
      <c r="E61" s="186">
        <v>19.319050000000001</v>
      </c>
      <c r="F61" s="186">
        <v>26.623462</v>
      </c>
      <c r="G61" s="186">
        <v>32.701810999999999</v>
      </c>
      <c r="H61" s="186">
        <v>41.259748999999999</v>
      </c>
      <c r="I61" s="186">
        <v>48.097867999999998</v>
      </c>
      <c r="J61" s="187">
        <v>51.018410000000003</v>
      </c>
      <c r="K61" s="187">
        <v>55.675522000000001</v>
      </c>
      <c r="L61" s="187">
        <v>61.346912000000003</v>
      </c>
      <c r="M61" s="187">
        <v>67.038194000000004</v>
      </c>
      <c r="N61" s="187">
        <v>74.161514999999994</v>
      </c>
      <c r="O61" s="187">
        <v>82.713306000000003</v>
      </c>
      <c r="P61" s="187">
        <v>90.830753999999999</v>
      </c>
      <c r="Q61" s="187">
        <v>99.644777000000005</v>
      </c>
      <c r="R61" s="187">
        <v>111.36149899999999</v>
      </c>
      <c r="S61" s="187">
        <v>132.003086</v>
      </c>
      <c r="T61" s="187">
        <v>155.36593400000001</v>
      </c>
      <c r="U61" s="402">
        <v>157.13365400000001</v>
      </c>
      <c r="V61" s="189">
        <v>150.98710500000001</v>
      </c>
    </row>
    <row r="62" spans="1:22" ht="12.75" customHeight="1" x14ac:dyDescent="0.3">
      <c r="B62" s="710" t="s">
        <v>86</v>
      </c>
      <c r="C62" s="710"/>
      <c r="D62" s="710"/>
      <c r="E62" s="710"/>
      <c r="F62" s="710"/>
      <c r="K62" s="261"/>
      <c r="L62" s="261"/>
      <c r="M62" s="261"/>
      <c r="N62" s="261"/>
      <c r="O62" s="261"/>
      <c r="P62" s="261"/>
      <c r="Q62" s="261"/>
      <c r="R62" s="261"/>
      <c r="S62" s="261"/>
      <c r="T62" s="261"/>
      <c r="U62" s="261"/>
      <c r="V62" s="261" t="s">
        <v>87</v>
      </c>
    </row>
    <row r="63" spans="1:22" ht="12.75" customHeight="1" x14ac:dyDescent="0.3">
      <c r="B63" s="153"/>
      <c r="C63" s="153"/>
      <c r="D63" s="153"/>
      <c r="E63" s="153"/>
      <c r="F63" s="153"/>
      <c r="K63" s="261"/>
      <c r="L63" s="261"/>
      <c r="M63" s="261"/>
      <c r="N63" s="261"/>
      <c r="O63" s="261"/>
      <c r="P63" s="261"/>
      <c r="Q63" s="261"/>
      <c r="R63" s="261"/>
      <c r="S63" s="261"/>
      <c r="T63" s="261"/>
      <c r="U63" s="261"/>
      <c r="V63" s="261"/>
    </row>
    <row r="64" spans="1:22" ht="12.75" customHeight="1" x14ac:dyDescent="0.3">
      <c r="C64" s="343"/>
      <c r="D64" s="344"/>
      <c r="E64" s="344"/>
      <c r="G64" s="261"/>
    </row>
    <row r="65" spans="2:23" ht="12.75" customHeight="1" x14ac:dyDescent="0.3">
      <c r="B65" s="304" t="s">
        <v>168</v>
      </c>
      <c r="C65" s="304"/>
      <c r="D65" s="304"/>
      <c r="E65" s="304"/>
      <c r="F65" s="304"/>
      <c r="G65" s="304"/>
      <c r="H65" s="304"/>
      <c r="I65" s="304"/>
      <c r="J65" s="304"/>
      <c r="K65" s="304"/>
      <c r="L65" s="304"/>
      <c r="M65" s="304"/>
      <c r="N65" s="304"/>
      <c r="O65" s="304"/>
      <c r="P65" s="304"/>
      <c r="Q65" s="304"/>
      <c r="R65" s="304"/>
      <c r="S65" s="304"/>
      <c r="T65" s="304"/>
      <c r="U65" s="304"/>
      <c r="V65" s="304"/>
      <c r="W65" s="18"/>
    </row>
    <row r="66" spans="2:23" ht="6.75" customHeight="1" thickBot="1" x14ac:dyDescent="0.35">
      <c r="C66" s="92"/>
      <c r="D66" s="330"/>
      <c r="E66" s="331"/>
      <c r="F66" s="332"/>
    </row>
    <row r="67" spans="2:23" ht="12.75" customHeight="1" x14ac:dyDescent="0.3">
      <c r="B67" s="736" t="s">
        <v>156</v>
      </c>
      <c r="C67" s="737"/>
      <c r="D67" s="740" t="s">
        <v>197</v>
      </c>
      <c r="E67" s="740"/>
      <c r="F67" s="740"/>
      <c r="G67" s="740"/>
      <c r="H67" s="740"/>
      <c r="I67" s="740"/>
      <c r="J67" s="740"/>
      <c r="K67" s="740"/>
      <c r="L67" s="740"/>
      <c r="M67" s="740"/>
      <c r="N67" s="740"/>
      <c r="O67" s="740"/>
      <c r="P67" s="740"/>
      <c r="Q67" s="740"/>
      <c r="R67" s="740"/>
      <c r="S67" s="740"/>
      <c r="T67" s="740"/>
      <c r="U67" s="740"/>
      <c r="V67" s="741"/>
      <c r="W67" s="18"/>
    </row>
    <row r="68" spans="2:23" ht="12.75" customHeight="1" x14ac:dyDescent="0.3">
      <c r="B68" s="738"/>
      <c r="C68" s="739"/>
      <c r="D68" s="734" t="s">
        <v>158</v>
      </c>
      <c r="E68" s="735" t="s">
        <v>159</v>
      </c>
      <c r="F68" s="735" t="s">
        <v>160</v>
      </c>
      <c r="G68" s="735" t="s">
        <v>161</v>
      </c>
      <c r="H68" s="735" t="s">
        <v>162</v>
      </c>
      <c r="I68" s="733" t="s">
        <v>163</v>
      </c>
      <c r="J68" s="733" t="s">
        <v>164</v>
      </c>
      <c r="K68" s="733" t="s">
        <v>41</v>
      </c>
      <c r="L68" s="733" t="s">
        <v>42</v>
      </c>
      <c r="M68" s="733" t="s">
        <v>43</v>
      </c>
      <c r="N68" s="733" t="s">
        <v>44</v>
      </c>
      <c r="O68" s="733" t="s">
        <v>45</v>
      </c>
      <c r="P68" s="733" t="s">
        <v>46</v>
      </c>
      <c r="Q68" s="733" t="s">
        <v>99</v>
      </c>
      <c r="R68" s="733" t="s">
        <v>47</v>
      </c>
      <c r="S68" s="733" t="s">
        <v>48</v>
      </c>
      <c r="T68" s="733" t="s">
        <v>49</v>
      </c>
      <c r="U68" s="742" t="s">
        <v>50</v>
      </c>
      <c r="V68" s="306" t="s">
        <v>234</v>
      </c>
      <c r="W68" s="18"/>
    </row>
    <row r="69" spans="2:23" ht="12.75" customHeight="1" x14ac:dyDescent="0.3">
      <c r="B69" s="729" t="s">
        <v>165</v>
      </c>
      <c r="C69" s="730"/>
      <c r="D69" s="734"/>
      <c r="E69" s="735"/>
      <c r="F69" s="735"/>
      <c r="G69" s="735"/>
      <c r="H69" s="735"/>
      <c r="I69" s="733"/>
      <c r="J69" s="733"/>
      <c r="K69" s="733"/>
      <c r="L69" s="733"/>
      <c r="M69" s="733"/>
      <c r="N69" s="733"/>
      <c r="O69" s="733"/>
      <c r="P69" s="733"/>
      <c r="Q69" s="733"/>
      <c r="R69" s="733"/>
      <c r="S69" s="733"/>
      <c r="T69" s="733"/>
      <c r="U69" s="742"/>
      <c r="V69" s="307" t="s">
        <v>166</v>
      </c>
      <c r="W69" s="18"/>
    </row>
    <row r="70" spans="2:23" s="58" customFormat="1" ht="12.75" customHeight="1" x14ac:dyDescent="0.3">
      <c r="B70" s="731"/>
      <c r="C70" s="732"/>
      <c r="D70" s="309">
        <v>15000</v>
      </c>
      <c r="E70" s="309">
        <v>15000</v>
      </c>
      <c r="F70" s="309">
        <v>15000</v>
      </c>
      <c r="G70" s="309">
        <v>15000</v>
      </c>
      <c r="H70" s="309">
        <v>15000</v>
      </c>
      <c r="I70" s="310">
        <v>15000</v>
      </c>
      <c r="J70" s="310">
        <v>15795</v>
      </c>
      <c r="K70" s="310">
        <v>16365</v>
      </c>
      <c r="L70" s="310">
        <v>16910</v>
      </c>
      <c r="M70" s="310">
        <v>17335</v>
      </c>
      <c r="N70" s="310">
        <v>17495</v>
      </c>
      <c r="O70" s="310">
        <v>17775</v>
      </c>
      <c r="P70" s="310">
        <v>18330</v>
      </c>
      <c r="Q70" s="310">
        <v>18935</v>
      </c>
      <c r="R70" s="310">
        <v>19390</v>
      </c>
      <c r="S70" s="310">
        <v>19895</v>
      </c>
      <c r="T70" s="310">
        <v>20195</v>
      </c>
      <c r="U70" s="311">
        <v>22015</v>
      </c>
      <c r="V70" s="510">
        <v>24990</v>
      </c>
    </row>
    <row r="71" spans="2:23" ht="12.75" customHeight="1" x14ac:dyDescent="0.3">
      <c r="B71" s="727" t="s">
        <v>144</v>
      </c>
      <c r="C71" s="728"/>
      <c r="D71" s="334"/>
      <c r="E71" s="334"/>
      <c r="F71" s="335"/>
      <c r="G71" s="335"/>
      <c r="H71" s="335"/>
      <c r="I71" s="336"/>
      <c r="J71" s="337"/>
      <c r="K71" s="337"/>
      <c r="L71" s="337"/>
      <c r="M71" s="337"/>
      <c r="N71" s="337"/>
      <c r="O71" s="337"/>
      <c r="P71" s="345"/>
      <c r="Q71" s="345"/>
      <c r="R71" s="345"/>
      <c r="S71" s="337"/>
      <c r="T71" s="337"/>
      <c r="U71" s="338"/>
      <c r="V71" s="339"/>
      <c r="W71" s="18"/>
    </row>
    <row r="72" spans="2:23" ht="12.75" customHeight="1" x14ac:dyDescent="0.3">
      <c r="B72" s="723">
        <v>2006</v>
      </c>
      <c r="C72" s="724"/>
      <c r="D72" s="396">
        <v>390</v>
      </c>
      <c r="E72" s="396">
        <v>530</v>
      </c>
      <c r="F72" s="396">
        <v>670</v>
      </c>
      <c r="G72" s="396">
        <v>760</v>
      </c>
      <c r="H72" s="396">
        <v>840</v>
      </c>
      <c r="I72" s="396">
        <v>930</v>
      </c>
      <c r="J72" s="378">
        <v>930</v>
      </c>
      <c r="K72" s="378">
        <v>930</v>
      </c>
      <c r="L72" s="378">
        <v>940</v>
      </c>
      <c r="M72" s="378">
        <v>930</v>
      </c>
      <c r="N72" s="378">
        <v>940</v>
      </c>
      <c r="O72" s="378">
        <v>930</v>
      </c>
      <c r="P72" s="378">
        <v>920</v>
      </c>
      <c r="Q72" s="378">
        <v>840</v>
      </c>
      <c r="R72" s="378">
        <v>880</v>
      </c>
      <c r="S72" s="378">
        <v>900</v>
      </c>
      <c r="T72" s="378">
        <v>910</v>
      </c>
      <c r="U72" s="317">
        <v>890</v>
      </c>
      <c r="V72" s="268">
        <v>930</v>
      </c>
      <c r="W72" s="18"/>
    </row>
    <row r="73" spans="2:23" ht="12.75" customHeight="1" x14ac:dyDescent="0.3">
      <c r="B73" s="723">
        <v>2007</v>
      </c>
      <c r="C73" s="724"/>
      <c r="D73" s="396" t="s">
        <v>109</v>
      </c>
      <c r="E73" s="396">
        <v>410</v>
      </c>
      <c r="F73" s="396">
        <v>560</v>
      </c>
      <c r="G73" s="396">
        <v>660</v>
      </c>
      <c r="H73" s="396">
        <v>770</v>
      </c>
      <c r="I73" s="396">
        <v>850</v>
      </c>
      <c r="J73" s="378">
        <v>870</v>
      </c>
      <c r="K73" s="378">
        <v>900</v>
      </c>
      <c r="L73" s="378">
        <v>920</v>
      </c>
      <c r="M73" s="378">
        <v>920</v>
      </c>
      <c r="N73" s="378">
        <v>920</v>
      </c>
      <c r="O73" s="378">
        <v>920</v>
      </c>
      <c r="P73" s="378">
        <v>900</v>
      </c>
      <c r="Q73" s="378">
        <v>840</v>
      </c>
      <c r="R73" s="378">
        <v>880</v>
      </c>
      <c r="S73" s="378">
        <v>910</v>
      </c>
      <c r="T73" s="378">
        <v>940</v>
      </c>
      <c r="U73" s="317">
        <v>940</v>
      </c>
      <c r="V73" s="268">
        <v>960</v>
      </c>
      <c r="W73" s="18"/>
    </row>
    <row r="74" spans="2:23" ht="12.75" customHeight="1" x14ac:dyDescent="0.3">
      <c r="B74" s="723">
        <v>2008</v>
      </c>
      <c r="C74" s="724"/>
      <c r="D74" s="396" t="s">
        <v>109</v>
      </c>
      <c r="E74" s="396" t="s">
        <v>109</v>
      </c>
      <c r="F74" s="396">
        <v>430</v>
      </c>
      <c r="G74" s="396">
        <v>560</v>
      </c>
      <c r="H74" s="396">
        <v>670</v>
      </c>
      <c r="I74" s="396">
        <v>760</v>
      </c>
      <c r="J74" s="378">
        <v>800</v>
      </c>
      <c r="K74" s="378">
        <v>840</v>
      </c>
      <c r="L74" s="378">
        <v>890</v>
      </c>
      <c r="M74" s="378">
        <v>900</v>
      </c>
      <c r="N74" s="378">
        <v>920</v>
      </c>
      <c r="O74" s="378">
        <v>940</v>
      </c>
      <c r="P74" s="378">
        <v>930</v>
      </c>
      <c r="Q74" s="378">
        <v>860</v>
      </c>
      <c r="R74" s="378">
        <v>890</v>
      </c>
      <c r="S74" s="378">
        <v>930</v>
      </c>
      <c r="T74" s="378">
        <v>970</v>
      </c>
      <c r="U74" s="317">
        <v>980</v>
      </c>
      <c r="V74" s="268">
        <v>1020</v>
      </c>
      <c r="W74" s="18"/>
    </row>
    <row r="75" spans="2:23" ht="12.75" customHeight="1" x14ac:dyDescent="0.3">
      <c r="B75" s="723">
        <v>2009</v>
      </c>
      <c r="C75" s="724"/>
      <c r="D75" s="396" t="s">
        <v>109</v>
      </c>
      <c r="E75" s="396" t="s">
        <v>109</v>
      </c>
      <c r="F75" s="396" t="s">
        <v>109</v>
      </c>
      <c r="G75" s="396">
        <v>410</v>
      </c>
      <c r="H75" s="396">
        <v>550</v>
      </c>
      <c r="I75" s="396">
        <v>650</v>
      </c>
      <c r="J75" s="378">
        <v>720</v>
      </c>
      <c r="K75" s="378">
        <v>780</v>
      </c>
      <c r="L75" s="378">
        <v>840</v>
      </c>
      <c r="M75" s="378">
        <v>880</v>
      </c>
      <c r="N75" s="378">
        <v>910</v>
      </c>
      <c r="O75" s="378">
        <v>940</v>
      </c>
      <c r="P75" s="378">
        <v>950</v>
      </c>
      <c r="Q75" s="378">
        <v>890</v>
      </c>
      <c r="R75" s="378">
        <v>930</v>
      </c>
      <c r="S75" s="378">
        <v>960</v>
      </c>
      <c r="T75" s="378">
        <v>1010</v>
      </c>
      <c r="U75" s="317">
        <v>1010</v>
      </c>
      <c r="V75" s="268">
        <v>1050</v>
      </c>
      <c r="W75" s="18"/>
    </row>
    <row r="76" spans="2:23" ht="12.75" customHeight="1" x14ac:dyDescent="0.3">
      <c r="B76" s="723">
        <v>2010</v>
      </c>
      <c r="C76" s="724"/>
      <c r="D76" s="396" t="s">
        <v>109</v>
      </c>
      <c r="E76" s="396" t="s">
        <v>109</v>
      </c>
      <c r="F76" s="396" t="s">
        <v>109</v>
      </c>
      <c r="G76" s="396" t="s">
        <v>109</v>
      </c>
      <c r="H76" s="396">
        <v>440</v>
      </c>
      <c r="I76" s="396">
        <v>560</v>
      </c>
      <c r="J76" s="378">
        <v>630</v>
      </c>
      <c r="K76" s="378">
        <v>710</v>
      </c>
      <c r="L76" s="378">
        <v>810</v>
      </c>
      <c r="M76" s="378">
        <v>890</v>
      </c>
      <c r="N76" s="378">
        <v>930</v>
      </c>
      <c r="O76" s="378">
        <v>970</v>
      </c>
      <c r="P76" s="378">
        <v>1000</v>
      </c>
      <c r="Q76" s="378">
        <v>960</v>
      </c>
      <c r="R76" s="378">
        <v>990</v>
      </c>
      <c r="S76" s="378">
        <v>1050</v>
      </c>
      <c r="T76" s="378">
        <v>1110</v>
      </c>
      <c r="U76" s="317">
        <v>1100</v>
      </c>
      <c r="V76" s="268">
        <v>1150</v>
      </c>
      <c r="W76" s="18"/>
    </row>
    <row r="77" spans="2:23" ht="12.75" customHeight="1" x14ac:dyDescent="0.3">
      <c r="B77" s="723">
        <v>2011</v>
      </c>
      <c r="C77" s="724"/>
      <c r="D77" s="396" t="s">
        <v>109</v>
      </c>
      <c r="E77" s="396" t="s">
        <v>109</v>
      </c>
      <c r="F77" s="396" t="s">
        <v>109</v>
      </c>
      <c r="G77" s="396" t="s">
        <v>109</v>
      </c>
      <c r="H77" s="396" t="s">
        <v>109</v>
      </c>
      <c r="I77" s="396">
        <v>410</v>
      </c>
      <c r="J77" s="378">
        <v>520</v>
      </c>
      <c r="K77" s="378">
        <v>620</v>
      </c>
      <c r="L77" s="378">
        <v>740</v>
      </c>
      <c r="M77" s="378">
        <v>840</v>
      </c>
      <c r="N77" s="378">
        <v>930</v>
      </c>
      <c r="O77" s="378">
        <v>1020</v>
      </c>
      <c r="P77" s="378">
        <v>1070</v>
      </c>
      <c r="Q77" s="378">
        <v>1040</v>
      </c>
      <c r="R77" s="378">
        <v>1090</v>
      </c>
      <c r="S77" s="378">
        <v>1160</v>
      </c>
      <c r="T77" s="378">
        <v>1240</v>
      </c>
      <c r="U77" s="317">
        <v>1230</v>
      </c>
      <c r="V77" s="268">
        <v>1330</v>
      </c>
      <c r="W77" s="18"/>
    </row>
    <row r="78" spans="2:23" ht="12.75" customHeight="1" x14ac:dyDescent="0.3">
      <c r="B78" s="723">
        <v>2012</v>
      </c>
      <c r="C78" s="724"/>
      <c r="D78" s="396" t="s">
        <v>109</v>
      </c>
      <c r="E78" s="396" t="s">
        <v>109</v>
      </c>
      <c r="F78" s="396" t="s">
        <v>109</v>
      </c>
      <c r="G78" s="396" t="s">
        <v>109</v>
      </c>
      <c r="H78" s="396" t="s">
        <v>109</v>
      </c>
      <c r="I78" s="396" t="s">
        <v>109</v>
      </c>
      <c r="J78" s="378">
        <v>420</v>
      </c>
      <c r="K78" s="378">
        <v>530</v>
      </c>
      <c r="L78" s="378">
        <v>640</v>
      </c>
      <c r="M78" s="378">
        <v>770</v>
      </c>
      <c r="N78" s="378">
        <v>860</v>
      </c>
      <c r="O78" s="378">
        <v>970</v>
      </c>
      <c r="P78" s="378">
        <v>1060</v>
      </c>
      <c r="Q78" s="378">
        <v>1040</v>
      </c>
      <c r="R78" s="378">
        <v>1110</v>
      </c>
      <c r="S78" s="378">
        <v>1190</v>
      </c>
      <c r="T78" s="378">
        <v>1280</v>
      </c>
      <c r="U78" s="317">
        <v>1270</v>
      </c>
      <c r="V78" s="268">
        <v>1340</v>
      </c>
      <c r="W78" s="18"/>
    </row>
    <row r="79" spans="2:23" ht="12.75" customHeight="1" x14ac:dyDescent="0.3">
      <c r="B79" s="723">
        <v>2013</v>
      </c>
      <c r="C79" s="724"/>
      <c r="D79" s="396" t="s">
        <v>109</v>
      </c>
      <c r="E79" s="396" t="s">
        <v>109</v>
      </c>
      <c r="F79" s="396" t="s">
        <v>109</v>
      </c>
      <c r="G79" s="396" t="s">
        <v>109</v>
      </c>
      <c r="H79" s="396" t="s">
        <v>109</v>
      </c>
      <c r="I79" s="396" t="s">
        <v>109</v>
      </c>
      <c r="J79" s="378" t="s">
        <v>109</v>
      </c>
      <c r="K79" s="378">
        <v>390</v>
      </c>
      <c r="L79" s="378">
        <v>540</v>
      </c>
      <c r="M79" s="378">
        <v>640</v>
      </c>
      <c r="N79" s="378">
        <v>760</v>
      </c>
      <c r="O79" s="378">
        <v>900</v>
      </c>
      <c r="P79" s="378">
        <v>1000</v>
      </c>
      <c r="Q79" s="378">
        <v>1020</v>
      </c>
      <c r="R79" s="378">
        <v>1110</v>
      </c>
      <c r="S79" s="378">
        <v>1220</v>
      </c>
      <c r="T79" s="378">
        <v>1330</v>
      </c>
      <c r="U79" s="317">
        <v>1320</v>
      </c>
      <c r="V79" s="268">
        <v>1390</v>
      </c>
      <c r="W79" s="18"/>
    </row>
    <row r="80" spans="2:23" ht="12.75" customHeight="1" x14ac:dyDescent="0.3">
      <c r="B80" s="723">
        <v>2014</v>
      </c>
      <c r="C80" s="724"/>
      <c r="D80" s="396" t="s">
        <v>109</v>
      </c>
      <c r="E80" s="396" t="s">
        <v>109</v>
      </c>
      <c r="F80" s="396" t="s">
        <v>109</v>
      </c>
      <c r="G80" s="396" t="s">
        <v>109</v>
      </c>
      <c r="H80" s="396" t="s">
        <v>109</v>
      </c>
      <c r="I80" s="396" t="s">
        <v>109</v>
      </c>
      <c r="J80" s="378" t="s">
        <v>109</v>
      </c>
      <c r="K80" s="378" t="s">
        <v>109</v>
      </c>
      <c r="L80" s="378">
        <v>410</v>
      </c>
      <c r="M80" s="378">
        <v>580</v>
      </c>
      <c r="N80" s="378">
        <v>650</v>
      </c>
      <c r="O80" s="378">
        <v>800</v>
      </c>
      <c r="P80" s="378">
        <v>920</v>
      </c>
      <c r="Q80" s="378">
        <v>970</v>
      </c>
      <c r="R80" s="378">
        <v>1090</v>
      </c>
      <c r="S80" s="378">
        <v>1220</v>
      </c>
      <c r="T80" s="378">
        <v>1340</v>
      </c>
      <c r="U80" s="317">
        <v>1320</v>
      </c>
      <c r="V80" s="268">
        <v>1390</v>
      </c>
      <c r="W80" s="18"/>
    </row>
    <row r="81" spans="1:23" ht="12.75" customHeight="1" x14ac:dyDescent="0.3">
      <c r="B81" s="723">
        <v>2015</v>
      </c>
      <c r="C81" s="724"/>
      <c r="D81" s="396" t="s">
        <v>109</v>
      </c>
      <c r="E81" s="396" t="s">
        <v>109</v>
      </c>
      <c r="F81" s="396" t="s">
        <v>109</v>
      </c>
      <c r="G81" s="396" t="s">
        <v>109</v>
      </c>
      <c r="H81" s="396" t="s">
        <v>109</v>
      </c>
      <c r="I81" s="396" t="s">
        <v>109</v>
      </c>
      <c r="J81" s="378" t="s">
        <v>109</v>
      </c>
      <c r="K81" s="378" t="s">
        <v>109</v>
      </c>
      <c r="L81" s="378" t="s">
        <v>109</v>
      </c>
      <c r="M81" s="378">
        <v>420</v>
      </c>
      <c r="N81" s="378">
        <v>540</v>
      </c>
      <c r="O81" s="378">
        <v>680</v>
      </c>
      <c r="P81" s="378">
        <v>820</v>
      </c>
      <c r="Q81" s="378">
        <v>890</v>
      </c>
      <c r="R81" s="378">
        <v>1020</v>
      </c>
      <c r="S81" s="378">
        <v>1170</v>
      </c>
      <c r="T81" s="378">
        <v>1320</v>
      </c>
      <c r="U81" s="317">
        <v>1340</v>
      </c>
      <c r="V81" s="268">
        <v>1430</v>
      </c>
      <c r="W81" s="18"/>
    </row>
    <row r="82" spans="1:23" ht="12.75" customHeight="1" x14ac:dyDescent="0.3">
      <c r="B82" s="723">
        <v>2016</v>
      </c>
      <c r="C82" s="724"/>
      <c r="D82" s="396" t="s">
        <v>109</v>
      </c>
      <c r="E82" s="396" t="s">
        <v>109</v>
      </c>
      <c r="F82" s="396" t="s">
        <v>109</v>
      </c>
      <c r="G82" s="396" t="s">
        <v>109</v>
      </c>
      <c r="H82" s="396" t="s">
        <v>109</v>
      </c>
      <c r="I82" s="396" t="s">
        <v>109</v>
      </c>
      <c r="J82" s="378" t="s">
        <v>109</v>
      </c>
      <c r="K82" s="378" t="s">
        <v>109</v>
      </c>
      <c r="L82" s="378" t="s">
        <v>109</v>
      </c>
      <c r="M82" s="378" t="s">
        <v>109</v>
      </c>
      <c r="N82" s="378">
        <v>420</v>
      </c>
      <c r="O82" s="378">
        <v>580</v>
      </c>
      <c r="P82" s="378">
        <v>700</v>
      </c>
      <c r="Q82" s="378">
        <v>790</v>
      </c>
      <c r="R82" s="378">
        <v>920</v>
      </c>
      <c r="S82" s="378">
        <v>1080</v>
      </c>
      <c r="T82" s="378">
        <v>1270</v>
      </c>
      <c r="U82" s="317">
        <v>1330</v>
      </c>
      <c r="V82" s="268">
        <v>1410</v>
      </c>
      <c r="W82" s="18"/>
    </row>
    <row r="83" spans="1:23" ht="12.75" customHeight="1" x14ac:dyDescent="0.3">
      <c r="B83" s="723">
        <v>2017</v>
      </c>
      <c r="C83" s="724"/>
      <c r="D83" s="396" t="s">
        <v>109</v>
      </c>
      <c r="E83" s="396" t="s">
        <v>109</v>
      </c>
      <c r="F83" s="396" t="s">
        <v>109</v>
      </c>
      <c r="G83" s="396" t="s">
        <v>109</v>
      </c>
      <c r="H83" s="396" t="s">
        <v>109</v>
      </c>
      <c r="I83" s="396" t="s">
        <v>109</v>
      </c>
      <c r="J83" s="378" t="s">
        <v>109</v>
      </c>
      <c r="K83" s="378" t="s">
        <v>109</v>
      </c>
      <c r="L83" s="378" t="s">
        <v>109</v>
      </c>
      <c r="M83" s="378" t="s">
        <v>109</v>
      </c>
      <c r="N83" s="378" t="s">
        <v>109</v>
      </c>
      <c r="O83" s="378">
        <v>410</v>
      </c>
      <c r="P83" s="378">
        <v>560</v>
      </c>
      <c r="Q83" s="378">
        <v>660</v>
      </c>
      <c r="R83" s="378">
        <v>820</v>
      </c>
      <c r="S83" s="378">
        <v>980</v>
      </c>
      <c r="T83" s="378">
        <v>1180</v>
      </c>
      <c r="U83" s="317">
        <v>1240</v>
      </c>
      <c r="V83" s="268">
        <v>1350</v>
      </c>
      <c r="W83" s="18"/>
    </row>
    <row r="84" spans="1:23" ht="12.75" customHeight="1" x14ac:dyDescent="0.3">
      <c r="B84" s="723">
        <v>2018</v>
      </c>
      <c r="C84" s="724"/>
      <c r="D84" s="396" t="s">
        <v>109</v>
      </c>
      <c r="E84" s="396" t="s">
        <v>109</v>
      </c>
      <c r="F84" s="396" t="s">
        <v>109</v>
      </c>
      <c r="G84" s="396" t="s">
        <v>109</v>
      </c>
      <c r="H84" s="396" t="s">
        <v>109</v>
      </c>
      <c r="I84" s="396" t="s">
        <v>109</v>
      </c>
      <c r="J84" s="378" t="s">
        <v>109</v>
      </c>
      <c r="K84" s="378" t="s">
        <v>109</v>
      </c>
      <c r="L84" s="378" t="s">
        <v>109</v>
      </c>
      <c r="M84" s="378" t="s">
        <v>109</v>
      </c>
      <c r="N84" s="378" t="s">
        <v>109</v>
      </c>
      <c r="O84" s="378" t="s">
        <v>109</v>
      </c>
      <c r="P84" s="378">
        <v>390</v>
      </c>
      <c r="Q84" s="378">
        <v>520</v>
      </c>
      <c r="R84" s="378">
        <v>670</v>
      </c>
      <c r="S84" s="378">
        <v>820</v>
      </c>
      <c r="T84" s="378">
        <v>1030</v>
      </c>
      <c r="U84" s="317">
        <v>1140</v>
      </c>
      <c r="V84" s="268">
        <v>1270</v>
      </c>
      <c r="W84" s="18"/>
    </row>
    <row r="85" spans="1:23" ht="12.75" customHeight="1" x14ac:dyDescent="0.3">
      <c r="B85" s="723">
        <v>2019</v>
      </c>
      <c r="C85" s="724"/>
      <c r="D85" s="396" t="s">
        <v>109</v>
      </c>
      <c r="E85" s="396" t="s">
        <v>109</v>
      </c>
      <c r="F85" s="396" t="s">
        <v>109</v>
      </c>
      <c r="G85" s="396" t="s">
        <v>109</v>
      </c>
      <c r="H85" s="396" t="s">
        <v>109</v>
      </c>
      <c r="I85" s="396" t="s">
        <v>109</v>
      </c>
      <c r="J85" s="378" t="s">
        <v>109</v>
      </c>
      <c r="K85" s="378" t="s">
        <v>109</v>
      </c>
      <c r="L85" s="378" t="s">
        <v>109</v>
      </c>
      <c r="M85" s="378" t="s">
        <v>109</v>
      </c>
      <c r="N85" s="378" t="s">
        <v>109</v>
      </c>
      <c r="O85" s="378" t="s">
        <v>109</v>
      </c>
      <c r="P85" s="378" t="s">
        <v>109</v>
      </c>
      <c r="Q85" s="378">
        <v>400</v>
      </c>
      <c r="R85" s="378">
        <v>570</v>
      </c>
      <c r="S85" s="378">
        <v>730</v>
      </c>
      <c r="T85" s="378">
        <v>960</v>
      </c>
      <c r="U85" s="317">
        <v>1090</v>
      </c>
      <c r="V85" s="268">
        <v>1230</v>
      </c>
      <c r="W85" s="18"/>
    </row>
    <row r="86" spans="1:23" ht="12.75" customHeight="1" x14ac:dyDescent="0.3">
      <c r="B86" s="723">
        <v>2020</v>
      </c>
      <c r="C86" s="724"/>
      <c r="D86" s="396" t="s">
        <v>109</v>
      </c>
      <c r="E86" s="396" t="s">
        <v>109</v>
      </c>
      <c r="F86" s="396" t="s">
        <v>109</v>
      </c>
      <c r="G86" s="396" t="s">
        <v>109</v>
      </c>
      <c r="H86" s="396" t="s">
        <v>109</v>
      </c>
      <c r="I86" s="396" t="s">
        <v>109</v>
      </c>
      <c r="J86" s="378" t="s">
        <v>109</v>
      </c>
      <c r="K86" s="378" t="s">
        <v>109</v>
      </c>
      <c r="L86" s="378" t="s">
        <v>109</v>
      </c>
      <c r="M86" s="378" t="s">
        <v>109</v>
      </c>
      <c r="N86" s="378" t="s">
        <v>109</v>
      </c>
      <c r="O86" s="378" t="s">
        <v>109</v>
      </c>
      <c r="P86" s="378" t="s">
        <v>109</v>
      </c>
      <c r="Q86" s="378" t="s">
        <v>109</v>
      </c>
      <c r="R86" s="378">
        <v>390</v>
      </c>
      <c r="S86" s="378">
        <v>570</v>
      </c>
      <c r="T86" s="378">
        <v>780</v>
      </c>
      <c r="U86" s="317">
        <v>920</v>
      </c>
      <c r="V86" s="268">
        <v>1050</v>
      </c>
      <c r="W86" s="18"/>
    </row>
    <row r="87" spans="1:23" s="80" customFormat="1" ht="12.75" customHeight="1" x14ac:dyDescent="0.3">
      <c r="A87" s="18"/>
      <c r="B87" s="723">
        <v>2021</v>
      </c>
      <c r="C87" s="724"/>
      <c r="D87" s="396" t="s">
        <v>109</v>
      </c>
      <c r="E87" s="396" t="s">
        <v>109</v>
      </c>
      <c r="F87" s="396" t="s">
        <v>109</v>
      </c>
      <c r="G87" s="396" t="s">
        <v>109</v>
      </c>
      <c r="H87" s="396" t="s">
        <v>109</v>
      </c>
      <c r="I87" s="396" t="s">
        <v>109</v>
      </c>
      <c r="J87" s="378" t="s">
        <v>109</v>
      </c>
      <c r="K87" s="378" t="s">
        <v>109</v>
      </c>
      <c r="L87" s="378" t="s">
        <v>109</v>
      </c>
      <c r="M87" s="378" t="s">
        <v>109</v>
      </c>
      <c r="N87" s="378" t="s">
        <v>109</v>
      </c>
      <c r="O87" s="378" t="s">
        <v>109</v>
      </c>
      <c r="P87" s="378" t="s">
        <v>109</v>
      </c>
      <c r="Q87" s="378" t="s">
        <v>109</v>
      </c>
      <c r="R87" s="378" t="s">
        <v>109</v>
      </c>
      <c r="S87" s="378">
        <v>420</v>
      </c>
      <c r="T87" s="378">
        <v>630</v>
      </c>
      <c r="U87" s="317">
        <v>760</v>
      </c>
      <c r="V87" s="268">
        <v>890</v>
      </c>
    </row>
    <row r="88" spans="1:23" s="80" customFormat="1" ht="12.75" customHeight="1" x14ac:dyDescent="0.3">
      <c r="A88" s="18"/>
      <c r="B88" s="340"/>
      <c r="C88" s="341">
        <v>2022</v>
      </c>
      <c r="D88" s="396" t="s">
        <v>109</v>
      </c>
      <c r="E88" s="396" t="s">
        <v>109</v>
      </c>
      <c r="F88" s="396" t="s">
        <v>109</v>
      </c>
      <c r="G88" s="396" t="s">
        <v>109</v>
      </c>
      <c r="H88" s="396" t="s">
        <v>109</v>
      </c>
      <c r="I88" s="396" t="s">
        <v>109</v>
      </c>
      <c r="J88" s="378" t="s">
        <v>109</v>
      </c>
      <c r="K88" s="378" t="s">
        <v>109</v>
      </c>
      <c r="L88" s="378" t="s">
        <v>109</v>
      </c>
      <c r="M88" s="378" t="s">
        <v>109</v>
      </c>
      <c r="N88" s="378" t="s">
        <v>109</v>
      </c>
      <c r="O88" s="378" t="s">
        <v>109</v>
      </c>
      <c r="P88" s="378" t="s">
        <v>109</v>
      </c>
      <c r="Q88" s="378" t="s">
        <v>109</v>
      </c>
      <c r="R88" s="378" t="s">
        <v>109</v>
      </c>
      <c r="S88" s="378" t="s">
        <v>109</v>
      </c>
      <c r="T88" s="378">
        <v>450</v>
      </c>
      <c r="U88" s="317">
        <v>600</v>
      </c>
      <c r="V88" s="268">
        <v>710</v>
      </c>
    </row>
    <row r="89" spans="1:23" s="80" customFormat="1" ht="12.75" customHeight="1" x14ac:dyDescent="0.3">
      <c r="A89" s="18"/>
      <c r="B89" s="340"/>
      <c r="C89" s="341">
        <v>2023</v>
      </c>
      <c r="D89" s="396" t="s">
        <v>109</v>
      </c>
      <c r="E89" s="396" t="s">
        <v>109</v>
      </c>
      <c r="F89" s="396" t="s">
        <v>109</v>
      </c>
      <c r="G89" s="396" t="s">
        <v>109</v>
      </c>
      <c r="H89" s="396" t="s">
        <v>109</v>
      </c>
      <c r="I89" s="396" t="s">
        <v>109</v>
      </c>
      <c r="J89" s="378" t="s">
        <v>109</v>
      </c>
      <c r="K89" s="378" t="s">
        <v>109</v>
      </c>
      <c r="L89" s="378" t="s">
        <v>109</v>
      </c>
      <c r="M89" s="378" t="s">
        <v>109</v>
      </c>
      <c r="N89" s="378" t="s">
        <v>109</v>
      </c>
      <c r="O89" s="378" t="s">
        <v>109</v>
      </c>
      <c r="P89" s="378" t="s">
        <v>109</v>
      </c>
      <c r="Q89" s="378" t="s">
        <v>109</v>
      </c>
      <c r="R89" s="378" t="s">
        <v>109</v>
      </c>
      <c r="S89" s="378" t="s">
        <v>109</v>
      </c>
      <c r="T89" s="378" t="s">
        <v>109</v>
      </c>
      <c r="U89" s="317">
        <v>440</v>
      </c>
      <c r="V89" s="268">
        <v>600</v>
      </c>
    </row>
    <row r="90" spans="1:23" s="80" customFormat="1" ht="12.75" customHeight="1" thickBot="1" x14ac:dyDescent="0.35">
      <c r="A90" s="18"/>
      <c r="B90" s="340"/>
      <c r="C90" s="341">
        <v>2024</v>
      </c>
      <c r="D90" s="396" t="s">
        <v>109</v>
      </c>
      <c r="E90" s="396" t="s">
        <v>109</v>
      </c>
      <c r="F90" s="396" t="s">
        <v>109</v>
      </c>
      <c r="G90" s="396" t="s">
        <v>109</v>
      </c>
      <c r="H90" s="396" t="s">
        <v>109</v>
      </c>
      <c r="I90" s="396" t="s">
        <v>109</v>
      </c>
      <c r="J90" s="378" t="s">
        <v>109</v>
      </c>
      <c r="K90" s="378" t="s">
        <v>109</v>
      </c>
      <c r="L90" s="378" t="s">
        <v>109</v>
      </c>
      <c r="M90" s="378" t="s">
        <v>109</v>
      </c>
      <c r="N90" s="378" t="s">
        <v>109</v>
      </c>
      <c r="O90" s="378" t="s">
        <v>109</v>
      </c>
      <c r="P90" s="378" t="s">
        <v>109</v>
      </c>
      <c r="Q90" s="378" t="s">
        <v>109</v>
      </c>
      <c r="R90" s="378" t="s">
        <v>109</v>
      </c>
      <c r="S90" s="378" t="s">
        <v>109</v>
      </c>
      <c r="T90" s="378" t="s">
        <v>109</v>
      </c>
      <c r="U90" s="317" t="s">
        <v>109</v>
      </c>
      <c r="V90" s="268">
        <v>430</v>
      </c>
    </row>
    <row r="91" spans="1:23" ht="43.5" customHeight="1" thickBot="1" x14ac:dyDescent="0.35">
      <c r="B91" s="725" t="s">
        <v>206</v>
      </c>
      <c r="C91" s="726"/>
      <c r="D91" s="397">
        <v>530</v>
      </c>
      <c r="E91" s="397">
        <v>630</v>
      </c>
      <c r="F91" s="397">
        <v>710</v>
      </c>
      <c r="G91" s="397">
        <v>740</v>
      </c>
      <c r="H91" s="397">
        <v>780</v>
      </c>
      <c r="I91" s="397">
        <v>800</v>
      </c>
      <c r="J91" s="379">
        <v>780</v>
      </c>
      <c r="K91" s="379">
        <v>780</v>
      </c>
      <c r="L91" s="379">
        <v>790</v>
      </c>
      <c r="M91" s="379">
        <v>800</v>
      </c>
      <c r="N91" s="379">
        <v>810</v>
      </c>
      <c r="O91" s="379">
        <v>840</v>
      </c>
      <c r="P91" s="379">
        <v>860</v>
      </c>
      <c r="Q91" s="379">
        <v>830</v>
      </c>
      <c r="R91" s="379">
        <v>880</v>
      </c>
      <c r="S91" s="379">
        <v>940</v>
      </c>
      <c r="T91" s="379">
        <v>1030</v>
      </c>
      <c r="U91" s="319">
        <v>1050</v>
      </c>
      <c r="V91" s="286">
        <v>1100</v>
      </c>
      <c r="W91" s="18"/>
    </row>
    <row r="92" spans="1:23" ht="12.75" customHeight="1" x14ac:dyDescent="0.3">
      <c r="B92" s="710" t="s">
        <v>86</v>
      </c>
      <c r="C92" s="710"/>
      <c r="D92" s="710"/>
      <c r="E92" s="710"/>
      <c r="F92" s="710"/>
      <c r="J92" s="261"/>
      <c r="K92" s="261"/>
      <c r="L92" s="261"/>
      <c r="M92" s="261"/>
      <c r="N92" s="261"/>
      <c r="O92" s="261"/>
      <c r="P92" s="261"/>
      <c r="Q92" s="261"/>
      <c r="R92" s="261"/>
      <c r="S92" s="261"/>
      <c r="T92" s="261"/>
      <c r="U92" s="261"/>
      <c r="V92" s="261" t="s">
        <v>87</v>
      </c>
      <c r="W92" s="18"/>
    </row>
    <row r="93" spans="1:23" ht="12.75" customHeight="1" x14ac:dyDescent="0.3">
      <c r="B93" s="32"/>
    </row>
    <row r="94" spans="1:23" ht="12.75" customHeight="1" x14ac:dyDescent="0.3">
      <c r="B94" s="721" t="s">
        <v>35</v>
      </c>
      <c r="C94" s="721"/>
      <c r="D94" s="721"/>
      <c r="E94" s="721"/>
      <c r="F94" s="721"/>
      <c r="G94" s="721"/>
      <c r="H94" s="721"/>
      <c r="I94" s="721"/>
      <c r="J94" s="721"/>
      <c r="K94" s="721"/>
      <c r="L94" s="721"/>
      <c r="M94" s="721"/>
      <c r="N94" s="721"/>
      <c r="O94" s="721"/>
      <c r="P94" s="721"/>
      <c r="Q94" s="721"/>
      <c r="R94" s="721"/>
      <c r="S94" s="721"/>
      <c r="T94" s="721"/>
      <c r="U94" s="721"/>
      <c r="V94" s="721"/>
    </row>
    <row r="95" spans="1:23" ht="12.75" customHeight="1" x14ac:dyDescent="0.3">
      <c r="B95" s="368" t="s">
        <v>93</v>
      </c>
      <c r="C95" s="722" t="s">
        <v>254</v>
      </c>
      <c r="D95" s="722"/>
      <c r="E95" s="722"/>
      <c r="F95" s="722"/>
      <c r="G95" s="722"/>
      <c r="H95" s="722"/>
      <c r="I95" s="722"/>
      <c r="J95" s="722"/>
      <c r="K95" s="722"/>
      <c r="L95" s="722"/>
      <c r="M95" s="722"/>
      <c r="N95" s="722"/>
      <c r="O95" s="722"/>
      <c r="P95" s="722"/>
      <c r="Q95" s="722"/>
      <c r="R95" s="722"/>
      <c r="S95" s="722"/>
      <c r="T95" s="722"/>
      <c r="U95" s="722"/>
      <c r="V95" s="722"/>
    </row>
    <row r="96" spans="1:23" ht="12.75" customHeight="1" x14ac:dyDescent="0.3">
      <c r="B96" s="79" t="s">
        <v>106</v>
      </c>
      <c r="C96" s="722" t="s">
        <v>256</v>
      </c>
      <c r="D96" s="722"/>
      <c r="E96" s="722"/>
      <c r="F96" s="722"/>
      <c r="G96" s="722"/>
      <c r="H96" s="722"/>
      <c r="I96" s="722"/>
      <c r="J96" s="722"/>
      <c r="K96" s="722"/>
      <c r="L96" s="722"/>
      <c r="M96" s="722"/>
      <c r="N96" s="722"/>
      <c r="O96" s="722"/>
      <c r="P96" s="722"/>
      <c r="Q96" s="722"/>
      <c r="R96" s="722"/>
      <c r="S96" s="722"/>
      <c r="T96" s="722"/>
      <c r="U96" s="722"/>
      <c r="V96" s="722"/>
    </row>
    <row r="97" spans="2:22" ht="12.75" customHeight="1" x14ac:dyDescent="0.3">
      <c r="B97" s="79" t="s">
        <v>212</v>
      </c>
      <c r="C97" s="722" t="s">
        <v>257</v>
      </c>
      <c r="D97" s="722"/>
      <c r="E97" s="722"/>
      <c r="F97" s="722"/>
      <c r="G97" s="722"/>
      <c r="H97" s="722"/>
      <c r="I97" s="722"/>
      <c r="J97" s="722"/>
      <c r="K97" s="722"/>
      <c r="L97" s="722"/>
      <c r="M97" s="722"/>
      <c r="N97" s="722"/>
      <c r="O97" s="722"/>
      <c r="P97" s="722"/>
      <c r="Q97" s="722"/>
      <c r="R97" s="722"/>
      <c r="S97" s="722"/>
      <c r="T97" s="722"/>
      <c r="U97" s="722"/>
      <c r="V97" s="722"/>
    </row>
    <row r="98" spans="2:22" ht="12.75" customHeight="1" x14ac:dyDescent="0.3">
      <c r="B98" s="79" t="s">
        <v>213</v>
      </c>
      <c r="C98" s="722" t="s">
        <v>266</v>
      </c>
      <c r="D98" s="722"/>
      <c r="E98" s="722"/>
      <c r="F98" s="722"/>
      <c r="G98" s="722"/>
      <c r="H98" s="722"/>
      <c r="I98" s="722"/>
      <c r="J98" s="722"/>
      <c r="K98" s="722"/>
      <c r="L98" s="722"/>
      <c r="M98" s="722"/>
      <c r="N98" s="722"/>
      <c r="O98" s="722"/>
      <c r="P98" s="722"/>
      <c r="Q98" s="722"/>
      <c r="R98" s="722"/>
      <c r="S98" s="722"/>
      <c r="T98" s="722"/>
      <c r="U98" s="722"/>
      <c r="V98" s="722"/>
    </row>
    <row r="99" spans="2:22" ht="12.75" customHeight="1" x14ac:dyDescent="0.3">
      <c r="B99" s="79" t="s">
        <v>214</v>
      </c>
      <c r="C99" s="722" t="s">
        <v>272</v>
      </c>
      <c r="D99" s="722"/>
      <c r="E99" s="722"/>
      <c r="F99" s="722"/>
      <c r="G99" s="722"/>
      <c r="H99" s="722"/>
      <c r="I99" s="722"/>
      <c r="J99" s="722"/>
      <c r="K99" s="722"/>
      <c r="L99" s="722"/>
      <c r="M99" s="722"/>
      <c r="N99" s="722"/>
      <c r="O99" s="722"/>
      <c r="P99" s="722"/>
      <c r="Q99" s="722"/>
      <c r="R99" s="722"/>
      <c r="S99" s="722"/>
      <c r="T99" s="722"/>
      <c r="U99" s="722"/>
      <c r="V99" s="722"/>
    </row>
    <row r="100" spans="2:22" ht="12.75" customHeight="1" x14ac:dyDescent="0.3"/>
    <row r="101" spans="2:22" ht="12.75" customHeight="1" x14ac:dyDescent="0.3"/>
    <row r="102" spans="2:22" ht="12.75" customHeight="1" x14ac:dyDescent="0.3"/>
    <row r="103" spans="2:22" ht="12.75" customHeight="1" x14ac:dyDescent="0.3"/>
    <row r="104" spans="2:22" ht="12.75" customHeight="1" x14ac:dyDescent="0.3"/>
    <row r="105" spans="2:22" ht="12.75" customHeight="1" x14ac:dyDescent="0.3"/>
    <row r="106" spans="2:22" ht="12.75" customHeight="1" x14ac:dyDescent="0.3"/>
    <row r="107" spans="2:22" ht="12.75" customHeight="1" x14ac:dyDescent="0.3"/>
    <row r="108" spans="2:22" ht="12.75" customHeight="1" x14ac:dyDescent="0.3"/>
    <row r="109" spans="2:22" ht="12.75" customHeight="1" x14ac:dyDescent="0.3"/>
    <row r="110" spans="2:22" ht="12.75" customHeight="1" x14ac:dyDescent="0.3"/>
    <row r="111" spans="2:22" ht="12.75" customHeight="1" x14ac:dyDescent="0.3"/>
    <row r="112" spans="2:2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sheetData>
  <mergeCells count="126">
    <mergeCell ref="U8:U9"/>
    <mergeCell ref="U38:U39"/>
    <mergeCell ref="U68:U69"/>
    <mergeCell ref="F8:F9"/>
    <mergeCell ref="G8:G9"/>
    <mergeCell ref="B25:C25"/>
    <mergeCell ref="B26:C26"/>
    <mergeCell ref="B23:C23"/>
    <mergeCell ref="B24:C24"/>
    <mergeCell ref="B21:C21"/>
    <mergeCell ref="B22:C22"/>
    <mergeCell ref="B19:C19"/>
    <mergeCell ref="B20:C20"/>
    <mergeCell ref="B17:C17"/>
    <mergeCell ref="B18:C18"/>
    <mergeCell ref="B15:C15"/>
    <mergeCell ref="B16:C16"/>
    <mergeCell ref="B13:C13"/>
    <mergeCell ref="B14:C14"/>
    <mergeCell ref="B11:C11"/>
    <mergeCell ref="B12:C12"/>
    <mergeCell ref="B9:C10"/>
    <mergeCell ref="B7:C8"/>
    <mergeCell ref="D7:V7"/>
    <mergeCell ref="D8:D9"/>
    <mergeCell ref="E8:E9"/>
    <mergeCell ref="T8:T9"/>
    <mergeCell ref="N8:N9"/>
    <mergeCell ref="O8:O9"/>
    <mergeCell ref="P8:P9"/>
    <mergeCell ref="Q8:Q9"/>
    <mergeCell ref="R8:R9"/>
    <mergeCell ref="S8:S9"/>
    <mergeCell ref="H8:H9"/>
    <mergeCell ref="I8:I9"/>
    <mergeCell ref="J8:J9"/>
    <mergeCell ref="K8:K9"/>
    <mergeCell ref="L8:L9"/>
    <mergeCell ref="M8:M9"/>
    <mergeCell ref="B32:F32"/>
    <mergeCell ref="B37:C38"/>
    <mergeCell ref="D37:V37"/>
    <mergeCell ref="M38:M39"/>
    <mergeCell ref="N38:N39"/>
    <mergeCell ref="O38:O39"/>
    <mergeCell ref="P38:P39"/>
    <mergeCell ref="B27:C27"/>
    <mergeCell ref="B31:C31"/>
    <mergeCell ref="B42:C42"/>
    <mergeCell ref="B43:C43"/>
    <mergeCell ref="B39:C40"/>
    <mergeCell ref="B41:C41"/>
    <mergeCell ref="Q38:Q39"/>
    <mergeCell ref="R38:R39"/>
    <mergeCell ref="S38:S39"/>
    <mergeCell ref="T38:T39"/>
    <mergeCell ref="D38:D39"/>
    <mergeCell ref="E38:E39"/>
    <mergeCell ref="F38:F39"/>
    <mergeCell ref="G38:G39"/>
    <mergeCell ref="H38:H39"/>
    <mergeCell ref="I38:I39"/>
    <mergeCell ref="J38:J39"/>
    <mergeCell ref="K38:K39"/>
    <mergeCell ref="L38:L39"/>
    <mergeCell ref="B52:C52"/>
    <mergeCell ref="B53:C53"/>
    <mergeCell ref="B50:C50"/>
    <mergeCell ref="B51:C51"/>
    <mergeCell ref="B48:C48"/>
    <mergeCell ref="B49:C49"/>
    <mergeCell ref="B46:C46"/>
    <mergeCell ref="B47:C47"/>
    <mergeCell ref="B44:C44"/>
    <mergeCell ref="B45:C45"/>
    <mergeCell ref="B61:C61"/>
    <mergeCell ref="B62:F62"/>
    <mergeCell ref="B67:C68"/>
    <mergeCell ref="D67:V67"/>
    <mergeCell ref="M68:M69"/>
    <mergeCell ref="B56:C56"/>
    <mergeCell ref="B57:C57"/>
    <mergeCell ref="B54:C54"/>
    <mergeCell ref="B55:C55"/>
    <mergeCell ref="B75:C75"/>
    <mergeCell ref="B76:C76"/>
    <mergeCell ref="B73:C73"/>
    <mergeCell ref="B74:C74"/>
    <mergeCell ref="B71:C71"/>
    <mergeCell ref="B72:C72"/>
    <mergeCell ref="B69:C70"/>
    <mergeCell ref="T68:T69"/>
    <mergeCell ref="N68:N69"/>
    <mergeCell ref="O68:O69"/>
    <mergeCell ref="P68:P69"/>
    <mergeCell ref="Q68:Q69"/>
    <mergeCell ref="R68:R69"/>
    <mergeCell ref="S68:S69"/>
    <mergeCell ref="D68:D69"/>
    <mergeCell ref="E68:E69"/>
    <mergeCell ref="F68:F69"/>
    <mergeCell ref="G68:G69"/>
    <mergeCell ref="H68:H69"/>
    <mergeCell ref="I68:I69"/>
    <mergeCell ref="J68:J69"/>
    <mergeCell ref="K68:K69"/>
    <mergeCell ref="L68:L69"/>
    <mergeCell ref="B85:C85"/>
    <mergeCell ref="B86:C86"/>
    <mergeCell ref="B83:C83"/>
    <mergeCell ref="B84:C84"/>
    <mergeCell ref="B81:C81"/>
    <mergeCell ref="B82:C82"/>
    <mergeCell ref="B79:C79"/>
    <mergeCell ref="B80:C80"/>
    <mergeCell ref="B77:C77"/>
    <mergeCell ref="B78:C78"/>
    <mergeCell ref="B94:V94"/>
    <mergeCell ref="C95:V95"/>
    <mergeCell ref="C96:V96"/>
    <mergeCell ref="C97:V97"/>
    <mergeCell ref="C98:V98"/>
    <mergeCell ref="C99:V99"/>
    <mergeCell ref="B92:F92"/>
    <mergeCell ref="B87:C87"/>
    <mergeCell ref="B91:C91"/>
  </mergeCells>
  <pageMargins left="0.74803149606299213" right="0.74803149606299213" top="0.98425196850393704" bottom="0.98425196850393704" header="0.51181102362204722" footer="0.51181102362204722"/>
  <pageSetup paperSize="9" scale="51" fitToHeight="2" orientation="landscape" r:id="rId1"/>
  <headerFooter alignWithMargins="0"/>
  <rowBreaks count="1" manualBreakCount="1">
    <brk id="64"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Title of publication</vt:lpstr>
      <vt:lpstr>Contents</vt:lpstr>
      <vt:lpstr>Table 1</vt:lpstr>
      <vt:lpstr>Table 2</vt:lpstr>
      <vt:lpstr>Table 3A (i)</vt:lpstr>
      <vt:lpstr>Table 3A (ii)</vt:lpstr>
      <vt:lpstr>Table 3B (i)</vt:lpstr>
      <vt:lpstr>Table 3B (ii)</vt:lpstr>
      <vt:lpstr>Table 4A</vt:lpstr>
      <vt:lpstr>Table 4B</vt:lpstr>
      <vt:lpstr>Table 4C</vt:lpstr>
      <vt:lpstr>Table 4D</vt:lpstr>
      <vt:lpstr>Table 4E</vt:lpstr>
      <vt:lpstr>Table 4F</vt:lpstr>
      <vt:lpstr>Table 5A</vt:lpstr>
      <vt:lpstr>Table 5B</vt:lpstr>
      <vt:lpstr>Footnotes</vt:lpstr>
      <vt:lpstr>Contents!Print_Area</vt:lpstr>
      <vt:lpstr>Footnotes!Print_Area</vt:lpstr>
      <vt:lpstr>'Table 1'!Print_Area</vt:lpstr>
      <vt:lpstr>'Table 2'!Print_Area</vt:lpstr>
      <vt:lpstr>'Table 3A (i)'!Print_Area</vt:lpstr>
      <vt:lpstr>'Table 3A (ii)'!Print_Area</vt:lpstr>
      <vt:lpstr>'Table 3B (i)'!Print_Area</vt:lpstr>
      <vt:lpstr>'Table 3B (ii)'!Print_Area</vt:lpstr>
      <vt:lpstr>'Table 4A'!Print_Area</vt:lpstr>
      <vt:lpstr>'Table 4B'!Print_Area</vt:lpstr>
      <vt:lpstr>'Table 4C'!Print_Area</vt:lpstr>
      <vt:lpstr>'Table 4D'!Print_Area</vt:lpstr>
      <vt:lpstr>'Table 4E'!Print_Area</vt:lpstr>
      <vt:lpstr>'Table 4F'!Print_Area</vt:lpstr>
      <vt:lpstr>'Table 5A'!Print_Area</vt:lpstr>
      <vt:lpstr>'Table 5B'!Print_Area</vt:lpstr>
      <vt:lpstr>'Title of publication'!Print_Area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Dale</dc:creator>
  <cp:lastModifiedBy>Claire Dale</cp:lastModifiedBy>
  <cp:lastPrinted>2026-05-29T08:26:16Z</cp:lastPrinted>
  <dcterms:created xsi:type="dcterms:W3CDTF">2024-03-13T10:12:57Z</dcterms:created>
  <dcterms:modified xsi:type="dcterms:W3CDTF">2026-06-30T18:34:44Z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6745fb-3f26-4c57-86f8-58701135f02c_Enabled">
    <vt:lpwstr>true</vt:lpwstr>
  </property>
  <property fmtid="{D5CDD505-2E9C-101B-9397-08002B2CF9AE}" pid="3" name="MSIP_Label_aa6745fb-3f26-4c57-86f8-58701135f02c_SetDate">
    <vt:lpwstr>2024-03-13T10:15:45Z</vt:lpwstr>
  </property>
  <property fmtid="{D5CDD505-2E9C-101B-9397-08002B2CF9AE}" pid="4" name="MSIP_Label_aa6745fb-3f26-4c57-86f8-58701135f02c_Method">
    <vt:lpwstr>Privileged</vt:lpwstr>
  </property>
  <property fmtid="{D5CDD505-2E9C-101B-9397-08002B2CF9AE}" pid="5" name="MSIP_Label_aa6745fb-3f26-4c57-86f8-58701135f02c_Name">
    <vt:lpwstr>NO MARKING (PUBLIC)</vt:lpwstr>
  </property>
  <property fmtid="{D5CDD505-2E9C-101B-9397-08002B2CF9AE}" pid="6" name="MSIP_Label_aa6745fb-3f26-4c57-86f8-58701135f02c_SiteId">
    <vt:lpwstr>4c6898a9-8fca-42f9-aa92-82cb3e252bc6</vt:lpwstr>
  </property>
  <property fmtid="{D5CDD505-2E9C-101B-9397-08002B2CF9AE}" pid="7" name="MSIP_Label_aa6745fb-3f26-4c57-86f8-58701135f02c_ActionId">
    <vt:lpwstr>9544b50c-e2d9-4509-9528-15d4bd163605</vt:lpwstr>
  </property>
  <property fmtid="{D5CDD505-2E9C-101B-9397-08002B2CF9AE}" pid="8" name="MSIP_Label_aa6745fb-3f26-4c57-86f8-58701135f02c_ContentBits">
    <vt:lpwstr>0</vt:lpwstr>
  </property>
</Properties>
</file>