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124226"/>
  <mc:AlternateContent xmlns:mc="http://schemas.openxmlformats.org/markup-compatibility/2006">
    <mc:Choice Requires="x15">
      <x15ac:absPath xmlns:x15ac="http://schemas.microsoft.com/office/spreadsheetml/2010/11/ac" url="https://beisgov-my.sharepoint.com/personal/kevin_harris_energysecurity_gov_uk/Documents/GOV.UK/HEE/"/>
    </mc:Choice>
  </mc:AlternateContent>
  <xr:revisionPtr revIDLastSave="0" documentId="8_{0EE9DA30-B76A-4F41-AC77-129E69D577AE}" xr6:coauthVersionLast="47" xr6:coauthVersionMax="47" xr10:uidLastSave="{00000000-0000-0000-0000-000000000000}"/>
  <bookViews>
    <workbookView xWindow="-110" yWindow="-110" windowWidth="19420" windowHeight="10300" tabRatio="810" xr2:uid="{0D7C7203-BC12-4C5E-85BC-A5C12B00B175}"/>
  </bookViews>
  <sheets>
    <sheet name="Title" sheetId="1" r:id="rId1"/>
    <sheet name="Contents" sheetId="2" r:id="rId2"/>
    <sheet name="Further Info" sheetId="4" r:id="rId3"/>
    <sheet name="T1.1" sheetId="12" r:id="rId4"/>
    <sheet name="T1.2" sheetId="14" r:id="rId5"/>
    <sheet name="T1.3" sheetId="16" r:id="rId6"/>
    <sheet name="T1.4" sheetId="17" r:id="rId7"/>
    <sheet name="T1.5" sheetId="86" r:id="rId8"/>
    <sheet name="T1.6" sheetId="20" r:id="rId9"/>
    <sheet name="T1.7" sheetId="22" r:id="rId10"/>
    <sheet name="T2.1" sheetId="24" r:id="rId11"/>
    <sheet name="T2.2" sheetId="25" r:id="rId12"/>
    <sheet name="T2.3" sheetId="26" r:id="rId13"/>
    <sheet name="T3.1" sheetId="62" r:id="rId14"/>
    <sheet name="T3.2" sheetId="70" r:id="rId15"/>
    <sheet name="T3.3" sheetId="71" r:id="rId16"/>
    <sheet name="T3.4" sheetId="72" r:id="rId17"/>
    <sheet name="T3.5" sheetId="73" r:id="rId18"/>
    <sheet name="T3.6" sheetId="74" r:id="rId19"/>
    <sheet name="T3.7" sheetId="75" r:id="rId20"/>
    <sheet name="T4.1" sheetId="81" r:id="rId21"/>
    <sheet name="T4.2" sheetId="82" r:id="rId22"/>
    <sheet name="T4.3" sheetId="83" r:id="rId23"/>
    <sheet name="T4.4" sheetId="84" r:id="rId24"/>
    <sheet name="T4.5" sheetId="85" r:id="rId25"/>
    <sheet name="T5.1" sheetId="59" r:id="rId26"/>
    <sheet name="T5.2" sheetId="53" r:id="rId27"/>
    <sheet name="T5.3" sheetId="60" r:id="rId28"/>
    <sheet name="T5.4" sheetId="55" r:id="rId29"/>
    <sheet name="T5.5" sheetId="61" r:id="rId30"/>
    <sheet name="T6.1" sheetId="57" r:id="rId31"/>
  </sheets>
  <definedNames>
    <definedName name="_2_LSOA_Level_Results" localSheetId="3">#REF!</definedName>
    <definedName name="_2_LSOA_Level_Results" localSheetId="4">#REF!</definedName>
    <definedName name="_2_LSOA_Level_Results" localSheetId="5">#REF!</definedName>
    <definedName name="_2_LSOA_Level_Results" localSheetId="6">#REF!</definedName>
    <definedName name="_2_LSOA_Level_Results" localSheetId="7">#REF!</definedName>
    <definedName name="_2_LSOA_Level_Results" localSheetId="8">#REF!</definedName>
    <definedName name="_2_LSOA_Level_Results" localSheetId="9">#REF!</definedName>
    <definedName name="_2_LSOA_Level_Results" localSheetId="10">#REF!</definedName>
    <definedName name="_2_LSOA_Level_Results" localSheetId="11">#REF!</definedName>
    <definedName name="_2_LSOA_Level_Results" localSheetId="12">#REF!</definedName>
    <definedName name="_2_LSOA_Level_Results" localSheetId="13">#REF!</definedName>
    <definedName name="_2_LSOA_Level_Results" localSheetId="14">#REF!</definedName>
    <definedName name="_2_LSOA_Level_Results" localSheetId="15">#REF!</definedName>
    <definedName name="_2_LSOA_Level_Results" localSheetId="16">#REF!</definedName>
    <definedName name="_2_LSOA_Level_Results" localSheetId="17">#REF!</definedName>
    <definedName name="_2_LSOA_Level_Results" localSheetId="18">#REF!</definedName>
    <definedName name="_2_LSOA_Level_Results" localSheetId="19">#REF!</definedName>
    <definedName name="_2_LSOA_Level_Results" localSheetId="20">#REF!</definedName>
    <definedName name="_2_LSOA_Level_Results" localSheetId="21">#REF!</definedName>
    <definedName name="_2_LSOA_Level_Results" localSheetId="22">#REF!</definedName>
    <definedName name="_2_LSOA_Level_Results" localSheetId="23">#REF!</definedName>
    <definedName name="_2_LSOA_Level_Results" localSheetId="24">#REF!</definedName>
    <definedName name="_2_LSOA_Level_Results" localSheetId="25">#REF!</definedName>
    <definedName name="_2_LSOA_Level_Results" localSheetId="26">#REF!</definedName>
    <definedName name="_2_LSOA_Level_Results" localSheetId="27">#REF!</definedName>
    <definedName name="_2_LSOA_Level_Results" localSheetId="28">#REF!</definedName>
    <definedName name="_2_LSOA_Level_Results" localSheetId="29">#REF!</definedName>
    <definedName name="_2_LSOA_Level_Results" localSheetId="30">#REF!</definedName>
    <definedName name="_2_LSOA_Level_Results">#REF!</definedName>
    <definedName name="_3_Parliamentary_Cons_Level_Results" localSheetId="13">#REF!</definedName>
    <definedName name="_3_Parliamentary_Cons_Level_Results" localSheetId="14">#REF!</definedName>
    <definedName name="_3_Parliamentary_Cons_Level_Results" localSheetId="15">#REF!</definedName>
    <definedName name="_3_Parliamentary_Cons_Level_Results" localSheetId="16">#REF!</definedName>
    <definedName name="_3_Parliamentary_Cons_Level_Results" localSheetId="17">#REF!</definedName>
    <definedName name="_3_Parliamentary_Cons_Level_Results" localSheetId="18">#REF!</definedName>
    <definedName name="_3_Parliamentary_Cons_Level_Results" localSheetId="19">#REF!</definedName>
    <definedName name="_3_Parliamentary_Cons_Level_Results" localSheetId="20">#REF!</definedName>
    <definedName name="_3_Parliamentary_Cons_Level_Results" localSheetId="21">#REF!</definedName>
    <definedName name="_3_Parliamentary_Cons_Level_Results" localSheetId="22">#REF!</definedName>
    <definedName name="_3_Parliamentary_Cons_Level_Results" localSheetId="23">#REF!</definedName>
    <definedName name="_3_Parliamentary_Cons_Level_Results" localSheetId="24">#REF!</definedName>
    <definedName name="_3_Parliamentary_Cons_Level_Results" localSheetId="25">#REF!</definedName>
    <definedName name="_3_Parliamentary_Cons_Level_Results" localSheetId="26">#REF!</definedName>
    <definedName name="_3_Parliamentary_Cons_Level_Results" localSheetId="27">#REF!</definedName>
    <definedName name="_3_Parliamentary_Cons_Level_Results" localSheetId="28">#REF!</definedName>
    <definedName name="_3_Parliamentary_Cons_Level_Results" localSheetId="29">#REF!</definedName>
    <definedName name="_3_Parliamentary_Cons_Level_Results" localSheetId="30">#REF!</definedName>
    <definedName name="_3_Parliamentary_Cons_Level_Results">#REF!</definedName>
    <definedName name="_4_LA_Level_Results" localSheetId="13">#REF!</definedName>
    <definedName name="_4_LA_Level_Results" localSheetId="14">#REF!</definedName>
    <definedName name="_4_LA_Level_Results" localSheetId="15">#REF!</definedName>
    <definedName name="_4_LA_Level_Results" localSheetId="16">#REF!</definedName>
    <definedName name="_4_LA_Level_Results" localSheetId="17">#REF!</definedName>
    <definedName name="_4_LA_Level_Results" localSheetId="18">#REF!</definedName>
    <definedName name="_4_LA_Level_Results" localSheetId="19">#REF!</definedName>
    <definedName name="_4_LA_Level_Results" localSheetId="20">#REF!</definedName>
    <definedName name="_4_LA_Level_Results" localSheetId="21">#REF!</definedName>
    <definedName name="_4_LA_Level_Results" localSheetId="22">#REF!</definedName>
    <definedName name="_4_LA_Level_Results" localSheetId="23">#REF!</definedName>
    <definedName name="_4_LA_Level_Results" localSheetId="24">#REF!</definedName>
    <definedName name="_4_LA_Level_Results" localSheetId="25">#REF!</definedName>
    <definedName name="_4_LA_Level_Results" localSheetId="26">#REF!</definedName>
    <definedName name="_4_LA_Level_Results" localSheetId="27">#REF!</definedName>
    <definedName name="_4_LA_Level_Results" localSheetId="28">#REF!</definedName>
    <definedName name="_4_LA_Level_Results" localSheetId="29">#REF!</definedName>
    <definedName name="_4_LA_Level_Results" localSheetId="30">#REF!</definedName>
    <definedName name="_4_LA_Level_Results">#REF!</definedName>
    <definedName name="_5_GOR_Level_Results" localSheetId="13">#REF!</definedName>
    <definedName name="_5_GOR_Level_Results" localSheetId="14">#REF!</definedName>
    <definedName name="_5_GOR_Level_Results" localSheetId="15">#REF!</definedName>
    <definedName name="_5_GOR_Level_Results" localSheetId="16">#REF!</definedName>
    <definedName name="_5_GOR_Level_Results" localSheetId="17">#REF!</definedName>
    <definedName name="_5_GOR_Level_Results" localSheetId="18">#REF!</definedName>
    <definedName name="_5_GOR_Level_Results" localSheetId="19">#REF!</definedName>
    <definedName name="_5_GOR_Level_Results" localSheetId="20">#REF!</definedName>
    <definedName name="_5_GOR_Level_Results" localSheetId="21">#REF!</definedName>
    <definedName name="_5_GOR_Level_Results" localSheetId="22">#REF!</definedName>
    <definedName name="_5_GOR_Level_Results" localSheetId="23">#REF!</definedName>
    <definedName name="_5_GOR_Level_Results" localSheetId="24">#REF!</definedName>
    <definedName name="_5_GOR_Level_Results" localSheetId="25">#REF!</definedName>
    <definedName name="_5_GOR_Level_Results" localSheetId="26">#REF!</definedName>
    <definedName name="_5_GOR_Level_Results" localSheetId="27">#REF!</definedName>
    <definedName name="_5_GOR_Level_Results" localSheetId="28">#REF!</definedName>
    <definedName name="_5_GOR_Level_Results" localSheetId="29">#REF!</definedName>
    <definedName name="_5_GOR_Level_Results" localSheetId="30">#REF!</definedName>
    <definedName name="_5_GOR_Level_Results">#REF!</definedName>
    <definedName name="_AMO_SingleObject_263644888_ROM_F0.SEC2.Tabulate_1.SEC1.BDY.Cross_tabular_summary_report_Table_1" localSheetId="13" hidden="1">#REF!</definedName>
    <definedName name="_AMO_SingleObject_263644888_ROM_F0.SEC2.Tabulate_1.SEC1.BDY.Cross_tabular_summary_report_Table_1" localSheetId="14" hidden="1">#REF!</definedName>
    <definedName name="_AMO_SingleObject_263644888_ROM_F0.SEC2.Tabulate_1.SEC1.BDY.Cross_tabular_summary_report_Table_1" localSheetId="15" hidden="1">#REF!</definedName>
    <definedName name="_AMO_SingleObject_263644888_ROM_F0.SEC2.Tabulate_1.SEC1.BDY.Cross_tabular_summary_report_Table_1" localSheetId="16" hidden="1">#REF!</definedName>
    <definedName name="_AMO_SingleObject_263644888_ROM_F0.SEC2.Tabulate_1.SEC1.BDY.Cross_tabular_summary_report_Table_1" localSheetId="17" hidden="1">#REF!</definedName>
    <definedName name="_AMO_SingleObject_263644888_ROM_F0.SEC2.Tabulate_1.SEC1.BDY.Cross_tabular_summary_report_Table_1" localSheetId="18" hidden="1">#REF!</definedName>
    <definedName name="_AMO_SingleObject_263644888_ROM_F0.SEC2.Tabulate_1.SEC1.BDY.Cross_tabular_summary_report_Table_1" localSheetId="19" hidden="1">#REF!</definedName>
    <definedName name="_AMO_SingleObject_263644888_ROM_F0.SEC2.Tabulate_1.SEC1.BDY.Cross_tabular_summary_report_Table_1" localSheetId="20" hidden="1">#REF!</definedName>
    <definedName name="_AMO_SingleObject_263644888_ROM_F0.SEC2.Tabulate_1.SEC1.BDY.Cross_tabular_summary_report_Table_1" localSheetId="21" hidden="1">#REF!</definedName>
    <definedName name="_AMO_SingleObject_263644888_ROM_F0.SEC2.Tabulate_1.SEC1.BDY.Cross_tabular_summary_report_Table_1" localSheetId="22" hidden="1">#REF!</definedName>
    <definedName name="_AMO_SingleObject_263644888_ROM_F0.SEC2.Tabulate_1.SEC1.BDY.Cross_tabular_summary_report_Table_1" localSheetId="23" hidden="1">#REF!</definedName>
    <definedName name="_AMO_SingleObject_263644888_ROM_F0.SEC2.Tabulate_1.SEC1.BDY.Cross_tabular_summary_report_Table_1" localSheetId="24" hidden="1">#REF!</definedName>
    <definedName name="_AMO_SingleObject_263644888_ROM_F0.SEC2.Tabulate_1.SEC1.BDY.Cross_tabular_summary_report_Table_1" localSheetId="25" hidden="1">#REF!</definedName>
    <definedName name="_AMO_SingleObject_263644888_ROM_F0.SEC2.Tabulate_1.SEC1.BDY.Cross_tabular_summary_report_Table_1" localSheetId="26" hidden="1">#REF!</definedName>
    <definedName name="_AMO_SingleObject_263644888_ROM_F0.SEC2.Tabulate_1.SEC1.BDY.Cross_tabular_summary_report_Table_1" localSheetId="27" hidden="1">#REF!</definedName>
    <definedName name="_AMO_SingleObject_263644888_ROM_F0.SEC2.Tabulate_1.SEC1.BDY.Cross_tabular_summary_report_Table_1" localSheetId="28" hidden="1">#REF!</definedName>
    <definedName name="_AMO_SingleObject_263644888_ROM_F0.SEC2.Tabulate_1.SEC1.BDY.Cross_tabular_summary_report_Table_1" localSheetId="29" hidden="1">#REF!</definedName>
    <definedName name="_AMO_SingleObject_263644888_ROM_F0.SEC2.Tabulate_1.SEC1.BDY.Cross_tabular_summary_report_Table_1" localSheetId="30" hidden="1">#REF!</definedName>
    <definedName name="_AMO_SingleObject_263644888_ROM_F0.SEC2.Tabulate_1.SEC1.BDY.Cross_tabular_summary_report_Table_1" hidden="1">#REF!</definedName>
    <definedName name="_AMO_SingleObject_263644888_ROM_F0.SEC2.Tabulate_2.SEC1.BDY.Cross_tabular_summary_report_Table_1" localSheetId="13" hidden="1">#REF!</definedName>
    <definedName name="_AMO_SingleObject_263644888_ROM_F0.SEC2.Tabulate_2.SEC1.BDY.Cross_tabular_summary_report_Table_1" localSheetId="14" hidden="1">#REF!</definedName>
    <definedName name="_AMO_SingleObject_263644888_ROM_F0.SEC2.Tabulate_2.SEC1.BDY.Cross_tabular_summary_report_Table_1" localSheetId="15" hidden="1">#REF!</definedName>
    <definedName name="_AMO_SingleObject_263644888_ROM_F0.SEC2.Tabulate_2.SEC1.BDY.Cross_tabular_summary_report_Table_1" localSheetId="16" hidden="1">#REF!</definedName>
    <definedName name="_AMO_SingleObject_263644888_ROM_F0.SEC2.Tabulate_2.SEC1.BDY.Cross_tabular_summary_report_Table_1" localSheetId="17" hidden="1">#REF!</definedName>
    <definedName name="_AMO_SingleObject_263644888_ROM_F0.SEC2.Tabulate_2.SEC1.BDY.Cross_tabular_summary_report_Table_1" localSheetId="18" hidden="1">#REF!</definedName>
    <definedName name="_AMO_SingleObject_263644888_ROM_F0.SEC2.Tabulate_2.SEC1.BDY.Cross_tabular_summary_report_Table_1" localSheetId="19" hidden="1">#REF!</definedName>
    <definedName name="_AMO_SingleObject_263644888_ROM_F0.SEC2.Tabulate_2.SEC1.BDY.Cross_tabular_summary_report_Table_1" localSheetId="20" hidden="1">#REF!</definedName>
    <definedName name="_AMO_SingleObject_263644888_ROM_F0.SEC2.Tabulate_2.SEC1.BDY.Cross_tabular_summary_report_Table_1" localSheetId="21" hidden="1">#REF!</definedName>
    <definedName name="_AMO_SingleObject_263644888_ROM_F0.SEC2.Tabulate_2.SEC1.BDY.Cross_tabular_summary_report_Table_1" localSheetId="22" hidden="1">#REF!</definedName>
    <definedName name="_AMO_SingleObject_263644888_ROM_F0.SEC2.Tabulate_2.SEC1.BDY.Cross_tabular_summary_report_Table_1" localSheetId="23" hidden="1">#REF!</definedName>
    <definedName name="_AMO_SingleObject_263644888_ROM_F0.SEC2.Tabulate_2.SEC1.BDY.Cross_tabular_summary_report_Table_1" localSheetId="24" hidden="1">#REF!</definedName>
    <definedName name="_AMO_SingleObject_263644888_ROM_F0.SEC2.Tabulate_2.SEC1.BDY.Cross_tabular_summary_report_Table_1" localSheetId="25" hidden="1">#REF!</definedName>
    <definedName name="_AMO_SingleObject_263644888_ROM_F0.SEC2.Tabulate_2.SEC1.BDY.Cross_tabular_summary_report_Table_1" localSheetId="26" hidden="1">#REF!</definedName>
    <definedName name="_AMO_SingleObject_263644888_ROM_F0.SEC2.Tabulate_2.SEC1.BDY.Cross_tabular_summary_report_Table_1" localSheetId="27" hidden="1">#REF!</definedName>
    <definedName name="_AMO_SingleObject_263644888_ROM_F0.SEC2.Tabulate_2.SEC1.BDY.Cross_tabular_summary_report_Table_1" localSheetId="28" hidden="1">#REF!</definedName>
    <definedName name="_AMO_SingleObject_263644888_ROM_F0.SEC2.Tabulate_2.SEC1.BDY.Cross_tabular_summary_report_Table_1" localSheetId="29" hidden="1">#REF!</definedName>
    <definedName name="_AMO_SingleObject_263644888_ROM_F0.SEC2.Tabulate_2.SEC1.BDY.Cross_tabular_summary_report_Table_1" localSheetId="30" hidden="1">#REF!</definedName>
    <definedName name="_AMO_SingleObject_263644888_ROM_F0.SEC2.Tabulate_2.SEC1.BDY.Cross_tabular_summary_report_Table_1" hidden="1">#REF!</definedName>
    <definedName name="_AMO_SingleObject_372430344_ROM_F0.SEC2.Tabulate_1.SEC1.BDY.Cross_tabular_summary_report_Table_1" localSheetId="13" hidden="1">#REF!</definedName>
    <definedName name="_AMO_SingleObject_372430344_ROM_F0.SEC2.Tabulate_1.SEC1.BDY.Cross_tabular_summary_report_Table_1" localSheetId="14" hidden="1">#REF!</definedName>
    <definedName name="_AMO_SingleObject_372430344_ROM_F0.SEC2.Tabulate_1.SEC1.BDY.Cross_tabular_summary_report_Table_1" localSheetId="15" hidden="1">#REF!</definedName>
    <definedName name="_AMO_SingleObject_372430344_ROM_F0.SEC2.Tabulate_1.SEC1.BDY.Cross_tabular_summary_report_Table_1" localSheetId="16" hidden="1">#REF!</definedName>
    <definedName name="_AMO_SingleObject_372430344_ROM_F0.SEC2.Tabulate_1.SEC1.BDY.Cross_tabular_summary_report_Table_1" localSheetId="17" hidden="1">#REF!</definedName>
    <definedName name="_AMO_SingleObject_372430344_ROM_F0.SEC2.Tabulate_1.SEC1.BDY.Cross_tabular_summary_report_Table_1" localSheetId="18" hidden="1">#REF!</definedName>
    <definedName name="_AMO_SingleObject_372430344_ROM_F0.SEC2.Tabulate_1.SEC1.BDY.Cross_tabular_summary_report_Table_1" localSheetId="19" hidden="1">#REF!</definedName>
    <definedName name="_AMO_SingleObject_372430344_ROM_F0.SEC2.Tabulate_1.SEC1.BDY.Cross_tabular_summary_report_Table_1" localSheetId="20" hidden="1">#REF!</definedName>
    <definedName name="_AMO_SingleObject_372430344_ROM_F0.SEC2.Tabulate_1.SEC1.BDY.Cross_tabular_summary_report_Table_1" localSheetId="21" hidden="1">#REF!</definedName>
    <definedName name="_AMO_SingleObject_372430344_ROM_F0.SEC2.Tabulate_1.SEC1.BDY.Cross_tabular_summary_report_Table_1" localSheetId="22" hidden="1">#REF!</definedName>
    <definedName name="_AMO_SingleObject_372430344_ROM_F0.SEC2.Tabulate_1.SEC1.BDY.Cross_tabular_summary_report_Table_1" localSheetId="23" hidden="1">#REF!</definedName>
    <definedName name="_AMO_SingleObject_372430344_ROM_F0.SEC2.Tabulate_1.SEC1.BDY.Cross_tabular_summary_report_Table_1" localSheetId="24" hidden="1">#REF!</definedName>
    <definedName name="_AMO_SingleObject_372430344_ROM_F0.SEC2.Tabulate_1.SEC1.BDY.Cross_tabular_summary_report_Table_1" localSheetId="25" hidden="1">#REF!</definedName>
    <definedName name="_AMO_SingleObject_372430344_ROM_F0.SEC2.Tabulate_1.SEC1.BDY.Cross_tabular_summary_report_Table_1" localSheetId="26" hidden="1">#REF!</definedName>
    <definedName name="_AMO_SingleObject_372430344_ROM_F0.SEC2.Tabulate_1.SEC1.BDY.Cross_tabular_summary_report_Table_1" localSheetId="27" hidden="1">#REF!</definedName>
    <definedName name="_AMO_SingleObject_372430344_ROM_F0.SEC2.Tabulate_1.SEC1.BDY.Cross_tabular_summary_report_Table_1" localSheetId="28" hidden="1">#REF!</definedName>
    <definedName name="_AMO_SingleObject_372430344_ROM_F0.SEC2.Tabulate_1.SEC1.BDY.Cross_tabular_summary_report_Table_1" localSheetId="29" hidden="1">#REF!</definedName>
    <definedName name="_AMO_SingleObject_372430344_ROM_F0.SEC2.Tabulate_1.SEC1.BDY.Cross_tabular_summary_report_Table_1" localSheetId="30" hidden="1">#REF!</definedName>
    <definedName name="_AMO_SingleObject_372430344_ROM_F0.SEC2.Tabulate_1.SEC1.BDY.Cross_tabular_summary_report_Table_1" hidden="1">#REF!</definedName>
    <definedName name="_AMO_SingleObject_372430344_ROM_F0.SEC2.Tabulate_1.SEC1.FTR.TXT1" localSheetId="13" hidden="1">#REF!</definedName>
    <definedName name="_AMO_SingleObject_372430344_ROM_F0.SEC2.Tabulate_1.SEC1.FTR.TXT1" localSheetId="14" hidden="1">#REF!</definedName>
    <definedName name="_AMO_SingleObject_372430344_ROM_F0.SEC2.Tabulate_1.SEC1.FTR.TXT1" localSheetId="15" hidden="1">#REF!</definedName>
    <definedName name="_AMO_SingleObject_372430344_ROM_F0.SEC2.Tabulate_1.SEC1.FTR.TXT1" localSheetId="16" hidden="1">#REF!</definedName>
    <definedName name="_AMO_SingleObject_372430344_ROM_F0.SEC2.Tabulate_1.SEC1.FTR.TXT1" localSheetId="17" hidden="1">#REF!</definedName>
    <definedName name="_AMO_SingleObject_372430344_ROM_F0.SEC2.Tabulate_1.SEC1.FTR.TXT1" localSheetId="18" hidden="1">#REF!</definedName>
    <definedName name="_AMO_SingleObject_372430344_ROM_F0.SEC2.Tabulate_1.SEC1.FTR.TXT1" localSheetId="19" hidden="1">#REF!</definedName>
    <definedName name="_AMO_SingleObject_372430344_ROM_F0.SEC2.Tabulate_1.SEC1.FTR.TXT1" localSheetId="20" hidden="1">#REF!</definedName>
    <definedName name="_AMO_SingleObject_372430344_ROM_F0.SEC2.Tabulate_1.SEC1.FTR.TXT1" localSheetId="21" hidden="1">#REF!</definedName>
    <definedName name="_AMO_SingleObject_372430344_ROM_F0.SEC2.Tabulate_1.SEC1.FTR.TXT1" localSheetId="22" hidden="1">#REF!</definedName>
    <definedName name="_AMO_SingleObject_372430344_ROM_F0.SEC2.Tabulate_1.SEC1.FTR.TXT1" localSheetId="23" hidden="1">#REF!</definedName>
    <definedName name="_AMO_SingleObject_372430344_ROM_F0.SEC2.Tabulate_1.SEC1.FTR.TXT1" localSheetId="24" hidden="1">#REF!</definedName>
    <definedName name="_AMO_SingleObject_372430344_ROM_F0.SEC2.Tabulate_1.SEC1.FTR.TXT1" localSheetId="25" hidden="1">#REF!</definedName>
    <definedName name="_AMO_SingleObject_372430344_ROM_F0.SEC2.Tabulate_1.SEC1.FTR.TXT1" localSheetId="26" hidden="1">#REF!</definedName>
    <definedName name="_AMO_SingleObject_372430344_ROM_F0.SEC2.Tabulate_1.SEC1.FTR.TXT1" localSheetId="27" hidden="1">#REF!</definedName>
    <definedName name="_AMO_SingleObject_372430344_ROM_F0.SEC2.Tabulate_1.SEC1.FTR.TXT1" localSheetId="28" hidden="1">#REF!</definedName>
    <definedName name="_AMO_SingleObject_372430344_ROM_F0.SEC2.Tabulate_1.SEC1.FTR.TXT1" localSheetId="29" hidden="1">#REF!</definedName>
    <definedName name="_AMO_SingleObject_372430344_ROM_F0.SEC2.Tabulate_1.SEC1.FTR.TXT1" localSheetId="30" hidden="1">#REF!</definedName>
    <definedName name="_AMO_SingleObject_372430344_ROM_F0.SEC2.Tabulate_1.SEC1.FTR.TXT1" hidden="1">#REF!</definedName>
    <definedName name="_AMO_SingleObject_372430344_ROM_F0.SEC2.Tabulate_1.SEC1.HDR.TXT1" localSheetId="13" hidden="1">#REF!</definedName>
    <definedName name="_AMO_SingleObject_372430344_ROM_F0.SEC2.Tabulate_1.SEC1.HDR.TXT1" localSheetId="14" hidden="1">#REF!</definedName>
    <definedName name="_AMO_SingleObject_372430344_ROM_F0.SEC2.Tabulate_1.SEC1.HDR.TXT1" localSheetId="15" hidden="1">#REF!</definedName>
    <definedName name="_AMO_SingleObject_372430344_ROM_F0.SEC2.Tabulate_1.SEC1.HDR.TXT1" localSheetId="16" hidden="1">#REF!</definedName>
    <definedName name="_AMO_SingleObject_372430344_ROM_F0.SEC2.Tabulate_1.SEC1.HDR.TXT1" localSheetId="17" hidden="1">#REF!</definedName>
    <definedName name="_AMO_SingleObject_372430344_ROM_F0.SEC2.Tabulate_1.SEC1.HDR.TXT1" localSheetId="18" hidden="1">#REF!</definedName>
    <definedName name="_AMO_SingleObject_372430344_ROM_F0.SEC2.Tabulate_1.SEC1.HDR.TXT1" localSheetId="19" hidden="1">#REF!</definedName>
    <definedName name="_AMO_SingleObject_372430344_ROM_F0.SEC2.Tabulate_1.SEC1.HDR.TXT1" localSheetId="20" hidden="1">#REF!</definedName>
    <definedName name="_AMO_SingleObject_372430344_ROM_F0.SEC2.Tabulate_1.SEC1.HDR.TXT1" localSheetId="21" hidden="1">#REF!</definedName>
    <definedName name="_AMO_SingleObject_372430344_ROM_F0.SEC2.Tabulate_1.SEC1.HDR.TXT1" localSheetId="22" hidden="1">#REF!</definedName>
    <definedName name="_AMO_SingleObject_372430344_ROM_F0.SEC2.Tabulate_1.SEC1.HDR.TXT1" localSheetId="23" hidden="1">#REF!</definedName>
    <definedName name="_AMO_SingleObject_372430344_ROM_F0.SEC2.Tabulate_1.SEC1.HDR.TXT1" localSheetId="24" hidden="1">#REF!</definedName>
    <definedName name="_AMO_SingleObject_372430344_ROM_F0.SEC2.Tabulate_1.SEC1.HDR.TXT1" localSheetId="25" hidden="1">#REF!</definedName>
    <definedName name="_AMO_SingleObject_372430344_ROM_F0.SEC2.Tabulate_1.SEC1.HDR.TXT1" localSheetId="26" hidden="1">#REF!</definedName>
    <definedName name="_AMO_SingleObject_372430344_ROM_F0.SEC2.Tabulate_1.SEC1.HDR.TXT1" localSheetId="27" hidden="1">#REF!</definedName>
    <definedName name="_AMO_SingleObject_372430344_ROM_F0.SEC2.Tabulate_1.SEC1.HDR.TXT1" localSheetId="28" hidden="1">#REF!</definedName>
    <definedName name="_AMO_SingleObject_372430344_ROM_F0.SEC2.Tabulate_1.SEC1.HDR.TXT1" localSheetId="29" hidden="1">#REF!</definedName>
    <definedName name="_AMO_SingleObject_372430344_ROM_F0.SEC2.Tabulate_1.SEC1.HDR.TXT1" localSheetId="30" hidden="1">#REF!</definedName>
    <definedName name="_AMO_SingleObject_372430344_ROM_F0.SEC2.Tabulate_1.SEC1.HDR.TXT1" hidden="1">#REF!</definedName>
    <definedName name="_AMO_SingleObject_372430344_ROM_F0.SEC2.Tabulate_2.SEC1.BDY.Cross_tabular_summary_report_Table_1" localSheetId="13" hidden="1">#REF!</definedName>
    <definedName name="_AMO_SingleObject_372430344_ROM_F0.SEC2.Tabulate_2.SEC1.BDY.Cross_tabular_summary_report_Table_1" localSheetId="14" hidden="1">#REF!</definedName>
    <definedName name="_AMO_SingleObject_372430344_ROM_F0.SEC2.Tabulate_2.SEC1.BDY.Cross_tabular_summary_report_Table_1" localSheetId="15" hidden="1">#REF!</definedName>
    <definedName name="_AMO_SingleObject_372430344_ROM_F0.SEC2.Tabulate_2.SEC1.BDY.Cross_tabular_summary_report_Table_1" localSheetId="16" hidden="1">#REF!</definedName>
    <definedName name="_AMO_SingleObject_372430344_ROM_F0.SEC2.Tabulate_2.SEC1.BDY.Cross_tabular_summary_report_Table_1" localSheetId="17" hidden="1">#REF!</definedName>
    <definedName name="_AMO_SingleObject_372430344_ROM_F0.SEC2.Tabulate_2.SEC1.BDY.Cross_tabular_summary_report_Table_1" localSheetId="18" hidden="1">#REF!</definedName>
    <definedName name="_AMO_SingleObject_372430344_ROM_F0.SEC2.Tabulate_2.SEC1.BDY.Cross_tabular_summary_report_Table_1" localSheetId="19" hidden="1">#REF!</definedName>
    <definedName name="_AMO_SingleObject_372430344_ROM_F0.SEC2.Tabulate_2.SEC1.BDY.Cross_tabular_summary_report_Table_1" localSheetId="20" hidden="1">#REF!</definedName>
    <definedName name="_AMO_SingleObject_372430344_ROM_F0.SEC2.Tabulate_2.SEC1.BDY.Cross_tabular_summary_report_Table_1" localSheetId="21" hidden="1">#REF!</definedName>
    <definedName name="_AMO_SingleObject_372430344_ROM_F0.SEC2.Tabulate_2.SEC1.BDY.Cross_tabular_summary_report_Table_1" localSheetId="22" hidden="1">#REF!</definedName>
    <definedName name="_AMO_SingleObject_372430344_ROM_F0.SEC2.Tabulate_2.SEC1.BDY.Cross_tabular_summary_report_Table_1" localSheetId="23" hidden="1">#REF!</definedName>
    <definedName name="_AMO_SingleObject_372430344_ROM_F0.SEC2.Tabulate_2.SEC1.BDY.Cross_tabular_summary_report_Table_1" localSheetId="24" hidden="1">#REF!</definedName>
    <definedName name="_AMO_SingleObject_372430344_ROM_F0.SEC2.Tabulate_2.SEC1.BDY.Cross_tabular_summary_report_Table_1" localSheetId="25" hidden="1">#REF!</definedName>
    <definedName name="_AMO_SingleObject_372430344_ROM_F0.SEC2.Tabulate_2.SEC1.BDY.Cross_tabular_summary_report_Table_1" localSheetId="26" hidden="1">#REF!</definedName>
    <definedName name="_AMO_SingleObject_372430344_ROM_F0.SEC2.Tabulate_2.SEC1.BDY.Cross_tabular_summary_report_Table_1" localSheetId="27" hidden="1">#REF!</definedName>
    <definedName name="_AMO_SingleObject_372430344_ROM_F0.SEC2.Tabulate_2.SEC1.BDY.Cross_tabular_summary_report_Table_1" localSheetId="28" hidden="1">#REF!</definedName>
    <definedName name="_AMO_SingleObject_372430344_ROM_F0.SEC2.Tabulate_2.SEC1.BDY.Cross_tabular_summary_report_Table_1" localSheetId="29" hidden="1">#REF!</definedName>
    <definedName name="_AMO_SingleObject_372430344_ROM_F0.SEC2.Tabulate_2.SEC1.BDY.Cross_tabular_summary_report_Table_1" localSheetId="30" hidden="1">#REF!</definedName>
    <definedName name="_AMO_SingleObject_372430344_ROM_F0.SEC2.Tabulate_2.SEC1.BDY.Cross_tabular_summary_report_Table_1" hidden="1">#REF!</definedName>
    <definedName name="_AMO_SingleObject_372430344_ROM_F0.SEC2.Tabulate_2.SEC1.FTR.TXT1" localSheetId="13" hidden="1">#REF!</definedName>
    <definedName name="_AMO_SingleObject_372430344_ROM_F0.SEC2.Tabulate_2.SEC1.FTR.TXT1" localSheetId="14" hidden="1">#REF!</definedName>
    <definedName name="_AMO_SingleObject_372430344_ROM_F0.SEC2.Tabulate_2.SEC1.FTR.TXT1" localSheetId="15" hidden="1">#REF!</definedName>
    <definedName name="_AMO_SingleObject_372430344_ROM_F0.SEC2.Tabulate_2.SEC1.FTR.TXT1" localSheetId="16" hidden="1">#REF!</definedName>
    <definedName name="_AMO_SingleObject_372430344_ROM_F0.SEC2.Tabulate_2.SEC1.FTR.TXT1" localSheetId="17" hidden="1">#REF!</definedName>
    <definedName name="_AMO_SingleObject_372430344_ROM_F0.SEC2.Tabulate_2.SEC1.FTR.TXT1" localSheetId="18" hidden="1">#REF!</definedName>
    <definedName name="_AMO_SingleObject_372430344_ROM_F0.SEC2.Tabulate_2.SEC1.FTR.TXT1" localSheetId="19" hidden="1">#REF!</definedName>
    <definedName name="_AMO_SingleObject_372430344_ROM_F0.SEC2.Tabulate_2.SEC1.FTR.TXT1" localSheetId="20" hidden="1">#REF!</definedName>
    <definedName name="_AMO_SingleObject_372430344_ROM_F0.SEC2.Tabulate_2.SEC1.FTR.TXT1" localSheetId="21" hidden="1">#REF!</definedName>
    <definedName name="_AMO_SingleObject_372430344_ROM_F0.SEC2.Tabulate_2.SEC1.FTR.TXT1" localSheetId="22" hidden="1">#REF!</definedName>
    <definedName name="_AMO_SingleObject_372430344_ROM_F0.SEC2.Tabulate_2.SEC1.FTR.TXT1" localSheetId="23" hidden="1">#REF!</definedName>
    <definedName name="_AMO_SingleObject_372430344_ROM_F0.SEC2.Tabulate_2.SEC1.FTR.TXT1" localSheetId="24" hidden="1">#REF!</definedName>
    <definedName name="_AMO_SingleObject_372430344_ROM_F0.SEC2.Tabulate_2.SEC1.FTR.TXT1" localSheetId="25" hidden="1">#REF!</definedName>
    <definedName name="_AMO_SingleObject_372430344_ROM_F0.SEC2.Tabulate_2.SEC1.FTR.TXT1" localSheetId="26" hidden="1">#REF!</definedName>
    <definedName name="_AMO_SingleObject_372430344_ROM_F0.SEC2.Tabulate_2.SEC1.FTR.TXT1" localSheetId="27" hidden="1">#REF!</definedName>
    <definedName name="_AMO_SingleObject_372430344_ROM_F0.SEC2.Tabulate_2.SEC1.FTR.TXT1" localSheetId="28" hidden="1">#REF!</definedName>
    <definedName name="_AMO_SingleObject_372430344_ROM_F0.SEC2.Tabulate_2.SEC1.FTR.TXT1" localSheetId="29" hidden="1">#REF!</definedName>
    <definedName name="_AMO_SingleObject_372430344_ROM_F0.SEC2.Tabulate_2.SEC1.FTR.TXT1" localSheetId="30" hidden="1">#REF!</definedName>
    <definedName name="_AMO_SingleObject_372430344_ROM_F0.SEC2.Tabulate_2.SEC1.FTR.TXT1" hidden="1">#REF!</definedName>
    <definedName name="_AMO_SingleObject_372430344_ROM_F0.SEC2.Tabulate_2.SEC1.HDR.TXT1" localSheetId="13" hidden="1">#REF!</definedName>
    <definedName name="_AMO_SingleObject_372430344_ROM_F0.SEC2.Tabulate_2.SEC1.HDR.TXT1" localSheetId="14" hidden="1">#REF!</definedName>
    <definedName name="_AMO_SingleObject_372430344_ROM_F0.SEC2.Tabulate_2.SEC1.HDR.TXT1" localSheetId="15" hidden="1">#REF!</definedName>
    <definedName name="_AMO_SingleObject_372430344_ROM_F0.SEC2.Tabulate_2.SEC1.HDR.TXT1" localSheetId="16" hidden="1">#REF!</definedName>
    <definedName name="_AMO_SingleObject_372430344_ROM_F0.SEC2.Tabulate_2.SEC1.HDR.TXT1" localSheetId="17" hidden="1">#REF!</definedName>
    <definedName name="_AMO_SingleObject_372430344_ROM_F0.SEC2.Tabulate_2.SEC1.HDR.TXT1" localSheetId="18" hidden="1">#REF!</definedName>
    <definedName name="_AMO_SingleObject_372430344_ROM_F0.SEC2.Tabulate_2.SEC1.HDR.TXT1" localSheetId="19" hidden="1">#REF!</definedName>
    <definedName name="_AMO_SingleObject_372430344_ROM_F0.SEC2.Tabulate_2.SEC1.HDR.TXT1" localSheetId="20" hidden="1">#REF!</definedName>
    <definedName name="_AMO_SingleObject_372430344_ROM_F0.SEC2.Tabulate_2.SEC1.HDR.TXT1" localSheetId="21" hidden="1">#REF!</definedName>
    <definedName name="_AMO_SingleObject_372430344_ROM_F0.SEC2.Tabulate_2.SEC1.HDR.TXT1" localSheetId="22" hidden="1">#REF!</definedName>
    <definedName name="_AMO_SingleObject_372430344_ROM_F0.SEC2.Tabulate_2.SEC1.HDR.TXT1" localSheetId="23" hidden="1">#REF!</definedName>
    <definedName name="_AMO_SingleObject_372430344_ROM_F0.SEC2.Tabulate_2.SEC1.HDR.TXT1" localSheetId="24" hidden="1">#REF!</definedName>
    <definedName name="_AMO_SingleObject_372430344_ROM_F0.SEC2.Tabulate_2.SEC1.HDR.TXT1" localSheetId="25" hidden="1">#REF!</definedName>
    <definedName name="_AMO_SingleObject_372430344_ROM_F0.SEC2.Tabulate_2.SEC1.HDR.TXT1" localSheetId="26" hidden="1">#REF!</definedName>
    <definedName name="_AMO_SingleObject_372430344_ROM_F0.SEC2.Tabulate_2.SEC1.HDR.TXT1" localSheetId="27" hidden="1">#REF!</definedName>
    <definedName name="_AMO_SingleObject_372430344_ROM_F0.SEC2.Tabulate_2.SEC1.HDR.TXT1" localSheetId="28" hidden="1">#REF!</definedName>
    <definedName name="_AMO_SingleObject_372430344_ROM_F0.SEC2.Tabulate_2.SEC1.HDR.TXT1" localSheetId="29" hidden="1">#REF!</definedName>
    <definedName name="_AMO_SingleObject_372430344_ROM_F0.SEC2.Tabulate_2.SEC1.HDR.TXT1" localSheetId="30" hidden="1">#REF!</definedName>
    <definedName name="_AMO_SingleObject_372430344_ROM_F0.SEC2.Tabulate_2.SEC1.HDR.TXT1" hidden="1">#REF!</definedName>
    <definedName name="_xlnm._FilterDatabase" localSheetId="14" hidden="1">'T3.2'!#REF!</definedName>
    <definedName name="_xlnm._FilterDatabase" localSheetId="15" hidden="1">'T3.3'!$A$7:$BD$20</definedName>
    <definedName name="_xlnm._FilterDatabase" localSheetId="16" hidden="1">'T3.4'!$A$7:$I$407</definedName>
    <definedName name="_xlnm._FilterDatabase" localSheetId="17" hidden="1">'T3.5'!$A$8:$I$403</definedName>
    <definedName name="_xlnm._FilterDatabase" localSheetId="18" hidden="1">'T3.6'!$A$7:$F$7</definedName>
    <definedName name="_xlnm._FilterDatabase" localSheetId="19" hidden="1">'T3.7'!$A$8:$I$8</definedName>
    <definedName name="_xlnm._FilterDatabase" localSheetId="20" hidden="1">'T4.1'!$A$6:$BD$19</definedName>
    <definedName name="_xlnm._FilterDatabase" localSheetId="21" hidden="1">'T4.2'!#REF!</definedName>
    <definedName name="_xlnm._FilterDatabase" localSheetId="22" hidden="1">'T4.3'!#REF!</definedName>
    <definedName name="_xlnm._FilterDatabase" localSheetId="23" hidden="1">'T4.4'!$H$1:$H$407</definedName>
    <definedName name="_xlnm._FilterDatabase" localSheetId="24" hidden="1">'T4.5'!$A$7:$E$657</definedName>
    <definedName name="_tCO2" localSheetId="3">#REF!</definedName>
    <definedName name="_tCO2" localSheetId="4">#REF!</definedName>
    <definedName name="_tCO2" localSheetId="5">#REF!</definedName>
    <definedName name="_tCO2" localSheetId="6">#REF!</definedName>
    <definedName name="_tCO2" localSheetId="7">#REF!</definedName>
    <definedName name="_tCO2" localSheetId="8">#REF!</definedName>
    <definedName name="_tCO2" localSheetId="9">#REF!</definedName>
    <definedName name="_tCO2" localSheetId="10">#REF!</definedName>
    <definedName name="_tCO2" localSheetId="11">#REF!</definedName>
    <definedName name="_tCO2" localSheetId="13">#REF!</definedName>
    <definedName name="_tCO2" localSheetId="14">#REF!</definedName>
    <definedName name="_tCO2" localSheetId="15">#REF!</definedName>
    <definedName name="_tCO2" localSheetId="16">#REF!</definedName>
    <definedName name="_tCO2" localSheetId="17">#REF!</definedName>
    <definedName name="_tCO2" localSheetId="18">#REF!</definedName>
    <definedName name="_tCO2" localSheetId="19">#REF!</definedName>
    <definedName name="_tCO2" localSheetId="20">#REF!</definedName>
    <definedName name="_tCO2" localSheetId="21">#REF!</definedName>
    <definedName name="_tCO2" localSheetId="22">#REF!</definedName>
    <definedName name="_tCO2" localSheetId="23">#REF!</definedName>
    <definedName name="_tCO2" localSheetId="24">#REF!</definedName>
    <definedName name="_tCO2" localSheetId="25">#REF!</definedName>
    <definedName name="_tCO2" localSheetId="26">#REF!</definedName>
    <definedName name="_tCO2" localSheetId="27">#REF!</definedName>
    <definedName name="_tCO2" localSheetId="28">#REF!</definedName>
    <definedName name="_tCO2" localSheetId="29">#REF!</definedName>
    <definedName name="_tCO2" localSheetId="30">#REF!</definedName>
    <definedName name="_tCO2">#REF!</definedName>
    <definedName name="Affordable_Warmth_Group" localSheetId="13">#REF!</definedName>
    <definedName name="Affordable_Warmth_Group" localSheetId="14">#REF!</definedName>
    <definedName name="Affordable_Warmth_Group" localSheetId="15">#REF!</definedName>
    <definedName name="Affordable_Warmth_Group" localSheetId="16">#REF!</definedName>
    <definedName name="Affordable_Warmth_Group" localSheetId="17">#REF!</definedName>
    <definedName name="Affordable_Warmth_Group" localSheetId="18">#REF!</definedName>
    <definedName name="Affordable_Warmth_Group" localSheetId="19">#REF!</definedName>
    <definedName name="Affordable_Warmth_Group" localSheetId="20">#REF!</definedName>
    <definedName name="Affordable_Warmth_Group" localSheetId="21">#REF!</definedName>
    <definedName name="Affordable_Warmth_Group" localSheetId="22">#REF!</definedName>
    <definedName name="Affordable_Warmth_Group" localSheetId="23">#REF!</definedName>
    <definedName name="Affordable_Warmth_Group" localSheetId="24">#REF!</definedName>
    <definedName name="Affordable_Warmth_Group" localSheetId="25">#REF!</definedName>
    <definedName name="Affordable_Warmth_Group" localSheetId="26">#REF!</definedName>
    <definedName name="Affordable_Warmth_Group" localSheetId="27">#REF!</definedName>
    <definedName name="Affordable_Warmth_Group" localSheetId="28">#REF!</definedName>
    <definedName name="Affordable_Warmth_Group" localSheetId="29">#REF!</definedName>
    <definedName name="Affordable_Warmth_Group" localSheetId="30">#REF!</definedName>
    <definedName name="Affordable_Warmth_Group">#REF!</definedName>
    <definedName name="Associated_Measure" localSheetId="13">#REF!</definedName>
    <definedName name="Associated_Measure" localSheetId="14">#REF!</definedName>
    <definedName name="Associated_Measure" localSheetId="15">#REF!</definedName>
    <definedName name="Associated_Measure" localSheetId="16">#REF!</definedName>
    <definedName name="Associated_Measure" localSheetId="17">#REF!</definedName>
    <definedName name="Associated_Measure" localSheetId="18">#REF!</definedName>
    <definedName name="Associated_Measure" localSheetId="19">#REF!</definedName>
    <definedName name="Associated_Measure" localSheetId="20">#REF!</definedName>
    <definedName name="Associated_Measure" localSheetId="21">#REF!</definedName>
    <definedName name="Associated_Measure" localSheetId="22">#REF!</definedName>
    <definedName name="Associated_Measure" localSheetId="23">#REF!</definedName>
    <definedName name="Associated_Measure" localSheetId="24">#REF!</definedName>
    <definedName name="Associated_Measure" localSheetId="25">#REF!</definedName>
    <definedName name="Associated_Measure" localSheetId="26">#REF!</definedName>
    <definedName name="Associated_Measure" localSheetId="27">#REF!</definedName>
    <definedName name="Associated_Measure" localSheetId="28">#REF!</definedName>
    <definedName name="Associated_Measure" localSheetId="29">#REF!</definedName>
    <definedName name="Associated_Measure" localSheetId="30">#REF!</definedName>
    <definedName name="Associated_Measure">#REF!</definedName>
    <definedName name="AW_Verification_Method" localSheetId="13">#REF!</definedName>
    <definedName name="AW_Verification_Method" localSheetId="14">#REF!</definedName>
    <definedName name="AW_Verification_Method" localSheetId="15">#REF!</definedName>
    <definedName name="AW_Verification_Method" localSheetId="16">#REF!</definedName>
    <definedName name="AW_Verification_Method" localSheetId="17">#REF!</definedName>
    <definedName name="AW_Verification_Method" localSheetId="18">#REF!</definedName>
    <definedName name="AW_Verification_Method" localSheetId="19">#REF!</definedName>
    <definedName name="AW_Verification_Method" localSheetId="20">#REF!</definedName>
    <definedName name="AW_Verification_Method" localSheetId="21">#REF!</definedName>
    <definedName name="AW_Verification_Method" localSheetId="22">#REF!</definedName>
    <definedName name="AW_Verification_Method" localSheetId="23">#REF!</definedName>
    <definedName name="AW_Verification_Method" localSheetId="24">#REF!</definedName>
    <definedName name="AW_Verification_Method" localSheetId="25">#REF!</definedName>
    <definedName name="AW_Verification_Method" localSheetId="26">#REF!</definedName>
    <definedName name="AW_Verification_Method" localSheetId="27">#REF!</definedName>
    <definedName name="AW_Verification_Method" localSheetId="28">#REF!</definedName>
    <definedName name="AW_Verification_Method" localSheetId="29">#REF!</definedName>
    <definedName name="AW_Verification_Method" localSheetId="30">#REF!</definedName>
    <definedName name="AW_Verification_Method">#REF!</definedName>
    <definedName name="Category" localSheetId="13">#REF!</definedName>
    <definedName name="Category" localSheetId="14">#REF!</definedName>
    <definedName name="Category" localSheetId="15">#REF!</definedName>
    <definedName name="Category" localSheetId="16">#REF!</definedName>
    <definedName name="Category" localSheetId="17">#REF!</definedName>
    <definedName name="Category" localSheetId="18">#REF!</definedName>
    <definedName name="Category" localSheetId="19">#REF!</definedName>
    <definedName name="Category" localSheetId="20">#REF!</definedName>
    <definedName name="Category" localSheetId="21">#REF!</definedName>
    <definedName name="Category" localSheetId="22">#REF!</definedName>
    <definedName name="Category" localSheetId="23">#REF!</definedName>
    <definedName name="Category" localSheetId="24">#REF!</definedName>
    <definedName name="Category" localSheetId="25">#REF!</definedName>
    <definedName name="Category" localSheetId="26">#REF!</definedName>
    <definedName name="Category" localSheetId="27">#REF!</definedName>
    <definedName name="Category" localSheetId="28">#REF!</definedName>
    <definedName name="Category" localSheetId="29">#REF!</definedName>
    <definedName name="Category" localSheetId="30">#REF!</definedName>
    <definedName name="Category">#REF!</definedName>
    <definedName name="co2_target" localSheetId="13">#REF!</definedName>
    <definedName name="co2_target" localSheetId="14">#REF!</definedName>
    <definedName name="co2_target" localSheetId="15">#REF!</definedName>
    <definedName name="co2_target" localSheetId="16">#REF!</definedName>
    <definedName name="co2_target" localSheetId="17">#REF!</definedName>
    <definedName name="co2_target" localSheetId="18">#REF!</definedName>
    <definedName name="co2_target" localSheetId="19">#REF!</definedName>
    <definedName name="co2_target" localSheetId="20">#REF!</definedName>
    <definedName name="co2_target" localSheetId="21">#REF!</definedName>
    <definedName name="co2_target" localSheetId="22">#REF!</definedName>
    <definedName name="co2_target" localSheetId="23">#REF!</definedName>
    <definedName name="co2_target" localSheetId="24">#REF!</definedName>
    <definedName name="co2_target" localSheetId="25">#REF!</definedName>
    <definedName name="co2_target" localSheetId="26">#REF!</definedName>
    <definedName name="co2_target" localSheetId="27">#REF!</definedName>
    <definedName name="co2_target" localSheetId="28">#REF!</definedName>
    <definedName name="co2_target" localSheetId="29">#REF!</definedName>
    <definedName name="co2_target" localSheetId="30">#REF!</definedName>
    <definedName name="co2_target">#REF!</definedName>
    <definedName name="co2_total" localSheetId="13">#REF!</definedName>
    <definedName name="co2_total" localSheetId="14">#REF!</definedName>
    <definedName name="co2_total" localSheetId="15">#REF!</definedName>
    <definedName name="co2_total" localSheetId="16">#REF!</definedName>
    <definedName name="co2_total" localSheetId="17">#REF!</definedName>
    <definedName name="co2_total" localSheetId="18">#REF!</definedName>
    <definedName name="co2_total" localSheetId="19">#REF!</definedName>
    <definedName name="co2_total" localSheetId="20">#REF!</definedName>
    <definedName name="co2_total" localSheetId="21">#REF!</definedName>
    <definedName name="co2_total" localSheetId="22">#REF!</definedName>
    <definedName name="co2_total" localSheetId="23">#REF!</definedName>
    <definedName name="co2_total" localSheetId="24">#REF!</definedName>
    <definedName name="co2_total" localSheetId="25">#REF!</definedName>
    <definedName name="co2_total" localSheetId="26">#REF!</definedName>
    <definedName name="co2_total" localSheetId="27">#REF!</definedName>
    <definedName name="co2_total" localSheetId="28">#REF!</definedName>
    <definedName name="co2_total" localSheetId="29">#REF!</definedName>
    <definedName name="co2_total" localSheetId="30">#REF!</definedName>
    <definedName name="co2_total">#REF!</definedName>
    <definedName name="ECO_Supplier_Reference" localSheetId="13">#REF!</definedName>
    <definedName name="ECO_Supplier_Reference" localSheetId="14">#REF!</definedName>
    <definedName name="ECO_Supplier_Reference" localSheetId="15">#REF!</definedName>
    <definedName name="ECO_Supplier_Reference" localSheetId="16">#REF!</definedName>
    <definedName name="ECO_Supplier_Reference" localSheetId="17">#REF!</definedName>
    <definedName name="ECO_Supplier_Reference" localSheetId="18">#REF!</definedName>
    <definedName name="ECO_Supplier_Reference" localSheetId="19">#REF!</definedName>
    <definedName name="ECO_Supplier_Reference" localSheetId="20">#REF!</definedName>
    <definedName name="ECO_Supplier_Reference" localSheetId="21">#REF!</definedName>
    <definedName name="ECO_Supplier_Reference" localSheetId="22">#REF!</definedName>
    <definedName name="ECO_Supplier_Reference" localSheetId="23">#REF!</definedName>
    <definedName name="ECO_Supplier_Reference" localSheetId="24">#REF!</definedName>
    <definedName name="ECO_Supplier_Reference" localSheetId="25">#REF!</definedName>
    <definedName name="ECO_Supplier_Reference" localSheetId="26">#REF!</definedName>
    <definedName name="ECO_Supplier_Reference" localSheetId="27">#REF!</definedName>
    <definedName name="ECO_Supplier_Reference" localSheetId="28">#REF!</definedName>
    <definedName name="ECO_Supplier_Reference" localSheetId="29">#REF!</definedName>
    <definedName name="ECO_Supplier_Reference" localSheetId="30">#REF!</definedName>
    <definedName name="ECO_Supplier_Reference">#REF!</definedName>
    <definedName name="Elec_Split" localSheetId="13">#REF!</definedName>
    <definedName name="Elec_Split" localSheetId="14">#REF!</definedName>
    <definedName name="Elec_Split" localSheetId="15">#REF!</definedName>
    <definedName name="Elec_Split" localSheetId="16">#REF!</definedName>
    <definedName name="Elec_Split" localSheetId="17">#REF!</definedName>
    <definedName name="Elec_Split" localSheetId="18">#REF!</definedName>
    <definedName name="Elec_Split" localSheetId="19">#REF!</definedName>
    <definedName name="Elec_Split" localSheetId="20">#REF!</definedName>
    <definedName name="Elec_Split" localSheetId="21">#REF!</definedName>
    <definedName name="Elec_Split" localSheetId="22">#REF!</definedName>
    <definedName name="Elec_Split" localSheetId="23">#REF!</definedName>
    <definedName name="Elec_Split" localSheetId="24">#REF!</definedName>
    <definedName name="Elec_Split" localSheetId="25">#REF!</definedName>
    <definedName name="Elec_Split" localSheetId="26">#REF!</definedName>
    <definedName name="Elec_Split" localSheetId="27">#REF!</definedName>
    <definedName name="Elec_Split" localSheetId="28">#REF!</definedName>
    <definedName name="Elec_Split" localSheetId="29">#REF!</definedName>
    <definedName name="Elec_Split" localSheetId="30">#REF!</definedName>
    <definedName name="Elec_Split">#REF!</definedName>
    <definedName name="EV__LASTREFTIME__" hidden="1">42286.397650463</definedName>
    <definedName name="F" localSheetId="9">#REF!</definedName>
    <definedName name="F" localSheetId="13">#REF!</definedName>
    <definedName name="F" localSheetId="14">#REF!</definedName>
    <definedName name="F" localSheetId="15">#REF!</definedName>
    <definedName name="F" localSheetId="16">#REF!</definedName>
    <definedName name="F" localSheetId="17">#REF!</definedName>
    <definedName name="F" localSheetId="18">#REF!</definedName>
    <definedName name="F" localSheetId="19">#REF!</definedName>
    <definedName name="F" localSheetId="20">#REF!</definedName>
    <definedName name="F" localSheetId="21">#REF!</definedName>
    <definedName name="F" localSheetId="22">#REF!</definedName>
    <definedName name="F" localSheetId="23">#REF!</definedName>
    <definedName name="F" localSheetId="24">#REF!</definedName>
    <definedName name="F" localSheetId="25">#REF!</definedName>
    <definedName name="F" localSheetId="26">#REF!</definedName>
    <definedName name="F" localSheetId="27">#REF!</definedName>
    <definedName name="F" localSheetId="28">#REF!</definedName>
    <definedName name="F" localSheetId="29">#REF!</definedName>
    <definedName name="F" localSheetId="30">#REF!</definedName>
    <definedName name="F">#REF!</definedName>
    <definedName name="FF" localSheetId="9">#REF!</definedName>
    <definedName name="FF" localSheetId="13">#REF!</definedName>
    <definedName name="FF" localSheetId="14">#REF!</definedName>
    <definedName name="FF" localSheetId="15">#REF!</definedName>
    <definedName name="FF" localSheetId="16">#REF!</definedName>
    <definedName name="FF" localSheetId="17">#REF!</definedName>
    <definedName name="FF" localSheetId="18">#REF!</definedName>
    <definedName name="FF" localSheetId="19">#REF!</definedName>
    <definedName name="FF" localSheetId="20">#REF!</definedName>
    <definedName name="FF" localSheetId="21">#REF!</definedName>
    <definedName name="FF" localSheetId="22">#REF!</definedName>
    <definedName name="FF" localSheetId="23">#REF!</definedName>
    <definedName name="FF" localSheetId="24">#REF!</definedName>
    <definedName name="FF" localSheetId="25">#REF!</definedName>
    <definedName name="FF" localSheetId="26">#REF!</definedName>
    <definedName name="FF" localSheetId="27">#REF!</definedName>
    <definedName name="FF" localSheetId="28">#REF!</definedName>
    <definedName name="FF" localSheetId="29">#REF!</definedName>
    <definedName name="FF" localSheetId="30">#REF!</definedName>
    <definedName name="FF">#REF!</definedName>
    <definedName name="Gas_Split" localSheetId="9">#REF!</definedName>
    <definedName name="Gas_Split" localSheetId="13">#REF!</definedName>
    <definedName name="Gas_Split" localSheetId="14">#REF!</definedName>
    <definedName name="Gas_Split" localSheetId="15">#REF!</definedName>
    <definedName name="Gas_Split" localSheetId="16">#REF!</definedName>
    <definedName name="Gas_Split" localSheetId="17">#REF!</definedName>
    <definedName name="Gas_Split" localSheetId="18">#REF!</definedName>
    <definedName name="Gas_Split" localSheetId="19">#REF!</definedName>
    <definedName name="Gas_Split" localSheetId="20">#REF!</definedName>
    <definedName name="Gas_Split" localSheetId="21">#REF!</definedName>
    <definedName name="Gas_Split" localSheetId="22">#REF!</definedName>
    <definedName name="Gas_Split" localSheetId="23">#REF!</definedName>
    <definedName name="Gas_Split" localSheetId="24">#REF!</definedName>
    <definedName name="Gas_Split" localSheetId="25">#REF!</definedName>
    <definedName name="Gas_Split" localSheetId="26">#REF!</definedName>
    <definedName name="Gas_Split" localSheetId="27">#REF!</definedName>
    <definedName name="Gas_Split" localSheetId="28">#REF!</definedName>
    <definedName name="Gas_Split" localSheetId="29">#REF!</definedName>
    <definedName name="Gas_Split" localSheetId="30">#REF!</definedName>
    <definedName name="Gas_Split">#REF!</definedName>
    <definedName name="GroupCode" localSheetId="13">#REF!</definedName>
    <definedName name="GroupCode" localSheetId="14">#REF!</definedName>
    <definedName name="GroupCode" localSheetId="15">#REF!</definedName>
    <definedName name="GroupCode" localSheetId="16">#REF!</definedName>
    <definedName name="GroupCode" localSheetId="17">#REF!</definedName>
    <definedName name="GroupCode" localSheetId="18">#REF!</definedName>
    <definedName name="GroupCode" localSheetId="19">#REF!</definedName>
    <definedName name="GroupCode" localSheetId="20">#REF!</definedName>
    <definedName name="GroupCode" localSheetId="21">#REF!</definedName>
    <definedName name="GroupCode" localSheetId="22">#REF!</definedName>
    <definedName name="GroupCode" localSheetId="23">#REF!</definedName>
    <definedName name="GroupCode" localSheetId="24">#REF!</definedName>
    <definedName name="GroupCode" localSheetId="25">#REF!</definedName>
    <definedName name="GroupCode" localSheetId="26">#REF!</definedName>
    <definedName name="GroupCode" localSheetId="27">#REF!</definedName>
    <definedName name="GroupCode" localSheetId="28">#REF!</definedName>
    <definedName name="GroupCode" localSheetId="29">#REF!</definedName>
    <definedName name="GroupCode" localSheetId="30">#REF!</definedName>
    <definedName name="GroupCode">#REF!</definedName>
    <definedName name="io_bg" localSheetId="13">#REF!</definedName>
    <definedName name="io_bg" localSheetId="14">#REF!</definedName>
    <definedName name="io_bg" localSheetId="15">#REF!</definedName>
    <definedName name="io_bg" localSheetId="16">#REF!</definedName>
    <definedName name="io_bg" localSheetId="17">#REF!</definedName>
    <definedName name="io_bg" localSheetId="18">#REF!</definedName>
    <definedName name="io_bg" localSheetId="19">#REF!</definedName>
    <definedName name="io_bg" localSheetId="20">#REF!</definedName>
    <definedName name="io_bg" localSheetId="21">#REF!</definedName>
    <definedName name="io_bg" localSheetId="22">#REF!</definedName>
    <definedName name="io_bg" localSheetId="23">#REF!</definedName>
    <definedName name="io_bg" localSheetId="24">#REF!</definedName>
    <definedName name="io_bg" localSheetId="25">#REF!</definedName>
    <definedName name="io_bg" localSheetId="26">#REF!</definedName>
    <definedName name="io_bg" localSheetId="27">#REF!</definedName>
    <definedName name="io_bg" localSheetId="28">#REF!</definedName>
    <definedName name="io_bg" localSheetId="29">#REF!</definedName>
    <definedName name="io_bg" localSheetId="30">#REF!</definedName>
    <definedName name="io_bg">#REF!</definedName>
    <definedName name="io_bg2" localSheetId="13">#REF!</definedName>
    <definedName name="io_bg2" localSheetId="14">#REF!</definedName>
    <definedName name="io_bg2" localSheetId="15">#REF!</definedName>
    <definedName name="io_bg2" localSheetId="16">#REF!</definedName>
    <definedName name="io_bg2" localSheetId="17">#REF!</definedName>
    <definedName name="io_bg2" localSheetId="18">#REF!</definedName>
    <definedName name="io_bg2" localSheetId="19">#REF!</definedName>
    <definedName name="io_bg2" localSheetId="20">#REF!</definedName>
    <definedName name="io_bg2" localSheetId="21">#REF!</definedName>
    <definedName name="io_bg2" localSheetId="22">#REF!</definedName>
    <definedName name="io_bg2" localSheetId="23">#REF!</definedName>
    <definedName name="io_bg2" localSheetId="24">#REF!</definedName>
    <definedName name="io_bg2" localSheetId="25">#REF!</definedName>
    <definedName name="io_bg2" localSheetId="26">#REF!</definedName>
    <definedName name="io_bg2" localSheetId="27">#REF!</definedName>
    <definedName name="io_bg2" localSheetId="28">#REF!</definedName>
    <definedName name="io_bg2" localSheetId="29">#REF!</definedName>
    <definedName name="io_bg2" localSheetId="30">#REF!</definedName>
    <definedName name="io_bg2">#REF!</definedName>
    <definedName name="IO_edf" localSheetId="13">#REF!</definedName>
    <definedName name="IO_edf" localSheetId="14">#REF!</definedName>
    <definedName name="IO_edf" localSheetId="15">#REF!</definedName>
    <definedName name="IO_edf" localSheetId="16">#REF!</definedName>
    <definedName name="IO_edf" localSheetId="17">#REF!</definedName>
    <definedName name="IO_edf" localSheetId="18">#REF!</definedName>
    <definedName name="IO_edf" localSheetId="19">#REF!</definedName>
    <definedName name="IO_edf" localSheetId="20">#REF!</definedName>
    <definedName name="IO_edf" localSheetId="21">#REF!</definedName>
    <definedName name="IO_edf" localSheetId="22">#REF!</definedName>
    <definedName name="IO_edf" localSheetId="23">#REF!</definedName>
    <definedName name="IO_edf" localSheetId="24">#REF!</definedName>
    <definedName name="IO_edf" localSheetId="25">#REF!</definedName>
    <definedName name="IO_edf" localSheetId="26">#REF!</definedName>
    <definedName name="IO_edf" localSheetId="27">#REF!</definedName>
    <definedName name="IO_edf" localSheetId="28">#REF!</definedName>
    <definedName name="IO_edf" localSheetId="29">#REF!</definedName>
    <definedName name="IO_edf" localSheetId="30">#REF!</definedName>
    <definedName name="IO_edf">#REF!</definedName>
    <definedName name="IO_eon" localSheetId="13">#REF!</definedName>
    <definedName name="IO_eon" localSheetId="14">#REF!</definedName>
    <definedName name="IO_eon" localSheetId="15">#REF!</definedName>
    <definedName name="IO_eon" localSheetId="16">#REF!</definedName>
    <definedName name="IO_eon" localSheetId="17">#REF!</definedName>
    <definedName name="IO_eon" localSheetId="18">#REF!</definedName>
    <definedName name="IO_eon" localSheetId="19">#REF!</definedName>
    <definedName name="IO_eon" localSheetId="20">#REF!</definedName>
    <definedName name="IO_eon" localSheetId="21">#REF!</definedName>
    <definedName name="IO_eon" localSheetId="22">#REF!</definedName>
    <definedName name="IO_eon" localSheetId="23">#REF!</definedName>
    <definedName name="IO_eon" localSheetId="24">#REF!</definedName>
    <definedName name="IO_eon" localSheetId="25">#REF!</definedName>
    <definedName name="IO_eon" localSheetId="26">#REF!</definedName>
    <definedName name="IO_eon" localSheetId="27">#REF!</definedName>
    <definedName name="IO_eon" localSheetId="28">#REF!</definedName>
    <definedName name="IO_eon" localSheetId="29">#REF!</definedName>
    <definedName name="IO_eon" localSheetId="30">#REF!</definedName>
    <definedName name="IO_eon">#REF!</definedName>
    <definedName name="IO_npower" localSheetId="13">#REF!</definedName>
    <definedName name="IO_npower" localSheetId="14">#REF!</definedName>
    <definedName name="IO_npower" localSheetId="15">#REF!</definedName>
    <definedName name="IO_npower" localSheetId="16">#REF!</definedName>
    <definedName name="IO_npower" localSheetId="17">#REF!</definedName>
    <definedName name="IO_npower" localSheetId="18">#REF!</definedName>
    <definedName name="IO_npower" localSheetId="19">#REF!</definedName>
    <definedName name="IO_npower" localSheetId="20">#REF!</definedName>
    <definedName name="IO_npower" localSheetId="21">#REF!</definedName>
    <definedName name="IO_npower" localSheetId="22">#REF!</definedName>
    <definedName name="IO_npower" localSheetId="23">#REF!</definedName>
    <definedName name="IO_npower" localSheetId="24">#REF!</definedName>
    <definedName name="IO_npower" localSheetId="25">#REF!</definedName>
    <definedName name="IO_npower" localSheetId="26">#REF!</definedName>
    <definedName name="IO_npower" localSheetId="27">#REF!</definedName>
    <definedName name="IO_npower" localSheetId="28">#REF!</definedName>
    <definedName name="IO_npower" localSheetId="29">#REF!</definedName>
    <definedName name="IO_npower" localSheetId="30">#REF!</definedName>
    <definedName name="IO_npower">#REF!</definedName>
    <definedName name="IO_SP" localSheetId="13">#REF!</definedName>
    <definedName name="IO_SP" localSheetId="14">#REF!</definedName>
    <definedName name="IO_SP" localSheetId="15">#REF!</definedName>
    <definedName name="IO_SP" localSheetId="16">#REF!</definedName>
    <definedName name="IO_SP" localSheetId="17">#REF!</definedName>
    <definedName name="IO_SP" localSheetId="18">#REF!</definedName>
    <definedName name="IO_SP" localSheetId="19">#REF!</definedName>
    <definedName name="IO_SP" localSheetId="20">#REF!</definedName>
    <definedName name="IO_SP" localSheetId="21">#REF!</definedName>
    <definedName name="IO_SP" localSheetId="22">#REF!</definedName>
    <definedName name="IO_SP" localSheetId="23">#REF!</definedName>
    <definedName name="IO_SP" localSheetId="24">#REF!</definedName>
    <definedName name="IO_SP" localSheetId="25">#REF!</definedName>
    <definedName name="IO_SP" localSheetId="26">#REF!</definedName>
    <definedName name="IO_SP" localSheetId="27">#REF!</definedName>
    <definedName name="IO_SP" localSheetId="28">#REF!</definedName>
    <definedName name="IO_SP" localSheetId="29">#REF!</definedName>
    <definedName name="IO_SP" localSheetId="30">#REF!</definedName>
    <definedName name="IO_SP">#REF!</definedName>
    <definedName name="IO_sse" localSheetId="13">#REF!</definedName>
    <definedName name="IO_sse" localSheetId="14">#REF!</definedName>
    <definedName name="IO_sse" localSheetId="15">#REF!</definedName>
    <definedName name="IO_sse" localSheetId="16">#REF!</definedName>
    <definedName name="IO_sse" localSheetId="17">#REF!</definedName>
    <definedName name="IO_sse" localSheetId="18">#REF!</definedName>
    <definedName name="IO_sse" localSheetId="19">#REF!</definedName>
    <definedName name="IO_sse" localSheetId="20">#REF!</definedName>
    <definedName name="IO_sse" localSheetId="21">#REF!</definedName>
    <definedName name="IO_sse" localSheetId="22">#REF!</definedName>
    <definedName name="IO_sse" localSheetId="23">#REF!</definedName>
    <definedName name="IO_sse" localSheetId="24">#REF!</definedName>
    <definedName name="IO_sse" localSheetId="25">#REF!</definedName>
    <definedName name="IO_sse" localSheetId="26">#REF!</definedName>
    <definedName name="IO_sse" localSheetId="27">#REF!</definedName>
    <definedName name="IO_sse" localSheetId="28">#REF!</definedName>
    <definedName name="IO_sse" localSheetId="29">#REF!</definedName>
    <definedName name="IO_sse" localSheetId="30">#REF!</definedName>
    <definedName name="IO_sse">#REF!</definedName>
    <definedName name="jj" localSheetId="10" hidden="1">#REF!</definedName>
    <definedName name="jj" localSheetId="13" hidden="1">#REF!</definedName>
    <definedName name="jj" localSheetId="14" hidden="1">#REF!</definedName>
    <definedName name="jj" localSheetId="15" hidden="1">#REF!</definedName>
    <definedName name="jj" localSheetId="16" hidden="1">#REF!</definedName>
    <definedName name="jj" localSheetId="17" hidden="1">#REF!</definedName>
    <definedName name="jj" localSheetId="18" hidden="1">#REF!</definedName>
    <definedName name="jj" localSheetId="19" hidden="1">#REF!</definedName>
    <definedName name="jj" localSheetId="20" hidden="1">#REF!</definedName>
    <definedName name="jj" localSheetId="21" hidden="1">#REF!</definedName>
    <definedName name="jj" localSheetId="22" hidden="1">#REF!</definedName>
    <definedName name="jj" localSheetId="23" hidden="1">#REF!</definedName>
    <definedName name="jj" localSheetId="24" hidden="1">#REF!</definedName>
    <definedName name="jj" localSheetId="25" hidden="1">#REF!</definedName>
    <definedName name="jj" localSheetId="26" hidden="1">#REF!</definedName>
    <definedName name="jj" localSheetId="27" hidden="1">#REF!</definedName>
    <definedName name="jj" localSheetId="28" hidden="1">#REF!</definedName>
    <definedName name="jj" localSheetId="29" hidden="1">#REF!</definedName>
    <definedName name="jj" localSheetId="30" hidden="1">#REF!</definedName>
    <definedName name="jj" hidden="1">#REF!</definedName>
    <definedName name="Low_Income" localSheetId="13">#REF!</definedName>
    <definedName name="Low_Income" localSheetId="14">#REF!</definedName>
    <definedName name="Low_Income" localSheetId="15">#REF!</definedName>
    <definedName name="Low_Income" localSheetId="16">#REF!</definedName>
    <definedName name="Low_Income" localSheetId="17">#REF!</definedName>
    <definedName name="Low_Income" localSheetId="18">#REF!</definedName>
    <definedName name="Low_Income" localSheetId="19">#REF!</definedName>
    <definedName name="Low_Income" localSheetId="20">#REF!</definedName>
    <definedName name="Low_Income" localSheetId="21">#REF!</definedName>
    <definedName name="Low_Income" localSheetId="22">#REF!</definedName>
    <definedName name="Low_Income" localSheetId="23">#REF!</definedName>
    <definedName name="Low_Income" localSheetId="24">#REF!</definedName>
    <definedName name="Low_Income" localSheetId="25">#REF!</definedName>
    <definedName name="Low_Income" localSheetId="26">#REF!</definedName>
    <definedName name="Low_Income" localSheetId="27">#REF!</definedName>
    <definedName name="Low_Income" localSheetId="28">#REF!</definedName>
    <definedName name="Low_Income" localSheetId="29">#REF!</definedName>
    <definedName name="Low_Income" localSheetId="30">#REF!</definedName>
    <definedName name="Low_Income">#REF!</definedName>
    <definedName name="Measure" localSheetId="13">#REF!</definedName>
    <definedName name="Measure" localSheetId="14">#REF!</definedName>
    <definedName name="Measure" localSheetId="15">#REF!</definedName>
    <definedName name="Measure" localSheetId="16">#REF!</definedName>
    <definedName name="Measure" localSheetId="17">#REF!</definedName>
    <definedName name="Measure" localSheetId="18">#REF!</definedName>
    <definedName name="Measure" localSheetId="19">#REF!</definedName>
    <definedName name="Measure" localSheetId="20">#REF!</definedName>
    <definedName name="Measure" localSheetId="21">#REF!</definedName>
    <definedName name="Measure" localSheetId="22">#REF!</definedName>
    <definedName name="Measure" localSheetId="23">#REF!</definedName>
    <definedName name="Measure" localSheetId="24">#REF!</definedName>
    <definedName name="Measure" localSheetId="25">#REF!</definedName>
    <definedName name="Measure" localSheetId="26">#REF!</definedName>
    <definedName name="Measure" localSheetId="27">#REF!</definedName>
    <definedName name="Measure" localSheetId="28">#REF!</definedName>
    <definedName name="Measure" localSheetId="29">#REF!</definedName>
    <definedName name="Measure" localSheetId="30">#REF!</definedName>
    <definedName name="Measure">#REF!</definedName>
    <definedName name="Month" localSheetId="13">#REF!</definedName>
    <definedName name="Month" localSheetId="14">#REF!</definedName>
    <definedName name="Month" localSheetId="15">#REF!</definedName>
    <definedName name="Month" localSheetId="16">#REF!</definedName>
    <definedName name="Month" localSheetId="17">#REF!</definedName>
    <definedName name="Month" localSheetId="18">#REF!</definedName>
    <definedName name="Month" localSheetId="19">#REF!</definedName>
    <definedName name="Month" localSheetId="20">#REF!</definedName>
    <definedName name="Month" localSheetId="21">#REF!</definedName>
    <definedName name="Month" localSheetId="22">#REF!</definedName>
    <definedName name="Month" localSheetId="23">#REF!</definedName>
    <definedName name="Month" localSheetId="24">#REF!</definedName>
    <definedName name="Month" localSheetId="25">#REF!</definedName>
    <definedName name="Month" localSheetId="26">#REF!</definedName>
    <definedName name="Month" localSheetId="27">#REF!</definedName>
    <definedName name="Month" localSheetId="28">#REF!</definedName>
    <definedName name="Month" localSheetId="29">#REF!</definedName>
    <definedName name="Month" localSheetId="30">#REF!</definedName>
    <definedName name="Month">#REF!</definedName>
    <definedName name="NEWWRCODE" localSheetId="13">#REF!</definedName>
    <definedName name="NEWWRCODE" localSheetId="14">#REF!</definedName>
    <definedName name="NEWWRCODE" localSheetId="15">#REF!</definedName>
    <definedName name="NEWWRCODE" localSheetId="16">#REF!</definedName>
    <definedName name="NEWWRCODE" localSheetId="17">#REF!</definedName>
    <definedName name="NEWWRCODE" localSheetId="18">#REF!</definedName>
    <definedName name="NEWWRCODE" localSheetId="19">#REF!</definedName>
    <definedName name="NEWWRCODE" localSheetId="20">#REF!</definedName>
    <definedName name="NEWWRCODE" localSheetId="21">#REF!</definedName>
    <definedName name="NEWWRCODE" localSheetId="22">#REF!</definedName>
    <definedName name="NEWWRCODE" localSheetId="23">#REF!</definedName>
    <definedName name="NEWWRCODE" localSheetId="24">#REF!</definedName>
    <definedName name="NEWWRCODE" localSheetId="25">#REF!</definedName>
    <definedName name="NEWWRCODE" localSheetId="26">#REF!</definedName>
    <definedName name="NEWWRCODE" localSheetId="27">#REF!</definedName>
    <definedName name="NEWWRCODE" localSheetId="28">#REF!</definedName>
    <definedName name="NEWWRCODE" localSheetId="29">#REF!</definedName>
    <definedName name="NEWWRCODE" localSheetId="30">#REF!</definedName>
    <definedName name="NEWWRCODE">#REF!</definedName>
    <definedName name="Notes" localSheetId="13">#REF!</definedName>
    <definedName name="Notes" localSheetId="14">#REF!</definedName>
    <definedName name="Notes" localSheetId="15">#REF!</definedName>
    <definedName name="Notes" localSheetId="16">#REF!</definedName>
    <definedName name="Notes" localSheetId="17">#REF!</definedName>
    <definedName name="Notes" localSheetId="18">#REF!</definedName>
    <definedName name="Notes" localSheetId="19">#REF!</definedName>
    <definedName name="Notes" localSheetId="20">#REF!</definedName>
    <definedName name="Notes" localSheetId="21">#REF!</definedName>
    <definedName name="Notes" localSheetId="22">#REF!</definedName>
    <definedName name="Notes" localSheetId="23">#REF!</definedName>
    <definedName name="Notes" localSheetId="24">#REF!</definedName>
    <definedName name="Notes" localSheetId="25">#REF!</definedName>
    <definedName name="Notes" localSheetId="26">#REF!</definedName>
    <definedName name="Notes" localSheetId="27">#REF!</definedName>
    <definedName name="Notes" localSheetId="28">#REF!</definedName>
    <definedName name="Notes" localSheetId="29">#REF!</definedName>
    <definedName name="Notes" localSheetId="30">#REF!</definedName>
    <definedName name="Notes">#REF!</definedName>
    <definedName name="obligation_bg" localSheetId="13">#REF!</definedName>
    <definedName name="obligation_bg" localSheetId="14">#REF!</definedName>
    <definedName name="obligation_bg" localSheetId="15">#REF!</definedName>
    <definedName name="obligation_bg" localSheetId="16">#REF!</definedName>
    <definedName name="obligation_bg" localSheetId="17">#REF!</definedName>
    <definedName name="obligation_bg" localSheetId="18">#REF!</definedName>
    <definedName name="obligation_bg" localSheetId="19">#REF!</definedName>
    <definedName name="obligation_bg" localSheetId="20">#REF!</definedName>
    <definedName name="obligation_bg" localSheetId="21">#REF!</definedName>
    <definedName name="obligation_bg" localSheetId="22">#REF!</definedName>
    <definedName name="obligation_bg" localSheetId="23">#REF!</definedName>
    <definedName name="obligation_bg" localSheetId="24">#REF!</definedName>
    <definedName name="obligation_bg" localSheetId="25">#REF!</definedName>
    <definedName name="obligation_bg" localSheetId="26">#REF!</definedName>
    <definedName name="obligation_bg" localSheetId="27">#REF!</definedName>
    <definedName name="obligation_bg" localSheetId="28">#REF!</definedName>
    <definedName name="obligation_bg" localSheetId="29">#REF!</definedName>
    <definedName name="obligation_bg" localSheetId="30">#REF!</definedName>
    <definedName name="obligation_bg">#REF!</definedName>
    <definedName name="Obligation_Category" localSheetId="13">#REF!</definedName>
    <definedName name="Obligation_Category" localSheetId="14">#REF!</definedName>
    <definedName name="Obligation_Category" localSheetId="15">#REF!</definedName>
    <definedName name="Obligation_Category" localSheetId="16">#REF!</definedName>
    <definedName name="Obligation_Category" localSheetId="17">#REF!</definedName>
    <definedName name="Obligation_Category" localSheetId="18">#REF!</definedName>
    <definedName name="Obligation_Category" localSheetId="19">#REF!</definedName>
    <definedName name="Obligation_Category" localSheetId="20">#REF!</definedName>
    <definedName name="Obligation_Category" localSheetId="21">#REF!</definedName>
    <definedName name="Obligation_Category" localSheetId="22">#REF!</definedName>
    <definedName name="Obligation_Category" localSheetId="23">#REF!</definedName>
    <definedName name="Obligation_Category" localSheetId="24">#REF!</definedName>
    <definedName name="Obligation_Category" localSheetId="25">#REF!</definedName>
    <definedName name="Obligation_Category" localSheetId="26">#REF!</definedName>
    <definedName name="Obligation_Category" localSheetId="27">#REF!</definedName>
    <definedName name="Obligation_Category" localSheetId="28">#REF!</definedName>
    <definedName name="Obligation_Category" localSheetId="29">#REF!</definedName>
    <definedName name="Obligation_Category" localSheetId="30">#REF!</definedName>
    <definedName name="Obligation_Category">#REF!</definedName>
    <definedName name="obligation_edf" localSheetId="13">#REF!</definedName>
    <definedName name="obligation_edf" localSheetId="14">#REF!</definedName>
    <definedName name="obligation_edf" localSheetId="15">#REF!</definedName>
    <definedName name="obligation_edf" localSheetId="16">#REF!</definedName>
    <definedName name="obligation_edf" localSheetId="17">#REF!</definedName>
    <definedName name="obligation_edf" localSheetId="18">#REF!</definedName>
    <definedName name="obligation_edf" localSheetId="19">#REF!</definedName>
    <definedName name="obligation_edf" localSheetId="20">#REF!</definedName>
    <definedName name="obligation_edf" localSheetId="21">#REF!</definedName>
    <definedName name="obligation_edf" localSheetId="22">#REF!</definedName>
    <definedName name="obligation_edf" localSheetId="23">#REF!</definedName>
    <definedName name="obligation_edf" localSheetId="24">#REF!</definedName>
    <definedName name="obligation_edf" localSheetId="25">#REF!</definedName>
    <definedName name="obligation_edf" localSheetId="26">#REF!</definedName>
    <definedName name="obligation_edf" localSheetId="27">#REF!</definedName>
    <definedName name="obligation_edf" localSheetId="28">#REF!</definedName>
    <definedName name="obligation_edf" localSheetId="29">#REF!</definedName>
    <definedName name="obligation_edf" localSheetId="30">#REF!</definedName>
    <definedName name="obligation_edf">#REF!</definedName>
    <definedName name="obligation_eon" localSheetId="13">#REF!</definedName>
    <definedName name="obligation_eon" localSheetId="14">#REF!</definedName>
    <definedName name="obligation_eon" localSheetId="15">#REF!</definedName>
    <definedName name="obligation_eon" localSheetId="16">#REF!</definedName>
    <definedName name="obligation_eon" localSheetId="17">#REF!</definedName>
    <definedName name="obligation_eon" localSheetId="18">#REF!</definedName>
    <definedName name="obligation_eon" localSheetId="19">#REF!</definedName>
    <definedName name="obligation_eon" localSheetId="20">#REF!</definedName>
    <definedName name="obligation_eon" localSheetId="21">#REF!</definedName>
    <definedName name="obligation_eon" localSheetId="22">#REF!</definedName>
    <definedName name="obligation_eon" localSheetId="23">#REF!</definedName>
    <definedName name="obligation_eon" localSheetId="24">#REF!</definedName>
    <definedName name="obligation_eon" localSheetId="25">#REF!</definedName>
    <definedName name="obligation_eon" localSheetId="26">#REF!</definedName>
    <definedName name="obligation_eon" localSheetId="27">#REF!</definedName>
    <definedName name="obligation_eon" localSheetId="28">#REF!</definedName>
    <definedName name="obligation_eon" localSheetId="29">#REF!</definedName>
    <definedName name="obligation_eon" localSheetId="30">#REF!</definedName>
    <definedName name="obligation_eon">#REF!</definedName>
    <definedName name="obligation_npower" localSheetId="13">#REF!</definedName>
    <definedName name="obligation_npower" localSheetId="14">#REF!</definedName>
    <definedName name="obligation_npower" localSheetId="15">#REF!</definedName>
    <definedName name="obligation_npower" localSheetId="16">#REF!</definedName>
    <definedName name="obligation_npower" localSheetId="17">#REF!</definedName>
    <definedName name="obligation_npower" localSheetId="18">#REF!</definedName>
    <definedName name="obligation_npower" localSheetId="19">#REF!</definedName>
    <definedName name="obligation_npower" localSheetId="20">#REF!</definedName>
    <definedName name="obligation_npower" localSheetId="21">#REF!</definedName>
    <definedName name="obligation_npower" localSheetId="22">#REF!</definedName>
    <definedName name="obligation_npower" localSheetId="23">#REF!</definedName>
    <definedName name="obligation_npower" localSheetId="24">#REF!</definedName>
    <definedName name="obligation_npower" localSheetId="25">#REF!</definedName>
    <definedName name="obligation_npower" localSheetId="26">#REF!</definedName>
    <definedName name="obligation_npower" localSheetId="27">#REF!</definedName>
    <definedName name="obligation_npower" localSheetId="28">#REF!</definedName>
    <definedName name="obligation_npower" localSheetId="29">#REF!</definedName>
    <definedName name="obligation_npower" localSheetId="30">#REF!</definedName>
    <definedName name="obligation_npower">#REF!</definedName>
    <definedName name="obligation_SP" localSheetId="13">#REF!</definedName>
    <definedName name="obligation_SP" localSheetId="14">#REF!</definedName>
    <definedName name="obligation_SP" localSheetId="15">#REF!</definedName>
    <definedName name="obligation_SP" localSheetId="16">#REF!</definedName>
    <definedName name="obligation_SP" localSheetId="17">#REF!</definedName>
    <definedName name="obligation_SP" localSheetId="18">#REF!</definedName>
    <definedName name="obligation_SP" localSheetId="19">#REF!</definedName>
    <definedName name="obligation_SP" localSheetId="20">#REF!</definedName>
    <definedName name="obligation_SP" localSheetId="21">#REF!</definedName>
    <definedName name="obligation_SP" localSheetId="22">#REF!</definedName>
    <definedName name="obligation_SP" localSheetId="23">#REF!</definedName>
    <definedName name="obligation_SP" localSheetId="24">#REF!</definedName>
    <definedName name="obligation_SP" localSheetId="25">#REF!</definedName>
    <definedName name="obligation_SP" localSheetId="26">#REF!</definedName>
    <definedName name="obligation_SP" localSheetId="27">#REF!</definedName>
    <definedName name="obligation_SP" localSheetId="28">#REF!</definedName>
    <definedName name="obligation_SP" localSheetId="29">#REF!</definedName>
    <definedName name="obligation_SP" localSheetId="30">#REF!</definedName>
    <definedName name="obligation_SP">#REF!</definedName>
    <definedName name="obligation_sse" localSheetId="13">#REF!</definedName>
    <definedName name="obligation_sse" localSheetId="14">#REF!</definedName>
    <definedName name="obligation_sse" localSheetId="15">#REF!</definedName>
    <definedName name="obligation_sse" localSheetId="16">#REF!</definedName>
    <definedName name="obligation_sse" localSheetId="17">#REF!</definedName>
    <definedName name="obligation_sse" localSheetId="18">#REF!</definedName>
    <definedName name="obligation_sse" localSheetId="19">#REF!</definedName>
    <definedName name="obligation_sse" localSheetId="20">#REF!</definedName>
    <definedName name="obligation_sse" localSheetId="21">#REF!</definedName>
    <definedName name="obligation_sse" localSheetId="22">#REF!</definedName>
    <definedName name="obligation_sse" localSheetId="23">#REF!</definedName>
    <definedName name="obligation_sse" localSheetId="24">#REF!</definedName>
    <definedName name="obligation_sse" localSheetId="25">#REF!</definedName>
    <definedName name="obligation_sse" localSheetId="26">#REF!</definedName>
    <definedName name="obligation_sse" localSheetId="27">#REF!</definedName>
    <definedName name="obligation_sse" localSheetId="28">#REF!</definedName>
    <definedName name="obligation_sse" localSheetId="29">#REF!</definedName>
    <definedName name="obligation_sse" localSheetId="30">#REF!</definedName>
    <definedName name="obligation_sse">#REF!</definedName>
    <definedName name="OND_ECOPoints" localSheetId="13">#REF!</definedName>
    <definedName name="OND_ECOPoints" localSheetId="14">#REF!</definedName>
    <definedName name="OND_ECOPoints" localSheetId="15">#REF!</definedName>
    <definedName name="OND_ECOPoints" localSheetId="16">#REF!</definedName>
    <definedName name="OND_ECOPoints" localSheetId="17">#REF!</definedName>
    <definedName name="OND_ECOPoints" localSheetId="18">#REF!</definedName>
    <definedName name="OND_ECOPoints" localSheetId="19">#REF!</definedName>
    <definedName name="OND_ECOPoints" localSheetId="20">#REF!</definedName>
    <definedName name="OND_ECOPoints" localSheetId="21">#REF!</definedName>
    <definedName name="OND_ECOPoints" localSheetId="22">#REF!</definedName>
    <definedName name="OND_ECOPoints" localSheetId="23">#REF!</definedName>
    <definedName name="OND_ECOPoints" localSheetId="24">#REF!</definedName>
    <definedName name="OND_ECOPoints" localSheetId="25">#REF!</definedName>
    <definedName name="OND_ECOPoints" localSheetId="26">#REF!</definedName>
    <definedName name="OND_ECOPoints" localSheetId="27">#REF!</definedName>
    <definedName name="OND_ECOPoints" localSheetId="28">#REF!</definedName>
    <definedName name="OND_ECOPoints" localSheetId="29">#REF!</definedName>
    <definedName name="OND_ECOPoints" localSheetId="30">#REF!</definedName>
    <definedName name="OND_ECOPoints">#REF!</definedName>
    <definedName name="OND_FlexEligibility" localSheetId="13">#REF!</definedName>
    <definedName name="OND_FlexEligibility" localSheetId="14">#REF!</definedName>
    <definedName name="OND_FlexEligibility" localSheetId="15">#REF!</definedName>
    <definedName name="OND_FlexEligibility" localSheetId="16">#REF!</definedName>
    <definedName name="OND_FlexEligibility" localSheetId="17">#REF!</definedName>
    <definedName name="OND_FlexEligibility" localSheetId="18">#REF!</definedName>
    <definedName name="OND_FlexEligibility" localSheetId="19">#REF!</definedName>
    <definedName name="OND_FlexEligibility" localSheetId="20">#REF!</definedName>
    <definedName name="OND_FlexEligibility" localSheetId="21">#REF!</definedName>
    <definedName name="OND_FlexEligibility" localSheetId="22">#REF!</definedName>
    <definedName name="OND_FlexEligibility" localSheetId="23">#REF!</definedName>
    <definedName name="OND_FlexEligibility" localSheetId="24">#REF!</definedName>
    <definedName name="OND_FlexEligibility" localSheetId="25">#REF!</definedName>
    <definedName name="OND_FlexEligibility" localSheetId="26">#REF!</definedName>
    <definedName name="OND_FlexEligibility" localSheetId="27">#REF!</definedName>
    <definedName name="OND_FlexEligibility" localSheetId="28">#REF!</definedName>
    <definedName name="OND_FlexEligibility" localSheetId="29">#REF!</definedName>
    <definedName name="OND_FlexEligibility" localSheetId="30">#REF!</definedName>
    <definedName name="OND_FlexEligibility">#REF!</definedName>
    <definedName name="OND_InstallDate" localSheetId="13">#REF!</definedName>
    <definedName name="OND_InstallDate" localSheetId="14">#REF!</definedName>
    <definedName name="OND_InstallDate" localSheetId="15">#REF!</definedName>
    <definedName name="OND_InstallDate" localSheetId="16">#REF!</definedName>
    <definedName name="OND_InstallDate" localSheetId="17">#REF!</definedName>
    <definedName name="OND_InstallDate" localSheetId="18">#REF!</definedName>
    <definedName name="OND_InstallDate" localSheetId="19">#REF!</definedName>
    <definedName name="OND_InstallDate" localSheetId="20">#REF!</definedName>
    <definedName name="OND_InstallDate" localSheetId="21">#REF!</definedName>
    <definedName name="OND_InstallDate" localSheetId="22">#REF!</definedName>
    <definedName name="OND_InstallDate" localSheetId="23">#REF!</definedName>
    <definedName name="OND_InstallDate" localSheetId="24">#REF!</definedName>
    <definedName name="OND_InstallDate" localSheetId="25">#REF!</definedName>
    <definedName name="OND_InstallDate" localSheetId="26">#REF!</definedName>
    <definedName name="OND_InstallDate" localSheetId="27">#REF!</definedName>
    <definedName name="OND_InstallDate" localSheetId="28">#REF!</definedName>
    <definedName name="OND_InstallDate" localSheetId="29">#REF!</definedName>
    <definedName name="OND_InstallDate" localSheetId="30">#REF!</definedName>
    <definedName name="OND_InstallDate">#REF!</definedName>
    <definedName name="OND_ObligationType" localSheetId="13">#REF!</definedName>
    <definedName name="OND_ObligationType" localSheetId="14">#REF!</definedName>
    <definedName name="OND_ObligationType" localSheetId="15">#REF!</definedName>
    <definedName name="OND_ObligationType" localSheetId="16">#REF!</definedName>
    <definedName name="OND_ObligationType" localSheetId="17">#REF!</definedName>
    <definedName name="OND_ObligationType" localSheetId="18">#REF!</definedName>
    <definedName name="OND_ObligationType" localSheetId="19">#REF!</definedName>
    <definedName name="OND_ObligationType" localSheetId="20">#REF!</definedName>
    <definedName name="OND_ObligationType" localSheetId="21">#REF!</definedName>
    <definedName name="OND_ObligationType" localSheetId="22">#REF!</definedName>
    <definedName name="OND_ObligationType" localSheetId="23">#REF!</definedName>
    <definedName name="OND_ObligationType" localSheetId="24">#REF!</definedName>
    <definedName name="OND_ObligationType" localSheetId="25">#REF!</definedName>
    <definedName name="OND_ObligationType" localSheetId="26">#REF!</definedName>
    <definedName name="OND_ObligationType" localSheetId="27">#REF!</definedName>
    <definedName name="OND_ObligationType" localSheetId="28">#REF!</definedName>
    <definedName name="OND_ObligationType" localSheetId="29">#REF!</definedName>
    <definedName name="OND_ObligationType" localSheetId="30">#REF!</definedName>
    <definedName name="OND_ObligationType">#REF!</definedName>
    <definedName name="OND_PayAmount" localSheetId="13">#REF!</definedName>
    <definedName name="OND_PayAmount" localSheetId="14">#REF!</definedName>
    <definedName name="OND_PayAmount" localSheetId="15">#REF!</definedName>
    <definedName name="OND_PayAmount" localSheetId="16">#REF!</definedName>
    <definedName name="OND_PayAmount" localSheetId="17">#REF!</definedName>
    <definedName name="OND_PayAmount" localSheetId="18">#REF!</definedName>
    <definedName name="OND_PayAmount" localSheetId="19">#REF!</definedName>
    <definedName name="OND_PayAmount" localSheetId="20">#REF!</definedName>
    <definedName name="OND_PayAmount" localSheetId="21">#REF!</definedName>
    <definedName name="OND_PayAmount" localSheetId="22">#REF!</definedName>
    <definedName name="OND_PayAmount" localSheetId="23">#REF!</definedName>
    <definedName name="OND_PayAmount" localSheetId="24">#REF!</definedName>
    <definedName name="OND_PayAmount" localSheetId="25">#REF!</definedName>
    <definedName name="OND_PayAmount" localSheetId="26">#REF!</definedName>
    <definedName name="OND_PayAmount" localSheetId="27">#REF!</definedName>
    <definedName name="OND_PayAmount" localSheetId="28">#REF!</definedName>
    <definedName name="OND_PayAmount" localSheetId="29">#REF!</definedName>
    <definedName name="OND_PayAmount" localSheetId="30">#REF!</definedName>
    <definedName name="OND_PayAmount">#REF!</definedName>
    <definedName name="OND_RecoveredEP" localSheetId="13">#REF!</definedName>
    <definedName name="OND_RecoveredEP" localSheetId="14">#REF!</definedName>
    <definedName name="OND_RecoveredEP" localSheetId="15">#REF!</definedName>
    <definedName name="OND_RecoveredEP" localSheetId="16">#REF!</definedName>
    <definedName name="OND_RecoveredEP" localSheetId="17">#REF!</definedName>
    <definedName name="OND_RecoveredEP" localSheetId="18">#REF!</definedName>
    <definedName name="OND_RecoveredEP" localSheetId="19">#REF!</definedName>
    <definedName name="OND_RecoveredEP" localSheetId="20">#REF!</definedName>
    <definedName name="OND_RecoveredEP" localSheetId="21">#REF!</definedName>
    <definedName name="OND_RecoveredEP" localSheetId="22">#REF!</definedName>
    <definedName name="OND_RecoveredEP" localSheetId="23">#REF!</definedName>
    <definedName name="OND_RecoveredEP" localSheetId="24">#REF!</definedName>
    <definedName name="OND_RecoveredEP" localSheetId="25">#REF!</definedName>
    <definedName name="OND_RecoveredEP" localSheetId="26">#REF!</definedName>
    <definedName name="OND_RecoveredEP" localSheetId="27">#REF!</definedName>
    <definedName name="OND_RecoveredEP" localSheetId="28">#REF!</definedName>
    <definedName name="OND_RecoveredEP" localSheetId="29">#REF!</definedName>
    <definedName name="OND_RecoveredEP" localSheetId="30">#REF!</definedName>
    <definedName name="OND_RecoveredEP">#REF!</definedName>
    <definedName name="OND_RecoveredSpend" localSheetId="13">#REF!</definedName>
    <definedName name="OND_RecoveredSpend" localSheetId="14">#REF!</definedName>
    <definedName name="OND_RecoveredSpend" localSheetId="15">#REF!</definedName>
    <definedName name="OND_RecoveredSpend" localSheetId="16">#REF!</definedName>
    <definedName name="OND_RecoveredSpend" localSheetId="17">#REF!</definedName>
    <definedName name="OND_RecoveredSpend" localSheetId="18">#REF!</definedName>
    <definedName name="OND_RecoveredSpend" localSheetId="19">#REF!</definedName>
    <definedName name="OND_RecoveredSpend" localSheetId="20">#REF!</definedName>
    <definedName name="OND_RecoveredSpend" localSheetId="21">#REF!</definedName>
    <definedName name="OND_RecoveredSpend" localSheetId="22">#REF!</definedName>
    <definedName name="OND_RecoveredSpend" localSheetId="23">#REF!</definedName>
    <definedName name="OND_RecoveredSpend" localSheetId="24">#REF!</definedName>
    <definedName name="OND_RecoveredSpend" localSheetId="25">#REF!</definedName>
    <definedName name="OND_RecoveredSpend" localSheetId="26">#REF!</definedName>
    <definedName name="OND_RecoveredSpend" localSheetId="27">#REF!</definedName>
    <definedName name="OND_RecoveredSpend" localSheetId="28">#REF!</definedName>
    <definedName name="OND_RecoveredSpend" localSheetId="29">#REF!</definedName>
    <definedName name="OND_RecoveredSpend" localSheetId="30">#REF!</definedName>
    <definedName name="OND_RecoveredSpend">#REF!</definedName>
    <definedName name="OND_RuralFlag" localSheetId="13">#REF!</definedName>
    <definedName name="OND_RuralFlag" localSheetId="14">#REF!</definedName>
    <definedName name="OND_RuralFlag" localSheetId="15">#REF!</definedName>
    <definedName name="OND_RuralFlag" localSheetId="16">#REF!</definedName>
    <definedName name="OND_RuralFlag" localSheetId="17">#REF!</definedName>
    <definedName name="OND_RuralFlag" localSheetId="18">#REF!</definedName>
    <definedName name="OND_RuralFlag" localSheetId="19">#REF!</definedName>
    <definedName name="OND_RuralFlag" localSheetId="20">#REF!</definedName>
    <definedName name="OND_RuralFlag" localSheetId="21">#REF!</definedName>
    <definedName name="OND_RuralFlag" localSheetId="22">#REF!</definedName>
    <definedName name="OND_RuralFlag" localSheetId="23">#REF!</definedName>
    <definedName name="OND_RuralFlag" localSheetId="24">#REF!</definedName>
    <definedName name="OND_RuralFlag" localSheetId="25">#REF!</definedName>
    <definedName name="OND_RuralFlag" localSheetId="26">#REF!</definedName>
    <definedName name="OND_RuralFlag" localSheetId="27">#REF!</definedName>
    <definedName name="OND_RuralFlag" localSheetId="28">#REF!</definedName>
    <definedName name="OND_RuralFlag" localSheetId="29">#REF!</definedName>
    <definedName name="OND_RuralFlag" localSheetId="30">#REF!</definedName>
    <definedName name="OND_RuralFlag">#REF!</definedName>
    <definedName name="pg_bg" localSheetId="13">#REF!</definedName>
    <definedName name="pg_bg" localSheetId="14">#REF!</definedName>
    <definedName name="pg_bg" localSheetId="15">#REF!</definedName>
    <definedName name="pg_bg" localSheetId="16">#REF!</definedName>
    <definedName name="pg_bg" localSheetId="17">#REF!</definedName>
    <definedName name="pg_bg" localSheetId="18">#REF!</definedName>
    <definedName name="pg_bg" localSheetId="19">#REF!</definedName>
    <definedName name="pg_bg" localSheetId="20">#REF!</definedName>
    <definedName name="pg_bg" localSheetId="21">#REF!</definedName>
    <definedName name="pg_bg" localSheetId="22">#REF!</definedName>
    <definedName name="pg_bg" localSheetId="23">#REF!</definedName>
    <definedName name="pg_bg" localSheetId="24">#REF!</definedName>
    <definedName name="pg_bg" localSheetId="25">#REF!</definedName>
    <definedName name="pg_bg" localSheetId="26">#REF!</definedName>
    <definedName name="pg_bg" localSheetId="27">#REF!</definedName>
    <definedName name="pg_bg" localSheetId="28">#REF!</definedName>
    <definedName name="pg_bg" localSheetId="29">#REF!</definedName>
    <definedName name="pg_bg" localSheetId="30">#REF!</definedName>
    <definedName name="pg_bg">#REF!</definedName>
    <definedName name="pg_edf" localSheetId="13">#REF!</definedName>
    <definedName name="pg_edf" localSheetId="14">#REF!</definedName>
    <definedName name="pg_edf" localSheetId="15">#REF!</definedName>
    <definedName name="pg_edf" localSheetId="16">#REF!</definedName>
    <definedName name="pg_edf" localSheetId="17">#REF!</definedName>
    <definedName name="pg_edf" localSheetId="18">#REF!</definedName>
    <definedName name="pg_edf" localSheetId="19">#REF!</definedName>
    <definedName name="pg_edf" localSheetId="20">#REF!</definedName>
    <definedName name="pg_edf" localSheetId="21">#REF!</definedName>
    <definedName name="pg_edf" localSheetId="22">#REF!</definedName>
    <definedName name="pg_edf" localSheetId="23">#REF!</definedName>
    <definedName name="pg_edf" localSheetId="24">#REF!</definedName>
    <definedName name="pg_edf" localSheetId="25">#REF!</definedName>
    <definedName name="pg_edf" localSheetId="26">#REF!</definedName>
    <definedName name="pg_edf" localSheetId="27">#REF!</definedName>
    <definedName name="pg_edf" localSheetId="28">#REF!</definedName>
    <definedName name="pg_edf" localSheetId="29">#REF!</definedName>
    <definedName name="pg_edf" localSheetId="30">#REF!</definedName>
    <definedName name="pg_edf">#REF!</definedName>
    <definedName name="pg_eon" localSheetId="13">#REF!</definedName>
    <definedName name="pg_eon" localSheetId="14">#REF!</definedName>
    <definedName name="pg_eon" localSheetId="15">#REF!</definedName>
    <definedName name="pg_eon" localSheetId="16">#REF!</definedName>
    <definedName name="pg_eon" localSheetId="17">#REF!</definedName>
    <definedName name="pg_eon" localSheetId="18">#REF!</definedName>
    <definedName name="pg_eon" localSheetId="19">#REF!</definedName>
    <definedName name="pg_eon" localSheetId="20">#REF!</definedName>
    <definedName name="pg_eon" localSheetId="21">#REF!</definedName>
    <definedName name="pg_eon" localSheetId="22">#REF!</definedName>
    <definedName name="pg_eon" localSheetId="23">#REF!</definedName>
    <definedName name="pg_eon" localSheetId="24">#REF!</definedName>
    <definedName name="pg_eon" localSheetId="25">#REF!</definedName>
    <definedName name="pg_eon" localSheetId="26">#REF!</definedName>
    <definedName name="pg_eon" localSheetId="27">#REF!</definedName>
    <definedName name="pg_eon" localSheetId="28">#REF!</definedName>
    <definedName name="pg_eon" localSheetId="29">#REF!</definedName>
    <definedName name="pg_eon" localSheetId="30">#REF!</definedName>
    <definedName name="pg_eon">#REF!</definedName>
    <definedName name="pg_npower" localSheetId="13">#REF!</definedName>
    <definedName name="pg_npower" localSheetId="14">#REF!</definedName>
    <definedName name="pg_npower" localSheetId="15">#REF!</definedName>
    <definedName name="pg_npower" localSheetId="16">#REF!</definedName>
    <definedName name="pg_npower" localSheetId="17">#REF!</definedName>
    <definedName name="pg_npower" localSheetId="18">#REF!</definedName>
    <definedName name="pg_npower" localSheetId="19">#REF!</definedName>
    <definedName name="pg_npower" localSheetId="20">#REF!</definedName>
    <definedName name="pg_npower" localSheetId="21">#REF!</definedName>
    <definedName name="pg_npower" localSheetId="22">#REF!</definedName>
    <definedName name="pg_npower" localSheetId="23">#REF!</definedName>
    <definedName name="pg_npower" localSheetId="24">#REF!</definedName>
    <definedName name="pg_npower" localSheetId="25">#REF!</definedName>
    <definedName name="pg_npower" localSheetId="26">#REF!</definedName>
    <definedName name="pg_npower" localSheetId="27">#REF!</definedName>
    <definedName name="pg_npower" localSheetId="28">#REF!</definedName>
    <definedName name="pg_npower" localSheetId="29">#REF!</definedName>
    <definedName name="pg_npower" localSheetId="30">#REF!</definedName>
    <definedName name="pg_npower">#REF!</definedName>
    <definedName name="pg_sp" localSheetId="13">#REF!</definedName>
    <definedName name="pg_sp" localSheetId="14">#REF!</definedName>
    <definedName name="pg_sp" localSheetId="15">#REF!</definedName>
    <definedName name="pg_sp" localSheetId="16">#REF!</definedName>
    <definedName name="pg_sp" localSheetId="17">#REF!</definedName>
    <definedName name="pg_sp" localSheetId="18">#REF!</definedName>
    <definedName name="pg_sp" localSheetId="19">#REF!</definedName>
    <definedName name="pg_sp" localSheetId="20">#REF!</definedName>
    <definedName name="pg_sp" localSheetId="21">#REF!</definedName>
    <definedName name="pg_sp" localSheetId="22">#REF!</definedName>
    <definedName name="pg_sp" localSheetId="23">#REF!</definedName>
    <definedName name="pg_sp" localSheetId="24">#REF!</definedName>
    <definedName name="pg_sp" localSheetId="25">#REF!</definedName>
    <definedName name="pg_sp" localSheetId="26">#REF!</definedName>
    <definedName name="pg_sp" localSheetId="27">#REF!</definedName>
    <definedName name="pg_sp" localSheetId="28">#REF!</definedName>
    <definedName name="pg_sp" localSheetId="29">#REF!</definedName>
    <definedName name="pg_sp" localSheetId="30">#REF!</definedName>
    <definedName name="pg_sp">#REF!</definedName>
    <definedName name="pg_sse" localSheetId="13">#REF!</definedName>
    <definedName name="pg_sse" localSheetId="14">#REF!</definedName>
    <definedName name="pg_sse" localSheetId="15">#REF!</definedName>
    <definedName name="pg_sse" localSheetId="16">#REF!</definedName>
    <definedName name="pg_sse" localSheetId="17">#REF!</definedName>
    <definedName name="pg_sse" localSheetId="18">#REF!</definedName>
    <definedName name="pg_sse" localSheetId="19">#REF!</definedName>
    <definedName name="pg_sse" localSheetId="20">#REF!</definedName>
    <definedName name="pg_sse" localSheetId="21">#REF!</definedName>
    <definedName name="pg_sse" localSheetId="22">#REF!</definedName>
    <definedName name="pg_sse" localSheetId="23">#REF!</definedName>
    <definedName name="pg_sse" localSheetId="24">#REF!</definedName>
    <definedName name="pg_sse" localSheetId="25">#REF!</definedName>
    <definedName name="pg_sse" localSheetId="26">#REF!</definedName>
    <definedName name="pg_sse" localSheetId="27">#REF!</definedName>
    <definedName name="pg_sse" localSheetId="28">#REF!</definedName>
    <definedName name="pg_sse" localSheetId="29">#REF!</definedName>
    <definedName name="pg_sse" localSheetId="30">#REF!</definedName>
    <definedName name="pg_sse">#REF!</definedName>
    <definedName name="pg_target" localSheetId="13">#REF!</definedName>
    <definedName name="pg_target" localSheetId="14">#REF!</definedName>
    <definedName name="pg_target" localSheetId="15">#REF!</definedName>
    <definedName name="pg_target" localSheetId="16">#REF!</definedName>
    <definedName name="pg_target" localSheetId="17">#REF!</definedName>
    <definedName name="pg_target" localSheetId="18">#REF!</definedName>
    <definedName name="pg_target" localSheetId="19">#REF!</definedName>
    <definedName name="pg_target" localSheetId="20">#REF!</definedName>
    <definedName name="pg_target" localSheetId="21">#REF!</definedName>
    <definedName name="pg_target" localSheetId="22">#REF!</definedName>
    <definedName name="pg_target" localSheetId="23">#REF!</definedName>
    <definedName name="pg_target" localSheetId="24">#REF!</definedName>
    <definedName name="pg_target" localSheetId="25">#REF!</definedName>
    <definedName name="pg_target" localSheetId="26">#REF!</definedName>
    <definedName name="pg_target" localSheetId="27">#REF!</definedName>
    <definedName name="pg_target" localSheetId="28">#REF!</definedName>
    <definedName name="pg_target" localSheetId="29">#REF!</definedName>
    <definedName name="pg_target" localSheetId="30">#REF!</definedName>
    <definedName name="pg_target">#REF!</definedName>
    <definedName name="pg_total" localSheetId="13">#REF!</definedName>
    <definedName name="pg_total" localSheetId="14">#REF!</definedName>
    <definedName name="pg_total" localSheetId="15">#REF!</definedName>
    <definedName name="pg_total" localSheetId="16">#REF!</definedName>
    <definedName name="pg_total" localSheetId="17">#REF!</definedName>
    <definedName name="pg_total" localSheetId="18">#REF!</definedName>
    <definedName name="pg_total" localSheetId="19">#REF!</definedName>
    <definedName name="pg_total" localSheetId="20">#REF!</definedName>
    <definedName name="pg_total" localSheetId="21">#REF!</definedName>
    <definedName name="pg_total" localSheetId="22">#REF!</definedName>
    <definedName name="pg_total" localSheetId="23">#REF!</definedName>
    <definedName name="pg_total" localSheetId="24">#REF!</definedName>
    <definedName name="pg_total" localSheetId="25">#REF!</definedName>
    <definedName name="pg_total" localSheetId="26">#REF!</definedName>
    <definedName name="pg_total" localSheetId="27">#REF!</definedName>
    <definedName name="pg_total" localSheetId="28">#REF!</definedName>
    <definedName name="pg_total" localSheetId="29">#REF!</definedName>
    <definedName name="pg_total" localSheetId="30">#REF!</definedName>
    <definedName name="pg_total">#REF!</definedName>
    <definedName name="_xlnm.Print_Area" localSheetId="1">Contents!$A$1:$E$57</definedName>
    <definedName name="_xlnm.Print_Area" localSheetId="2">'Further Info'!$A$1:$A$27</definedName>
    <definedName name="_xlnm.Print_Area" localSheetId="3">'T1.1'!$A$1:$C$173</definedName>
    <definedName name="_xlnm.Print_Area" localSheetId="4">'T1.2'!$A$1:$G$182</definedName>
    <definedName name="_xlnm.Print_Area" localSheetId="5">'T1.3'!$A$1:$G$78</definedName>
    <definedName name="_xlnm.Print_Area" localSheetId="7">'T1.5'!$A$1:$H$90</definedName>
    <definedName name="_xlnm.Print_Area" localSheetId="10">'T2.1'!$A$1:$L$31</definedName>
    <definedName name="_xlnm.Print_Area" localSheetId="11">'T2.2'!$A$1:$F$67</definedName>
    <definedName name="_xlnm.Print_Area" localSheetId="12">'T2.3'!$A$1:$D$17</definedName>
    <definedName name="_xlnm.Print_Area" localSheetId="13">'T3.1'!$A$1:$BE$24</definedName>
    <definedName name="_xlnm.Print_Area" localSheetId="14">'T3.2'!$A$1:$BE$22</definedName>
    <definedName name="_xlnm.Print_Area" localSheetId="15">'T3.3'!$A$1:$BG$28</definedName>
    <definedName name="_xlnm.Print_Area" localSheetId="16">'T3.4'!$A$1:$I$409</definedName>
    <definedName name="_xlnm.Print_Area" localSheetId="17">'T3.5'!$A$1:$I$411</definedName>
    <definedName name="_xlnm.Print_Area" localSheetId="18">'T3.6'!$A$1:$I$659</definedName>
    <definedName name="_xlnm.Print_Area" localSheetId="19">'T3.7'!$A$1:$I$657</definedName>
    <definedName name="_xlnm.Print_Area" localSheetId="20">'T4.1'!$A$1:$BG$27</definedName>
    <definedName name="_xlnm.Print_Area" localSheetId="21">'T4.2'!$A$1:$BE$19</definedName>
    <definedName name="_xlnm.Print_Area" localSheetId="22">'T4.3'!$A$1:$BE$16</definedName>
    <definedName name="_xlnm.Print_Area" localSheetId="23">'T4.4'!$A$1:$H$409</definedName>
    <definedName name="_xlnm.Print_Area" localSheetId="24">'T4.5'!$A$1:$E$659</definedName>
    <definedName name="_xlnm.Print_Area" localSheetId="25">'T5.1'!$A$1:$J$70</definedName>
    <definedName name="_xlnm.Print_Area" localSheetId="26">'T5.2'!$A$1:$J$18</definedName>
    <definedName name="_xlnm.Print_Area" localSheetId="27">'T5.3'!$A$1:$J$15</definedName>
    <definedName name="_xlnm.Print_Area" localSheetId="28">'T5.4'!$A$1:$Q$19</definedName>
    <definedName name="_xlnm.Print_Area" localSheetId="29">'T5.5'!$A$1:$S$17</definedName>
    <definedName name="_xlnm.Print_Area" localSheetId="30">'T6.1'!$A$1:$F$170</definedName>
    <definedName name="_xlnm.Print_Area" localSheetId="0">Title!$A$1:$I$26</definedName>
    <definedName name="_xlnm.Print_Titles" localSheetId="1">Contents!$1:$5</definedName>
    <definedName name="_xlnm.Print_Titles" localSheetId="3">'T1.1'!$6:$6</definedName>
    <definedName name="_xlnm.Print_Titles" localSheetId="16">'T3.4'!$1:$7</definedName>
    <definedName name="_xlnm.Print_Titles" localSheetId="17">'T3.5'!$8:$8</definedName>
    <definedName name="_xlnm.Print_Titles" localSheetId="18">'T3.6'!$1:$7</definedName>
    <definedName name="_xlnm.Print_Titles" localSheetId="19">'T3.7'!$1:$8</definedName>
    <definedName name="_xlnm.Print_Titles" localSheetId="23">'T4.4'!$1:$7</definedName>
    <definedName name="_xlnm.Print_Titles" localSheetId="24">'T4.5'!$1:$7</definedName>
    <definedName name="_xlnm.Print_Titles" localSheetId="30">'T6.1'!$6:$6</definedName>
    <definedName name="Property_Type" localSheetId="3">#REF!</definedName>
    <definedName name="Property_Type" localSheetId="4">#REF!</definedName>
    <definedName name="Property_Type" localSheetId="5">#REF!</definedName>
    <definedName name="Property_Type" localSheetId="6">#REF!</definedName>
    <definedName name="Property_Type" localSheetId="7">#REF!</definedName>
    <definedName name="Property_Type" localSheetId="8">#REF!</definedName>
    <definedName name="Property_Type" localSheetId="9">#REF!</definedName>
    <definedName name="Property_Type" localSheetId="10">#REF!</definedName>
    <definedName name="Property_Type" localSheetId="11">#REF!</definedName>
    <definedName name="Property_Type" localSheetId="13">#REF!</definedName>
    <definedName name="Property_Type" localSheetId="14">#REF!</definedName>
    <definedName name="Property_Type" localSheetId="15">#REF!</definedName>
    <definedName name="Property_Type" localSheetId="16">#REF!</definedName>
    <definedName name="Property_Type" localSheetId="17">#REF!</definedName>
    <definedName name="Property_Type" localSheetId="18">#REF!</definedName>
    <definedName name="Property_Type" localSheetId="19">#REF!</definedName>
    <definedName name="Property_Type" localSheetId="20">#REF!</definedName>
    <definedName name="Property_Type" localSheetId="21">#REF!</definedName>
    <definedName name="Property_Type" localSheetId="22">#REF!</definedName>
    <definedName name="Property_Type" localSheetId="23">#REF!</definedName>
    <definedName name="Property_Type" localSheetId="24">#REF!</definedName>
    <definedName name="Property_Type" localSheetId="25">#REF!</definedName>
    <definedName name="Property_Type" localSheetId="26">#REF!</definedName>
    <definedName name="Property_Type" localSheetId="27">#REF!</definedName>
    <definedName name="Property_Type" localSheetId="28">#REF!</definedName>
    <definedName name="Property_Type" localSheetId="29">#REF!</definedName>
    <definedName name="Property_Type" localSheetId="30">#REF!</definedName>
    <definedName name="Property_Type">#REF!</definedName>
    <definedName name="Purpose_of_Notification" localSheetId="9">#REF!</definedName>
    <definedName name="Purpose_of_Notification" localSheetId="13">#REF!</definedName>
    <definedName name="Purpose_of_Notification" localSheetId="14">#REF!</definedName>
    <definedName name="Purpose_of_Notification" localSheetId="15">#REF!</definedName>
    <definedName name="Purpose_of_Notification" localSheetId="16">#REF!</definedName>
    <definedName name="Purpose_of_Notification" localSheetId="17">#REF!</definedName>
    <definedName name="Purpose_of_Notification" localSheetId="18">#REF!</definedName>
    <definedName name="Purpose_of_Notification" localSheetId="19">#REF!</definedName>
    <definedName name="Purpose_of_Notification" localSheetId="20">#REF!</definedName>
    <definedName name="Purpose_of_Notification" localSheetId="21">#REF!</definedName>
    <definedName name="Purpose_of_Notification" localSheetId="22">#REF!</definedName>
    <definedName name="Purpose_of_Notification" localSheetId="23">#REF!</definedName>
    <definedName name="Purpose_of_Notification" localSheetId="24">#REF!</definedName>
    <definedName name="Purpose_of_Notification" localSheetId="25">#REF!</definedName>
    <definedName name="Purpose_of_Notification" localSheetId="26">#REF!</definedName>
    <definedName name="Purpose_of_Notification" localSheetId="27">#REF!</definedName>
    <definedName name="Purpose_of_Notification" localSheetId="28">#REF!</definedName>
    <definedName name="Purpose_of_Notification" localSheetId="29">#REF!</definedName>
    <definedName name="Purpose_of_Notification" localSheetId="30">#REF!</definedName>
    <definedName name="Purpose_of_Notification">#REF!</definedName>
    <definedName name="Scoring_Method" localSheetId="9">#REF!</definedName>
    <definedName name="Scoring_Method" localSheetId="13">#REF!</definedName>
    <definedName name="Scoring_Method" localSheetId="14">#REF!</definedName>
    <definedName name="Scoring_Method" localSheetId="15">#REF!</definedName>
    <definedName name="Scoring_Method" localSheetId="16">#REF!</definedName>
    <definedName name="Scoring_Method" localSheetId="17">#REF!</definedName>
    <definedName name="Scoring_Method" localSheetId="18">#REF!</definedName>
    <definedName name="Scoring_Method" localSheetId="19">#REF!</definedName>
    <definedName name="Scoring_Method" localSheetId="20">#REF!</definedName>
    <definedName name="Scoring_Method" localSheetId="21">#REF!</definedName>
    <definedName name="Scoring_Method" localSheetId="22">#REF!</definedName>
    <definedName name="Scoring_Method" localSheetId="23">#REF!</definedName>
    <definedName name="Scoring_Method" localSheetId="24">#REF!</definedName>
    <definedName name="Scoring_Method" localSheetId="25">#REF!</definedName>
    <definedName name="Scoring_Method" localSheetId="26">#REF!</definedName>
    <definedName name="Scoring_Method" localSheetId="27">#REF!</definedName>
    <definedName name="Scoring_Method" localSheetId="28">#REF!</definedName>
    <definedName name="Scoring_Method" localSheetId="29">#REF!</definedName>
    <definedName name="Scoring_Method" localSheetId="30">#REF!</definedName>
    <definedName name="Scoring_Method">#REF!</definedName>
    <definedName name="solver_adj" hidden="1">#N/A</definedName>
    <definedName name="solver_lhs1" localSheetId="3" hidden="1">#REF!</definedName>
    <definedName name="solver_lhs1" localSheetId="9" hidden="1">#REF!</definedName>
    <definedName name="solver_lhs1" localSheetId="10" hidden="1">#REF!</definedName>
    <definedName name="solver_lhs1" localSheetId="13" hidden="1">#REF!</definedName>
    <definedName name="solver_lhs1" localSheetId="14" hidden="1">#REF!</definedName>
    <definedName name="solver_lhs1" localSheetId="15" hidden="1">#REF!</definedName>
    <definedName name="solver_lhs1" localSheetId="16" hidden="1">#REF!</definedName>
    <definedName name="solver_lhs1" localSheetId="17" hidden="1">#REF!</definedName>
    <definedName name="solver_lhs1" localSheetId="18" hidden="1">#REF!</definedName>
    <definedName name="solver_lhs1" localSheetId="19" hidden="1">#REF!</definedName>
    <definedName name="solver_lhs1" localSheetId="20" hidden="1">#REF!</definedName>
    <definedName name="solver_lhs1" localSheetId="21" hidden="1">#REF!</definedName>
    <definedName name="solver_lhs1" localSheetId="22" hidden="1">#REF!</definedName>
    <definedName name="solver_lhs1" localSheetId="23" hidden="1">#REF!</definedName>
    <definedName name="solver_lhs1" localSheetId="24" hidden="1">#REF!</definedName>
    <definedName name="solver_lhs1" localSheetId="25" hidden="1">#REF!</definedName>
    <definedName name="solver_lhs1" localSheetId="26" hidden="1">#REF!</definedName>
    <definedName name="solver_lhs1" localSheetId="27" hidden="1">#REF!</definedName>
    <definedName name="solver_lhs1" localSheetId="28" hidden="1">#REF!</definedName>
    <definedName name="solver_lhs1" localSheetId="29" hidden="1">#REF!</definedName>
    <definedName name="solver_lhs1" localSheetId="30" hidden="1">#REF!</definedName>
    <definedName name="solver_lhs1" hidden="1">#REF!</definedName>
    <definedName name="solver_lhs2" localSheetId="9" hidden="1">#REF!</definedName>
    <definedName name="solver_lhs2" localSheetId="10" hidden="1">#REF!</definedName>
    <definedName name="solver_lhs2" localSheetId="13" hidden="1">#REF!</definedName>
    <definedName name="solver_lhs2" localSheetId="14" hidden="1">#REF!</definedName>
    <definedName name="solver_lhs2" localSheetId="15" hidden="1">#REF!</definedName>
    <definedName name="solver_lhs2" localSheetId="16" hidden="1">#REF!</definedName>
    <definedName name="solver_lhs2" localSheetId="17" hidden="1">#REF!</definedName>
    <definedName name="solver_lhs2" localSheetId="18" hidden="1">#REF!</definedName>
    <definedName name="solver_lhs2" localSheetId="19" hidden="1">#REF!</definedName>
    <definedName name="solver_lhs2" localSheetId="20" hidden="1">#REF!</definedName>
    <definedName name="solver_lhs2" localSheetId="21" hidden="1">#REF!</definedName>
    <definedName name="solver_lhs2" localSheetId="22" hidden="1">#REF!</definedName>
    <definedName name="solver_lhs2" localSheetId="23" hidden="1">#REF!</definedName>
    <definedName name="solver_lhs2" localSheetId="24" hidden="1">#REF!</definedName>
    <definedName name="solver_lhs2" localSheetId="25" hidden="1">#REF!</definedName>
    <definedName name="solver_lhs2" localSheetId="26" hidden="1">#REF!</definedName>
    <definedName name="solver_lhs2" localSheetId="27" hidden="1">#REF!</definedName>
    <definedName name="solver_lhs2" localSheetId="28" hidden="1">#REF!</definedName>
    <definedName name="solver_lhs2" localSheetId="29" hidden="1">#REF!</definedName>
    <definedName name="solver_lhs2" localSheetId="30" hidden="1">#REF!</definedName>
    <definedName name="solver_lhs2" hidden="1">#REF!</definedName>
    <definedName name="solver_lhs3" localSheetId="9" hidden="1">#REF!</definedName>
    <definedName name="solver_lhs3" localSheetId="10" hidden="1">#REF!</definedName>
    <definedName name="solver_lhs3" localSheetId="13" hidden="1">#REF!</definedName>
    <definedName name="solver_lhs3" localSheetId="14" hidden="1">#REF!</definedName>
    <definedName name="solver_lhs3" localSheetId="15" hidden="1">#REF!</definedName>
    <definedName name="solver_lhs3" localSheetId="16" hidden="1">#REF!</definedName>
    <definedName name="solver_lhs3" localSheetId="17" hidden="1">#REF!</definedName>
    <definedName name="solver_lhs3" localSheetId="18" hidden="1">#REF!</definedName>
    <definedName name="solver_lhs3" localSheetId="19" hidden="1">#REF!</definedName>
    <definedName name="solver_lhs3" localSheetId="20" hidden="1">#REF!</definedName>
    <definedName name="solver_lhs3" localSheetId="21" hidden="1">#REF!</definedName>
    <definedName name="solver_lhs3" localSheetId="22" hidden="1">#REF!</definedName>
    <definedName name="solver_lhs3" localSheetId="23" hidden="1">#REF!</definedName>
    <definedName name="solver_lhs3" localSheetId="24" hidden="1">#REF!</definedName>
    <definedName name="solver_lhs3" localSheetId="25" hidden="1">#REF!</definedName>
    <definedName name="solver_lhs3" localSheetId="26" hidden="1">#REF!</definedName>
    <definedName name="solver_lhs3" localSheetId="27" hidden="1">#REF!</definedName>
    <definedName name="solver_lhs3" localSheetId="28" hidden="1">#REF!</definedName>
    <definedName name="solver_lhs3" localSheetId="29" hidden="1">#REF!</definedName>
    <definedName name="solver_lhs3" localSheetId="30" hidden="1">#REF!</definedName>
    <definedName name="solver_lhs3" hidden="1">#REF!</definedName>
    <definedName name="solver_lhs4" localSheetId="13" hidden="1">#REF!</definedName>
    <definedName name="solver_lhs4" localSheetId="14" hidden="1">#REF!</definedName>
    <definedName name="solver_lhs4" localSheetId="15" hidden="1">#REF!</definedName>
    <definedName name="solver_lhs4" localSheetId="16" hidden="1">#REF!</definedName>
    <definedName name="solver_lhs4" localSheetId="17" hidden="1">#REF!</definedName>
    <definedName name="solver_lhs4" localSheetId="18" hidden="1">#REF!</definedName>
    <definedName name="solver_lhs4" localSheetId="19" hidden="1">#REF!</definedName>
    <definedName name="solver_lhs4" localSheetId="20" hidden="1">#REF!</definedName>
    <definedName name="solver_lhs4" localSheetId="21" hidden="1">#REF!</definedName>
    <definedName name="solver_lhs4" localSheetId="22" hidden="1">#REF!</definedName>
    <definedName name="solver_lhs4" localSheetId="23" hidden="1">#REF!</definedName>
    <definedName name="solver_lhs4" localSheetId="24" hidden="1">#REF!</definedName>
    <definedName name="solver_lhs4" localSheetId="25" hidden="1">#REF!</definedName>
    <definedName name="solver_lhs4" localSheetId="26" hidden="1">#REF!</definedName>
    <definedName name="solver_lhs4" localSheetId="27" hidden="1">#REF!</definedName>
    <definedName name="solver_lhs4" localSheetId="28" hidden="1">#REF!</definedName>
    <definedName name="solver_lhs4" localSheetId="29" hidden="1">#REF!</definedName>
    <definedName name="solver_lhs4" localSheetId="30" hidden="1">#REF!</definedName>
    <definedName name="solver_lhs4" hidden="1">#REF!</definedName>
    <definedName name="solver_num" hidden="1">1</definedName>
    <definedName name="solver_opt" localSheetId="3" hidden="1">#REF!</definedName>
    <definedName name="solver_opt" localSheetId="9" hidden="1">#REF!</definedName>
    <definedName name="solver_opt" localSheetId="10" hidden="1">#REF!</definedName>
    <definedName name="solver_opt" localSheetId="13" hidden="1">#REF!</definedName>
    <definedName name="solver_opt" localSheetId="14" hidden="1">#REF!</definedName>
    <definedName name="solver_opt" localSheetId="15" hidden="1">#REF!</definedName>
    <definedName name="solver_opt" localSheetId="16" hidden="1">#REF!</definedName>
    <definedName name="solver_opt" localSheetId="17" hidden="1">#REF!</definedName>
    <definedName name="solver_opt" localSheetId="18" hidden="1">#REF!</definedName>
    <definedName name="solver_opt" localSheetId="19" hidden="1">#REF!</definedName>
    <definedName name="solver_opt" localSheetId="20" hidden="1">#REF!</definedName>
    <definedName name="solver_opt" localSheetId="21" hidden="1">#REF!</definedName>
    <definedName name="solver_opt" localSheetId="22" hidden="1">#REF!</definedName>
    <definedName name="solver_opt" localSheetId="23" hidden="1">#REF!</definedName>
    <definedName name="solver_opt" localSheetId="24" hidden="1">#REF!</definedName>
    <definedName name="solver_opt" localSheetId="25" hidden="1">#REF!</definedName>
    <definedName name="solver_opt" localSheetId="26" hidden="1">#REF!</definedName>
    <definedName name="solver_opt" localSheetId="27" hidden="1">#REF!</definedName>
    <definedName name="solver_opt" localSheetId="28" hidden="1">#REF!</definedName>
    <definedName name="solver_opt" localSheetId="29" hidden="1">#REF!</definedName>
    <definedName name="solver_opt" localSheetId="30" hidden="1">#REF!</definedName>
    <definedName name="solver_opt" hidden="1">#REF!</definedName>
    <definedName name="solver_rel1" hidden="1">1</definedName>
    <definedName name="solver_rel2" hidden="1">1</definedName>
    <definedName name="solver_rel3" hidden="1">3</definedName>
    <definedName name="solver_rel4" hidden="1">3</definedName>
    <definedName name="solver_rhs1" hidden="1">-100</definedName>
    <definedName name="solver_rhs2" hidden="1">-100</definedName>
    <definedName name="solver_rhs3" hidden="1">-100</definedName>
    <definedName name="solver_rhs4" hidden="1">-100</definedName>
    <definedName name="spg_bg" localSheetId="13">#REF!</definedName>
    <definedName name="spg_bg" localSheetId="14">#REF!</definedName>
    <definedName name="spg_bg" localSheetId="15">#REF!</definedName>
    <definedName name="spg_bg" localSheetId="16">#REF!</definedName>
    <definedName name="spg_bg" localSheetId="17">#REF!</definedName>
    <definedName name="spg_bg" localSheetId="18">#REF!</definedName>
    <definedName name="spg_bg" localSheetId="19">#REF!</definedName>
    <definedName name="spg_bg" localSheetId="20">#REF!</definedName>
    <definedName name="spg_bg" localSheetId="21">#REF!</definedName>
    <definedName name="spg_bg" localSheetId="22">#REF!</definedName>
    <definedName name="spg_bg" localSheetId="23">#REF!</definedName>
    <definedName name="spg_bg" localSheetId="24">#REF!</definedName>
    <definedName name="spg_bg" localSheetId="25">#REF!</definedName>
    <definedName name="spg_bg" localSheetId="26">#REF!</definedName>
    <definedName name="spg_bg" localSheetId="27">#REF!</definedName>
    <definedName name="spg_bg" localSheetId="28">#REF!</definedName>
    <definedName name="spg_bg" localSheetId="29">#REF!</definedName>
    <definedName name="spg_bg" localSheetId="30">#REF!</definedName>
    <definedName name="spg_bg">#REF!</definedName>
    <definedName name="spg_edf" localSheetId="13">#REF!</definedName>
    <definedName name="spg_edf" localSheetId="14">#REF!</definedName>
    <definedName name="spg_edf" localSheetId="15">#REF!</definedName>
    <definedName name="spg_edf" localSheetId="16">#REF!</definedName>
    <definedName name="spg_edf" localSheetId="17">#REF!</definedName>
    <definedName name="spg_edf" localSheetId="18">#REF!</definedName>
    <definedName name="spg_edf" localSheetId="19">#REF!</definedName>
    <definedName name="spg_edf" localSheetId="20">#REF!</definedName>
    <definedName name="spg_edf" localSheetId="21">#REF!</definedName>
    <definedName name="spg_edf" localSheetId="22">#REF!</definedName>
    <definedName name="spg_edf" localSheetId="23">#REF!</definedName>
    <definedName name="spg_edf" localSheetId="24">#REF!</definedName>
    <definedName name="spg_edf" localSheetId="25">#REF!</definedName>
    <definedName name="spg_edf" localSheetId="26">#REF!</definedName>
    <definedName name="spg_edf" localSheetId="27">#REF!</definedName>
    <definedName name="spg_edf" localSheetId="28">#REF!</definedName>
    <definedName name="spg_edf" localSheetId="29">#REF!</definedName>
    <definedName name="spg_edf" localSheetId="30">#REF!</definedName>
    <definedName name="spg_edf">#REF!</definedName>
    <definedName name="spg_eon" localSheetId="13">#REF!</definedName>
    <definedName name="spg_eon" localSheetId="14">#REF!</definedName>
    <definedName name="spg_eon" localSheetId="15">#REF!</definedName>
    <definedName name="spg_eon" localSheetId="16">#REF!</definedName>
    <definedName name="spg_eon" localSheetId="17">#REF!</definedName>
    <definedName name="spg_eon" localSheetId="18">#REF!</definedName>
    <definedName name="spg_eon" localSheetId="19">#REF!</definedName>
    <definedName name="spg_eon" localSheetId="20">#REF!</definedName>
    <definedName name="spg_eon" localSheetId="21">#REF!</definedName>
    <definedName name="spg_eon" localSheetId="22">#REF!</definedName>
    <definedName name="spg_eon" localSheetId="23">#REF!</definedName>
    <definedName name="spg_eon" localSheetId="24">#REF!</definedName>
    <definedName name="spg_eon" localSheetId="25">#REF!</definedName>
    <definedName name="spg_eon" localSheetId="26">#REF!</definedName>
    <definedName name="spg_eon" localSheetId="27">#REF!</definedName>
    <definedName name="spg_eon" localSheetId="28">#REF!</definedName>
    <definedName name="spg_eon" localSheetId="29">#REF!</definedName>
    <definedName name="spg_eon" localSheetId="30">#REF!</definedName>
    <definedName name="spg_eon">#REF!</definedName>
    <definedName name="spg_npower" localSheetId="13">#REF!</definedName>
    <definedName name="spg_npower" localSheetId="14">#REF!</definedName>
    <definedName name="spg_npower" localSheetId="15">#REF!</definedName>
    <definedName name="spg_npower" localSheetId="16">#REF!</definedName>
    <definedName name="spg_npower" localSheetId="17">#REF!</definedName>
    <definedName name="spg_npower" localSheetId="18">#REF!</definedName>
    <definedName name="spg_npower" localSheetId="19">#REF!</definedName>
    <definedName name="spg_npower" localSheetId="20">#REF!</definedName>
    <definedName name="spg_npower" localSheetId="21">#REF!</definedName>
    <definedName name="spg_npower" localSheetId="22">#REF!</definedName>
    <definedName name="spg_npower" localSheetId="23">#REF!</definedName>
    <definedName name="spg_npower" localSheetId="24">#REF!</definedName>
    <definedName name="spg_npower" localSheetId="25">#REF!</definedName>
    <definedName name="spg_npower" localSheetId="26">#REF!</definedName>
    <definedName name="spg_npower" localSheetId="27">#REF!</definedName>
    <definedName name="spg_npower" localSheetId="28">#REF!</definedName>
    <definedName name="spg_npower" localSheetId="29">#REF!</definedName>
    <definedName name="spg_npower" localSheetId="30">#REF!</definedName>
    <definedName name="spg_npower">#REF!</definedName>
    <definedName name="spg_SP" localSheetId="13">#REF!</definedName>
    <definedName name="spg_SP" localSheetId="14">#REF!</definedName>
    <definedName name="spg_SP" localSheetId="15">#REF!</definedName>
    <definedName name="spg_SP" localSheetId="16">#REF!</definedName>
    <definedName name="spg_SP" localSheetId="17">#REF!</definedName>
    <definedName name="spg_SP" localSheetId="18">#REF!</definedName>
    <definedName name="spg_SP" localSheetId="19">#REF!</definedName>
    <definedName name="spg_SP" localSheetId="20">#REF!</definedName>
    <definedName name="spg_SP" localSheetId="21">#REF!</definedName>
    <definedName name="spg_SP" localSheetId="22">#REF!</definedName>
    <definedName name="spg_SP" localSheetId="23">#REF!</definedName>
    <definedName name="spg_SP" localSheetId="24">#REF!</definedName>
    <definedName name="spg_SP" localSheetId="25">#REF!</definedName>
    <definedName name="spg_SP" localSheetId="26">#REF!</definedName>
    <definedName name="spg_SP" localSheetId="27">#REF!</definedName>
    <definedName name="spg_SP" localSheetId="28">#REF!</definedName>
    <definedName name="spg_SP" localSheetId="29">#REF!</definedName>
    <definedName name="spg_SP" localSheetId="30">#REF!</definedName>
    <definedName name="spg_SP">#REF!</definedName>
    <definedName name="spg_sse" localSheetId="13">#REF!</definedName>
    <definedName name="spg_sse" localSheetId="14">#REF!</definedName>
    <definedName name="spg_sse" localSheetId="15">#REF!</definedName>
    <definedName name="spg_sse" localSheetId="16">#REF!</definedName>
    <definedName name="spg_sse" localSheetId="17">#REF!</definedName>
    <definedName name="spg_sse" localSheetId="18">#REF!</definedName>
    <definedName name="spg_sse" localSheetId="19">#REF!</definedName>
    <definedName name="spg_sse" localSheetId="20">#REF!</definedName>
    <definedName name="spg_sse" localSheetId="21">#REF!</definedName>
    <definedName name="spg_sse" localSheetId="22">#REF!</definedName>
    <definedName name="spg_sse" localSheetId="23">#REF!</definedName>
    <definedName name="spg_sse" localSheetId="24">#REF!</definedName>
    <definedName name="spg_sse" localSheetId="25">#REF!</definedName>
    <definedName name="spg_sse" localSheetId="26">#REF!</definedName>
    <definedName name="spg_sse" localSheetId="27">#REF!</definedName>
    <definedName name="spg_sse" localSheetId="28">#REF!</definedName>
    <definedName name="spg_sse" localSheetId="29">#REF!</definedName>
    <definedName name="spg_sse" localSheetId="30">#REF!</definedName>
    <definedName name="spg_sse">#REF!</definedName>
    <definedName name="Tenure" localSheetId="13">#REF!</definedName>
    <definedName name="Tenure" localSheetId="14">#REF!</definedName>
    <definedName name="Tenure" localSheetId="15">#REF!</definedName>
    <definedName name="Tenure" localSheetId="16">#REF!</definedName>
    <definedName name="Tenure" localSheetId="17">#REF!</definedName>
    <definedName name="Tenure" localSheetId="18">#REF!</definedName>
    <definedName name="Tenure" localSheetId="19">#REF!</definedName>
    <definedName name="Tenure" localSheetId="20">#REF!</definedName>
    <definedName name="Tenure" localSheetId="21">#REF!</definedName>
    <definedName name="Tenure" localSheetId="22">#REF!</definedName>
    <definedName name="Tenure" localSheetId="23">#REF!</definedName>
    <definedName name="Tenure" localSheetId="24">#REF!</definedName>
    <definedName name="Tenure" localSheetId="25">#REF!</definedName>
    <definedName name="Tenure" localSheetId="26">#REF!</definedName>
    <definedName name="Tenure" localSheetId="27">#REF!</definedName>
    <definedName name="Tenure" localSheetId="28">#REF!</definedName>
    <definedName name="Tenure" localSheetId="29">#REF!</definedName>
    <definedName name="Tenure" localSheetId="30">#REF!</definedName>
    <definedName name="Tenure">#REF!</definedName>
    <definedName name="WBSCodes" localSheetId="13">#REF!</definedName>
    <definedName name="WBSCodes" localSheetId="14">#REF!</definedName>
    <definedName name="WBSCodes" localSheetId="15">#REF!</definedName>
    <definedName name="WBSCodes" localSheetId="16">#REF!</definedName>
    <definedName name="WBSCodes" localSheetId="17">#REF!</definedName>
    <definedName name="WBSCodes" localSheetId="18">#REF!</definedName>
    <definedName name="WBSCodes" localSheetId="19">#REF!</definedName>
    <definedName name="WBSCodes" localSheetId="20">#REF!</definedName>
    <definedName name="WBSCodes" localSheetId="21">#REF!</definedName>
    <definedName name="WBSCodes" localSheetId="22">#REF!</definedName>
    <definedName name="WBSCodes" localSheetId="23">#REF!</definedName>
    <definedName name="WBSCodes" localSheetId="24">#REF!</definedName>
    <definedName name="WBSCodes" localSheetId="25">#REF!</definedName>
    <definedName name="WBSCodes" localSheetId="26">#REF!</definedName>
    <definedName name="WBSCodes" localSheetId="27">#REF!</definedName>
    <definedName name="WBSCodes" localSheetId="28">#REF!</definedName>
    <definedName name="WBSCodes" localSheetId="29">#REF!</definedName>
    <definedName name="WBSCodes" localSheetId="30">#REF!</definedName>
    <definedName name="WBSCodes">#REF!</definedName>
    <definedName name="Year" localSheetId="13">#REF!</definedName>
    <definedName name="Year" localSheetId="14">#REF!</definedName>
    <definedName name="Year" localSheetId="15">#REF!</definedName>
    <definedName name="Year" localSheetId="16">#REF!</definedName>
    <definedName name="Year" localSheetId="17">#REF!</definedName>
    <definedName name="Year" localSheetId="18">#REF!</definedName>
    <definedName name="Year" localSheetId="19">#REF!</definedName>
    <definedName name="Year" localSheetId="20">#REF!</definedName>
    <definedName name="Year" localSheetId="21">#REF!</definedName>
    <definedName name="Year" localSheetId="22">#REF!</definedName>
    <definedName name="Year" localSheetId="23">#REF!</definedName>
    <definedName name="Year" localSheetId="24">#REF!</definedName>
    <definedName name="Year" localSheetId="25">#REF!</definedName>
    <definedName name="Year" localSheetId="26">#REF!</definedName>
    <definedName name="Year" localSheetId="27">#REF!</definedName>
    <definedName name="Year" localSheetId="28">#REF!</definedName>
    <definedName name="Year" localSheetId="29">#REF!</definedName>
    <definedName name="Year" localSheetId="30">#REF!</definedName>
    <definedName name="Year">#REF!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3" i="62" l="1"/>
  <c r="B20" i="70"/>
  <c r="B28" i="71"/>
  <c r="B27" i="71"/>
  <c r="B409" i="72"/>
  <c r="B408" i="72"/>
  <c r="B411" i="73"/>
  <c r="B410" i="73"/>
  <c r="C659" i="74"/>
  <c r="C658" i="74"/>
  <c r="B657" i="75"/>
  <c r="B656" i="75"/>
  <c r="B27" i="81"/>
  <c r="B26" i="81"/>
  <c r="B19" i="82"/>
  <c r="B18" i="82"/>
  <c r="B16" i="83"/>
  <c r="B15" i="83"/>
  <c r="B409" i="84"/>
  <c r="B408" i="84"/>
  <c r="B659" i="85"/>
  <c r="B658" i="85"/>
  <c r="B20" i="61" l="1"/>
  <c r="B19" i="61"/>
  <c r="B17" i="60"/>
  <c r="B16" i="60"/>
  <c r="B70" i="59"/>
  <c r="B69" i="59"/>
  <c r="B170" i="57"/>
  <c r="B169" i="57"/>
  <c r="B18" i="55"/>
  <c r="B17" i="55"/>
  <c r="B18" i="53"/>
  <c r="B17" i="53"/>
  <c r="B17" i="26"/>
  <c r="B16" i="26"/>
  <c r="B30" i="22"/>
  <c r="B29" i="22"/>
  <c r="B78" i="20"/>
  <c r="B77" i="20"/>
  <c r="B78" i="17"/>
  <c r="B77" i="17"/>
  <c r="B182" i="14"/>
  <c r="B181" i="14"/>
  <c r="B173" i="12"/>
  <c r="B172" i="12"/>
</calcChain>
</file>

<file path=xl/sharedStrings.xml><?xml version="1.0" encoding="utf-8"?>
<sst xmlns="http://schemas.openxmlformats.org/spreadsheetml/2006/main" count="13451" uniqueCount="2830">
  <si>
    <t>Household Energy Efficiency Statistics</t>
  </si>
  <si>
    <t xml:space="preserve">This spreadsheet contains a selection of data tables to provide an overview of the progression of the Energy Company Obligation (ECO) and Green Deal schemes. </t>
  </si>
  <si>
    <t>ECO is a government energy efficiency scheme in Great Britain to help reduce carbon emissions and tackle fuel poverty. The scheme began in January 2013, and over time it has been amended.</t>
  </si>
  <si>
    <t xml:space="preserve">Installations between 1 April and 30 June 2022 could be counted as either 'ECO3 Interim Delivery' or 'ECO4 Early Delivery'. More information on this interim delivery phase is available from Ofgem in their document 'Draft ECO4 Guidance: Interim Delivery', available here: https://www.ofgem.gov.uk/publications/draft-eco4-guidance-interim-delivery </t>
  </si>
  <si>
    <t>Publication dates</t>
  </si>
  <si>
    <t xml:space="preserve">Data covered in this release is for Great Britain. </t>
  </si>
  <si>
    <t>Methodology</t>
  </si>
  <si>
    <t xml:space="preserve">Information on the methods used in the analysis for this release are available in the Further Info sheet, and two separately published documents (Methodology Note and Background Quality Report) both available here: </t>
  </si>
  <si>
    <t>https://www.gov.uk/government/publications/household-energy-efficiency-statistics-methodology-note</t>
  </si>
  <si>
    <t xml:space="preserve">Notes on any significant revisions and/or changes to the analysis method are also available in the Further Info sheet. </t>
  </si>
  <si>
    <t>Units, notes and no data</t>
  </si>
  <si>
    <t xml:space="preserve">Some cells in the tables refer to notes which can be found beneath the tables on each worksheet. Note markers are presented in square brackets, for example: [n1].
Some cells have no data, when this is the case cell is left blank. An explanation of why there is no data is given at the top of the worksheet. 
Some column headings give units, when this is the case the units are presented in round brackets to differentiate them from note markers.  </t>
  </si>
  <si>
    <t>Contact Details</t>
  </si>
  <si>
    <t xml:space="preserve">EnergyEfficiency.Stats@energysecurity.gov.uk </t>
  </si>
  <si>
    <t>This workbook was updated on:</t>
  </si>
  <si>
    <t xml:space="preserve">The next update for these statistics is: </t>
  </si>
  <si>
    <t xml:space="preserve">Table of contents </t>
  </si>
  <si>
    <t xml:space="preserve">Publication date: </t>
  </si>
  <si>
    <t>Great Britain</t>
  </si>
  <si>
    <t>All figures are provisional and subject to revision.</t>
  </si>
  <si>
    <t>Table Number</t>
  </si>
  <si>
    <t>Table name</t>
  </si>
  <si>
    <t>Last updated</t>
  </si>
  <si>
    <t>Next updated</t>
  </si>
  <si>
    <t>Release</t>
  </si>
  <si>
    <t>Further Info</t>
  </si>
  <si>
    <t>Table 1.1</t>
  </si>
  <si>
    <t>Number of Measures installed and unique households receiving a measure through ECO, by installation month</t>
  </si>
  <si>
    <t>Headline</t>
  </si>
  <si>
    <t>Table 1.2</t>
  </si>
  <si>
    <t>Number of unique households with an ECO measures installed, by ECO phase and month</t>
  </si>
  <si>
    <t>Table 1.3</t>
  </si>
  <si>
    <t xml:space="preserve">ECO3 measures installed, by installation month </t>
  </si>
  <si>
    <t>29 Aug 2024</t>
  </si>
  <si>
    <t>N/A</t>
  </si>
  <si>
    <t>Table 1.4</t>
  </si>
  <si>
    <t xml:space="preserve">ECO4 measures installed, by installation month </t>
  </si>
  <si>
    <t>Table 1.5</t>
  </si>
  <si>
    <t xml:space="preserve">ECO3 measures installed, by measure type </t>
  </si>
  <si>
    <t>Table 1.6</t>
  </si>
  <si>
    <t>ECO4 measures installed, by measure type</t>
  </si>
  <si>
    <t>Table 1.7</t>
  </si>
  <si>
    <t>ECO measures installed, by measure type and phase</t>
  </si>
  <si>
    <t>ECO carbon, bill and energy savings</t>
  </si>
  <si>
    <t>Table 2.1</t>
  </si>
  <si>
    <t>Estimated carbon and energy savings through ECO</t>
  </si>
  <si>
    <t>24 Nov 2022</t>
  </si>
  <si>
    <t>To be Confirmed</t>
  </si>
  <si>
    <t>Table 2.2</t>
  </si>
  <si>
    <t>Estimated deemed lifetime bill savings for ECO3 measures by installation month</t>
  </si>
  <si>
    <t>Table 2.3</t>
  </si>
  <si>
    <t>Estimated annual bill savings for ECO4 obligation</t>
  </si>
  <si>
    <t>Table 3.1</t>
  </si>
  <si>
    <t>ECO measures installed, by measure type, by quarter</t>
  </si>
  <si>
    <t>26 Feb 2026</t>
  </si>
  <si>
    <t>Table 3.2</t>
  </si>
  <si>
    <t>ECO measures by property main fuel type (pre-measure) and by quarter</t>
  </si>
  <si>
    <t>Table 3.3</t>
  </si>
  <si>
    <t>Table 3.4</t>
  </si>
  <si>
    <t>ECO measures by administrative area</t>
  </si>
  <si>
    <t>Table 3.5</t>
  </si>
  <si>
    <t>ECO Affordable Warmth measures installed via Flexible Eligibility, by administrative area</t>
  </si>
  <si>
    <t>Table 3.6</t>
  </si>
  <si>
    <t>ECO measures by Parliamentary Constituency</t>
  </si>
  <si>
    <t>Table 3.7</t>
  </si>
  <si>
    <t>ECO measures by Measure Type by Parliamentary Constituency</t>
  </si>
  <si>
    <t>ECO Households (Quarterly time series)</t>
  </si>
  <si>
    <t>Table 4.1</t>
  </si>
  <si>
    <t>Table 4.2</t>
  </si>
  <si>
    <t>Households in receipt of ECO measures by property type, by quarter</t>
  </si>
  <si>
    <t>Table 4.3</t>
  </si>
  <si>
    <t>Households in receipt of ECO measures by tenure, by quarter</t>
  </si>
  <si>
    <t>Table 4.4</t>
  </si>
  <si>
    <t>Households in receipt of ECO measures by administrative area</t>
  </si>
  <si>
    <t>Table 4.5</t>
  </si>
  <si>
    <t>Households in receipt of ECO measures by Parliamentary Constituency</t>
  </si>
  <si>
    <t>Table 5.1</t>
  </si>
  <si>
    <t>Estimated ECO costs, by obligation, as reported by energy suppliers, by quarter</t>
  </si>
  <si>
    <t>Table 5.2</t>
  </si>
  <si>
    <t xml:space="preserve">Estimated average ECO3 delivery costs as reported by energy suppliers </t>
  </si>
  <si>
    <t>23 Jun 2022</t>
  </si>
  <si>
    <t>Table 5.3</t>
  </si>
  <si>
    <t>Estimated average ECO4 (not including ECO3 Interim) delivery costs as reported by energy suppliers</t>
  </si>
  <si>
    <t>Table 5.4</t>
  </si>
  <si>
    <t>Estimated ECO3 costs, by obligation and by quarter</t>
  </si>
  <si>
    <t>Table 5.5</t>
  </si>
  <si>
    <t>Estimated ECO4 costs, by obligation and by quarter</t>
  </si>
  <si>
    <t>Green Deal</t>
  </si>
  <si>
    <t>Table 6.1</t>
  </si>
  <si>
    <t>Cumulative number of Green Deal Plans in domestic unique properties, by month</t>
  </si>
  <si>
    <t>Further information</t>
  </si>
  <si>
    <t xml:space="preserve">To view this licence, visit: </t>
  </si>
  <si>
    <t>http://www.nationalarchives.gov.uk/doc/open-government-licence/</t>
  </si>
  <si>
    <t xml:space="preserve">or write to the Information Policy Team, The National Archives, Kew, London TW9 4DU, or email: psi@nationalarchives.gsi.gov.uk. </t>
  </si>
  <si>
    <t xml:space="preserve">This document is also available from our website at: </t>
  </si>
  <si>
    <t>https://www.gov.uk/government/collections/household-energy-efficiency-national-statistics</t>
  </si>
  <si>
    <r>
      <t>Further information on energy statistics is available at</t>
    </r>
    <r>
      <rPr>
        <sz val="12"/>
        <color rgb="FF3333FF"/>
        <rFont val="Arial"/>
        <family val="2"/>
      </rPr>
      <t xml:space="preserve">: </t>
    </r>
  </si>
  <si>
    <t>https://www.gov.uk/government/organisations/department-for-energy-security-and-net-zero/about/statistics</t>
  </si>
  <si>
    <t>As with any data collection with a short time lag between data receipt and published release, there may be some data quality issues to resolve. Therefore data in these headline releases should be treated as provisional and subject to revision.  Any revisions will be marked in the data tables and for any significant revisions we will provide an explanation of the main reasons.</t>
  </si>
  <si>
    <t xml:space="preserve">In the February 2022 quarterly release, a revision is made to some of the tables to reflect the approval of ECO2t surplus actions that were re-elected to ECO3. In the August 2024 quarterly release, a revision is made to some of the tables to reflect the approval of ECO3 surplus actions that were re-elected to ECO4. More details on this process and the revision is included in the Methodology Note. </t>
  </si>
  <si>
    <t>Methodology Note and Background Quality Report</t>
  </si>
  <si>
    <t xml:space="preserve">The statistics presented in this report are used by a wide range of organisations. Please see the accompanying methodology note and the background quality report (summarising the quality assurance relating to the statistics) for more details: </t>
  </si>
  <si>
    <t>Accredited Official Statistics</t>
  </si>
  <si>
    <t>These accredited official statistics were independently reviewed by the Office for Statistics Regulation (OSR) in June 2014. They comply with the standards of trustworthiness, quality and value in the Code of Practice for Statistics and should be labelled ‘accredited official statistics’.</t>
  </si>
  <si>
    <t>Our statistical practice is regulated by the Office for Statistics Regulation (OSR).</t>
  </si>
  <si>
    <t>OSR sets the standards of trustworthiness, quality and value in the Code of Practice for Statistics that all producers of official statistics should adhere to.</t>
  </si>
  <si>
    <t>You are welcome to contact us by emailing EnergyEfficiency.Stats@energysecurity.gov.uk with any comments about how we meet these standards.</t>
  </si>
  <si>
    <t>Alternatively, you can contact OSR by emailing regulation@statistics.gov.uk or via the OSR website.</t>
  </si>
  <si>
    <t>The table summarises the number of measures installed and unique households receiving a measure under ECO.</t>
  </si>
  <si>
    <t xml:space="preserve">Some cells refer to notes, which can be found below the table. </t>
  </si>
  <si>
    <t>Freeze panes are used in this table. To turn them off, go to View, Freeze Panes, Unfreeze panes.</t>
  </si>
  <si>
    <t>Total number of ECO measures installed [n2]</t>
  </si>
  <si>
    <t>Total number of unique ECO households [n3]</t>
  </si>
  <si>
    <t>January 2013 [n4]</t>
  </si>
  <si>
    <t>February 2013</t>
  </si>
  <si>
    <t>March 2013</t>
  </si>
  <si>
    <t>April 2013</t>
  </si>
  <si>
    <t>May 2013</t>
  </si>
  <si>
    <t>June 2013</t>
  </si>
  <si>
    <t>July 2013</t>
  </si>
  <si>
    <t>August 2013</t>
  </si>
  <si>
    <t>September 2013</t>
  </si>
  <si>
    <t>October 2013</t>
  </si>
  <si>
    <t>November 2013</t>
  </si>
  <si>
    <t>December 2013</t>
  </si>
  <si>
    <t>January 2014</t>
  </si>
  <si>
    <t>February 2014</t>
  </si>
  <si>
    <t>March 2014</t>
  </si>
  <si>
    <t>April 2014</t>
  </si>
  <si>
    <t>May 2014</t>
  </si>
  <si>
    <t>June 2014</t>
  </si>
  <si>
    <t>July 2014</t>
  </si>
  <si>
    <t>August 2014</t>
  </si>
  <si>
    <t>September 2014</t>
  </si>
  <si>
    <t>October 2014</t>
  </si>
  <si>
    <t>November 2014</t>
  </si>
  <si>
    <t>December 2014</t>
  </si>
  <si>
    <t>January 2015</t>
  </si>
  <si>
    <t>February 2015</t>
  </si>
  <si>
    <t>March 2015</t>
  </si>
  <si>
    <t>April 2015</t>
  </si>
  <si>
    <t>May 2015</t>
  </si>
  <si>
    <t>June 2015</t>
  </si>
  <si>
    <t>July 2015</t>
  </si>
  <si>
    <t>August 2015</t>
  </si>
  <si>
    <t>September 2015</t>
  </si>
  <si>
    <t>October 2015</t>
  </si>
  <si>
    <t>November 2015</t>
  </si>
  <si>
    <t>December 2015</t>
  </si>
  <si>
    <t>January 2016</t>
  </si>
  <si>
    <t>February 2016</t>
  </si>
  <si>
    <t>March 2016</t>
  </si>
  <si>
    <t>April 2016</t>
  </si>
  <si>
    <t>May 2016</t>
  </si>
  <si>
    <t>June 2016</t>
  </si>
  <si>
    <t>July 2016</t>
  </si>
  <si>
    <t>August 2016</t>
  </si>
  <si>
    <t>September 2016</t>
  </si>
  <si>
    <t>October 2016</t>
  </si>
  <si>
    <t>November 2016</t>
  </si>
  <si>
    <t>December 2016</t>
  </si>
  <si>
    <t>January 2017</t>
  </si>
  <si>
    <t>February 2017</t>
  </si>
  <si>
    <t>March 2017</t>
  </si>
  <si>
    <t>April 2017</t>
  </si>
  <si>
    <t>May 2017</t>
  </si>
  <si>
    <t>June 2017</t>
  </si>
  <si>
    <t>July 2017</t>
  </si>
  <si>
    <t>August 2017</t>
  </si>
  <si>
    <t>September 2017</t>
  </si>
  <si>
    <t>October 2017</t>
  </si>
  <si>
    <t>November 2017</t>
  </si>
  <si>
    <t>December 2017</t>
  </si>
  <si>
    <t>January 2018</t>
  </si>
  <si>
    <t>February 2018</t>
  </si>
  <si>
    <t>March 2018</t>
  </si>
  <si>
    <t>April 2018</t>
  </si>
  <si>
    <t>May 2018</t>
  </si>
  <si>
    <t>June 2018</t>
  </si>
  <si>
    <t>July 2018</t>
  </si>
  <si>
    <t>August 2018</t>
  </si>
  <si>
    <t>September 2018</t>
  </si>
  <si>
    <t>October 2018</t>
  </si>
  <si>
    <t>November 2018</t>
  </si>
  <si>
    <t>December 2018</t>
  </si>
  <si>
    <t>January 2019</t>
  </si>
  <si>
    <t>February 2019</t>
  </si>
  <si>
    <t>March 2019</t>
  </si>
  <si>
    <t>April 2019</t>
  </si>
  <si>
    <t>May 2019</t>
  </si>
  <si>
    <t>June 2019</t>
  </si>
  <si>
    <t>July 2019</t>
  </si>
  <si>
    <t>August 2019</t>
  </si>
  <si>
    <t>September 2019</t>
  </si>
  <si>
    <t>October 2019</t>
  </si>
  <si>
    <t>November 2019</t>
  </si>
  <si>
    <t>December 2019</t>
  </si>
  <si>
    <t>January 2020</t>
  </si>
  <si>
    <t>February 2020</t>
  </si>
  <si>
    <t>March 2020</t>
  </si>
  <si>
    <t>April 2020</t>
  </si>
  <si>
    <t>May 2020</t>
  </si>
  <si>
    <t>June 2020</t>
  </si>
  <si>
    <t>July 2020</t>
  </si>
  <si>
    <t>August 2020</t>
  </si>
  <si>
    <t>September 2020</t>
  </si>
  <si>
    <t>October 2020</t>
  </si>
  <si>
    <t>November 2020</t>
  </si>
  <si>
    <t>December 2020</t>
  </si>
  <si>
    <t>January 2021</t>
  </si>
  <si>
    <t>February 2021</t>
  </si>
  <si>
    <t>March 2021</t>
  </si>
  <si>
    <t>April 2021</t>
  </si>
  <si>
    <t>May 2021</t>
  </si>
  <si>
    <t>June 2021</t>
  </si>
  <si>
    <t>July 2021</t>
  </si>
  <si>
    <t>August 2021</t>
  </si>
  <si>
    <t>September 2021</t>
  </si>
  <si>
    <t>October 2021</t>
  </si>
  <si>
    <t>November 2021</t>
  </si>
  <si>
    <t>December 2021</t>
  </si>
  <si>
    <t>January 2022</t>
  </si>
  <si>
    <t>February 2022</t>
  </si>
  <si>
    <t>March 2022</t>
  </si>
  <si>
    <t>April 2022</t>
  </si>
  <si>
    <t>May 2022</t>
  </si>
  <si>
    <t>June 2022</t>
  </si>
  <si>
    <t>July 2022</t>
  </si>
  <si>
    <t>August 2022</t>
  </si>
  <si>
    <t>September 2022</t>
  </si>
  <si>
    <t>October 2022</t>
  </si>
  <si>
    <t>November 2022</t>
  </si>
  <si>
    <t>December 2022</t>
  </si>
  <si>
    <t>January 2023</t>
  </si>
  <si>
    <t>February 2023</t>
  </si>
  <si>
    <t>March 2023</t>
  </si>
  <si>
    <t>April 2023</t>
  </si>
  <si>
    <t>May 2023</t>
  </si>
  <si>
    <t>June 2023</t>
  </si>
  <si>
    <t>July 2023</t>
  </si>
  <si>
    <t>August 2023</t>
  </si>
  <si>
    <t>September 2023</t>
  </si>
  <si>
    <t>October 2023</t>
  </si>
  <si>
    <t>November 2023</t>
  </si>
  <si>
    <t>December 2023</t>
  </si>
  <si>
    <t>January 2024</t>
  </si>
  <si>
    <t>February 2024</t>
  </si>
  <si>
    <t>March 2024</t>
  </si>
  <si>
    <t>April 2024</t>
  </si>
  <si>
    <t>May 2024</t>
  </si>
  <si>
    <t>June 2024</t>
  </si>
  <si>
    <t>July 2024</t>
  </si>
  <si>
    <t>August 2024</t>
  </si>
  <si>
    <t>September 2024</t>
  </si>
  <si>
    <t>October 2024</t>
  </si>
  <si>
    <t>November 2024</t>
  </si>
  <si>
    <t>December 2024</t>
  </si>
  <si>
    <t>January 2025</t>
  </si>
  <si>
    <t>February 2025</t>
  </si>
  <si>
    <t>March 2025</t>
  </si>
  <si>
    <t>April 2025</t>
  </si>
  <si>
    <t>May 2025</t>
  </si>
  <si>
    <t>June 2025</t>
  </si>
  <si>
    <t>July 2025</t>
  </si>
  <si>
    <t>August 2025</t>
  </si>
  <si>
    <t>September 2025</t>
  </si>
  <si>
    <t>Total to date</t>
  </si>
  <si>
    <t>[n1] Measures installed in earlier installation months can be notified at a later date under some circumstances.</t>
  </si>
  <si>
    <t>[n2] Measures installed under ECO1, ECO2, ECO Help-To-Heat, ECO3, ECO3 Interim and ECO4.</t>
  </si>
  <si>
    <t>[n3] Where a household has measures installed in two or more months, the earliest installation month is recorded.</t>
  </si>
  <si>
    <t>[n4] Includes some measures installed between October and December 2012.</t>
  </si>
  <si>
    <t>Next update</t>
  </si>
  <si>
    <t>The table summarises the number of unique households receiving an ECO measure, by the month in which the first ECO measure was installed.</t>
  </si>
  <si>
    <t xml:space="preserve">The table shows the number of households receiving an ECO measure for the first time under each phase of the scheme. </t>
  </si>
  <si>
    <t xml:space="preserve">The table identifies the number of repeat households under ECO4. ECO4 repeat households are households that have returned to install a measure under ECO4 after having installed a measure (or measures) in earlier phases of the scheme. </t>
  </si>
  <si>
    <t xml:space="preserve">The table contains blank cells. These indicate that there is no data but are kept to allow easy comparisons between tables. </t>
  </si>
  <si>
    <t>All ECO
[n2]</t>
  </si>
  <si>
    <t xml:space="preserve">ECO 1-2 </t>
  </si>
  <si>
    <t>ECO Help-to-Heat</t>
  </si>
  <si>
    <t>ECO3 [n4]</t>
  </si>
  <si>
    <t>ECO4 [n5]</t>
  </si>
  <si>
    <t xml:space="preserve">January 2013 </t>
  </si>
  <si>
    <t/>
  </si>
  <si>
    <t xml:space="preserve">August 2024 </t>
  </si>
  <si>
    <t xml:space="preserve">[n2] Where a household has measures installed in two or more months, only the earliest installation month is recorded. </t>
  </si>
  <si>
    <t xml:space="preserve">The 'All ECO' column includes measures installed under ECO1, ECO2, ECO Help-To-Heat, ECO3, and ECO4 (including ECO3 Interim and ECO3 surplus actions), while the following columns look at unique households in ECO1-2, ECO Help-to-Heat, ECO3 and ECO4 phases individually. </t>
  </si>
  <si>
    <t xml:space="preserve">[n3] ECO4 repeat households are households that have returned to install a measure under ECO4 (including ECO3 Interim and ECO3 Surplus Actions) after having installed a measure (or measures) in earlier phases of the scheme. </t>
  </si>
  <si>
    <t xml:space="preserve">This is calculated through the difference between the total number of first-time properties under ECO4 only, and first-time properties across the whole of ECO. </t>
  </si>
  <si>
    <t xml:space="preserve">[n4] ECO3 began in October 2018. However, ECO Help-to-Heat (ECO HTH or ECO2t) measures could be re-elected by companies as surplus actions to count towards ECO3, if the ECO HTH obligation was exceeded. </t>
  </si>
  <si>
    <t xml:space="preserve">For completeness, this table therefore shows these surplus actions as ECO3 measures, even though delivery occurred prior to ECO3 commencing. </t>
  </si>
  <si>
    <t xml:space="preserve">[n5] This includes ECO3 Surplus Action, ECO3 Interim, and ECO4 households. Installations between 1 April 2022 and 30 June 2022 could be counted as either 'ECO3 Interim Delivery' (ECO3 Interim) or ECO4. </t>
  </si>
  <si>
    <t xml:space="preserve">ECO3 measures could be re-elected by companies as surplus actions to count towards ECO4, if the ECO3 obligation was exceeded. For completeness, this table therefore shows these surplus actions as ECO4 measures, even though delivery occurred prior to ECO4 commencing. </t>
  </si>
  <si>
    <t>ECO3</t>
  </si>
  <si>
    <t>Table 1.3: ECO3 measures installed, by installation month (October 2018 to March 2022)</t>
  </si>
  <si>
    <t>This worksheet contains one table. The data covers the period October 2018 to March 2022.</t>
  </si>
  <si>
    <t>The table summarises the number of measures installed by installation month and sub-obligation under ECO3.</t>
  </si>
  <si>
    <t>Only one obligation operates under ECO3, which is Affordable Warmth (HHCRO).</t>
  </si>
  <si>
    <t>Under HHCRO in ECO3, there are five sub-obligations or elements that are also monitored. The breakdown for these are also included in the table.</t>
  </si>
  <si>
    <t>Installation Month [n1]</t>
  </si>
  <si>
    <t>Total number of ECO3 measures installed [n2]</t>
  </si>
  <si>
    <t>of which, Rural
sub-obligation</t>
  </si>
  <si>
    <t>of which, Flexible Eligibility [n3]</t>
  </si>
  <si>
    <t>of which, Social EFG [n5]</t>
  </si>
  <si>
    <t>of which, 
Solid Wall Minimum Requirement [n6]</t>
  </si>
  <si>
    <t>of which, Innovation [n7]</t>
  </si>
  <si>
    <t>Households per month with ECO3 measures installed [n8]</t>
  </si>
  <si>
    <t>Prior to October 2018 [n4]</t>
  </si>
  <si>
    <t xml:space="preserve">[n1] From 1 January 2020, measures eligible for delivery under ECO3 must be installed by a TrustMark (or equivalent) registered body and by a PAS certified installer, with PAS 2030:2017 allowed until 30 June 2021. </t>
  </si>
  <si>
    <t>From 1 July 2021, all installers must be certified to PAS 2030:2019.</t>
  </si>
  <si>
    <t>[n2] ECO3 measures can be part of none or multiple sub-groups. The total column is not derived from the sum of the sub-obligations represented.</t>
  </si>
  <si>
    <t xml:space="preserve">[n3] Local Authorities can determine eligible homes under the new ‘flexible eligibility’ mechanism. Suppliers can use this voluntarily for up to 25% of their obligation (in terms of lifetime bill savings). </t>
  </si>
  <si>
    <t xml:space="preserve">Of the total 199,059 Flex measures delivered under ECO3 to date: </t>
  </si>
  <si>
    <t xml:space="preserve"> - 90,755 measures were in households assessed by local authorities to be 'living in fuel poverty'; </t>
  </si>
  <si>
    <t xml:space="preserve"> - 107,555 measures were in households assessed to be 'living on a low income and vulnerable to cold';</t>
  </si>
  <si>
    <t xml:space="preserve"> - 747 measures were in households assessed to be 'not in fuel poverty for solid wall insulation' which qualify where adjoining homes are receiving External Wall Insulation; and </t>
  </si>
  <si>
    <t xml:space="preserve"> - 2 measures were unknown.</t>
  </si>
  <si>
    <t xml:space="preserve">[n4] Measures installed initially through ECO Help-To-Heat can be re-elected as surplus actions to ECO3 measures under some circumstances. </t>
  </si>
  <si>
    <t xml:space="preserve">Suppliers had until 30th November 2019 to re-elect surplus action measures from ECO Help-to-Heat to ECO3. Ofgem then processed and validated these measures to ensure that ECO3 reporting requirements were met. </t>
  </si>
  <si>
    <t>The majority of the surplus actions were approved, so included in the February 2022 quarterly release for the first time. Note there was a lag in DESNZ being notified of these re-allocations.</t>
  </si>
  <si>
    <t xml:space="preserve">From the February 2022 publication, the 'Prior to October 2018' row indicates the number of measures delivered under ECO Help-to-Heat, which were subsequently re-elected to ECO3. </t>
  </si>
  <si>
    <t>[n5] Eligibility for certain measures under Affordable Warmth (HHCRO) is extended to social housing in EPC Bands E, F or G, where the premises are let below market rate.</t>
  </si>
  <si>
    <t xml:space="preserve">[n6] The Solid Wall Minimum Requirement can be delivered in one of two ways: </t>
  </si>
  <si>
    <t xml:space="preserve"> - the installation of an eligible SWI measure; or </t>
  </si>
  <si>
    <t xml:space="preserve"> - the installation of a bundle of solid wall alternative measures, which are collectively expected to deliver the same savings as a single SWI measure. </t>
  </si>
  <si>
    <t>A total of 36,631 measures have been delivered under this sub-obligation to date, which represent estimated lifetime bill savings equivalent to the installation of 35,456 SWI measures.</t>
  </si>
  <si>
    <t xml:space="preserve">From the November 2021 publication onwards, the number of measures that count towards SWMR is based upon updated guidance from Ofgem regarding qualifying SWMR measures. </t>
  </si>
  <si>
    <t>[n7] No innovation measures had been approved in months that contain a blank cell (October 2018 to February 2019). The first innovation measure was approved in March 2019.</t>
  </si>
  <si>
    <t xml:space="preserve">[n8] These are the total number of unique households that have installed measures per month. </t>
  </si>
  <si>
    <t xml:space="preserve">If a household has installed more than one measure across different months, then it will be counted again in subsequent months. However a household will not be counted twice in the same month. </t>
  </si>
  <si>
    <t xml:space="preserve">A total for the number of households receiving an ECO measure is not provided in this table, due to the potential for multiple counting of a household if it has received a measure in more than one month. </t>
  </si>
  <si>
    <t xml:space="preserve">The difference between the total number of measures and number of households in a month provides the number of households receiving multiple measures in a month. </t>
  </si>
  <si>
    <t>The total number of unique properties to receive an ECO3 measure was 574,003 properties.</t>
  </si>
  <si>
    <t>The table summarises the number of measures installed by installation month under ECO4 (including ECO3 Interim) as recorded on the Ofgem register. [n1].</t>
  </si>
  <si>
    <t xml:space="preserve">Installation Month </t>
  </si>
  <si>
    <t>Total number of ECO3 Interim measures installed [n2]</t>
  </si>
  <si>
    <t>Total number of ECO4 measures installed [n3]</t>
  </si>
  <si>
    <t>Total number of ECO3 Interim and ECO4 measures delivered</t>
  </si>
  <si>
    <t>of which, Flexible Eligibility [n4]</t>
  </si>
  <si>
    <t>of which, D (ECO4 Only)</t>
  </si>
  <si>
    <t>of which, Solid Wall Minimum Requirement [n7]</t>
  </si>
  <si>
    <t>of which, Innovation Measures [n8]</t>
  </si>
  <si>
    <t>Households per month with ECO4 measures installed [n9]</t>
  </si>
  <si>
    <t>Prior to April 2022 [n10]</t>
  </si>
  <si>
    <t>[n1] Previous publications of this table used Trustmark data as an interim dataset while Ofgem data were not available. Measures installed are lodged with Trustmark before they are notified to Ofgem and so timing differences between the two data sets may occur.</t>
  </si>
  <si>
    <t>[n2] ECO3 concluded on 31 March 2022. Installations between 1 April 2022 and 30 June 2022 could be counted as either 'ECO3 Interim Delivery' (ECO3 Interim) or ECO4.</t>
  </si>
  <si>
    <t>[n3] ECO4 is the four-year scheme to replace ECO3. The ECO4 Order went into force on 27 July 2022, however installers were able to deliver to ECO4 rules from 1 April 2022.</t>
  </si>
  <si>
    <t>[n4] Local Authorities can determine eligible homes under the new ‘flexible eligibility’ mechanism. Suppliers can use this voluntarily for up to 50% of their obligation (in terms of annual bill savings). All Flex measures installed between April and June 2022 were installed under ECO3 Interim.</t>
  </si>
  <si>
    <t>[n6] Suppliers must upgrade a minimum equivalent of 150,000 private tenure band E, F and G homes under ECO4. Private tenure refers to properties which are either owner-occupied (OO) or private rented sector (PRS).</t>
  </si>
  <si>
    <t>[n7] Under ECO4, the Solid Wall Minimum Requirement can only be met through the installation of external, internal or hybrid solid wall insulation (SWI) measures in eligible solid wall premises.</t>
  </si>
  <si>
    <t xml:space="preserve">[n8] Innovation measures are approved by an Ofgem panel. Up to 10% of the Obligation can be delivered through Innovative measures. </t>
  </si>
  <si>
    <t xml:space="preserve">[n9] These are the total number of unique households that have installed measures per month. </t>
  </si>
  <si>
    <t>Table 1.2 is updated with the number of unique properties receiving an ECO measure and the number of unique properties receiving an ECO4 measure for the first time.</t>
  </si>
  <si>
    <t xml:space="preserve">[n10] Measures installed initially through ECO3 can be re-elected as surplus actions to ECO4 measures under some circumstances. </t>
  </si>
  <si>
    <t xml:space="preserve">Suppliers had until 30 June 2023 to re-elect surplus action measures from ECO3 to ECO4. Ofgem then processed and validated these measures to ensure that ECO4 reporting requirements were met. </t>
  </si>
  <si>
    <t>The majority of the surplus actions were approved, so included in the August 2024 quarterly release for the first time. Note there was a lag in DESNZ being notified of these re-allocations.</t>
  </si>
  <si>
    <t xml:space="preserve">From the August 2024 publication, the 'Prior to April 2022' row indicates the number of measures delivered under ECO3, which were subsequently re-elected to ECO4. </t>
  </si>
  <si>
    <t xml:space="preserve">The measures re-elected from ECO3 to ECO4 have been removed from table 1.3 and transferred here. </t>
  </si>
  <si>
    <t>Installation Month</t>
  </si>
  <si>
    <t>Total</t>
  </si>
  <si>
    <t>Table 1.5: ECO3 measures installed, by measure type (October 2018 to March 2022)</t>
  </si>
  <si>
    <t>This worksheet contains one table. The data covers the period October 2018 to March 2022. [n1].</t>
  </si>
  <si>
    <t>The table summarises the number of measures installed by measure type and sub-obligation under ECO3.</t>
  </si>
  <si>
    <t>Measure Types [n2]</t>
  </si>
  <si>
    <t>Total number of ECO3 measures delivered</t>
  </si>
  <si>
    <t>of which 'Rural' 
sub-obligation</t>
  </si>
  <si>
    <t>of which Flexible Eligibility [n4]</t>
  </si>
  <si>
    <t>of which Social EFG [n6]</t>
  </si>
  <si>
    <t>of which 
Solid Wall Minimum Requirement [n7]</t>
  </si>
  <si>
    <t xml:space="preserve">of which Innovation [n8] </t>
  </si>
  <si>
    <t>Boiler</t>
  </si>
  <si>
    <t>Broken boiler replacement (single measure)</t>
  </si>
  <si>
    <t>Broken boiler replacement (in insulation measure package)</t>
  </si>
  <si>
    <t>Boiler upgrade (in insulation measure package)</t>
  </si>
  <si>
    <t>Boiler repair</t>
  </si>
  <si>
    <t>First time Central Heating</t>
  </si>
  <si>
    <t>Cavity wall insulation</t>
  </si>
  <si>
    <t>Standard CWI</t>
  </si>
  <si>
    <t>Party wall insulation</t>
  </si>
  <si>
    <t>Loft Insulation</t>
  </si>
  <si>
    <t>Loft Insulation: Less than or equal to 100mm pre-existing insulation</t>
  </si>
  <si>
    <t>Loft Insulation: Greater than 100mm pre-existing insulation</t>
  </si>
  <si>
    <t>Room in Roof Insulation</t>
  </si>
  <si>
    <t>Park Home roof insulation</t>
  </si>
  <si>
    <t>Micro-generation</t>
  </si>
  <si>
    <t>Air Source Heat Pumps</t>
  </si>
  <si>
    <t>Biomass Boilers</t>
  </si>
  <si>
    <t>Ground Source Heat Pumps</t>
  </si>
  <si>
    <t>Photovoltaics</t>
  </si>
  <si>
    <t>Other Heating</t>
  </si>
  <si>
    <t>Broken Electric Storage Heating replacement (single measure)</t>
  </si>
  <si>
    <t>Broken Electric Storage Heating replacement (with insulation measure)</t>
  </si>
  <si>
    <t>Electric Storage Heater upgrade (single measure)</t>
  </si>
  <si>
    <t>Electric Storage Heater upgrade (with insulation measure)</t>
  </si>
  <si>
    <t>Electric Storage Heating repair</t>
  </si>
  <si>
    <t>District Heating: heat meters</t>
  </si>
  <si>
    <t>District Heating: new connection (all generator types)</t>
  </si>
  <si>
    <t>District Heating: CHP upgrades</t>
  </si>
  <si>
    <t>Smart Heating Controls</t>
  </si>
  <si>
    <t>Conventional Heating Controls</t>
  </si>
  <si>
    <t>Other Insulation</t>
  </si>
  <si>
    <t>Flat Roof Insulation</t>
  </si>
  <si>
    <t>Draught Proofing</t>
  </si>
  <si>
    <t>Under Floor Insulation</t>
  </si>
  <si>
    <t>Solid Floor Insulation</t>
  </si>
  <si>
    <t>Park Home floor insulation</t>
  </si>
  <si>
    <t>Solid Wall Insulation</t>
  </si>
  <si>
    <t>External wall insulation: Solid Walls</t>
  </si>
  <si>
    <t>External wall insulation for Cavity Walls</t>
  </si>
  <si>
    <t>Internal wall insulation: Solid Walls</t>
  </si>
  <si>
    <t>Internal wall insulation for Cavity Walls</t>
  </si>
  <si>
    <t>Park Home External wall insulation</t>
  </si>
  <si>
    <t>Windows and Doors</t>
  </si>
  <si>
    <t>Total number of measures</t>
  </si>
  <si>
    <t>Total number of unique properties</t>
  </si>
  <si>
    <r>
      <t>[n1] This table includes ECO3 and ECO Help-to-Heat surplus action measures and excludes any measures which have been rejected by Ofgem or withdrawn by obligated energy suppliers. Please see the accompanying</t>
    </r>
    <r>
      <rPr>
        <b/>
        <sz val="10"/>
        <rFont val="Arial"/>
        <family val="2"/>
      </rPr>
      <t xml:space="preserve"> Methodology Note</t>
    </r>
    <r>
      <rPr>
        <sz val="10"/>
        <rFont val="Arial"/>
        <family val="2"/>
      </rPr>
      <t xml:space="preserve"> for more details.</t>
    </r>
  </si>
  <si>
    <t xml:space="preserve">Measures installed initially through ECO Help-To-Heat can be re-elected as surplus actions to ECO3 measures under some circumstances. </t>
  </si>
  <si>
    <t>The majority of the surplus actions were approved, so included in the February 2022 quarterly release for the first time. Note there was a lag in BEIS being notified of these re-allocations.</t>
  </si>
  <si>
    <t xml:space="preserve">From the February 2022 publication, the 'Prior to October 2018' row in T1.3 indicates the number of measures delivered under ECO Help-to-Heat, which were subsequently re-elected to ECO3. </t>
  </si>
  <si>
    <t>[n2] Please see Ofgem’s guidance for suppliers for more details on eligible measures.</t>
  </si>
  <si>
    <t xml:space="preserve">[n3] Some ECO measures were installed in properties without recording the full address (e.g. blocks of flats), so there may be slightly more unique properties than recorded here. </t>
  </si>
  <si>
    <t xml:space="preserve">The total number of unique properties by obligation does not equal the total number of unique properties overall, as some properties have measures installed under more than one ECO phase. </t>
  </si>
  <si>
    <t>The total number of unique properties to receive an ECO3 measure up to the end of March 2022 was 574,003, with around 85,865 (15%) of these properties also having received an ECO 1, 2 or Help-to-Heat measure.</t>
  </si>
  <si>
    <t>Since the start of April 2017, 646,177 households have received Affordable Warmth measures through ECO Help-To-Heat or ECO3.</t>
  </si>
  <si>
    <t xml:space="preserve">[n4] Local Authorities can determine eligible homes under the new ‘flexible eligibility’ mechanism. Suppliers can use this voluntarily for up to 25% of their obligation (in terms of lifetime bill savings). </t>
  </si>
  <si>
    <t xml:space="preserve">[n5] The share of the obligation which can be delivered through broken boilers with an associated insulation measure is uncapped. </t>
  </si>
  <si>
    <t xml:space="preserve">Of the 140,715 broken boilers installed with associated insulation measures: </t>
  </si>
  <si>
    <t xml:space="preserve"> - 116,740 had floor insulation; </t>
  </si>
  <si>
    <t xml:space="preserve"> - 23,183 had cavity wall insulation; </t>
  </si>
  <si>
    <t xml:space="preserve"> - 712 had roof insulation; </t>
  </si>
  <si>
    <t xml:space="preserve"> - 77 had solid wall insulation; and</t>
  </si>
  <si>
    <t xml:space="preserve"> - 3 are currently unknown. </t>
  </si>
  <si>
    <t>[n6] Social housing with EPC band E, F or G. B and D properties are also eligible for innovation measures.</t>
  </si>
  <si>
    <t xml:space="preserve">[n7] The Solid Wall Minimum Requirement can be delivered in one of two ways: </t>
  </si>
  <si>
    <t>[n9] The number of broken heating systems currently not part of an insulation measure package and contributing to the broken heating system cap is 103,088</t>
  </si>
  <si>
    <t>[n10] From the start of ECO to the end of ECO3, 2.37m households received ECO measures with 1.50m households receiving measures through CSCO and /or HHCRO.</t>
  </si>
  <si>
    <t>The table summarises the number of measures installed by measure category under ECO4 (including ECO3 Interim) as recorded on the Ofgem register. [n1].</t>
  </si>
  <si>
    <t>Measure Types [n11], [n12], [n13]</t>
  </si>
  <si>
    <t>Total number of Surplus Actions delivered [n2]</t>
  </si>
  <si>
    <t>Total number of ECO3 Interim measures delivered [n3]</t>
  </si>
  <si>
    <t>Total number of ECO4 measures delivered [n4]</t>
  </si>
  <si>
    <t>Total number of Surplus Actions, ECO3 Interim and ECO4 measures delivered</t>
  </si>
  <si>
    <t>of which, Flexible Eligibility [n6]</t>
  </si>
  <si>
    <t>of which, Social EFG [n7]</t>
  </si>
  <si>
    <t>of which, Private EFG (ECO4 Only) [n8]</t>
  </si>
  <si>
    <t>of which, Solid Wall Minimum Requirement [n9]</t>
  </si>
  <si>
    <t>of which, Innovation Measures [n10]</t>
  </si>
  <si>
    <t>Percentage of Surplus Actions, ECO3 Interim and ECO4 Measures</t>
  </si>
  <si>
    <t>First Time Central Heating</t>
  </si>
  <si>
    <t>Broken boiler replacement</t>
  </si>
  <si>
    <t>Boiler upgrade</t>
  </si>
  <si>
    <t>Cavity Wall Insulation</t>
  </si>
  <si>
    <t>Micro-generation [n5]</t>
  </si>
  <si>
    <t>Hybrid Heat Pumps</t>
  </si>
  <si>
    <t>Solar PV</t>
  </si>
  <si>
    <t>Electric Storage Heater upgrade</t>
  </si>
  <si>
    <t>Broken Electric Storage Heating replacement</t>
  </si>
  <si>
    <t>Heating Control: Compensation</t>
  </si>
  <si>
    <t>Heating Control: Programmer &amp; Room Thermostat</t>
  </si>
  <si>
    <t>Heating Control: Smart Thermostat</t>
  </si>
  <si>
    <t>Heating Control: Thermostatic Radiator Valves</t>
  </si>
  <si>
    <t>Heating Control: Time and Temperature Zone Control</t>
  </si>
  <si>
    <t>Other Heating Controls</t>
  </si>
  <si>
    <t xml:space="preserve">District Heating Connection </t>
  </si>
  <si>
    <t>Park Home Insulation</t>
  </si>
  <si>
    <t>Pitched Roof insulation</t>
  </si>
  <si>
    <t>Park Home Floor Insulation</t>
  </si>
  <si>
    <t>Hybrid wall insulation of solid wall</t>
  </si>
  <si>
    <t>Hybrid wall insulation of cavity wall</t>
  </si>
  <si>
    <r>
      <t>[n2] This table includes ECO4 and ECO3 surplus action measures and excludes any measures which have been rejected by Ofgem or withdrawn by obligated energy suppliers. Please see the accompanying</t>
    </r>
    <r>
      <rPr>
        <b/>
        <sz val="10"/>
        <rFont val="Arial"/>
        <family val="2"/>
      </rPr>
      <t xml:space="preserve"> Methodology Note</t>
    </r>
    <r>
      <rPr>
        <sz val="10"/>
        <rFont val="Arial"/>
        <family val="2"/>
      </rPr>
      <t xml:space="preserve"> for more details.</t>
    </r>
  </si>
  <si>
    <t xml:space="preserve">Measures installed initially through ECO3 can be re-elected as surplus actions to ECO4 measures under some circumstances. </t>
  </si>
  <si>
    <t xml:space="preserve">From the August 2024 publication, the 'Prior to April 2022' row in T1.4 indicates the number of measures delivered under ECO3, which were subsequently re-elected to ECO4. </t>
  </si>
  <si>
    <t xml:space="preserve">The measures re-elected from ECO3 to ECO4 have been removed from table 1.5 and transferred here. </t>
  </si>
  <si>
    <t>[n3] ECO3 concluded on 31 March 2022. Installations between 1 April 2022 and 30 June 2022 could be counted as either 'ECO3 Interim Delivery' (ECO3 Interim) or ECO4.</t>
  </si>
  <si>
    <t>[n4] ECO4 is the new four-year scheme to replace ECO3. The ECO4 Order went into force on 27 July 2022, however installers were able to deliver to ECO4 rules from 1 April 2022.</t>
  </si>
  <si>
    <t>[n5] Boiler measures notified to Ofgem which are the installation of renewable heating measures (hydronic heat pumps, biomass Boiler and fuel cell micro-CHP) are included in the Micro-generation category only.</t>
  </si>
  <si>
    <t xml:space="preserve">[n6] Local Authorities can determine eligible homes under the new ‘flexible eligibility’ mechanism. Suppliers can use this voluntarily for up to 50% of their obligation (in terms of annual bill savings). </t>
  </si>
  <si>
    <t>[n7] Social housing with EPC band E, F or G. B and D properties are also eligible for innovation measures.</t>
  </si>
  <si>
    <t>[n8] Suppliers must upgrade a minimum equivalent of 150,000 private tenure band E, F and G homes under ECO4. Private tenure refers to properties which are either owner-occupied (OO) or private rented sector (PRS).</t>
  </si>
  <si>
    <t>[n9] Under ECO4, the Solid Wall Minimum Requirement can only be met through the installation of external, internal or hybrid solid wall insulation (SWI) measures in eligible solid wall premises.</t>
  </si>
  <si>
    <t xml:space="preserve">[n10] Innovation measures are approved by an Ofgem panel. Up to 10% of the Obligation can be delivered through Innovative measures. </t>
  </si>
  <si>
    <t>[n11] The 'Ground Source Heat Pumps' category has been added from the July 2024 publication. This includes measures that are notified to Ofgem as district heating connection measures with a post main heating source of ‘Shared Ground Loop GSHP’.</t>
  </si>
  <si>
    <t xml:space="preserve">[n12] The ‘Hybrid Heat Pumps’ category has been added from the January 2025 publication. These measures are notified to Ofgem as the boiler measure type with a post main heating source of ‘ASHP/Gas Boiler Hybrid’. </t>
  </si>
  <si>
    <t>These were previously categorised as air source heat pumps.</t>
  </si>
  <si>
    <t>[n13] From the January 2025 publication onwards, heating controls installed under ECO4 have been split into their individual types: Compensation, Programmer &amp; Room Thermostat, Smart Thermostat, Thermostatic Radiator Valves, and Time and Temperature Zone Control.</t>
  </si>
  <si>
    <t xml:space="preserve">Measure Types </t>
  </si>
  <si>
    <t>Heating Controls</t>
  </si>
  <si>
    <t>Table 1.7: ECO measures installed, by measure type and phase</t>
  </si>
  <si>
    <t>The table summarises the number of measures installed by measure category under ECO as recorded on the Ofgem register.</t>
  </si>
  <si>
    <t>ECO1-2</t>
  </si>
  <si>
    <t>ECO Help-To-Heat</t>
  </si>
  <si>
    <t>ECO4 [n1]</t>
  </si>
  <si>
    <t>ECO Total</t>
  </si>
  <si>
    <t>Hybrid Heat Pumps [n4]</t>
  </si>
  <si>
    <t>Electric Storage Heaters</t>
  </si>
  <si>
    <t>District Heating Connection</t>
  </si>
  <si>
    <t>Total number of unique properties [n2], [n3]</t>
  </si>
  <si>
    <t>[n1] Includes ECO3 surplus actions and ECO3 Interim measures</t>
  </si>
  <si>
    <t>[n2] Some ECO measures were installed in properties without recording the full address (e.g. blocks of flats), so there may be slightly more unique properties than recorded here.</t>
  </si>
  <si>
    <t>[n3] The total number of unique properties by obligation does not equal the total number of unique properties overall, as some properties have measures installed under more than one obligation.</t>
  </si>
  <si>
    <t xml:space="preserve">[n4] The ‘Hybrid Heat Pumps’ category has been added from the January 2025 publication. These measures are notified to Ofgem as the boiler measure type with a post main heating source of ‘ASHP/Gas Boiler Hybrid’. </t>
  </si>
  <si>
    <t>Measure Types</t>
  </si>
  <si>
    <r>
      <t>Table 2.1: Estimated carbon and energy savings through ECO</t>
    </r>
    <r>
      <rPr>
        <b/>
        <sz val="22"/>
        <color theme="1"/>
        <rFont val="Arial"/>
        <family val="2"/>
      </rPr>
      <t xml:space="preserve"> to end March 2022</t>
    </r>
  </si>
  <si>
    <t>This worksheet contains six tables. The data covers from January 2013 to March 2022.</t>
  </si>
  <si>
    <t>The tables summarises the estimated carbon and energy savings from measures installed through the ECO. [n1]</t>
  </si>
  <si>
    <t xml:space="preserve">For ECO, the tables (T2.1a, T2.1b) are based on the method used to calculate the carbon and energy savings in the sub-obligation. </t>
  </si>
  <si>
    <t xml:space="preserve">The tables may contain blank cells. These indicate that there is no data but are kept to allow easy comparisons between tables. </t>
  </si>
  <si>
    <t>The tables contain cells with N/A. These indicate that the measure type was not delivered under that scheme.</t>
  </si>
  <si>
    <t>Table 2.1a: Estimated carbon and energy savings through ECO CERO and CSCO</t>
  </si>
  <si>
    <t>Table 2.1b: Estimated carbon and energy savings through ECO (Affordable Warmth) [n5]</t>
  </si>
  <si>
    <t>Estimated lifetime carbon saving (MtCO2)</t>
  </si>
  <si>
    <t>Measure type</t>
  </si>
  <si>
    <t>Non-traded 
[n3]</t>
  </si>
  <si>
    <t>Traded</t>
  </si>
  <si>
    <t>Estimated lifetime energy saving (GWh) [n2]</t>
  </si>
  <si>
    <t>Boiler [n4]</t>
  </si>
  <si>
    <t>Doors</t>
  </si>
  <si>
    <t>Micro-generation [n4]</t>
  </si>
  <si>
    <t>Window Glazing</t>
  </si>
  <si>
    <t xml:space="preserve">[n1] Estimated carbon and energy savings relating to measures installed through ECO are reduced by 15% to account for behavioural change following the installation. </t>
  </si>
  <si>
    <t xml:space="preserve">This is consistent with the 2012 Green Deal/ECO final Impact Assessment analysis, and in no way impacts on the progress reported in supplier obligations (although estimates are not adjusted by inaccessibility factors). </t>
  </si>
  <si>
    <t>Therefore, the carbon estimates for ECO may differ from those published through Ofgem. Please see the Methodology Note for more details.</t>
  </si>
  <si>
    <t>[n2] The total estimated carbon impact and lifetime savings shown at the end of the table are the maximum estimated levels. Please see the Methodology Note for more details.</t>
  </si>
  <si>
    <t>[n3] Carbon emissions are divided into the traded - those covered by the EU Emission Trading Scheme (ETS) - and non-traded sectors.</t>
  </si>
  <si>
    <t>[n4] Boilers and micro-generation measures were not available under the ECO CERO/CSCO obligations.</t>
  </si>
  <si>
    <t xml:space="preserve">[n5] Unlike the CERO and CSCO obligations within ECO, the Affordable Warmth obligation (ECO AW) is defined in terms of lifetime bill savings not lifetime carbon savings. </t>
  </si>
  <si>
    <t>The carbon and energy savings shown here are estimated from the lifetime bill savings. Approximately 3% of Affordable Measures have been excluded as the measure involved fuel switching making the carbon savings difficult to estimate. Please see the Methodology Note for details of this estimate.</t>
  </si>
  <si>
    <t>Table 2.2: Estimated deemed lifetime bill savings for ECO3 measures by installation month (October 2018 to March 2022)</t>
  </si>
  <si>
    <t>The table summarises the estimated deemed lifetime bill savings for ECO3 measures. [n1].</t>
  </si>
  <si>
    <t xml:space="preserve">The table may contain blank cells. These indicate that there is no data but are kept to allow easy comparisons between tables. </t>
  </si>
  <si>
    <t>The table contains cells with N/A. These indicate that the measure type was not delivered under that scheme.</t>
  </si>
  <si>
    <t>Total of ECO3 measures 
[n2]</t>
  </si>
  <si>
    <t>of which Rural sub-obligation 
[n3]</t>
  </si>
  <si>
    <t>of which Flexible Eligibility 
[n4]</t>
  </si>
  <si>
    <t>of which 
Solid Wall Minimum Requirement 
[n5]</t>
  </si>
  <si>
    <t>of which Innovation 
[n6]</t>
  </si>
  <si>
    <t>Prior to October 2018</t>
  </si>
  <si>
    <t>Share of ECO3 Obligation to date</t>
  </si>
  <si>
    <t>[n1] Estimated bill savings based on ECO deemed scores. These are based on all notified measures which may not yet have been approved by Ofgem.</t>
  </si>
  <si>
    <t>[n2] The ECO3 obligation is set as £8,253m of lifetime bill savings to be achieved by March 2022.</t>
  </si>
  <si>
    <t>[n3] At least 15% of the obligation for each supplier must be delivered through the rural sub-obligation.</t>
  </si>
  <si>
    <t>[n4] Up to 25% of each supplier's obligation can be delivered through Flexible Eligibility.</t>
  </si>
  <si>
    <t xml:space="preserve">[n5] Suppliers are required to deliver £721m of lifetime bill savings through the Solid Wall Minimum Requirement. </t>
  </si>
  <si>
    <t>This can either be through installing solid wall insulation or solid wall alternative measures which achieve the same saving as would have been achieved by solid wall insulation.</t>
  </si>
  <si>
    <t>[n6] Up to 10% of each supplier's obligation can be delivered through Innovative measures. No innovation measures had been approved in months marked N/A.</t>
  </si>
  <si>
    <t xml:space="preserve">[n7] Measures installed initially through ECO Help-To-Heat can be re-elected as surplus actions to ECO3 measures under some circumstances. </t>
  </si>
  <si>
    <t xml:space="preserve">From the February 2022 publication, the 'Prior to October 2018' row indicates estimated deemed lifetime bill savings for those measures delivered under ECO Help-to-Heat, which were subsequently re-elected to ECO3 and either approved or awaiting approval. </t>
  </si>
  <si>
    <t>The table summarises the estimated annual bill savings for ECO4. [n1].</t>
  </si>
  <si>
    <t>Category</t>
  </si>
  <si>
    <t>Total of ECO4 obligation 
[n2]</t>
  </si>
  <si>
    <t>of which EFG Minimum Requirement 
[n3]</t>
  </si>
  <si>
    <t>Surplus Actions</t>
  </si>
  <si>
    <t>ECO3 Interim</t>
  </si>
  <si>
    <t xml:space="preserve">ECO4 </t>
  </si>
  <si>
    <t>[n1] Estimated annual bill savings are based on Full Project and Partial Project Scores. These are based on all notified measures which may not yet have been approved by Ofgem.</t>
  </si>
  <si>
    <t>Scores have not been applied to measures/projects where notification errors and validation errors currently exists, so actual progress is likely higher than this table indicates.</t>
  </si>
  <si>
    <t>[n2] ECO4 sets a main obligation called the Home Heating Cost Reduction Obligation (HHCRO), which requires energy suppliers to achieve a total of £224.3 million in annual bill savings for domestic premises.</t>
  </si>
  <si>
    <t>[n3] Suppliers must upgrade a minimum equivalent of 150,000 private tenure band E, F and G homes under ECO4</t>
  </si>
  <si>
    <t>[n4] Suppliers can deliver up to 50% of their obligation through the ECO4 Flexible Eligibility route. Delivery under ECO4 Flex is optional for suppliers.</t>
  </si>
  <si>
    <t>Obligation</t>
  </si>
  <si>
    <t>The table summarises the number of ECO measures installed by measure type and calendar quarter.</t>
  </si>
  <si>
    <t xml:space="preserve">The table contains blank cells. The blank cells allow easy comparisons between tables. </t>
  </si>
  <si>
    <t>Jan - Mar 2013</t>
  </si>
  <si>
    <t>Apr - Jun 2013</t>
  </si>
  <si>
    <t>Jul - Sep 2013</t>
  </si>
  <si>
    <t>Oct - Dec 2013</t>
  </si>
  <si>
    <t>Jan - Mar 2014</t>
  </si>
  <si>
    <t>Apr - Jun 2014</t>
  </si>
  <si>
    <t>Jul - Sep 2014</t>
  </si>
  <si>
    <t>Oct - Dec 2014</t>
  </si>
  <si>
    <t>Jan - Mar 2015</t>
  </si>
  <si>
    <t>Apr - Jun 2015</t>
  </si>
  <si>
    <t>Jul - Sep 2015</t>
  </si>
  <si>
    <t>Oct - Dec 2015</t>
  </si>
  <si>
    <t>Jan - Mar 2016</t>
  </si>
  <si>
    <t>Apr - Jun 2016</t>
  </si>
  <si>
    <t>Jul - Sep 2016</t>
  </si>
  <si>
    <t>Oct - Dec 2016</t>
  </si>
  <si>
    <t>Jan - Mar 2017</t>
  </si>
  <si>
    <t>Apr - Jun 2017</t>
  </si>
  <si>
    <t>Jul - Sep 2017</t>
  </si>
  <si>
    <t>Oct - Dec 2017</t>
  </si>
  <si>
    <t>Jan - Mar 2018</t>
  </si>
  <si>
    <t>Apr - Jun 2018</t>
  </si>
  <si>
    <t>Jul - Sep 2018</t>
  </si>
  <si>
    <t>Oct - Dec 2018</t>
  </si>
  <si>
    <t>Jan - Mar 2019</t>
  </si>
  <si>
    <t>Apr - Jun 2019</t>
  </si>
  <si>
    <t>Jul - Sep 2019</t>
  </si>
  <si>
    <t>Oct - Dec 2019</t>
  </si>
  <si>
    <t>Jan - Mar 2020</t>
  </si>
  <si>
    <t>Apr - Jun 2020</t>
  </si>
  <si>
    <t>Jul - Sep 2020</t>
  </si>
  <si>
    <t>Oct - Dec 2020</t>
  </si>
  <si>
    <t>Jan - Mar 2021</t>
  </si>
  <si>
    <t>Apr - Jun 2021</t>
  </si>
  <si>
    <t>Jul - Sep 2021</t>
  </si>
  <si>
    <t>Oct - Dec 2021</t>
  </si>
  <si>
    <t>Jan - Mar 2022</t>
  </si>
  <si>
    <t>Apr - Jun 2022</t>
  </si>
  <si>
    <t>Jul - Sep 2022</t>
  </si>
  <si>
    <t>Oct- Dec 2022</t>
  </si>
  <si>
    <t>Jan - Mar 2023</t>
  </si>
  <si>
    <t>Apr - Jun 2023</t>
  </si>
  <si>
    <t>Jul - Sep 2023</t>
  </si>
  <si>
    <t>Oct - Dec 2023</t>
  </si>
  <si>
    <t>Jan - Mar 2024</t>
  </si>
  <si>
    <t>Apr - Jun 2024</t>
  </si>
  <si>
    <t>Jul - Sep 2024</t>
  </si>
  <si>
    <t>Oct - Dec 2024</t>
  </si>
  <si>
    <t>Jan - Mar 2025</t>
  </si>
  <si>
    <t>Apr - Jun 2025</t>
  </si>
  <si>
    <t>Jul - Sep 2025</t>
  </si>
  <si>
    <t>ECO measures installed</t>
  </si>
  <si>
    <t>Percentage of measures installed</t>
  </si>
  <si>
    <t>Heat Pumps</t>
  </si>
  <si>
    <t xml:space="preserve"> </t>
  </si>
  <si>
    <t>The table summarises the number of ECO measures installed by fuel type of the property and calendar quarter. [n3].</t>
  </si>
  <si>
    <t>Fuel type</t>
  </si>
  <si>
    <t>Oct - Dec 2022</t>
  </si>
  <si>
    <t>Percentage of measures</t>
  </si>
  <si>
    <t>Gas [n1]</t>
  </si>
  <si>
    <t>Electric</t>
  </si>
  <si>
    <t>Oil</t>
  </si>
  <si>
    <t>Other [n2]</t>
  </si>
  <si>
    <t>Coal</t>
  </si>
  <si>
    <t>Renewable</t>
  </si>
  <si>
    <t>Unknown (ECO4) [n4]</t>
  </si>
  <si>
    <t xml:space="preserve">Total </t>
  </si>
  <si>
    <t>[n1] "Gas" fuel type includes duel primary fuel with gas fuel type.</t>
  </si>
  <si>
    <t xml:space="preserve">[n2] "Other" fuel type includes District Heating Systems, Liquefied Petroleum Gas and Unknown. </t>
  </si>
  <si>
    <t>[n3] Where a replacement heating system is installed it is classified based on the previous heating fuel where different</t>
  </si>
  <si>
    <t>[n4] Under ECO4, suppliers are only required to state the fuel type when a heating measure is installed.</t>
  </si>
  <si>
    <t>Unknown</t>
  </si>
  <si>
    <t>Area Codes</t>
  </si>
  <si>
    <t>Area names</t>
  </si>
  <si>
    <t>Percentage of ECO measures installed</t>
  </si>
  <si>
    <t>Households with at least one usual resident [n1]</t>
  </si>
  <si>
    <t>ECO measures per 1,000 households</t>
  </si>
  <si>
    <t>K03000001</t>
  </si>
  <si>
    <t>E92000001</t>
  </si>
  <si>
    <t>England</t>
  </si>
  <si>
    <t>E12000001</t>
  </si>
  <si>
    <t>North East</t>
  </si>
  <si>
    <t>E12000002</t>
  </si>
  <si>
    <t>North West</t>
  </si>
  <si>
    <t>E12000003</t>
  </si>
  <si>
    <t>Yorkshire and The Humber</t>
  </si>
  <si>
    <t>E12000004</t>
  </si>
  <si>
    <t>East Midlands</t>
  </si>
  <si>
    <t>E12000005</t>
  </si>
  <si>
    <t>West Midlands</t>
  </si>
  <si>
    <t>E12000006</t>
  </si>
  <si>
    <t>East of England</t>
  </si>
  <si>
    <t>E12000007</t>
  </si>
  <si>
    <t>London</t>
  </si>
  <si>
    <t>E12000008</t>
  </si>
  <si>
    <t>South East</t>
  </si>
  <si>
    <t>E12000009</t>
  </si>
  <si>
    <t>South West</t>
  </si>
  <si>
    <t>W99999999</t>
  </si>
  <si>
    <t>Wales</t>
  </si>
  <si>
    <t>S99999999</t>
  </si>
  <si>
    <t>Scotland</t>
  </si>
  <si>
    <t>https://www.ons.gov.uk/peoplepopulationandcommunity/populationandmigration/populationprojections/datasets/householdprojectionsforengland</t>
  </si>
  <si>
    <t xml:space="preserve">North West </t>
  </si>
  <si>
    <t>The table summarises the number of ECO measures installed by local authority area.</t>
  </si>
  <si>
    <t xml:space="preserve">The table contains some blank cells due to the layout of the geographical areas. The presentation is based on the ONS Guide to Presenting Statistics for Administrative Geographies. </t>
  </si>
  <si>
    <t>Nation or Region</t>
  </si>
  <si>
    <t>Households with at least one usual resident [n1], [n2]</t>
  </si>
  <si>
    <t>E06000047</t>
  </si>
  <si>
    <t>County Durham</t>
  </si>
  <si>
    <t>E06000005</t>
  </si>
  <si>
    <t>Darlington</t>
  </si>
  <si>
    <t>E06000001</t>
  </si>
  <si>
    <t>Hartlepool</t>
  </si>
  <si>
    <t>E06000002</t>
  </si>
  <si>
    <t>Middlesbrough</t>
  </si>
  <si>
    <t>E06000057</t>
  </si>
  <si>
    <t>Northumberland</t>
  </si>
  <si>
    <t>E06000003</t>
  </si>
  <si>
    <t>Redcar and Cleveland</t>
  </si>
  <si>
    <t>E06000004</t>
  </si>
  <si>
    <t>Stockton-on-Tees</t>
  </si>
  <si>
    <t>E11000007</t>
  </si>
  <si>
    <t>Tyne and Wear (Met County)</t>
  </si>
  <si>
    <t>E08000037</t>
  </si>
  <si>
    <t>Gateshead</t>
  </si>
  <si>
    <t>E08000021</t>
  </si>
  <si>
    <t>Newcastle upon Tyne</t>
  </si>
  <si>
    <t>E08000022</t>
  </si>
  <si>
    <t>North Tyneside</t>
  </si>
  <si>
    <t>E08000023</t>
  </si>
  <si>
    <t>South Tyneside</t>
  </si>
  <si>
    <t>E08000024</t>
  </si>
  <si>
    <t>Sunderland</t>
  </si>
  <si>
    <t>E06000008</t>
  </si>
  <si>
    <t>Blackburn with Darwen</t>
  </si>
  <si>
    <t>E06000009</t>
  </si>
  <si>
    <t>Blackpool</t>
  </si>
  <si>
    <t>E06000049</t>
  </si>
  <si>
    <t>Cheshire East</t>
  </si>
  <si>
    <t>E06000050</t>
  </si>
  <si>
    <t>Cheshire West and Chester</t>
  </si>
  <si>
    <t>E06000063</t>
  </si>
  <si>
    <t>Cumberland</t>
  </si>
  <si>
    <t>E06000006</t>
  </si>
  <si>
    <t>Halton</t>
  </si>
  <si>
    <t>E06000007</t>
  </si>
  <si>
    <t>Warrington</t>
  </si>
  <si>
    <t>E06000064</t>
  </si>
  <si>
    <t>Westmorland and Furness</t>
  </si>
  <si>
    <t>E11000001</t>
  </si>
  <si>
    <t>Greater Manchester (Met County)</t>
  </si>
  <si>
    <t>E08000001</t>
  </si>
  <si>
    <t>Bolton</t>
  </si>
  <si>
    <t>E08000002</t>
  </si>
  <si>
    <t>Bury</t>
  </si>
  <si>
    <t>E08000003</t>
  </si>
  <si>
    <t>Manchester</t>
  </si>
  <si>
    <t>E08000004</t>
  </si>
  <si>
    <t xml:space="preserve">Oldham </t>
  </si>
  <si>
    <t>E08000005</t>
  </si>
  <si>
    <t>Rochdale</t>
  </si>
  <si>
    <t>E08000006</t>
  </si>
  <si>
    <t>Salford</t>
  </si>
  <si>
    <t>E08000007</t>
  </si>
  <si>
    <t>Stockport</t>
  </si>
  <si>
    <t>E08000008</t>
  </si>
  <si>
    <t>Tameside</t>
  </si>
  <si>
    <t>E08000009</t>
  </si>
  <si>
    <t>Trafford</t>
  </si>
  <si>
    <t>E08000010</t>
  </si>
  <si>
    <t>Wigan</t>
  </si>
  <si>
    <t>E10000017</t>
  </si>
  <si>
    <t>Lancashire</t>
  </si>
  <si>
    <t>E07000117</t>
  </si>
  <si>
    <t>Burnley</t>
  </si>
  <si>
    <t>E07000118</t>
  </si>
  <si>
    <t>Chorley</t>
  </si>
  <si>
    <t>E07000119</t>
  </si>
  <si>
    <t>Fylde</t>
  </si>
  <si>
    <t>E07000120</t>
  </si>
  <si>
    <t>Hyndburn</t>
  </si>
  <si>
    <t>E07000121</t>
  </si>
  <si>
    <t>Lancaster</t>
  </si>
  <si>
    <t>E07000122</t>
  </si>
  <si>
    <t>Pendle</t>
  </si>
  <si>
    <t>E07000123</t>
  </si>
  <si>
    <t>Preston</t>
  </si>
  <si>
    <t>E07000124</t>
  </si>
  <si>
    <t>Ribble Valley</t>
  </si>
  <si>
    <t>E07000125</t>
  </si>
  <si>
    <t>Rossendale</t>
  </si>
  <si>
    <t>E07000126</t>
  </si>
  <si>
    <t>South Ribble</t>
  </si>
  <si>
    <t>E07000127</t>
  </si>
  <si>
    <t>West Lancashire</t>
  </si>
  <si>
    <t>E07000128</t>
  </si>
  <si>
    <t>Wyre</t>
  </si>
  <si>
    <t>E11000002</t>
  </si>
  <si>
    <t>Merseyside (Met County)</t>
  </si>
  <si>
    <t>E08000011</t>
  </si>
  <si>
    <t xml:space="preserve">Knowsley </t>
  </si>
  <si>
    <t>E08000012</t>
  </si>
  <si>
    <t>Liverpool</t>
  </si>
  <si>
    <t>E08000014</t>
  </si>
  <si>
    <t>Sefton</t>
  </si>
  <si>
    <t>E08000013</t>
  </si>
  <si>
    <t>St. Helens</t>
  </si>
  <si>
    <t>E08000015</t>
  </si>
  <si>
    <t>Wirral</t>
  </si>
  <si>
    <t>E06000011</t>
  </si>
  <si>
    <t>East Riding of Yorkshire</t>
  </si>
  <si>
    <t>E06000010</t>
  </si>
  <si>
    <t>Kingston upon Hull, City of</t>
  </si>
  <si>
    <t>E06000012</t>
  </si>
  <si>
    <t>North East Lincolnshire</t>
  </si>
  <si>
    <t>E06000013</t>
  </si>
  <si>
    <t>North Lincolnshire</t>
  </si>
  <si>
    <t>E06000065</t>
  </si>
  <si>
    <t>North Yorkshire</t>
  </si>
  <si>
    <t>E06000014</t>
  </si>
  <si>
    <t>York</t>
  </si>
  <si>
    <t>E11000003</t>
  </si>
  <si>
    <t>South Yorkshire (Met County)</t>
  </si>
  <si>
    <t>E08000038</t>
  </si>
  <si>
    <t>Barnsley</t>
  </si>
  <si>
    <t>E08000017</t>
  </si>
  <si>
    <t>Doncaster</t>
  </si>
  <si>
    <t>E08000018</t>
  </si>
  <si>
    <t xml:space="preserve">Rotherham </t>
  </si>
  <si>
    <t>E08000039</t>
  </si>
  <si>
    <t>Sheffield</t>
  </si>
  <si>
    <t>E11000006</t>
  </si>
  <si>
    <t>West Yorkshire (Met County)</t>
  </si>
  <si>
    <t>E08000032</t>
  </si>
  <si>
    <t xml:space="preserve">Bradford </t>
  </si>
  <si>
    <t>E08000033</t>
  </si>
  <si>
    <t>Calderdale</t>
  </si>
  <si>
    <t>E08000034</t>
  </si>
  <si>
    <t xml:space="preserve">Kirklees </t>
  </si>
  <si>
    <t>E08000035</t>
  </si>
  <si>
    <t xml:space="preserve">Leeds </t>
  </si>
  <si>
    <t>E08000036</t>
  </si>
  <si>
    <t>Wakefield</t>
  </si>
  <si>
    <t>E06000015</t>
  </si>
  <si>
    <t xml:space="preserve">Derby </t>
  </si>
  <si>
    <t>E06000016</t>
  </si>
  <si>
    <t>Leicester</t>
  </si>
  <si>
    <t>E06000061</t>
  </si>
  <si>
    <t>North Northamptonshire</t>
  </si>
  <si>
    <t>E06000018</t>
  </si>
  <si>
    <t>Nottingham</t>
  </si>
  <si>
    <t>E06000017</t>
  </si>
  <si>
    <t xml:space="preserve">Rutland </t>
  </si>
  <si>
    <t>E06000062</t>
  </si>
  <si>
    <t>West Northamptonshire</t>
  </si>
  <si>
    <t>E10000007</t>
  </si>
  <si>
    <t>Derbyshire</t>
  </si>
  <si>
    <t>E07000032</t>
  </si>
  <si>
    <t>Amber Valley</t>
  </si>
  <si>
    <t>E07000033</t>
  </si>
  <si>
    <t>Bolsover</t>
  </si>
  <si>
    <t>E07000034</t>
  </si>
  <si>
    <t>Chesterfield</t>
  </si>
  <si>
    <t>E07000035</t>
  </si>
  <si>
    <t>Derbyshire Dales</t>
  </si>
  <si>
    <t>E07000036</t>
  </si>
  <si>
    <t>Erewash</t>
  </si>
  <si>
    <t>E07000037</t>
  </si>
  <si>
    <t>High Peak</t>
  </si>
  <si>
    <t>E07000038</t>
  </si>
  <si>
    <t>North East Derbyshire</t>
  </si>
  <si>
    <t>E07000039</t>
  </si>
  <si>
    <t>South Derbyshire</t>
  </si>
  <si>
    <t>E10000018</t>
  </si>
  <si>
    <t>Leicestershire</t>
  </si>
  <si>
    <t>E07000129</t>
  </si>
  <si>
    <t>Blaby</t>
  </si>
  <si>
    <t>E07000130</t>
  </si>
  <si>
    <t>Charnwood</t>
  </si>
  <si>
    <t>E07000131</t>
  </si>
  <si>
    <t>Harborough</t>
  </si>
  <si>
    <t>E07000132</t>
  </si>
  <si>
    <t>Hinckley and Bosworth</t>
  </si>
  <si>
    <t>E07000133</t>
  </si>
  <si>
    <t>Melton</t>
  </si>
  <si>
    <t>E07000134</t>
  </si>
  <si>
    <t>North West Leicestershire</t>
  </si>
  <si>
    <t>E07000135</t>
  </si>
  <si>
    <t>Oadby and Wigston</t>
  </si>
  <si>
    <t>E10000019</t>
  </si>
  <si>
    <t xml:space="preserve">Lincolnshire </t>
  </si>
  <si>
    <t>E07000136</t>
  </si>
  <si>
    <t>Boston</t>
  </si>
  <si>
    <t>E07000137</t>
  </si>
  <si>
    <t>East Lindsey</t>
  </si>
  <si>
    <t>E07000138</t>
  </si>
  <si>
    <t>Lincoln</t>
  </si>
  <si>
    <t>E07000139</t>
  </si>
  <si>
    <t>North Kesteven</t>
  </si>
  <si>
    <t>E07000140</t>
  </si>
  <si>
    <t>South Holland</t>
  </si>
  <si>
    <t>E07000141</t>
  </si>
  <si>
    <t>South Kesteven</t>
  </si>
  <si>
    <t>E07000142</t>
  </si>
  <si>
    <t>West Lindsey</t>
  </si>
  <si>
    <t>E10000024</t>
  </si>
  <si>
    <t>Nottinghamshire</t>
  </si>
  <si>
    <t>E07000170</t>
  </si>
  <si>
    <t>Ashfield</t>
  </si>
  <si>
    <t>E07000171</t>
  </si>
  <si>
    <t>Bassetlaw</t>
  </si>
  <si>
    <t>E07000172</t>
  </si>
  <si>
    <t>Broxtowe</t>
  </si>
  <si>
    <t>E07000173</t>
  </si>
  <si>
    <t>Gedling</t>
  </si>
  <si>
    <t>E07000174</t>
  </si>
  <si>
    <t>Mansfield</t>
  </si>
  <si>
    <t>E07000175</t>
  </si>
  <si>
    <t>Newark and Sherwood</t>
  </si>
  <si>
    <t>E07000176</t>
  </si>
  <si>
    <t>Rushcliffe</t>
  </si>
  <si>
    <t>E06000019</t>
  </si>
  <si>
    <t>Herefordshire, County of</t>
  </si>
  <si>
    <t>E06000051</t>
  </si>
  <si>
    <t>Shropshire</t>
  </si>
  <si>
    <t>E06000021</t>
  </si>
  <si>
    <t>Stoke-on-Trent</t>
  </si>
  <si>
    <t>E06000020</t>
  </si>
  <si>
    <t>Telford and Wrekin</t>
  </si>
  <si>
    <t>E10000028</t>
  </si>
  <si>
    <t>Staffordshire</t>
  </si>
  <si>
    <t>E07000192</t>
  </si>
  <si>
    <t>Cannock Chase</t>
  </si>
  <si>
    <t>E07000193</t>
  </si>
  <si>
    <t>East Staffordshire</t>
  </si>
  <si>
    <t>E07000194</t>
  </si>
  <si>
    <t>Lichfield</t>
  </si>
  <si>
    <t>E07000195</t>
  </si>
  <si>
    <t>Newcastle-under-Lyme</t>
  </si>
  <si>
    <t>E07000196</t>
  </si>
  <si>
    <t>South Staffordshire</t>
  </si>
  <si>
    <t>E07000197</t>
  </si>
  <si>
    <t>Stafford</t>
  </si>
  <si>
    <t>E07000198</t>
  </si>
  <si>
    <t>Staffordshire Moorlands</t>
  </si>
  <si>
    <t>E07000199</t>
  </si>
  <si>
    <t>Tamworth</t>
  </si>
  <si>
    <t>E10000031</t>
  </si>
  <si>
    <t>Warwickshire</t>
  </si>
  <si>
    <t>E07000218</t>
  </si>
  <si>
    <t>North Warwickshire</t>
  </si>
  <si>
    <t>E07000219</t>
  </si>
  <si>
    <t>Nuneaton and Bedworth</t>
  </si>
  <si>
    <t>E07000220</t>
  </si>
  <si>
    <t>Rugby</t>
  </si>
  <si>
    <t>E07000221</t>
  </si>
  <si>
    <t>Stratford-on-Avon</t>
  </si>
  <si>
    <t>E07000222</t>
  </si>
  <si>
    <t>Warwick</t>
  </si>
  <si>
    <t>E11000005</t>
  </si>
  <si>
    <t>West Midlands (Met County)</t>
  </si>
  <si>
    <t>E08000025</t>
  </si>
  <si>
    <t>Birmingham</t>
  </si>
  <si>
    <t>E08000026</t>
  </si>
  <si>
    <t>Coventry</t>
  </si>
  <si>
    <t>E08000027</t>
  </si>
  <si>
    <t xml:space="preserve">Dudley </t>
  </si>
  <si>
    <t>E08000028</t>
  </si>
  <si>
    <t xml:space="preserve">Sandwell </t>
  </si>
  <si>
    <t>E08000029</t>
  </si>
  <si>
    <t>Solihull</t>
  </si>
  <si>
    <t>E08000030</t>
  </si>
  <si>
    <t>Walsall</t>
  </si>
  <si>
    <t>E08000031</t>
  </si>
  <si>
    <t>Wolverhampton</t>
  </si>
  <si>
    <t>E10000034</t>
  </si>
  <si>
    <t>Worcestershire</t>
  </si>
  <si>
    <t>E07000234</t>
  </si>
  <si>
    <t>Bromsgrove</t>
  </si>
  <si>
    <t>E07000235</t>
  </si>
  <si>
    <t>Malvern Hills</t>
  </si>
  <si>
    <t>E07000236</t>
  </si>
  <si>
    <t>Redditch</t>
  </si>
  <si>
    <t>E07000237</t>
  </si>
  <si>
    <t>Worcester</t>
  </si>
  <si>
    <t>E07000238</t>
  </si>
  <si>
    <t>Wychavon</t>
  </si>
  <si>
    <t>E07000239</t>
  </si>
  <si>
    <t>Wyre Forest</t>
  </si>
  <si>
    <t>E06000055</t>
  </si>
  <si>
    <t>Bedford</t>
  </si>
  <si>
    <t>E06000056</t>
  </si>
  <si>
    <t>Central Bedfordshire</t>
  </si>
  <si>
    <t>E06000032</t>
  </si>
  <si>
    <t>Luton</t>
  </si>
  <si>
    <t>E06000031</t>
  </si>
  <si>
    <t>Peterborough</t>
  </si>
  <si>
    <t>E06000033</t>
  </si>
  <si>
    <t>Southend-on-Sea</t>
  </si>
  <si>
    <t>E06000034</t>
  </si>
  <si>
    <t>Thurrock</t>
  </si>
  <si>
    <t>E10000003</t>
  </si>
  <si>
    <t>Cambridgeshire</t>
  </si>
  <si>
    <t>E07000008</t>
  </si>
  <si>
    <t>Cambridge</t>
  </si>
  <si>
    <t>E07000009</t>
  </si>
  <si>
    <t>East Cambridgeshire</t>
  </si>
  <si>
    <t>E07000010</t>
  </si>
  <si>
    <t>Fenland</t>
  </si>
  <si>
    <t>E07000011</t>
  </si>
  <si>
    <t>Huntingdonshire</t>
  </si>
  <si>
    <t>E07000012</t>
  </si>
  <si>
    <t>South Cambridgeshire</t>
  </si>
  <si>
    <t>E10000012</t>
  </si>
  <si>
    <t>Essex</t>
  </si>
  <si>
    <t>E07000066</t>
  </si>
  <si>
    <t>Basildon</t>
  </si>
  <si>
    <t>E07000067</t>
  </si>
  <si>
    <t>Braintree</t>
  </si>
  <si>
    <t>E07000068</t>
  </si>
  <si>
    <t>Brentwood</t>
  </si>
  <si>
    <t>E07000069</t>
  </si>
  <si>
    <t>Castle Point</t>
  </si>
  <si>
    <t>E07000070</t>
  </si>
  <si>
    <t>Chelmsford</t>
  </si>
  <si>
    <t>E07000071</t>
  </si>
  <si>
    <t>Colchester</t>
  </si>
  <si>
    <t>E07000072</t>
  </si>
  <si>
    <t>Epping Forest</t>
  </si>
  <si>
    <t>E07000073</t>
  </si>
  <si>
    <t>Harlow</t>
  </si>
  <si>
    <t>E07000074</t>
  </si>
  <si>
    <t>Maldon</t>
  </si>
  <si>
    <t>E07000075</t>
  </si>
  <si>
    <t>Rochford</t>
  </si>
  <si>
    <t>E07000076</t>
  </si>
  <si>
    <t>Tendring</t>
  </si>
  <si>
    <t>E07000077</t>
  </si>
  <si>
    <t>Uttlesford</t>
  </si>
  <si>
    <t>E10000015</t>
  </si>
  <si>
    <t xml:space="preserve">Hertfordshire </t>
  </si>
  <si>
    <t>E07000095</t>
  </si>
  <si>
    <t>Broxbourne</t>
  </si>
  <si>
    <t>E07000096</t>
  </si>
  <si>
    <t>Dacorum</t>
  </si>
  <si>
    <t>E07000242</t>
  </si>
  <si>
    <t>East Hertfordshire</t>
  </si>
  <si>
    <t>E07000098</t>
  </si>
  <si>
    <t>Hertsmere</t>
  </si>
  <si>
    <t>E07000099</t>
  </si>
  <si>
    <t>North Hertfordshire</t>
  </si>
  <si>
    <t>E07000240</t>
  </si>
  <si>
    <t>St Albans</t>
  </si>
  <si>
    <t>E07000243</t>
  </si>
  <si>
    <t>Stevenage</t>
  </si>
  <si>
    <t>E07000102</t>
  </si>
  <si>
    <t>Three Rivers</t>
  </si>
  <si>
    <t>E07000103</t>
  </si>
  <si>
    <t>Watford</t>
  </si>
  <si>
    <t>E07000241</t>
  </si>
  <si>
    <t>Welwyn Hatfield</t>
  </si>
  <si>
    <t>E10000020</t>
  </si>
  <si>
    <t xml:space="preserve">Norfolk </t>
  </si>
  <si>
    <t>E07000143</t>
  </si>
  <si>
    <t>Breckland</t>
  </si>
  <si>
    <t>E07000144</t>
  </si>
  <si>
    <t>Broadland</t>
  </si>
  <si>
    <t>E07000145</t>
  </si>
  <si>
    <t>Great Yarmouth</t>
  </si>
  <si>
    <t>E07000146</t>
  </si>
  <si>
    <t>King’s Lynn and West Norfolk</t>
  </si>
  <si>
    <t>E07000147</t>
  </si>
  <si>
    <t>North Norfolk</t>
  </si>
  <si>
    <t>E07000148</t>
  </si>
  <si>
    <t>Norwich</t>
  </si>
  <si>
    <t>E07000149</t>
  </si>
  <si>
    <t>South Norfolk</t>
  </si>
  <si>
    <t>E10000029</t>
  </si>
  <si>
    <t>Suffolk</t>
  </si>
  <si>
    <t>E07000200</t>
  </si>
  <si>
    <t>Babergh</t>
  </si>
  <si>
    <t>E07000244</t>
  </si>
  <si>
    <t>East Suffolk</t>
  </si>
  <si>
    <t>E07000202</t>
  </si>
  <si>
    <t>Ipswich</t>
  </si>
  <si>
    <t>E07000203</t>
  </si>
  <si>
    <t>Mid Suffolk</t>
  </si>
  <si>
    <t>E07000245</t>
  </si>
  <si>
    <t>West Suffolk</t>
  </si>
  <si>
    <t>E13000001</t>
  </si>
  <si>
    <t>Inner London</t>
  </si>
  <si>
    <t>E09000007</t>
  </si>
  <si>
    <t>Camden</t>
  </si>
  <si>
    <t>E09000001</t>
  </si>
  <si>
    <t>City of London</t>
  </si>
  <si>
    <t>E09000012</t>
  </si>
  <si>
    <t xml:space="preserve">Hackney </t>
  </si>
  <si>
    <t>E09000013</t>
  </si>
  <si>
    <t xml:space="preserve">Hammersmith and Fulham </t>
  </si>
  <si>
    <t>E09000014</t>
  </si>
  <si>
    <t>Haringey</t>
  </si>
  <si>
    <t>E09000019</t>
  </si>
  <si>
    <t>Islington</t>
  </si>
  <si>
    <t>E09000020</t>
  </si>
  <si>
    <t>Kensington and Chelsea</t>
  </si>
  <si>
    <t>E09000022</t>
  </si>
  <si>
    <t xml:space="preserve">Lambeth </t>
  </si>
  <si>
    <t>E09000023</t>
  </si>
  <si>
    <t xml:space="preserve">Lewisham </t>
  </si>
  <si>
    <t>E09000025</t>
  </si>
  <si>
    <t xml:space="preserve">Newham </t>
  </si>
  <si>
    <t>E09000028</t>
  </si>
  <si>
    <t>Southwark</t>
  </si>
  <si>
    <t>E09000030</t>
  </si>
  <si>
    <t>Tower Hamlets</t>
  </si>
  <si>
    <t>E09000032</t>
  </si>
  <si>
    <t>Wandsworth</t>
  </si>
  <si>
    <t>E09000033</t>
  </si>
  <si>
    <t>Westminster</t>
  </si>
  <si>
    <t>E13000002</t>
  </si>
  <si>
    <t>Outer London</t>
  </si>
  <si>
    <t>E09000002</t>
  </si>
  <si>
    <t>Barking and Dagenham</t>
  </si>
  <si>
    <t>E09000003</t>
  </si>
  <si>
    <t>Barnet</t>
  </si>
  <si>
    <t>E09000004</t>
  </si>
  <si>
    <t>Bexley</t>
  </si>
  <si>
    <t>E09000005</t>
  </si>
  <si>
    <t xml:space="preserve">Brent </t>
  </si>
  <si>
    <t>E09000006</t>
  </si>
  <si>
    <t>Bromley</t>
  </si>
  <si>
    <t>E09000008</t>
  </si>
  <si>
    <t>Croydon</t>
  </si>
  <si>
    <t>E09000009</t>
  </si>
  <si>
    <t>Ealing</t>
  </si>
  <si>
    <t>E09000010</t>
  </si>
  <si>
    <t>Enfield</t>
  </si>
  <si>
    <t>E09000011</t>
  </si>
  <si>
    <t>Greenwich</t>
  </si>
  <si>
    <t>E09000015</t>
  </si>
  <si>
    <t>Harrow</t>
  </si>
  <si>
    <t>E09000016</t>
  </si>
  <si>
    <t>Havering</t>
  </si>
  <si>
    <t>E09000017</t>
  </si>
  <si>
    <t>Hillingdon</t>
  </si>
  <si>
    <t>E09000018</t>
  </si>
  <si>
    <t>Hounslow</t>
  </si>
  <si>
    <t>E09000021</t>
  </si>
  <si>
    <t>Kingston upon Thames</t>
  </si>
  <si>
    <t>E09000024</t>
  </si>
  <si>
    <t>Merton</t>
  </si>
  <si>
    <t>E09000026</t>
  </si>
  <si>
    <t>Redbridge</t>
  </si>
  <si>
    <t>E09000027</t>
  </si>
  <si>
    <t>Richmond upon Thames</t>
  </si>
  <si>
    <t>E09000029</t>
  </si>
  <si>
    <t>Sutton</t>
  </si>
  <si>
    <t>E09000031</t>
  </si>
  <si>
    <t>Waltham Forest</t>
  </si>
  <si>
    <t>E06000036</t>
  </si>
  <si>
    <t>Bracknell Forest</t>
  </si>
  <si>
    <t>E06000043</t>
  </si>
  <si>
    <t>Brighton and Hove</t>
  </si>
  <si>
    <t>E06000060</t>
  </si>
  <si>
    <t>Buckinghamshire</t>
  </si>
  <si>
    <t>E06000046</t>
  </si>
  <si>
    <t>Isle of Wight</t>
  </si>
  <si>
    <t>E06000035</t>
  </si>
  <si>
    <t>Medway</t>
  </si>
  <si>
    <t>E06000042</t>
  </si>
  <si>
    <t>Milton Keynes</t>
  </si>
  <si>
    <t>E06000044</t>
  </si>
  <si>
    <t>Portsmouth</t>
  </si>
  <si>
    <t>E06000038</t>
  </si>
  <si>
    <t>Reading</t>
  </si>
  <si>
    <t>E06000039</t>
  </si>
  <si>
    <t>Slough</t>
  </si>
  <si>
    <t>E06000045</t>
  </si>
  <si>
    <t>Southampton</t>
  </si>
  <si>
    <t>E06000037</t>
  </si>
  <si>
    <t>West Berkshire</t>
  </si>
  <si>
    <t>E06000040</t>
  </si>
  <si>
    <t>Windsor and Maidenhead</t>
  </si>
  <si>
    <t>E06000041</t>
  </si>
  <si>
    <t>Wokingham</t>
  </si>
  <si>
    <t>E10000011</t>
  </si>
  <si>
    <t>East Sussex</t>
  </si>
  <si>
    <t>E07000061</t>
  </si>
  <si>
    <t>Eastbourne</t>
  </si>
  <si>
    <t>E07000062</t>
  </si>
  <si>
    <t>Hastings</t>
  </si>
  <si>
    <t>E07000063</t>
  </si>
  <si>
    <t>Lewes</t>
  </si>
  <si>
    <t>E07000064</t>
  </si>
  <si>
    <t>Rother</t>
  </si>
  <si>
    <t>E07000065</t>
  </si>
  <si>
    <t>Wealden</t>
  </si>
  <si>
    <t>E10000014</t>
  </si>
  <si>
    <t>Hampshire</t>
  </si>
  <si>
    <t>E07000084</t>
  </si>
  <si>
    <t>Basingstoke and Deane</t>
  </si>
  <si>
    <t>E07000085</t>
  </si>
  <si>
    <t>East Hampshire</t>
  </si>
  <si>
    <t>E07000086</t>
  </si>
  <si>
    <t>Eastleigh</t>
  </si>
  <si>
    <t>E07000087</t>
  </si>
  <si>
    <t>Fareham</t>
  </si>
  <si>
    <t>E07000088</t>
  </si>
  <si>
    <t>Gosport</t>
  </si>
  <si>
    <t>E07000089</t>
  </si>
  <si>
    <t>Hart</t>
  </si>
  <si>
    <t>E07000090</t>
  </si>
  <si>
    <t>Havant</t>
  </si>
  <si>
    <t>E07000091</t>
  </si>
  <si>
    <t>New Forest</t>
  </si>
  <si>
    <t>E07000092</t>
  </si>
  <si>
    <t>Rushmoor</t>
  </si>
  <si>
    <t>E07000093</t>
  </si>
  <si>
    <t>Test Valley</t>
  </si>
  <si>
    <t>E07000094</t>
  </si>
  <si>
    <t>Winchester</t>
  </si>
  <si>
    <t>E10000016</t>
  </si>
  <si>
    <t>Kent</t>
  </si>
  <si>
    <t>E07000105</t>
  </si>
  <si>
    <t>Ashford</t>
  </si>
  <si>
    <t>E07000106</t>
  </si>
  <si>
    <t>Canterbury</t>
  </si>
  <si>
    <t>E07000107</t>
  </si>
  <si>
    <t>Dartford</t>
  </si>
  <si>
    <t>E07000108</t>
  </si>
  <si>
    <t>Dover</t>
  </si>
  <si>
    <t>E07000112</t>
  </si>
  <si>
    <t>Folkestone and Hythe</t>
  </si>
  <si>
    <t>E07000109</t>
  </si>
  <si>
    <t>Gravesham</t>
  </si>
  <si>
    <t>E07000110</t>
  </si>
  <si>
    <t>Maidstone</t>
  </si>
  <si>
    <t>E07000111</t>
  </si>
  <si>
    <t>Sevenoaks</t>
  </si>
  <si>
    <t>E07000113</t>
  </si>
  <si>
    <t>Swale</t>
  </si>
  <si>
    <t>E07000114</t>
  </si>
  <si>
    <t>Thanet</t>
  </si>
  <si>
    <t>E07000115</t>
  </si>
  <si>
    <t>Tonbridge and Malling</t>
  </si>
  <si>
    <t>E07000116</t>
  </si>
  <si>
    <t>Tunbridge Wells</t>
  </si>
  <si>
    <t>E10000025</t>
  </si>
  <si>
    <t xml:space="preserve">Oxfordshire </t>
  </si>
  <si>
    <t>E07000177</t>
  </si>
  <si>
    <t>Cherwell</t>
  </si>
  <si>
    <t>E07000178</t>
  </si>
  <si>
    <t>Oxford</t>
  </si>
  <si>
    <t>E07000179</t>
  </si>
  <si>
    <t>South Oxfordshire</t>
  </si>
  <si>
    <t>E07000180</t>
  </si>
  <si>
    <t>Vale of White Horse</t>
  </si>
  <si>
    <t>E07000181</t>
  </si>
  <si>
    <t>West Oxfordshire</t>
  </si>
  <si>
    <t>E10000030</t>
  </si>
  <si>
    <t>Surrey</t>
  </si>
  <si>
    <t>E07000207</t>
  </si>
  <si>
    <t>Elmbridge</t>
  </si>
  <si>
    <t>E07000208</t>
  </si>
  <si>
    <t>Epsom and Ewell</t>
  </si>
  <si>
    <t>E07000209</t>
  </si>
  <si>
    <t>Guildford</t>
  </si>
  <si>
    <t>E07000210</t>
  </si>
  <si>
    <t>Mole Valley</t>
  </si>
  <si>
    <t>E07000211</t>
  </si>
  <si>
    <t>Reigate and Banstead</t>
  </si>
  <si>
    <t>E07000212</t>
  </si>
  <si>
    <t>Runnymede</t>
  </si>
  <si>
    <t>E07000213</t>
  </si>
  <si>
    <t>Spelthorne</t>
  </si>
  <si>
    <t>E07000214</t>
  </si>
  <si>
    <t>Surrey Heath</t>
  </si>
  <si>
    <t>E07000215</t>
  </si>
  <si>
    <t>Tandridge</t>
  </si>
  <si>
    <t>E07000216</t>
  </si>
  <si>
    <t>Waverley</t>
  </si>
  <si>
    <t>E07000217</t>
  </si>
  <si>
    <t>Woking</t>
  </si>
  <si>
    <t>E10000032</t>
  </si>
  <si>
    <t>West Sussex</t>
  </si>
  <si>
    <t>E07000223</t>
  </si>
  <si>
    <t>Adur</t>
  </si>
  <si>
    <t>E07000224</t>
  </si>
  <si>
    <t>Arun</t>
  </si>
  <si>
    <t>E07000225</t>
  </si>
  <si>
    <t>Chichester</t>
  </si>
  <si>
    <t>E07000226</t>
  </si>
  <si>
    <t>Crawley</t>
  </si>
  <si>
    <t>E07000227</t>
  </si>
  <si>
    <t>Horsham</t>
  </si>
  <si>
    <t>E07000228</t>
  </si>
  <si>
    <t>Mid Sussex</t>
  </si>
  <si>
    <t>E07000229</t>
  </si>
  <si>
    <t>Worthing</t>
  </si>
  <si>
    <t>E06000022</t>
  </si>
  <si>
    <t>Bath and North East Somerset</t>
  </si>
  <si>
    <t>E06000058</t>
  </si>
  <si>
    <t>Bournemouth, Christchurch and Poole</t>
  </si>
  <si>
    <t>E06000023</t>
  </si>
  <si>
    <t>Bristol, City of</t>
  </si>
  <si>
    <t>E06000052</t>
  </si>
  <si>
    <t>Cornwall</t>
  </si>
  <si>
    <t>E06000059</t>
  </si>
  <si>
    <t>Dorset</t>
  </si>
  <si>
    <t>E06000053</t>
  </si>
  <si>
    <t>Isles of Scilly</t>
  </si>
  <si>
    <t>E06000024</t>
  </si>
  <si>
    <t>North Somerset</t>
  </si>
  <si>
    <t>E06000026</t>
  </si>
  <si>
    <t>Plymouth</t>
  </si>
  <si>
    <t>E06000066</t>
  </si>
  <si>
    <t>Somerset</t>
  </si>
  <si>
    <t>E06000025</t>
  </si>
  <si>
    <t>South Gloucestershire</t>
  </si>
  <si>
    <t>E06000030</t>
  </si>
  <si>
    <t>Swindon</t>
  </si>
  <si>
    <t>E06000027</t>
  </si>
  <si>
    <t>Torbay</t>
  </si>
  <si>
    <t>E06000054</t>
  </si>
  <si>
    <t>Wiltshire</t>
  </si>
  <si>
    <t>E10000008</t>
  </si>
  <si>
    <t>Devon</t>
  </si>
  <si>
    <t>E07000040</t>
  </si>
  <si>
    <t>East Devon</t>
  </si>
  <si>
    <t>E07000041</t>
  </si>
  <si>
    <t>Exeter</t>
  </si>
  <si>
    <t>E07000042</t>
  </si>
  <si>
    <t>Mid Devon</t>
  </si>
  <si>
    <t>E07000043</t>
  </si>
  <si>
    <t>North Devon</t>
  </si>
  <si>
    <t>E07000044</t>
  </si>
  <si>
    <t>South Hams</t>
  </si>
  <si>
    <t>E07000045</t>
  </si>
  <si>
    <t>Teignbridge</t>
  </si>
  <si>
    <t>E07000046</t>
  </si>
  <si>
    <t>Torridge</t>
  </si>
  <si>
    <t>E07000047</t>
  </si>
  <si>
    <t>West Devon</t>
  </si>
  <si>
    <t>E10000013</t>
  </si>
  <si>
    <t>Gloucestershire</t>
  </si>
  <si>
    <t>E07000078</t>
  </si>
  <si>
    <t>Cheltenham</t>
  </si>
  <si>
    <t>E07000079</t>
  </si>
  <si>
    <t>Cotswold</t>
  </si>
  <si>
    <t>E07000080</t>
  </si>
  <si>
    <t>Forest of Dean</t>
  </si>
  <si>
    <t>E07000081</t>
  </si>
  <si>
    <t>Gloucester</t>
  </si>
  <si>
    <t>E07000082</t>
  </si>
  <si>
    <t>Stroud</t>
  </si>
  <si>
    <t>E07000083</t>
  </si>
  <si>
    <t>Tewkesbury</t>
  </si>
  <si>
    <t>W92000004</t>
  </si>
  <si>
    <t>W06000001</t>
  </si>
  <si>
    <t>Isle of Anglesey / Ynys Môn</t>
  </si>
  <si>
    <t>W06000002</t>
  </si>
  <si>
    <t>Gwynedd / Gwynedd</t>
  </si>
  <si>
    <t>W06000003</t>
  </si>
  <si>
    <t>Conwy / Conwy</t>
  </si>
  <si>
    <t>W06000004</t>
  </si>
  <si>
    <t>Denbighshire / Sir Ddinbych</t>
  </si>
  <si>
    <t>W06000005</t>
  </si>
  <si>
    <t>Flintshire / Sir y Fflint</t>
  </si>
  <si>
    <t>W06000006</t>
  </si>
  <si>
    <t>Wrexham / Wrecsam</t>
  </si>
  <si>
    <t>W06000023</t>
  </si>
  <si>
    <t>Powys / Powys</t>
  </si>
  <si>
    <t>W06000008</t>
  </si>
  <si>
    <t>Ceredigion / Ceredigion</t>
  </si>
  <si>
    <t>W06000009</t>
  </si>
  <si>
    <t>Pembrokeshire / Sir Benfro</t>
  </si>
  <si>
    <t>W06000010</t>
  </si>
  <si>
    <t>Carmarthenshire / Sir Gaerfyrddin</t>
  </si>
  <si>
    <t>W06000011</t>
  </si>
  <si>
    <t>Swansea / Abertawe</t>
  </si>
  <si>
    <t>W06000012</t>
  </si>
  <si>
    <t>Neath Port Talbot / Castell-nedd Port Talbot</t>
  </si>
  <si>
    <t>W06000013</t>
  </si>
  <si>
    <t>Bridgend / Pen-y-bont ar Ogwr</t>
  </si>
  <si>
    <t>W06000014</t>
  </si>
  <si>
    <t>Vale of Glamorgan / Bro Morgannwg</t>
  </si>
  <si>
    <t>W06000015</t>
  </si>
  <si>
    <t>Cardiff / Caerdydd</t>
  </si>
  <si>
    <t>W06000016</t>
  </si>
  <si>
    <t>Rhondda Cynon Taf / Rhondda Cynon Taf</t>
  </si>
  <si>
    <t>W06000024</t>
  </si>
  <si>
    <t>Merthyr Tydfil / Merthyr Tudful</t>
  </si>
  <si>
    <t>W06000018</t>
  </si>
  <si>
    <t>Caerphilly / Caerffili</t>
  </si>
  <si>
    <t>W06000019</t>
  </si>
  <si>
    <t>Blaenau Gwent / Blaenau Gwent</t>
  </si>
  <si>
    <t>W06000020</t>
  </si>
  <si>
    <t>Torfaen / Tor-faen</t>
  </si>
  <si>
    <t>W06000021</t>
  </si>
  <si>
    <t>Monmouthshire / Sir Fynwy</t>
  </si>
  <si>
    <t>W06000022</t>
  </si>
  <si>
    <t>Newport / Casnewydd</t>
  </si>
  <si>
    <t>S92000003</t>
  </si>
  <si>
    <t>S12000033</t>
  </si>
  <si>
    <t>Aberdeen City</t>
  </si>
  <si>
    <t>S12000034</t>
  </si>
  <si>
    <t>Aberdeenshire</t>
  </si>
  <si>
    <t>S12000041</t>
  </si>
  <si>
    <t>Angus</t>
  </si>
  <si>
    <t>S12000035</t>
  </si>
  <si>
    <t>Argyll and Bute</t>
  </si>
  <si>
    <t>S12000036</t>
  </si>
  <si>
    <t>City of Edinburgh</t>
  </si>
  <si>
    <t>S12000005</t>
  </si>
  <si>
    <t>Clackmannanshire</t>
  </si>
  <si>
    <t>S12000006</t>
  </si>
  <si>
    <t>Dumfries and Galloway</t>
  </si>
  <si>
    <t>S12000042</t>
  </si>
  <si>
    <t>Dundee City</t>
  </si>
  <si>
    <t>S12000008</t>
  </si>
  <si>
    <t>East Ayrshire</t>
  </si>
  <si>
    <t>S12000045</t>
  </si>
  <si>
    <t>East Dunbartonshire</t>
  </si>
  <si>
    <t>S12000010</t>
  </si>
  <si>
    <t>East Lothian</t>
  </si>
  <si>
    <t>S12000011</t>
  </si>
  <si>
    <t>East Renfrewshire</t>
  </si>
  <si>
    <t>S12000014</t>
  </si>
  <si>
    <t>Falkirk</t>
  </si>
  <si>
    <t>S12000047</t>
  </si>
  <si>
    <t>Fife</t>
  </si>
  <si>
    <t>S12000049</t>
  </si>
  <si>
    <t>Glasgow City</t>
  </si>
  <si>
    <t>S12000017</t>
  </si>
  <si>
    <t>Highland</t>
  </si>
  <si>
    <t>S12000018</t>
  </si>
  <si>
    <t>Inverclyde</t>
  </si>
  <si>
    <t>S12000019</t>
  </si>
  <si>
    <t>Midlothian</t>
  </si>
  <si>
    <t>S12000020</t>
  </si>
  <si>
    <t>Moray</t>
  </si>
  <si>
    <t>S12000013</t>
  </si>
  <si>
    <t>Na h-Eileanan Siar</t>
  </si>
  <si>
    <t>S12000021</t>
  </si>
  <si>
    <t>North Ayrshire</t>
  </si>
  <si>
    <t>S12000050</t>
  </si>
  <si>
    <t>North Lanarkshire</t>
  </si>
  <si>
    <t>S12000023</t>
  </si>
  <si>
    <t>Orkney Islands</t>
  </si>
  <si>
    <t>S12000048</t>
  </si>
  <si>
    <t>Perth and Kinross</t>
  </si>
  <si>
    <t>S12000038</t>
  </si>
  <si>
    <t>Renfrewshire</t>
  </si>
  <si>
    <t>S12000026</t>
  </si>
  <si>
    <t xml:space="preserve">Scottish Borders </t>
  </si>
  <si>
    <t>S12000027</t>
  </si>
  <si>
    <t>Shetland Islands</t>
  </si>
  <si>
    <t>S12000028</t>
  </si>
  <si>
    <t>South Ayrshire</t>
  </si>
  <si>
    <t>S12000029</t>
  </si>
  <si>
    <t>South Lanarkshire</t>
  </si>
  <si>
    <t>S12000030</t>
  </si>
  <si>
    <t>Stirling</t>
  </si>
  <si>
    <t>S12000039</t>
  </si>
  <si>
    <t>West Dunbartonshire</t>
  </si>
  <si>
    <t>S12000040</t>
  </si>
  <si>
    <t>West Lothian</t>
  </si>
  <si>
    <t>[n2] Household figures are rounded and so do not tally to the total.</t>
  </si>
  <si>
    <t>The table summarises the number of ECO measures installed by local authority area through the Affordable Warmth obligation and the Flex sub-obligation. [n1].</t>
  </si>
  <si>
    <t xml:space="preserve"> The table contains some blank cells due to the layout of the geographical areas. The presentation is based on the ONS Guide to Presenting Statistics for Administrative Geographies. </t>
  </si>
  <si>
    <t xml:space="preserve">Some cells contain the characters # or ^ to reflect statistical disclosure to prevent values between 1 and 4 (inclusive) being shown. </t>
  </si>
  <si>
    <t>Affordable Warmth (HHCRO)</t>
  </si>
  <si>
    <t>of which
 ECO2t / ECO3 Flex 
[n2]</t>
  </si>
  <si>
    <t>of which
 ECO3 Interim / ECO4 Flex 
[n2]</t>
  </si>
  <si>
    <t xml:space="preserve">
 Total Flex 
[n2]</t>
  </si>
  <si>
    <t>Percentage of Total Flex measures installed</t>
  </si>
  <si>
    <t>^</t>
  </si>
  <si>
    <t>#</t>
  </si>
  <si>
    <t xml:space="preserve">[n1] This table only includes ECO Affordable Warmth measures from ECO Help-To-Heat, ECO3, ECO3 Interim and ECO4 and excludes any measures which have been rejected by Ofgem or withdrawn by obligated energy suppliers. </t>
  </si>
  <si>
    <t xml:space="preserve">Please see the accompanying Methodology Note for more details. The table only covers measures installed since April 2017, when Flexible Eligibility was introduced. </t>
  </si>
  <si>
    <t xml:space="preserve">[n2]  Additional disclosure control has been added to include county/unitary authority sub-totals. </t>
  </si>
  <si>
    <t># refers to values between 1 and 4 inclusive which have been suppressed to prevent disclosure.</t>
  </si>
  <si>
    <t xml:space="preserve">^ refers to values of 5 or more which have been suppressed where another value within the group was suppressed to prevent disclosure. </t>
  </si>
  <si>
    <t xml:space="preserve">At the point this indicator is assigned it will be the smallest count within the parent group that requires disclosure. </t>
  </si>
  <si>
    <t>In subsequent updates, it may not be the smallest and will remain suppressed until the disclosure is no longer needed.</t>
  </si>
  <si>
    <t>The table summarises the number of ECO measures installed by Parliamentary Constituency.</t>
  </si>
  <si>
    <t xml:space="preserve">The table contains some blank cells due to the layout of the geographical areas. The presentation is based on the ONS Guide to Presenting Statistics for Electoral Geographies. </t>
  </si>
  <si>
    <t>Westminster Parliamentary Constituency</t>
  </si>
  <si>
    <t>E14001101</t>
  </si>
  <si>
    <t>Bishop Auckland</t>
  </si>
  <si>
    <t>E14001106</t>
  </si>
  <si>
    <t>Blaydon and Consett</t>
  </si>
  <si>
    <t>E14001107</t>
  </si>
  <si>
    <t>Blyth and Ashington</t>
  </si>
  <si>
    <t>E14001173</t>
  </si>
  <si>
    <t>City of Durham</t>
  </si>
  <si>
    <t>E14001183</t>
  </si>
  <si>
    <t>Cramlington and Killingworth</t>
  </si>
  <si>
    <t>E14001190</t>
  </si>
  <si>
    <t>E14001211</t>
  </si>
  <si>
    <t>Easington</t>
  </si>
  <si>
    <t>E14001244</t>
  </si>
  <si>
    <t>Gateshead Central and Whickham</t>
  </si>
  <si>
    <t>E14001272</t>
  </si>
  <si>
    <t>E14001285</t>
  </si>
  <si>
    <t>Hexham</t>
  </si>
  <si>
    <t>E14001295</t>
  </si>
  <si>
    <t>Houghton and Sunderland South</t>
  </si>
  <si>
    <t>E14001307</t>
  </si>
  <si>
    <t>Jarrow and Gateshead East</t>
  </si>
  <si>
    <t>E14001367</t>
  </si>
  <si>
    <t>Middlesbrough and Thornaby East</t>
  </si>
  <si>
    <t>E14001368</t>
  </si>
  <si>
    <t>Middlesbrough South and East Cleveland</t>
  </si>
  <si>
    <t>E14001377</t>
  </si>
  <si>
    <t>Newcastle upon Tyne Central and West</t>
  </si>
  <si>
    <t>E14001378</t>
  </si>
  <si>
    <t>Newcastle upon Tyne East and Wallsend</t>
  </si>
  <si>
    <t>E14001379</t>
  </si>
  <si>
    <t>Newcastle upon Tyne North</t>
  </si>
  <si>
    <t>E14001382</t>
  </si>
  <si>
    <t>Newton Aycliffe and Spennymoor</t>
  </si>
  <si>
    <t>E14001389</t>
  </si>
  <si>
    <t>North Durham</t>
  </si>
  <si>
    <t>E14001397</t>
  </si>
  <si>
    <t>North Northumberland</t>
  </si>
  <si>
    <t>E14001440</t>
  </si>
  <si>
    <t>Redcar</t>
  </si>
  <si>
    <t>E14001492</t>
  </si>
  <si>
    <t>South Shields</t>
  </si>
  <si>
    <t>E14001518</t>
  </si>
  <si>
    <t>Stockton North</t>
  </si>
  <si>
    <t>E14001519</t>
  </si>
  <si>
    <t>Stockton West</t>
  </si>
  <si>
    <t>E14001531</t>
  </si>
  <si>
    <t>Sunderland Central</t>
  </si>
  <si>
    <t>E14001557</t>
  </si>
  <si>
    <t>Tynemouth</t>
  </si>
  <si>
    <t>E14001567</t>
  </si>
  <si>
    <t>Washington and Gateshead South</t>
  </si>
  <si>
    <t>E14001065</t>
  </si>
  <si>
    <t>Altrincham and Sale West</t>
  </si>
  <si>
    <t>E14001070</t>
  </si>
  <si>
    <t>Ashton-under-Lyne</t>
  </si>
  <si>
    <t>E14001076</t>
  </si>
  <si>
    <t>Barrow and Furness</t>
  </si>
  <si>
    <t>E14001091</t>
  </si>
  <si>
    <t>Birkenhead</t>
  </si>
  <si>
    <t>E14001102</t>
  </si>
  <si>
    <t>Blackburn</t>
  </si>
  <si>
    <t>E14001103</t>
  </si>
  <si>
    <t>Blackley and Middleton South</t>
  </si>
  <si>
    <t>E14001104</t>
  </si>
  <si>
    <t>Blackpool North and Fleetwood</t>
  </si>
  <si>
    <t>E14001105</t>
  </si>
  <si>
    <t>Blackpool South</t>
  </si>
  <si>
    <t>E14001110</t>
  </si>
  <si>
    <t>Bolton North East</t>
  </si>
  <si>
    <t>E14001111</t>
  </si>
  <si>
    <t>Bolton South and Walkden</t>
  </si>
  <si>
    <t>E14001112</t>
  </si>
  <si>
    <t>Bolton West</t>
  </si>
  <si>
    <t>E14001113</t>
  </si>
  <si>
    <t>Bootle</t>
  </si>
  <si>
    <t>E14001142</t>
  </si>
  <si>
    <t>E14001144</t>
  </si>
  <si>
    <t>Bury North</t>
  </si>
  <si>
    <t>E14001145</t>
  </si>
  <si>
    <t>Bury South</t>
  </si>
  <si>
    <t>E14001152</t>
  </si>
  <si>
    <t>Carlisle</t>
  </si>
  <si>
    <t>E14001158</t>
  </si>
  <si>
    <t>Cheadle</t>
  </si>
  <si>
    <t>E14001163</t>
  </si>
  <si>
    <t>Chester North and Neston</t>
  </si>
  <si>
    <t>E14001164</t>
  </si>
  <si>
    <t>Chester South and Eddisbury</t>
  </si>
  <si>
    <t>E14001170</t>
  </si>
  <si>
    <t>E14001178</t>
  </si>
  <si>
    <t>Congleton</t>
  </si>
  <si>
    <t>E14001185</t>
  </si>
  <si>
    <t>Crewe and Nantwich</t>
  </si>
  <si>
    <t>E14001222</t>
  </si>
  <si>
    <t>Ellesmere Port and Bromborough</t>
  </si>
  <si>
    <t>E14001242</t>
  </si>
  <si>
    <t>E14001251</t>
  </si>
  <si>
    <t>Gorton and Denton</t>
  </si>
  <si>
    <t>E14001277</t>
  </si>
  <si>
    <t>Hazel Grove</t>
  </si>
  <si>
    <t>E14001286</t>
  </si>
  <si>
    <t>Heywood and Middleton North</t>
  </si>
  <si>
    <t>E14001299</t>
  </si>
  <si>
    <t>E14001317</t>
  </si>
  <si>
    <t>Knowsley</t>
  </si>
  <si>
    <t>E14001318</t>
  </si>
  <si>
    <t>Lancaster and Wyre</t>
  </si>
  <si>
    <t>E14001329</t>
  </si>
  <si>
    <t>Leigh and Atherton</t>
  </si>
  <si>
    <t>E14001337</t>
  </si>
  <si>
    <t>Liverpool Garston</t>
  </si>
  <si>
    <t>E14001338</t>
  </si>
  <si>
    <t>Liverpool Riverside</t>
  </si>
  <si>
    <t>E14001339</t>
  </si>
  <si>
    <t>Liverpool Walton</t>
  </si>
  <si>
    <t>E14001340</t>
  </si>
  <si>
    <t>Liverpool Wavertree</t>
  </si>
  <si>
    <t>E14001341</t>
  </si>
  <si>
    <t>Liverpool West Derby</t>
  </si>
  <si>
    <t>E14001347</t>
  </si>
  <si>
    <t>Macclesfield</t>
  </si>
  <si>
    <t>E14001350</t>
  </si>
  <si>
    <t>Makerfield</t>
  </si>
  <si>
    <t>E14001352</t>
  </si>
  <si>
    <t>Manchester Central</t>
  </si>
  <si>
    <t>E14001353</t>
  </si>
  <si>
    <t>Manchester Rusholme</t>
  </si>
  <si>
    <t>E14001354</t>
  </si>
  <si>
    <t>Manchester Withington</t>
  </si>
  <si>
    <t>E14001361</t>
  </si>
  <si>
    <t>Mid Cheshire</t>
  </si>
  <si>
    <t>E14001372</t>
  </si>
  <si>
    <t>Morecambe and Lunesdale</t>
  </si>
  <si>
    <t>E14001415</t>
  </si>
  <si>
    <t>Oldham East and Saddleworth</t>
  </si>
  <si>
    <t>E14001416</t>
  </si>
  <si>
    <t>Oldham West, Chadderton and Royton</t>
  </si>
  <si>
    <t>E14001422</t>
  </si>
  <si>
    <t>Pendle and Clitheroe</t>
  </si>
  <si>
    <t>E14001424</t>
  </si>
  <si>
    <t>Penrith and Solway</t>
  </si>
  <si>
    <t>E14001433</t>
  </si>
  <si>
    <t>E14001443</t>
  </si>
  <si>
    <t>E14001446</t>
  </si>
  <si>
    <t>E14001450</t>
  </si>
  <si>
    <t>Rossendale and Darwen</t>
  </si>
  <si>
    <t>E14001455</t>
  </si>
  <si>
    <t>Runcorn and Helsby</t>
  </si>
  <si>
    <t>E14001459</t>
  </si>
  <si>
    <t>E14001463</t>
  </si>
  <si>
    <t>Sefton Central</t>
  </si>
  <si>
    <t>E14001491</t>
  </si>
  <si>
    <t>E14001504</t>
  </si>
  <si>
    <t>Southport</t>
  </si>
  <si>
    <t>E14001509</t>
  </si>
  <si>
    <t>St Helens North</t>
  </si>
  <si>
    <t>E14001510</t>
  </si>
  <si>
    <t>St Helens South and Whiston</t>
  </si>
  <si>
    <t>E14001515</t>
  </si>
  <si>
    <t>Stalybridge and Hyde</t>
  </si>
  <si>
    <t>E14001517</t>
  </si>
  <si>
    <t>E14001528</t>
  </si>
  <si>
    <t>Stretford and Urmston</t>
  </si>
  <si>
    <t>E14001539</t>
  </si>
  <si>
    <t>Tatton</t>
  </si>
  <si>
    <t>E14001561</t>
  </si>
  <si>
    <t>Wallasey</t>
  </si>
  <si>
    <t>E14001564</t>
  </si>
  <si>
    <t>Warrington North</t>
  </si>
  <si>
    <t>E14001565</t>
  </si>
  <si>
    <t>Warrington South</t>
  </si>
  <si>
    <t>E14001577</t>
  </si>
  <si>
    <t>E14001580</t>
  </si>
  <si>
    <t>Westmorland and Lonsdale</t>
  </si>
  <si>
    <t>E14001583</t>
  </si>
  <si>
    <t>Whitehaven and Workington</t>
  </si>
  <si>
    <t>E14001584</t>
  </si>
  <si>
    <t>Widnes and Halewood</t>
  </si>
  <si>
    <t>E14001585</t>
  </si>
  <si>
    <t>E14001589</t>
  </si>
  <si>
    <t>Wirral West</t>
  </si>
  <si>
    <t>E14001598</t>
  </si>
  <si>
    <t>Worsley and Eccles</t>
  </si>
  <si>
    <t>E14001602</t>
  </si>
  <si>
    <t>Wythenshawe and Sale East</t>
  </si>
  <si>
    <t>E14001074</t>
  </si>
  <si>
    <t>Barnsley North</t>
  </si>
  <si>
    <t>E14001075</t>
  </si>
  <si>
    <t>Barnsley South</t>
  </si>
  <si>
    <t>E14001087</t>
  </si>
  <si>
    <t>Beverley and Holderness</t>
  </si>
  <si>
    <t>E14001118</t>
  </si>
  <si>
    <t>Bradford East</t>
  </si>
  <si>
    <t>E14001119</t>
  </si>
  <si>
    <t>Bradford South</t>
  </si>
  <si>
    <t>E14001120</t>
  </si>
  <si>
    <t>Bradford West</t>
  </si>
  <si>
    <t>E14001127</t>
  </si>
  <si>
    <t>Bridlington and The Wolds</t>
  </si>
  <si>
    <t>E14001128</t>
  </si>
  <si>
    <t>Brigg and Immingham</t>
  </si>
  <si>
    <t>E14001147</t>
  </si>
  <si>
    <t>Calder Valley</t>
  </si>
  <si>
    <t>E14001177</t>
  </si>
  <si>
    <t>Colne Valley</t>
  </si>
  <si>
    <t>E14001196</t>
  </si>
  <si>
    <t>Dewsbury and Batley</t>
  </si>
  <si>
    <t>E14001198</t>
  </si>
  <si>
    <t>Doncaster Central</t>
  </si>
  <si>
    <t>E14001199</t>
  </si>
  <si>
    <t>Doncaster East and the Isle of Axholme</t>
  </si>
  <si>
    <t>E14001200</t>
  </si>
  <si>
    <t>Doncaster North</t>
  </si>
  <si>
    <t>E14001250</t>
  </si>
  <si>
    <t>Goole and Pocklington</t>
  </si>
  <si>
    <t>E14001255</t>
  </si>
  <si>
    <t>Great Grimsby and Cleethorpes</t>
  </si>
  <si>
    <t>E14001262</t>
  </si>
  <si>
    <t>Halifax</t>
  </si>
  <si>
    <t>E14001269</t>
  </si>
  <si>
    <t>Harrogate and Knaresborough</t>
  </si>
  <si>
    <t>E14001297</t>
  </si>
  <si>
    <t>Huddersfield</t>
  </si>
  <si>
    <t>E14001308</t>
  </si>
  <si>
    <t>Keighley and Ilkley</t>
  </si>
  <si>
    <t>E14001313</t>
  </si>
  <si>
    <t>Kingston upon Hull East</t>
  </si>
  <si>
    <t>E14001314</t>
  </si>
  <si>
    <t>Kingston upon Hull North and Cottingham</t>
  </si>
  <si>
    <t>E14001315</t>
  </si>
  <si>
    <t>Kingston upon Hull West and Haltemprice</t>
  </si>
  <si>
    <t>E14001319</t>
  </si>
  <si>
    <t>Leeds Central and Headingley</t>
  </si>
  <si>
    <t>E14001320</t>
  </si>
  <si>
    <t>Leeds East</t>
  </si>
  <si>
    <t>E14001321</t>
  </si>
  <si>
    <t>Leeds North East</t>
  </si>
  <si>
    <t>E14001322</t>
  </si>
  <si>
    <t>Leeds North West</t>
  </si>
  <si>
    <t>E14001323</t>
  </si>
  <si>
    <t>Leeds South</t>
  </si>
  <si>
    <t>E14001324</t>
  </si>
  <si>
    <t>Leeds South West and Morley</t>
  </si>
  <si>
    <t>E14001325</t>
  </si>
  <si>
    <t>Leeds West and Pudsey</t>
  </si>
  <si>
    <t>E14001383</t>
  </si>
  <si>
    <t>Normanton and Hemsworth</t>
  </si>
  <si>
    <t>E14001418</t>
  </si>
  <si>
    <t>Ossett and Denby Dale</t>
  </si>
  <si>
    <t>E14001423</t>
  </si>
  <si>
    <t>Penistone and Stocksbridge</t>
  </si>
  <si>
    <t>E14001428</t>
  </si>
  <si>
    <t>Pontefract, Castleford and Knottingley</t>
  </si>
  <si>
    <t>E14001436</t>
  </si>
  <si>
    <t>Rawmarsh and Conisbrough</t>
  </si>
  <si>
    <t>E14001444</t>
  </si>
  <si>
    <t>Richmond and Northallerton</t>
  </si>
  <si>
    <t>E14001451</t>
  </si>
  <si>
    <t>Rother Valley</t>
  </si>
  <si>
    <t>E14001452</t>
  </si>
  <si>
    <t>Rotherham</t>
  </si>
  <si>
    <t>E14001461</t>
  </si>
  <si>
    <t>Scarborough and Whitby</t>
  </si>
  <si>
    <t>E14001462</t>
  </si>
  <si>
    <t>Scunthorpe</t>
  </si>
  <si>
    <t>E14001464</t>
  </si>
  <si>
    <t>Selby</t>
  </si>
  <si>
    <t>E14001466</t>
  </si>
  <si>
    <t>Sheffield Brightside and Hillsborough</t>
  </si>
  <si>
    <t>E14001467</t>
  </si>
  <si>
    <t>Sheffield Central</t>
  </si>
  <si>
    <t>E14001468</t>
  </si>
  <si>
    <t>Sheffield Hallam</t>
  </si>
  <si>
    <t>E14001469</t>
  </si>
  <si>
    <t>Sheffield Heeley</t>
  </si>
  <si>
    <t>E14001470</t>
  </si>
  <si>
    <t>Sheffield South East</t>
  </si>
  <si>
    <t>E14001472</t>
  </si>
  <si>
    <t>Shipley</t>
  </si>
  <si>
    <t>E14001475</t>
  </si>
  <si>
    <t>Skipton and Ripon</t>
  </si>
  <si>
    <t>E14001506</t>
  </si>
  <si>
    <t>Spen Valley</t>
  </si>
  <si>
    <t>E14001544</t>
  </si>
  <si>
    <t>Thirsk and Malton</t>
  </si>
  <si>
    <t>E14001560</t>
  </si>
  <si>
    <t>Wakefield and Rothwell</t>
  </si>
  <si>
    <t>E14001582</t>
  </si>
  <si>
    <t>Wetherby and Easingwold</t>
  </si>
  <si>
    <t>E14001604</t>
  </si>
  <si>
    <t>York Central</t>
  </si>
  <si>
    <t>E14001605</t>
  </si>
  <si>
    <t>York Outer</t>
  </si>
  <si>
    <t>E14001066</t>
  </si>
  <si>
    <t>E14001068</t>
  </si>
  <si>
    <t>E14001079</t>
  </si>
  <si>
    <t>E14001109</t>
  </si>
  <si>
    <t>E14001114</t>
  </si>
  <si>
    <t>Boston and Skegness</t>
  </si>
  <si>
    <t>E14001140</t>
  </si>
  <si>
    <t>E14001165</t>
  </si>
  <si>
    <t>E14001179</t>
  </si>
  <si>
    <t>Corby and East Northamptonshire</t>
  </si>
  <si>
    <t>E14001192</t>
  </si>
  <si>
    <t>Daventry</t>
  </si>
  <si>
    <t>E14001193</t>
  </si>
  <si>
    <t>Derby North</t>
  </si>
  <si>
    <t>E14001194</t>
  </si>
  <si>
    <t>Derby South</t>
  </si>
  <si>
    <t>E14001195</t>
  </si>
  <si>
    <t>E14001228</t>
  </si>
  <si>
    <t>E14001243</t>
  </si>
  <si>
    <t>Gainsborough</t>
  </si>
  <si>
    <t>E14001245</t>
  </si>
  <si>
    <t>E14001253</t>
  </si>
  <si>
    <t>Grantham and Bourne</t>
  </si>
  <si>
    <t>E14001266</t>
  </si>
  <si>
    <t>Harborough, Oadby and Wigston</t>
  </si>
  <si>
    <t>E14001287</t>
  </si>
  <si>
    <t>E14001288</t>
  </si>
  <si>
    <t>E14001311</t>
  </si>
  <si>
    <t>Kettering</t>
  </si>
  <si>
    <t>E14001326</t>
  </si>
  <si>
    <t>Leicester East</t>
  </si>
  <si>
    <t>E14001327</t>
  </si>
  <si>
    <t>Leicester South</t>
  </si>
  <si>
    <t>E14001328</t>
  </si>
  <si>
    <t>Leicester West</t>
  </si>
  <si>
    <t>E14001336</t>
  </si>
  <si>
    <t>E14001342</t>
  </si>
  <si>
    <t>Loughborough</t>
  </si>
  <si>
    <t>E14001343</t>
  </si>
  <si>
    <t>Louth and Horncastle</t>
  </si>
  <si>
    <t>E14001355</t>
  </si>
  <si>
    <t>E14001357</t>
  </si>
  <si>
    <t>Melton and Syston</t>
  </si>
  <si>
    <t>E14001362</t>
  </si>
  <si>
    <t>Mid Derbyshire</t>
  </si>
  <si>
    <t>E14001364</t>
  </si>
  <si>
    <t>Mid Leicestershire</t>
  </si>
  <si>
    <t>E14001375</t>
  </si>
  <si>
    <t>Newark</t>
  </si>
  <si>
    <t>E14001391</t>
  </si>
  <si>
    <t>E14001404</t>
  </si>
  <si>
    <t>E14001406</t>
  </si>
  <si>
    <t>Northampton North</t>
  </si>
  <si>
    <t>E14001407</t>
  </si>
  <si>
    <t>Northampton South</t>
  </si>
  <si>
    <t>E14001410</t>
  </si>
  <si>
    <t>Nottingham East</t>
  </si>
  <si>
    <t>E14001411</t>
  </si>
  <si>
    <t>Nottingham North and Kimberley</t>
  </si>
  <si>
    <t>E14001412</t>
  </si>
  <si>
    <t>Nottingham South</t>
  </si>
  <si>
    <t>E14001457</t>
  </si>
  <si>
    <t>E14001458</t>
  </si>
  <si>
    <t>Rutland and Stamford</t>
  </si>
  <si>
    <t>E14001471</t>
  </si>
  <si>
    <t>Sherwood Forest</t>
  </si>
  <si>
    <t>E14001476</t>
  </si>
  <si>
    <t>Sleaford and North Hykeham</t>
  </si>
  <si>
    <t>E14001483</t>
  </si>
  <si>
    <t>E14001487</t>
  </si>
  <si>
    <t>South Holland and The Deepings</t>
  </si>
  <si>
    <t>E14001488</t>
  </si>
  <si>
    <t>South Leicestershire</t>
  </si>
  <si>
    <t>E14001490</t>
  </si>
  <si>
    <t>South Northamptonshire</t>
  </si>
  <si>
    <t>E14001571</t>
  </si>
  <si>
    <t>Wellingborough and Rushden</t>
  </si>
  <si>
    <t>E14001064</t>
  </si>
  <si>
    <t>Aldridge-Brownhills</t>
  </si>
  <si>
    <t>E14001092</t>
  </si>
  <si>
    <t>Birmingham Edgbaston</t>
  </si>
  <si>
    <t>E14001093</t>
  </si>
  <si>
    <t>Birmingham Erdington</t>
  </si>
  <si>
    <t>E14001094</t>
  </si>
  <si>
    <t>Birmingham Hall Green and Moseley</t>
  </si>
  <si>
    <t>E14001095</t>
  </si>
  <si>
    <t>Birmingham Hodge Hill and Solihull North</t>
  </si>
  <si>
    <t>E14001096</t>
  </si>
  <si>
    <t>Birmingham Ladywood</t>
  </si>
  <si>
    <t>E14001097</t>
  </si>
  <si>
    <t>Birmingham Northfield</t>
  </si>
  <si>
    <t>E14001098</t>
  </si>
  <si>
    <t>Birmingham Perry Barr</t>
  </si>
  <si>
    <t>E14001099</t>
  </si>
  <si>
    <t>Birmingham Selly Oak</t>
  </si>
  <si>
    <t>E14001100</t>
  </si>
  <si>
    <t>Birmingham Yardley</t>
  </si>
  <si>
    <t>E14001138</t>
  </si>
  <si>
    <t>E14001143</t>
  </si>
  <si>
    <t>Burton and Uttoxeter</t>
  </si>
  <si>
    <t>E14001150</t>
  </si>
  <si>
    <t>E14001180</t>
  </si>
  <si>
    <t>Coventry East</t>
  </si>
  <si>
    <t>E14001181</t>
  </si>
  <si>
    <t>Coventry North West</t>
  </si>
  <si>
    <t>E14001182</t>
  </si>
  <si>
    <t>Coventry South</t>
  </si>
  <si>
    <t>E14001203</t>
  </si>
  <si>
    <t>Droitwich and Evesham</t>
  </si>
  <si>
    <t>E14001204</t>
  </si>
  <si>
    <t>Dudley</t>
  </si>
  <si>
    <t>E14001261</t>
  </si>
  <si>
    <t>Halesowen</t>
  </si>
  <si>
    <t>E14001281</t>
  </si>
  <si>
    <t>Hereford and South Herefordshire</t>
  </si>
  <si>
    <t>E14001309</t>
  </si>
  <si>
    <t>Kenilworth and Southam</t>
  </si>
  <si>
    <t>E14001316</t>
  </si>
  <si>
    <t>Kingswinford and South Staffordshire</t>
  </si>
  <si>
    <t>E14001335</t>
  </si>
  <si>
    <t>E14001358</t>
  </si>
  <si>
    <t>Meriden and Solihull East</t>
  </si>
  <si>
    <t>E14001380</t>
  </si>
  <si>
    <t>E14001395</t>
  </si>
  <si>
    <t>North Herefordshire</t>
  </si>
  <si>
    <t>E14001398</t>
  </si>
  <si>
    <t>North Shropshire</t>
  </si>
  <si>
    <t>E14001400</t>
  </si>
  <si>
    <t>North Warwickshire and Bedworth</t>
  </si>
  <si>
    <t>E14001413</t>
  </si>
  <si>
    <t>Nuneaton</t>
  </si>
  <si>
    <t>E14001441</t>
  </si>
  <si>
    <t>E14001453</t>
  </si>
  <si>
    <t>E14001473</t>
  </si>
  <si>
    <t>Shrewsbury</t>
  </si>
  <si>
    <t>E14001478</t>
  </si>
  <si>
    <t>Smethwick</t>
  </si>
  <si>
    <t>E14001479</t>
  </si>
  <si>
    <t>Solihull West and Shirley</t>
  </si>
  <si>
    <t>E14001493</t>
  </si>
  <si>
    <t>South Shropshire</t>
  </si>
  <si>
    <t>E14001513</t>
  </si>
  <si>
    <t>E14001514</t>
  </si>
  <si>
    <t>E14001520</t>
  </si>
  <si>
    <t>Stoke-on-Trent Central</t>
  </si>
  <si>
    <t>E14001521</t>
  </si>
  <si>
    <t>Stoke-on-Trent North</t>
  </si>
  <si>
    <t>E14001522</t>
  </si>
  <si>
    <t>Stoke-on-Trent South</t>
  </si>
  <si>
    <t>E14001523</t>
  </si>
  <si>
    <t>Stone, Great Wyrley and Penkridge</t>
  </si>
  <si>
    <t>E14001524</t>
  </si>
  <si>
    <t>Stourbridge</t>
  </si>
  <si>
    <t>E14001526</t>
  </si>
  <si>
    <t>E14001535</t>
  </si>
  <si>
    <t>Sutton Coldfield</t>
  </si>
  <si>
    <t>E14001538</t>
  </si>
  <si>
    <t>E14001541</t>
  </si>
  <si>
    <t>Telford</t>
  </si>
  <si>
    <t>E14001543</t>
  </si>
  <si>
    <t>The Wrekin</t>
  </si>
  <si>
    <t>E14001547</t>
  </si>
  <si>
    <t>Tipton and Wednesbury</t>
  </si>
  <si>
    <t>E14001562</t>
  </si>
  <si>
    <t>Walsall and Bloxwich</t>
  </si>
  <si>
    <t>E14001566</t>
  </si>
  <si>
    <t>Warwick and Leamington</t>
  </si>
  <si>
    <t>E14001574</t>
  </si>
  <si>
    <t>West Bromwich</t>
  </si>
  <si>
    <t>E14001579</t>
  </si>
  <si>
    <t>West Worcestershire</t>
  </si>
  <si>
    <t>E14001594</t>
  </si>
  <si>
    <t>Wolverhampton North East</t>
  </si>
  <si>
    <t>E14001595</t>
  </si>
  <si>
    <t>Wolverhampton South East</t>
  </si>
  <si>
    <t>E14001596</t>
  </si>
  <si>
    <t>Wolverhampton West</t>
  </si>
  <si>
    <t>E14001597</t>
  </si>
  <si>
    <t>E14001601</t>
  </si>
  <si>
    <t>E14001077</t>
  </si>
  <si>
    <t>Basildon and Billericay</t>
  </si>
  <si>
    <t>E14001084</t>
  </si>
  <si>
    <t>E14001121</t>
  </si>
  <si>
    <t>E14001125</t>
  </si>
  <si>
    <t>Brentwood and Ongar</t>
  </si>
  <si>
    <t>E14001136</t>
  </si>
  <si>
    <t>Broadland and Fakenham</t>
  </si>
  <si>
    <t>E14001139</t>
  </si>
  <si>
    <t>E14001146</t>
  </si>
  <si>
    <t>Bury St Edmunds and Stowmarket</t>
  </si>
  <si>
    <t>E14001149</t>
  </si>
  <si>
    <t>E14001154</t>
  </si>
  <si>
    <t>E14001156</t>
  </si>
  <si>
    <t>Central Suffolk and North Ipswich</t>
  </si>
  <si>
    <t>E14001159</t>
  </si>
  <si>
    <t>E14001174</t>
  </si>
  <si>
    <t>Clacton</t>
  </si>
  <si>
    <t>E14001176</t>
  </si>
  <si>
    <t>E14001206</t>
  </si>
  <si>
    <t>Dunstable and Leighton Buzzard</t>
  </si>
  <si>
    <t>E14001224</t>
  </si>
  <si>
    <t>Ely and East Cambridgeshire</t>
  </si>
  <si>
    <t>E14001226</t>
  </si>
  <si>
    <t>E14001256</t>
  </si>
  <si>
    <t>E14001267</t>
  </si>
  <si>
    <t>E14001268</t>
  </si>
  <si>
    <t>Harpenden and Berkhamsted</t>
  </si>
  <si>
    <t>E14001273</t>
  </si>
  <si>
    <t>Harwich and North Essex</t>
  </si>
  <si>
    <t>E14001278</t>
  </si>
  <si>
    <t>Hemel Hempstead</t>
  </si>
  <si>
    <t>E14001283</t>
  </si>
  <si>
    <t>Hertford and Stortford</t>
  </si>
  <si>
    <t>E14001284</t>
  </si>
  <si>
    <t>E14001289</t>
  </si>
  <si>
    <t>Hitchin</t>
  </si>
  <si>
    <t>E14001298</t>
  </si>
  <si>
    <t>Huntingdon</t>
  </si>
  <si>
    <t>E14001302</t>
  </si>
  <si>
    <t>E14001344</t>
  </si>
  <si>
    <t>Lowestoft</t>
  </si>
  <si>
    <t>E14001345</t>
  </si>
  <si>
    <t>Luton North</t>
  </si>
  <si>
    <t>E14001346</t>
  </si>
  <si>
    <t>Luton South and South Bedfordshire</t>
  </si>
  <si>
    <t>E14001351</t>
  </si>
  <si>
    <t>E14001359</t>
  </si>
  <si>
    <t>Mid Bedfordshire</t>
  </si>
  <si>
    <t>E14001365</t>
  </si>
  <si>
    <t>Mid Norfolk</t>
  </si>
  <si>
    <t>E14001384</t>
  </si>
  <si>
    <t>North Bedfordshire</t>
  </si>
  <si>
    <t>E14001390</t>
  </si>
  <si>
    <t>North East Cambridgeshire</t>
  </si>
  <si>
    <t>E14001393</t>
  </si>
  <si>
    <t>North East Hertfordshire</t>
  </si>
  <si>
    <t>E14001396</t>
  </si>
  <si>
    <t>E14001401</t>
  </si>
  <si>
    <t>North West Cambridgeshire</t>
  </si>
  <si>
    <t>E14001402</t>
  </si>
  <si>
    <t>North West Essex</t>
  </si>
  <si>
    <t>E14001405</t>
  </si>
  <si>
    <t>North West Norfolk</t>
  </si>
  <si>
    <t>E14001408</t>
  </si>
  <si>
    <t>Norwich North</t>
  </si>
  <si>
    <t>E14001409</t>
  </si>
  <si>
    <t>Norwich South</t>
  </si>
  <si>
    <t>E14001425</t>
  </si>
  <si>
    <t>E14001437</t>
  </si>
  <si>
    <t>Rayleigh and Wickford</t>
  </si>
  <si>
    <t>E14001480</t>
  </si>
  <si>
    <t>South Basildon and East Thurrock</t>
  </si>
  <si>
    <t>E14001481</t>
  </si>
  <si>
    <t>E14001489</t>
  </si>
  <si>
    <t>E14001494</t>
  </si>
  <si>
    <t>South Suffolk</t>
  </si>
  <si>
    <t>E14001496</t>
  </si>
  <si>
    <t>South West Hertfordshire</t>
  </si>
  <si>
    <t>E14001497</t>
  </si>
  <si>
    <t>South West Norfolk</t>
  </si>
  <si>
    <t>E14001501</t>
  </si>
  <si>
    <t>Southend East and Rochford</t>
  </si>
  <si>
    <t>E14001502</t>
  </si>
  <si>
    <t>Southend West and Leigh</t>
  </si>
  <si>
    <t>E14001507</t>
  </si>
  <si>
    <t>E14001512</t>
  </si>
  <si>
    <t>St Neots and Mid Cambridgeshire</t>
  </si>
  <si>
    <t>E14001516</t>
  </si>
  <si>
    <t>E14001530</t>
  </si>
  <si>
    <t>Suffolk Coastal</t>
  </si>
  <si>
    <t>E14001546</t>
  </si>
  <si>
    <t>E14001568</t>
  </si>
  <si>
    <t>E14001569</t>
  </si>
  <si>
    <t>Waveney Valley</t>
  </si>
  <si>
    <t>E14001573</t>
  </si>
  <si>
    <t>E14001578</t>
  </si>
  <si>
    <t>E14001590</t>
  </si>
  <si>
    <t>Witham</t>
  </si>
  <si>
    <t>E14001073</t>
  </si>
  <si>
    <t>Barking</t>
  </si>
  <si>
    <t>E14001081</t>
  </si>
  <si>
    <t>Battersea</t>
  </si>
  <si>
    <t>E14001083</t>
  </si>
  <si>
    <t>Beckenham and Penge</t>
  </si>
  <si>
    <t>E14001085</t>
  </si>
  <si>
    <t>Bermondsey and Old Southwark</t>
  </si>
  <si>
    <t>E14001086</t>
  </si>
  <si>
    <t>Bethnal Green and Stepney</t>
  </si>
  <si>
    <t>E14001089</t>
  </si>
  <si>
    <t>Bexleyheath and Crayford</t>
  </si>
  <si>
    <t>E14001122</t>
  </si>
  <si>
    <t>Brent East</t>
  </si>
  <si>
    <t>E14001123</t>
  </si>
  <si>
    <t>Brent West</t>
  </si>
  <si>
    <t>E14001124</t>
  </si>
  <si>
    <t>Brentford and Isleworth</t>
  </si>
  <si>
    <t>E14001137</t>
  </si>
  <si>
    <t>Bromley and Biggin Hill</t>
  </si>
  <si>
    <t>E14001153</t>
  </si>
  <si>
    <t>Carshalton and Wallington</t>
  </si>
  <si>
    <t>E14001160</t>
  </si>
  <si>
    <t>Chelsea and Fulham</t>
  </si>
  <si>
    <t>E14001167</t>
  </si>
  <si>
    <t>Chingford and Woodford Green</t>
  </si>
  <si>
    <t>E14001169</t>
  </si>
  <si>
    <t>Chipping Barnet</t>
  </si>
  <si>
    <t>E14001172</t>
  </si>
  <si>
    <t>Cities of London and Westminster</t>
  </si>
  <si>
    <t>E14001175</t>
  </si>
  <si>
    <t>Clapham and Brixton Hill</t>
  </si>
  <si>
    <t>E14001186</t>
  </si>
  <si>
    <t>Croydon East</t>
  </si>
  <si>
    <t>E14001187</t>
  </si>
  <si>
    <t>Croydon South</t>
  </si>
  <si>
    <t>E14001188</t>
  </si>
  <si>
    <t>Croydon West</t>
  </si>
  <si>
    <t>E14001189</t>
  </si>
  <si>
    <t>Dagenham and Rainham</t>
  </si>
  <si>
    <t>E14001205</t>
  </si>
  <si>
    <t>Dulwich and West Norwood</t>
  </si>
  <si>
    <t>E14001207</t>
  </si>
  <si>
    <t>Ealing Central and Acton</t>
  </si>
  <si>
    <t>E14001208</t>
  </si>
  <si>
    <t>Ealing North</t>
  </si>
  <si>
    <t>E14001209</t>
  </si>
  <si>
    <t>Ealing Southall</t>
  </si>
  <si>
    <t>E14001213</t>
  </si>
  <si>
    <t>East Ham</t>
  </si>
  <si>
    <t>E14001221</t>
  </si>
  <si>
    <t>Edmonton and Winchmore Hill</t>
  </si>
  <si>
    <t>E14001223</t>
  </si>
  <si>
    <t>Eltham and Chislehurst</t>
  </si>
  <si>
    <t>E14001225</t>
  </si>
  <si>
    <t>Enfield North</t>
  </si>
  <si>
    <t>E14001229</t>
  </si>
  <si>
    <t>Erith and Thamesmead</t>
  </si>
  <si>
    <t>E14001236</t>
  </si>
  <si>
    <t>Feltham and Heston</t>
  </si>
  <si>
    <t>E14001238</t>
  </si>
  <si>
    <t>Finchley and Golders Green</t>
  </si>
  <si>
    <t>E14001257</t>
  </si>
  <si>
    <t>Greenwich and Woolwich</t>
  </si>
  <si>
    <t>E14001259</t>
  </si>
  <si>
    <t>Hackney North and Stoke Newington</t>
  </si>
  <si>
    <t>E14001260</t>
  </si>
  <si>
    <t>Hackney South and Shoreditch</t>
  </si>
  <si>
    <t>E14001264</t>
  </si>
  <si>
    <t>Hammersmith and Chiswick</t>
  </si>
  <si>
    <t>E14001265</t>
  </si>
  <si>
    <t>Hampstead and Highgate</t>
  </si>
  <si>
    <t>E14001270</t>
  </si>
  <si>
    <t>Harrow East</t>
  </si>
  <si>
    <t>E14001271</t>
  </si>
  <si>
    <t>Harrow West</t>
  </si>
  <si>
    <t>E14001276</t>
  </si>
  <si>
    <t>Hayes and Harlington</t>
  </si>
  <si>
    <t>E14001279</t>
  </si>
  <si>
    <t>Hendon</t>
  </si>
  <si>
    <t>E14001290</t>
  </si>
  <si>
    <t>Holborn and St Pancras</t>
  </si>
  <si>
    <t>E14001292</t>
  </si>
  <si>
    <t>Hornchurch and Upminster</t>
  </si>
  <si>
    <t>E14001293</t>
  </si>
  <si>
    <t>Hornsey and Friern Barnet</t>
  </si>
  <si>
    <t>E14001300</t>
  </si>
  <si>
    <t>Ilford North</t>
  </si>
  <si>
    <t>E14001301</t>
  </si>
  <si>
    <t>Ilford South</t>
  </si>
  <si>
    <t>E14001305</t>
  </si>
  <si>
    <t>Islington North</t>
  </si>
  <si>
    <t>E14001306</t>
  </si>
  <si>
    <t>Islington South and Finsbury</t>
  </si>
  <si>
    <t>E14001310</t>
  </si>
  <si>
    <t>Kensington and Bayswater</t>
  </si>
  <si>
    <t>E14001312</t>
  </si>
  <si>
    <t>Kingston and Surbiton</t>
  </si>
  <si>
    <t>E14001331</t>
  </si>
  <si>
    <t>Lewisham East</t>
  </si>
  <si>
    <t>E14001332</t>
  </si>
  <si>
    <t>Lewisham North</t>
  </si>
  <si>
    <t>E14001333</t>
  </si>
  <si>
    <t>Lewisham West and East Dulwich</t>
  </si>
  <si>
    <t>E14001334</t>
  </si>
  <si>
    <t>Leyton and Wanstead</t>
  </si>
  <si>
    <t>E14001371</t>
  </si>
  <si>
    <t>Mitcham and Morden</t>
  </si>
  <si>
    <t>E14001414</t>
  </si>
  <si>
    <t>Old Bexley and Sidcup</t>
  </si>
  <si>
    <t>E14001417</t>
  </si>
  <si>
    <t>Orpington</t>
  </si>
  <si>
    <t>E14001421</t>
  </si>
  <si>
    <t>Peckham</t>
  </si>
  <si>
    <t>E14001430</t>
  </si>
  <si>
    <t>Poplar and Limehouse</t>
  </si>
  <si>
    <t>E14001434</t>
  </si>
  <si>
    <t>Putney</t>
  </si>
  <si>
    <t>E14001435</t>
  </si>
  <si>
    <t>Queen's Park and Maida Vale</t>
  </si>
  <si>
    <t>E14001445</t>
  </si>
  <si>
    <t>Richmond Park</t>
  </si>
  <si>
    <t>E14001448</t>
  </si>
  <si>
    <t>Romford</t>
  </si>
  <si>
    <t>E14001454</t>
  </si>
  <si>
    <t>Ruislip, Northwood and Pinner</t>
  </si>
  <si>
    <t>E14001503</t>
  </si>
  <si>
    <t>Southgate and Wood Green</t>
  </si>
  <si>
    <t>E14001525</t>
  </si>
  <si>
    <t>Stratford and Bow</t>
  </si>
  <si>
    <t>E14001527</t>
  </si>
  <si>
    <t>Streatham and Croydon North</t>
  </si>
  <si>
    <t>E14001534</t>
  </si>
  <si>
    <t>Sutton and Cheam</t>
  </si>
  <si>
    <t>E14001550</t>
  </si>
  <si>
    <t>Tooting</t>
  </si>
  <si>
    <t>E14001553</t>
  </si>
  <si>
    <t>Tottenham</t>
  </si>
  <si>
    <t>E14001556</t>
  </si>
  <si>
    <t>Twickenham</t>
  </si>
  <si>
    <t>E14001558</t>
  </si>
  <si>
    <t>Uxbridge and South Ruislip</t>
  </si>
  <si>
    <t>E14001559</t>
  </si>
  <si>
    <t>Vauxhall and Camberwell Green</t>
  </si>
  <si>
    <t>E14001563</t>
  </si>
  <si>
    <t>Walthamstow</t>
  </si>
  <si>
    <t>E14001576</t>
  </si>
  <si>
    <t>West Ham and Beckton</t>
  </si>
  <si>
    <t>E14001586</t>
  </si>
  <si>
    <t>Wimbledon</t>
  </si>
  <si>
    <t>E14001063</t>
  </si>
  <si>
    <t>Aldershot</t>
  </si>
  <si>
    <t>E14001067</t>
  </si>
  <si>
    <t>Arundel and South Downs</t>
  </si>
  <si>
    <t>E14001069</t>
  </si>
  <si>
    <t>E14001071</t>
  </si>
  <si>
    <t>Aylesbury</t>
  </si>
  <si>
    <t>E14001072</t>
  </si>
  <si>
    <t>Banbury</t>
  </si>
  <si>
    <t>E14001078</t>
  </si>
  <si>
    <t>Basingstoke</t>
  </si>
  <si>
    <t>E14001082</t>
  </si>
  <si>
    <t>Beaconsfield</t>
  </si>
  <si>
    <t>E14001088</t>
  </si>
  <si>
    <t>Bexhill and Battle</t>
  </si>
  <si>
    <t>E14001090</t>
  </si>
  <si>
    <t>Bicester and Woodstock</t>
  </si>
  <si>
    <t>E14001108</t>
  </si>
  <si>
    <t>Bognor Regis and Littlehampton</t>
  </si>
  <si>
    <t>E14001117</t>
  </si>
  <si>
    <t>Bracknell</t>
  </si>
  <si>
    <t>E14001129</t>
  </si>
  <si>
    <t>Brighton Kemptown and Peacehaven</t>
  </si>
  <si>
    <t>E14001130</t>
  </si>
  <si>
    <t>Brighton Pavilion</t>
  </si>
  <si>
    <t>E14001141</t>
  </si>
  <si>
    <t>Buckingham and Bletchley</t>
  </si>
  <si>
    <t>E14001151</t>
  </si>
  <si>
    <t>E14001157</t>
  </si>
  <si>
    <t>Chatham and Aylesford</t>
  </si>
  <si>
    <t>E14001162</t>
  </si>
  <si>
    <t>Chesham and Amersham</t>
  </si>
  <si>
    <t>E14001166</t>
  </si>
  <si>
    <t>E14001184</t>
  </si>
  <si>
    <t>E14001191</t>
  </si>
  <si>
    <t>E14001197</t>
  </si>
  <si>
    <t>Didcot and Wantage</t>
  </si>
  <si>
    <t>E14001201</t>
  </si>
  <si>
    <t>Dorking and Horley</t>
  </si>
  <si>
    <t>E14001202</t>
  </si>
  <si>
    <t>Dover and Deal</t>
  </si>
  <si>
    <t>E14001210</t>
  </si>
  <si>
    <t>Earley and Woodley</t>
  </si>
  <si>
    <t>E14001212</t>
  </si>
  <si>
    <t>East Grinstead and Uckfield</t>
  </si>
  <si>
    <t>E14001214</t>
  </si>
  <si>
    <t>E14001215</t>
  </si>
  <si>
    <t>East Surrey</t>
  </si>
  <si>
    <t>E14001216</t>
  </si>
  <si>
    <t>East Thanet</t>
  </si>
  <si>
    <t>E14001218</t>
  </si>
  <si>
    <t>East Worthing and Shoreham</t>
  </si>
  <si>
    <t>E14001219</t>
  </si>
  <si>
    <t>E14001220</t>
  </si>
  <si>
    <t>E14001227</t>
  </si>
  <si>
    <t>E14001230</t>
  </si>
  <si>
    <t>Esher and Walton</t>
  </si>
  <si>
    <t>E14001233</t>
  </si>
  <si>
    <t>Fareham and Waterlooville</t>
  </si>
  <si>
    <t>E14001234</t>
  </si>
  <si>
    <t>Farnham and Bordon</t>
  </si>
  <si>
    <t>E14001235</t>
  </si>
  <si>
    <t>Faversham and Mid Kent</t>
  </si>
  <si>
    <t>E14001239</t>
  </si>
  <si>
    <t>E14001246</t>
  </si>
  <si>
    <t>Gillingham and Rainham</t>
  </si>
  <si>
    <t>E14001249</t>
  </si>
  <si>
    <t>Godalming and Ash</t>
  </si>
  <si>
    <t>E14001252</t>
  </si>
  <si>
    <t>E14001254</t>
  </si>
  <si>
    <t>E14001258</t>
  </si>
  <si>
    <t>E14001263</t>
  </si>
  <si>
    <t>Hamble Valley</t>
  </si>
  <si>
    <t>E14001274</t>
  </si>
  <si>
    <t>Hastings and Rye</t>
  </si>
  <si>
    <t>E14001275</t>
  </si>
  <si>
    <t>E14001280</t>
  </si>
  <si>
    <t>Henley and Thame</t>
  </si>
  <si>
    <t>E14001282</t>
  </si>
  <si>
    <t>Herne Bay and Sandwich</t>
  </si>
  <si>
    <t>E14001294</t>
  </si>
  <si>
    <t>E14001296</t>
  </si>
  <si>
    <t>Hove and Portslade</t>
  </si>
  <si>
    <t>E14001303</t>
  </si>
  <si>
    <t>Isle of Wight East</t>
  </si>
  <si>
    <t>E14001304</t>
  </si>
  <si>
    <t>Isle of Wight West</t>
  </si>
  <si>
    <t>E14001330</t>
  </si>
  <si>
    <t>E14001348</t>
  </si>
  <si>
    <t>Maidenhead</t>
  </si>
  <si>
    <t>E14001349</t>
  </si>
  <si>
    <t>Maidstone and Malling</t>
  </si>
  <si>
    <t>E14001360</t>
  </si>
  <si>
    <t>Mid Buckinghamshire</t>
  </si>
  <si>
    <t>E14001366</t>
  </si>
  <si>
    <t>E14001369</t>
  </si>
  <si>
    <t>Milton Keynes Central</t>
  </si>
  <si>
    <t>E14001370</t>
  </si>
  <si>
    <t>Milton Keynes North</t>
  </si>
  <si>
    <t>E14001373</t>
  </si>
  <si>
    <t>New Forest East</t>
  </si>
  <si>
    <t>E14001374</t>
  </si>
  <si>
    <t>New Forest West</t>
  </si>
  <si>
    <t>E14001376</t>
  </si>
  <si>
    <t>Newbury</t>
  </si>
  <si>
    <t>E14001392</t>
  </si>
  <si>
    <t>North East Hampshire</t>
  </si>
  <si>
    <t>E14001403</t>
  </si>
  <si>
    <t>North West Hampshire</t>
  </si>
  <si>
    <t>E14001419</t>
  </si>
  <si>
    <t>Oxford East</t>
  </si>
  <si>
    <t>E14001420</t>
  </si>
  <si>
    <t>Oxford West and Abingdon</t>
  </si>
  <si>
    <t>E14001431</t>
  </si>
  <si>
    <t>Portsmouth North</t>
  </si>
  <si>
    <t>E14001432</t>
  </si>
  <si>
    <t>Portsmouth South</t>
  </si>
  <si>
    <t>E14001438</t>
  </si>
  <si>
    <t>Reading Central</t>
  </si>
  <si>
    <t>E14001439</t>
  </si>
  <si>
    <t>Reading West and Mid Berkshire</t>
  </si>
  <si>
    <t>E14001442</t>
  </si>
  <si>
    <t>Reigate</t>
  </si>
  <si>
    <t>E14001447</t>
  </si>
  <si>
    <t>Rochester and Strood</t>
  </si>
  <si>
    <t>E14001449</t>
  </si>
  <si>
    <t>Romsey and Southampton North</t>
  </si>
  <si>
    <t>E14001456</t>
  </si>
  <si>
    <t>Runnymede and Weybridge</t>
  </si>
  <si>
    <t>E14001465</t>
  </si>
  <si>
    <t>E14001474</t>
  </si>
  <si>
    <t>Sittingbourne and Sheppey</t>
  </si>
  <si>
    <t>E14001477</t>
  </si>
  <si>
    <t>E14001499</t>
  </si>
  <si>
    <t>Southampton Itchen</t>
  </si>
  <si>
    <t>E14001500</t>
  </si>
  <si>
    <t>Southampton Test</t>
  </si>
  <si>
    <t>E14001505</t>
  </si>
  <si>
    <t>E14001532</t>
  </si>
  <si>
    <t>E14001533</t>
  </si>
  <si>
    <t>Sussex Weald</t>
  </si>
  <si>
    <t>E14001549</t>
  </si>
  <si>
    <t>Tonbridge</t>
  </si>
  <si>
    <t>E14001555</t>
  </si>
  <si>
    <t>E14001570</t>
  </si>
  <si>
    <t>Weald of Kent</t>
  </si>
  <si>
    <t>E14001587</t>
  </si>
  <si>
    <t>E14001588</t>
  </si>
  <si>
    <t>Windsor</t>
  </si>
  <si>
    <t>E14001591</t>
  </si>
  <si>
    <t>Witney</t>
  </si>
  <si>
    <t>E14001592</t>
  </si>
  <si>
    <t>E14001593</t>
  </si>
  <si>
    <t>E14001599</t>
  </si>
  <si>
    <t>Worthing West</t>
  </si>
  <si>
    <t>E14001600</t>
  </si>
  <si>
    <t>Wycombe</t>
  </si>
  <si>
    <t>E14001080</t>
  </si>
  <si>
    <t>Bath</t>
  </si>
  <si>
    <t>E14001115</t>
  </si>
  <si>
    <t>Bournemouth East</t>
  </si>
  <si>
    <t>E14001116</t>
  </si>
  <si>
    <t>Bournemouth West</t>
  </si>
  <si>
    <t>E14001126</t>
  </si>
  <si>
    <t>Bridgwater</t>
  </si>
  <si>
    <t>E14001131</t>
  </si>
  <si>
    <t>Bristol Central</t>
  </si>
  <si>
    <t>E14001132</t>
  </si>
  <si>
    <t>Bristol East</t>
  </si>
  <si>
    <t>E14001133</t>
  </si>
  <si>
    <t>Bristol North East</t>
  </si>
  <si>
    <t>E14001134</t>
  </si>
  <si>
    <t>Bristol North West</t>
  </si>
  <si>
    <t>E14001135</t>
  </si>
  <si>
    <t>Bristol South</t>
  </si>
  <si>
    <t>E14001148</t>
  </si>
  <si>
    <t>Camborne and Redruth</t>
  </si>
  <si>
    <t>E14001155</t>
  </si>
  <si>
    <t>Central Devon</t>
  </si>
  <si>
    <t>E14001161</t>
  </si>
  <si>
    <t>E14001168</t>
  </si>
  <si>
    <t>Chippenham</t>
  </si>
  <si>
    <t>E14001171</t>
  </si>
  <si>
    <t>Christchurch</t>
  </si>
  <si>
    <t>E14001217</t>
  </si>
  <si>
    <t>East Wiltshire</t>
  </si>
  <si>
    <t>E14001231</t>
  </si>
  <si>
    <t>E14001232</t>
  </si>
  <si>
    <t>Exmouth and Exeter East</t>
  </si>
  <si>
    <t>E14001237</t>
  </si>
  <si>
    <t>Filton and Bradley Stoke</t>
  </si>
  <si>
    <t>E14001240</t>
  </si>
  <si>
    <t>E14001241</t>
  </si>
  <si>
    <t>Frome and East Somerset</t>
  </si>
  <si>
    <t>E14001247</t>
  </si>
  <si>
    <t>Glastonbury and Somerton</t>
  </si>
  <si>
    <t>E14001248</t>
  </si>
  <si>
    <t>E14001291</t>
  </si>
  <si>
    <t>Honiton and Sidmouth</t>
  </si>
  <si>
    <t>E14001356</t>
  </si>
  <si>
    <t>Melksham and Devizes</t>
  </si>
  <si>
    <t>E14001363</t>
  </si>
  <si>
    <t>Mid Dorset and North Poole</t>
  </si>
  <si>
    <t>E14001381</t>
  </si>
  <si>
    <t>Newton Abbot</t>
  </si>
  <si>
    <t>E14001385</t>
  </si>
  <si>
    <t>North Cornwall</t>
  </si>
  <si>
    <t>E14001386</t>
  </si>
  <si>
    <t>North Cotswolds</t>
  </si>
  <si>
    <t>E14001387</t>
  </si>
  <si>
    <t>E14001388</t>
  </si>
  <si>
    <t>North Dorset</t>
  </si>
  <si>
    <t>E14001394</t>
  </si>
  <si>
    <t>North East Somerset and Hanham</t>
  </si>
  <si>
    <t>E14001399</t>
  </si>
  <si>
    <t>E14001426</t>
  </si>
  <si>
    <t>Plymouth Moor View</t>
  </si>
  <si>
    <t>E14001427</t>
  </si>
  <si>
    <t>Plymouth Sutton and Devonport</t>
  </si>
  <si>
    <t>E14001429</t>
  </si>
  <si>
    <t>Poole</t>
  </si>
  <si>
    <t>E14001460</t>
  </si>
  <si>
    <t>Salisbury</t>
  </si>
  <si>
    <t>E14001482</t>
  </si>
  <si>
    <t>South Cotswolds</t>
  </si>
  <si>
    <t>E14001484</t>
  </si>
  <si>
    <t>South Devon</t>
  </si>
  <si>
    <t>E14001485</t>
  </si>
  <si>
    <t>South Dorset</t>
  </si>
  <si>
    <t>E14001486</t>
  </si>
  <si>
    <t>South East Cornwall</t>
  </si>
  <si>
    <t>E14001495</t>
  </si>
  <si>
    <t>South West Devon</t>
  </si>
  <si>
    <t>E14001498</t>
  </si>
  <si>
    <t>South West Wiltshire</t>
  </si>
  <si>
    <t>E14001508</t>
  </si>
  <si>
    <t>St Austell and Newquay</t>
  </si>
  <si>
    <t>E14001511</t>
  </si>
  <si>
    <t>St Ives</t>
  </si>
  <si>
    <t>E14001529</t>
  </si>
  <si>
    <t>E14001536</t>
  </si>
  <si>
    <t>Swindon North</t>
  </si>
  <si>
    <t>E14001537</t>
  </si>
  <si>
    <t>Swindon South</t>
  </si>
  <si>
    <t>E14001540</t>
  </si>
  <si>
    <t>Taunton and Wellington</t>
  </si>
  <si>
    <t>E14001542</t>
  </si>
  <si>
    <t>E14001545</t>
  </si>
  <si>
    <t>Thornbury and Yate</t>
  </si>
  <si>
    <t>E14001548</t>
  </si>
  <si>
    <t>Tiverton and Minehead</t>
  </si>
  <si>
    <t>E14001551</t>
  </si>
  <si>
    <t>E14001552</t>
  </si>
  <si>
    <t>Torridge and Tavistock</t>
  </si>
  <si>
    <t>E14001554</t>
  </si>
  <si>
    <t>Truro and Falmouth</t>
  </si>
  <si>
    <t>E14001572</t>
  </si>
  <si>
    <t>Wells and Mendip Hills</t>
  </si>
  <si>
    <t>E14001575</t>
  </si>
  <si>
    <t>West Dorset</t>
  </si>
  <si>
    <t>E14001581</t>
  </si>
  <si>
    <t>Weston-Super-Mare</t>
  </si>
  <si>
    <t>E14001603</t>
  </si>
  <si>
    <t>Yeovil</t>
  </si>
  <si>
    <t>W07000081</t>
  </si>
  <si>
    <t>Aberafan Maesteg</t>
  </si>
  <si>
    <t>W07000082</t>
  </si>
  <si>
    <t>Alyn and Deeside</t>
  </si>
  <si>
    <t>W07000083</t>
  </si>
  <si>
    <t>Bangor Aberconwy</t>
  </si>
  <si>
    <t>W07000084</t>
  </si>
  <si>
    <t>Blaenau Gwent and Rhymney</t>
  </si>
  <si>
    <t>W07000085</t>
  </si>
  <si>
    <t>Brecon, Radnor and Cwm Tawe</t>
  </si>
  <si>
    <t>W07000086</t>
  </si>
  <si>
    <t>Bridgend</t>
  </si>
  <si>
    <t>W07000087</t>
  </si>
  <si>
    <t>Caerfyrddin</t>
  </si>
  <si>
    <t>W07000088</t>
  </si>
  <si>
    <t>Caerphilly</t>
  </si>
  <si>
    <t>W07000089</t>
  </si>
  <si>
    <t>Cardiff East</t>
  </si>
  <si>
    <t>W07000090</t>
  </si>
  <si>
    <t>Cardiff North</t>
  </si>
  <si>
    <t>W07000091</t>
  </si>
  <si>
    <t>Cardiff South and Penarth</t>
  </si>
  <si>
    <t>W07000092</t>
  </si>
  <si>
    <t>Cardiff West</t>
  </si>
  <si>
    <t>W07000093</t>
  </si>
  <si>
    <t>Ceredigion Preseli</t>
  </si>
  <si>
    <t>W07000094</t>
  </si>
  <si>
    <t>Clwyd East</t>
  </si>
  <si>
    <t>W07000095</t>
  </si>
  <si>
    <t>Clwyd North</t>
  </si>
  <si>
    <t>W07000096</t>
  </si>
  <si>
    <t>Dwyfor Meirionnydd</t>
  </si>
  <si>
    <t>W07000097</t>
  </si>
  <si>
    <t>Gower</t>
  </si>
  <si>
    <t>W07000098</t>
  </si>
  <si>
    <t>Llanelli</t>
  </si>
  <si>
    <t>W07000099</t>
  </si>
  <si>
    <t>Merthyr Tydfil and Aberdare</t>
  </si>
  <si>
    <t>W07000100</t>
  </si>
  <si>
    <t>Mid and South Pembrokeshire</t>
  </si>
  <si>
    <t>W07000101</t>
  </si>
  <si>
    <t>Monmouthshire</t>
  </si>
  <si>
    <t>W07000102</t>
  </si>
  <si>
    <t>Montgomeryshire and Glyndwr</t>
  </si>
  <si>
    <t>W07000103</t>
  </si>
  <si>
    <t>Neath and Swansea East</t>
  </si>
  <si>
    <t>W07000104</t>
  </si>
  <si>
    <t>Newport East</t>
  </si>
  <si>
    <t>W07000105</t>
  </si>
  <si>
    <t>Newport West and Islwyn</t>
  </si>
  <si>
    <t>W07000106</t>
  </si>
  <si>
    <t>Pontypridd</t>
  </si>
  <si>
    <t>W07000107</t>
  </si>
  <si>
    <t>Rhondda and Ogmore</t>
  </si>
  <si>
    <t>W07000108</t>
  </si>
  <si>
    <t>Swansea West</t>
  </si>
  <si>
    <t>W07000109</t>
  </si>
  <si>
    <t>Torfaen</t>
  </si>
  <si>
    <t>W07000110</t>
  </si>
  <si>
    <t>Vale of Glamorgan</t>
  </si>
  <si>
    <t>W07000111</t>
  </si>
  <si>
    <t>Wrexham</t>
  </si>
  <si>
    <t>W07000112</t>
  </si>
  <si>
    <t>Ynys Môn</t>
  </si>
  <si>
    <t>S14000060</t>
  </si>
  <si>
    <t>Aberdeen North</t>
  </si>
  <si>
    <t>S14000061</t>
  </si>
  <si>
    <t>Aberdeen South</t>
  </si>
  <si>
    <t>S14000062</t>
  </si>
  <si>
    <t>Aberdeenshire North and Moray East</t>
  </si>
  <si>
    <t>S14000063</t>
  </si>
  <si>
    <t>Airdrie and Shotts</t>
  </si>
  <si>
    <t>S14000064</t>
  </si>
  <si>
    <t>Alloa and Grangemouth</t>
  </si>
  <si>
    <t>S14000065</t>
  </si>
  <si>
    <t>Angus and Perthshire Glens</t>
  </si>
  <si>
    <t>S14000066</t>
  </si>
  <si>
    <t>Arbroath and Broughty Ferry</t>
  </si>
  <si>
    <t>S14000067</t>
  </si>
  <si>
    <t>Argyll, Bute and South Lochaber</t>
  </si>
  <si>
    <t>S14000107</t>
  </si>
  <si>
    <t>Ayr, Carrick and Cumnock</t>
  </si>
  <si>
    <t>S14000068</t>
  </si>
  <si>
    <t>Bathgate and Linlithgow</t>
  </si>
  <si>
    <t>S14000108</t>
  </si>
  <si>
    <t>Berwickshire, Roxburgh and Selkirk</t>
  </si>
  <si>
    <t>S14000069</t>
  </si>
  <si>
    <t>Caithness, Sutherland and Easter Ross</t>
  </si>
  <si>
    <t>S14000109</t>
  </si>
  <si>
    <t>Central Ayrshire</t>
  </si>
  <si>
    <t>S14000070</t>
  </si>
  <si>
    <t>Coatbridge and Bellshill</t>
  </si>
  <si>
    <t>S14000071</t>
  </si>
  <si>
    <t>Cowdenbeath and Kirkcaldy</t>
  </si>
  <si>
    <t>S14000072</t>
  </si>
  <si>
    <t>Cumbernauld and Kirkintilloch</t>
  </si>
  <si>
    <t>S14000073</t>
  </si>
  <si>
    <t>S14000074</t>
  </si>
  <si>
    <t>Dumfriesshire, Clydesdale and Tweeddale</t>
  </si>
  <si>
    <t>S14000075</t>
  </si>
  <si>
    <t>Dundee Central</t>
  </si>
  <si>
    <t>S14000076</t>
  </si>
  <si>
    <t>Dunfermline and Dollar</t>
  </si>
  <si>
    <t>S14000077</t>
  </si>
  <si>
    <t>East Kilbride and Strathaven</t>
  </si>
  <si>
    <t>S14000021</t>
  </si>
  <si>
    <t>S14000078</t>
  </si>
  <si>
    <t>Edinburgh East and Musselburgh</t>
  </si>
  <si>
    <t>S14000079</t>
  </si>
  <si>
    <t>Edinburgh North and Leith</t>
  </si>
  <si>
    <t>S14000080</t>
  </si>
  <si>
    <t>Edinburgh South</t>
  </si>
  <si>
    <t>S14000081</t>
  </si>
  <si>
    <t>Edinburgh South West</t>
  </si>
  <si>
    <t>S14000082</t>
  </si>
  <si>
    <t>Edinburgh West</t>
  </si>
  <si>
    <t>S14000083</t>
  </si>
  <si>
    <t>S14000084</t>
  </si>
  <si>
    <t>Glasgow East</t>
  </si>
  <si>
    <t>S14000085</t>
  </si>
  <si>
    <t>Glasgow North</t>
  </si>
  <si>
    <t>S14000086</t>
  </si>
  <si>
    <t>Glasgow North East</t>
  </si>
  <si>
    <t>S14000087</t>
  </si>
  <si>
    <t>Glasgow South</t>
  </si>
  <si>
    <t>S14000088</t>
  </si>
  <si>
    <t>Glasgow South West</t>
  </si>
  <si>
    <t>S14000089</t>
  </si>
  <si>
    <t>Glasgow West</t>
  </si>
  <si>
    <t>S14000090</t>
  </si>
  <si>
    <t>Glenrothes and Mid Fife</t>
  </si>
  <si>
    <t>S14000091</t>
  </si>
  <si>
    <t>Gordon and Buchan</t>
  </si>
  <si>
    <t>S14000092</t>
  </si>
  <si>
    <t>Hamilton and Clyde Valley</t>
  </si>
  <si>
    <t>S14000093</t>
  </si>
  <si>
    <t>Inverclyde and Renfrewshire West</t>
  </si>
  <si>
    <t>S14000094</t>
  </si>
  <si>
    <t>Inverness, Skye and West Ross-shire</t>
  </si>
  <si>
    <t>S14000110</t>
  </si>
  <si>
    <t>Kilmarnock and Loudoun</t>
  </si>
  <si>
    <t>S14000095</t>
  </si>
  <si>
    <t>Livingston</t>
  </si>
  <si>
    <t>S14000096</t>
  </si>
  <si>
    <t>Lothian East</t>
  </si>
  <si>
    <t>S14000097</t>
  </si>
  <si>
    <t>Mid Dunbartonshire</t>
  </si>
  <si>
    <t>S14000045</t>
  </si>
  <si>
    <t>S14000098</t>
  </si>
  <si>
    <t>Moray West, Nairn and Strathspey</t>
  </si>
  <si>
    <t>S14000099</t>
  </si>
  <si>
    <t>Motherwell, Wishaw and Carluke</t>
  </si>
  <si>
    <t>S14000027</t>
  </si>
  <si>
    <t>Na h-Eileanan an Iar</t>
  </si>
  <si>
    <t>S14000048</t>
  </si>
  <si>
    <t>North Ayrshire and Arran</t>
  </si>
  <si>
    <t>S14000100</t>
  </si>
  <si>
    <t>North East Fife</t>
  </si>
  <si>
    <t>S14000051</t>
  </si>
  <si>
    <t>Orkney and Shetland</t>
  </si>
  <si>
    <t>S14000101</t>
  </si>
  <si>
    <t>Paisley and Renfrewshire North</t>
  </si>
  <si>
    <t>S14000102</t>
  </si>
  <si>
    <t>Paisley and Renfrewshire South</t>
  </si>
  <si>
    <t>S14000103</t>
  </si>
  <si>
    <t>Perth and Kinross-shire</t>
  </si>
  <si>
    <t>S14000104</t>
  </si>
  <si>
    <t>Rutherglen</t>
  </si>
  <si>
    <t>S14000105</t>
  </si>
  <si>
    <t>Stirling and Strathallan</t>
  </si>
  <si>
    <t>S14000111</t>
  </si>
  <si>
    <t>West Aberdeenshire and Kincardine</t>
  </si>
  <si>
    <t>S14000106</t>
  </si>
  <si>
    <r>
      <t xml:space="preserve">[n1] Sources: </t>
    </r>
    <r>
      <rPr>
        <i/>
        <sz val="10"/>
        <rFont val="Arial"/>
        <family val="2"/>
      </rPr>
      <t>England and Wales</t>
    </r>
    <r>
      <rPr>
        <sz val="10"/>
        <rFont val="Arial"/>
        <family val="2"/>
      </rPr>
      <t>: ONS 2021 Census estimates that classify all households in England and Wales by household size. The estimates are as at census day, 21 March 2021:</t>
    </r>
  </si>
  <si>
    <t>https://www.ons.gov.uk/datasets/create/filter-outputs/49bd443b-cee8-4a5d-a923-498bced4d915#get-data</t>
  </si>
  <si>
    <r>
      <rPr>
        <i/>
        <sz val="10"/>
        <rFont val="Arial"/>
        <family val="2"/>
      </rPr>
      <t>Scotland</t>
    </r>
    <r>
      <rPr>
        <sz val="10"/>
        <rFont val="Arial"/>
        <family val="2"/>
      </rPr>
      <t>: Scotland's Census 2022 - National Records of Scotland, Table UV406 - Household size, all occupied household spaces, United Kingdom Parliamentary Constituency 2024, households:</t>
    </r>
  </si>
  <si>
    <t>https://www.scotlandscensus.gov.uk/webapi/jsf/tableView/tableView.xhtml</t>
  </si>
  <si>
    <t>The table summarises the number of ECO measures installed by measure type and Parliamentary Constituency.</t>
  </si>
  <si>
    <t xml:space="preserve">The table contains some blank cells due to the layout of the geographical areas.  The presentation is based on the ONS Guide to Presenting Statistics for Electoral Geographies. </t>
  </si>
  <si>
    <t>Westminster Parliamentary Constituency [n1]</t>
  </si>
  <si>
    <t>External Wall Insulation</t>
  </si>
  <si>
    <t>Internal Wall Insulation</t>
  </si>
  <si>
    <t>Hybrid Wall Insulation</t>
  </si>
  <si>
    <t>Other Heating (excluding Heating Controls)</t>
  </si>
  <si>
    <t xml:space="preserve">Solar PV </t>
  </si>
  <si>
    <t>[n1] # refers to values between 1 and 4 inclusive which have been suppressed to prevent disclosure.</t>
  </si>
  <si>
    <t>Oct-Dec 2022</t>
  </si>
  <si>
    <t>Households in receipt of ECO measures</t>
  </si>
  <si>
    <t>Percentage of households in receipt of ECO measures</t>
  </si>
  <si>
    <t>Households in receipt of ECO measures per 1,000 households</t>
  </si>
  <si>
    <t>The table summarises the number of households receiving a measure through ECO by property type and calendar quarter.</t>
  </si>
  <si>
    <t>Property type [n1][n4]</t>
  </si>
  <si>
    <t>Valid percentage of households [n2]</t>
  </si>
  <si>
    <t>House</t>
  </si>
  <si>
    <t>Bungalow</t>
  </si>
  <si>
    <t>Flat</t>
  </si>
  <si>
    <t>Maisonette</t>
  </si>
  <si>
    <t>Unknown [n3]</t>
  </si>
  <si>
    <t>[n1] As multiple ECO measures may have been installed in a property, the property type recorded against the first measure installed is used in the above table. The total number of households in receipt of ECO measures may therefore differ from totals reported in other tables.</t>
  </si>
  <si>
    <t>[n2] Percentage of households is calculated only for those where the property type is known.</t>
  </si>
  <si>
    <t>[n4] For properties receiving measures under ECO4 in England and Wales, data from the Valuations Office Agency (VOA) has been used to identify the property type.</t>
  </si>
  <si>
    <t>The table summarises the number of households receiving a measure through ECO, by obligation, property tenure and calendar quarter. [n2].</t>
  </si>
  <si>
    <t>Tenure</t>
  </si>
  <si>
    <t>Valid percentage of households [n1]</t>
  </si>
  <si>
    <t>Owner-occupied</t>
  </si>
  <si>
    <t>Rented (private)</t>
  </si>
  <si>
    <t>Rented (social)</t>
  </si>
  <si>
    <t>[n1] Percentage of households is calculated only for those where the tenure is known.</t>
  </si>
  <si>
    <t>[n2] Where multiple ECO measures have been installed in a property, the tenure is recorded against the first measure installed.</t>
  </si>
  <si>
    <t>The table summarises the number of households receiving ECO measures by local authority area, the percentage of households receiving an ECO measure, the number of households in an area and the rate of ECO delivery.</t>
  </si>
  <si>
    <t>Households with at least one usual resident 
[n1], [n2]</t>
  </si>
  <si>
    <t>The table summarises the number of households receiving ECO measures by Parliamentary Constituency.</t>
  </si>
  <si>
    <t>The table summarises the estimated ECO delivery costs by obligation, and the estimated administration costs, by quarter. These are based on quarterly energy supplier reports (figures not adjusted for inflation).</t>
  </si>
  <si>
    <t xml:space="preserve">The table contains blank cells. These indicate that there is no data, as measures installations were not possible (scheme not in operation) in these quarters, but the blank cells allow easy comparisons between tables. </t>
  </si>
  <si>
    <t>Quarter</t>
  </si>
  <si>
    <t>Carbon Saving Obligation (CERO)</t>
  </si>
  <si>
    <t xml:space="preserve"> CERO, of which rural sub-obligation</t>
  </si>
  <si>
    <t>Carbon Savings Communities (CSCO)</t>
  </si>
  <si>
    <t>CSCO, of which rural sub-obligation</t>
  </si>
  <si>
    <t>HHCRO, of which rural sub-obligation</t>
  </si>
  <si>
    <t>Total delivery costs 
[n1]</t>
  </si>
  <si>
    <t>Administrative costs 
[n2], [n4], [n6], [n7]</t>
  </si>
  <si>
    <t>Total delivery and administrative costs 
[n3]</t>
  </si>
  <si>
    <t>Jan - Mar 2017 [n5]</t>
  </si>
  <si>
    <t xml:space="preserve">Total costs </t>
  </si>
  <si>
    <t>[n1] Prior to April 2017, the quarter in which costs were reported against varied for each energy supplier and could either be captured against the installation, notification, or cost incurred quarter. From April 2017, costs are reported for all energy suppliers against the installation quarter.</t>
  </si>
  <si>
    <t>[n2] Administrative costs are not available by obligation.</t>
  </si>
  <si>
    <t>[n3] Total estimated ECO delivery and administrative costs include cost revisions submitted from some energy companies.</t>
  </si>
  <si>
    <r>
      <rPr>
        <sz val="11"/>
        <color theme="1"/>
        <rFont val="Arial"/>
        <family val="2"/>
      </rPr>
      <t>[n4]</t>
    </r>
    <r>
      <rPr>
        <sz val="10"/>
        <color theme="1"/>
        <rFont val="Arial"/>
        <family val="2"/>
      </rPr>
      <t xml:space="preserve"> ECO Help-to-Heat Apr - Jun 2017 additionally includes any set up administrative costs for Jan - Mar 2017.</t>
    </r>
  </si>
  <si>
    <r>
      <rPr>
        <sz val="11"/>
        <color theme="1"/>
        <rFont val="Arial"/>
        <family val="2"/>
      </rPr>
      <t>[n5]</t>
    </r>
    <r>
      <rPr>
        <sz val="10"/>
        <color theme="1"/>
        <rFont val="Arial"/>
        <family val="2"/>
      </rPr>
      <t xml:space="preserve"> ECO2 costs reported in months after March 2017 have been included into the figures for the Jan - Mar 2017 period.</t>
    </r>
  </si>
  <si>
    <r>
      <rPr>
        <sz val="11"/>
        <color theme="1"/>
        <rFont val="Arial"/>
        <family val="2"/>
      </rPr>
      <t>[n6]</t>
    </r>
    <r>
      <rPr>
        <sz val="10"/>
        <color theme="1"/>
        <rFont val="Arial"/>
        <family val="2"/>
      </rPr>
      <t xml:space="preserve"> ECO3 Oct - Dec 2018 additionally includes any set up administrative costs for Jul - Sep 2018.</t>
    </r>
  </si>
  <si>
    <r>
      <rPr>
        <sz val="11"/>
        <color theme="1"/>
        <rFont val="Arial"/>
        <family val="2"/>
      </rPr>
      <t>[n7]</t>
    </r>
    <r>
      <rPr>
        <sz val="10"/>
        <color theme="1"/>
        <rFont val="Arial"/>
        <family val="2"/>
      </rPr>
      <t xml:space="preserve"> ECO4 (including ECO3 interim) Apr - Jun 2022 additionally includes any set up administrative costs for Jan - Mar 2022.</t>
    </r>
  </si>
  <si>
    <t>Table 5.2: Estimated average ECO3 delivery costs as reported by energy suppliers (October 2018 to March 2022)</t>
  </si>
  <si>
    <t>This worksheet contains one table. Data covers from October 2018 to March 2022.</t>
  </si>
  <si>
    <t>The table summarises the estimated average ECO3 delivery costs by sub-obligation. These are based on quarterly energy supplier reports (figures not adjusted for inflation).</t>
  </si>
  <si>
    <t>Average cost 
£/£ of lifetime bill saving
(all suppliers) 
[n1]</t>
  </si>
  <si>
    <t>Median of
average costs
£/£ of lifetime bill saving
 (individual supplier) [n2]</t>
  </si>
  <si>
    <t>Upper Quartile
average costs
 £/£ of lifetime bill saving
 (individual supplier) [n2]</t>
  </si>
  <si>
    <t>Lower Quartile
average costs
 £/£ of lifetime bill saving
 (individual supplier) [n2]</t>
  </si>
  <si>
    <t>of which Broken heating systems replacement (in the 35,000 equivalent cap)</t>
  </si>
  <si>
    <t xml:space="preserve">of which Secondary heating systems delivered alongside primary insulation measures </t>
  </si>
  <si>
    <t>of which Solid Wall Insulation measures</t>
  </si>
  <si>
    <t>of which Solid Wall Insulation equivalent measures</t>
  </si>
  <si>
    <t>of which 'Other'</t>
  </si>
  <si>
    <t>of which rural sub-obligation</t>
  </si>
  <si>
    <t>[n1] Average cost per £ saved on energy bills for Affordable Warmth ECO measures across all suppliers.</t>
  </si>
  <si>
    <t xml:space="preserve">[n2] Suppliers have delivered different amounts against each obligation. </t>
  </si>
  <si>
    <t xml:space="preserve">The Median, Upper and Lower Quartile of average cost per £ of lifetime bill saving for individual suppliers should therefore be treated with caution as they may relate to different levels of delivery, different measures installed and different routes of meeting the obligation. </t>
  </si>
  <si>
    <t xml:space="preserve">ECO3 reduces the threshold at which energy suppliers become obligated. the highest and lowest statistics used in previous obligations have therefore been replaced with the Upper and Lower quartiles to reduce the impact of outliers from very small levels of delivery. </t>
  </si>
  <si>
    <t>The table summarises the estimated average ECO4 delivery costs by sub-obligation. These are based on quarterly energy supplier reports (figures not adjusted for inflation).</t>
  </si>
  <si>
    <t>Average cost 
£/£ of annual bill saving
(all suppliers) 
[n1]</t>
  </si>
  <si>
    <t>Median of
average costs
£/£ of annual bill saving
 (individual supplier) [n2]</t>
  </si>
  <si>
    <t>Upper Quartile
average costs
 £/£ of annual bill saving
 (individual supplier) [n2]</t>
  </si>
  <si>
    <t>Lower Quartile
average costs
 £/£ of annual bill saving
 (individual supplier) [n2]</t>
  </si>
  <si>
    <t xml:space="preserve">     of which 'on-gas' homes</t>
  </si>
  <si>
    <t xml:space="preserve">     of which 'off-gas' homes</t>
  </si>
  <si>
    <t xml:space="preserve">     of which Band E,F,G private homes</t>
  </si>
  <si>
    <t xml:space="preserve">     of which Band E,F,G social homes</t>
  </si>
  <si>
    <t xml:space="preserve">     of which Band D homes</t>
  </si>
  <si>
    <t xml:space="preserve">     of which Flex </t>
  </si>
  <si>
    <t xml:space="preserve">The Median, Upper and Lower Quartile of average cost per £ of annual bill saving for individual suppliers should therefore be treated with caution as they may relate to different levels of delivery, different measures installed and different routes of meeting the obligation. </t>
  </si>
  <si>
    <t>Table 5.4: Estimated ECO3 costs, by obligation and by quarter (October 2018 to March 2022)</t>
  </si>
  <si>
    <t>The table summarises the estimated ECO3 delivery costs by obligation, and the estimated administration costs, by quarter. These are based on quarterly energy supplier reports (figures not adjusted for inflation).</t>
  </si>
  <si>
    <t>Total ECO3 costs</t>
  </si>
  <si>
    <t>Total delivery costs (Affordable Warmth)</t>
  </si>
  <si>
    <t>Administrative costs [n1], [n3]</t>
  </si>
  <si>
    <t>Total delivery and administrative costs [n2]</t>
  </si>
  <si>
    <t>[n1] Administrative costs are only available as an overall figure per quarter.</t>
  </si>
  <si>
    <t>[n2] Total estimated ECO delivery and administrative costs include cost revisions submitted from some energy companies.</t>
  </si>
  <si>
    <r>
      <rPr>
        <sz val="11"/>
        <color theme="1"/>
        <rFont val="Arial"/>
        <family val="2"/>
      </rPr>
      <t>[n3]</t>
    </r>
    <r>
      <rPr>
        <sz val="10"/>
        <color theme="1"/>
        <rFont val="Arial"/>
        <family val="2"/>
      </rPr>
      <t xml:space="preserve"> ECO3 Oct - Dec 2018 additionally includes any set up administrative costs for Jul - Sep 2018.</t>
    </r>
  </si>
  <si>
    <t>The table summarises the estimated ECO4 delivery costs by sub-obligation, and the estimated administration costs, by quarter. These are based on quarterly energy supplier reports (figures not adjusted for inflation).</t>
  </si>
  <si>
    <r>
      <t xml:space="preserve">Apr - Jun 2022 </t>
    </r>
    <r>
      <rPr>
        <sz val="12"/>
        <color theme="1"/>
        <rFont val="Arial"/>
        <family val="2"/>
      </rPr>
      <t>[n1]</t>
    </r>
  </si>
  <si>
    <t>Total ECO4 costs</t>
  </si>
  <si>
    <t>of which 'on-gas' homes</t>
  </si>
  <si>
    <t>of which 'off-gas' homes</t>
  </si>
  <si>
    <t>of which Band E,F,G private homes</t>
  </si>
  <si>
    <t>of which Band E,F,G social homes</t>
  </si>
  <si>
    <t>of which Band D homes</t>
  </si>
  <si>
    <t xml:space="preserve">of which Flex </t>
  </si>
  <si>
    <t>Administrative costs [n2], [n4]</t>
  </si>
  <si>
    <r>
      <t>Total delivery and administrative costs</t>
    </r>
    <r>
      <rPr>
        <sz val="12"/>
        <color theme="1"/>
        <rFont val="Arial"/>
        <family val="2"/>
      </rPr>
      <t xml:space="preserve"> [n3]</t>
    </r>
  </si>
  <si>
    <t>[n1] Apr - Jun 2022 includes ECO3 Interim costs. As equivalent ECO3 Interim sub-obligation costs for 'on/off-gas' or for 'Band D/E/F/G homes' are not available, these have been calculated apportioning the total ECO3 Interim for that period using the sub-obligation figures for Jul - Sep 2022.</t>
  </si>
  <si>
    <t>[n2] Administrative costs are only available as an overall figure per quarter.</t>
  </si>
  <si>
    <t>[n4] Apr - Jun 2022 additionally includes any ECO4 set up administrative costs for Jan - Mar 2022.</t>
  </si>
  <si>
    <r>
      <t>Table 6.1: Cumulative number of Green Deal Plans</t>
    </r>
    <r>
      <rPr>
        <b/>
        <sz val="22"/>
        <color indexed="8"/>
        <rFont val="Arial"/>
        <family val="2"/>
      </rPr>
      <t xml:space="preserve"> in domestic unique properties, by month</t>
    </r>
  </si>
  <si>
    <t>The table summarises the cumulative number of Green Deal Plans by status by month.</t>
  </si>
  <si>
    <t>Month</t>
  </si>
  <si>
    <t>"'New"
Green Deal Plans [n1]</t>
  </si>
  <si>
    <t>"Pending" 
Green Deal Plans [n2]</t>
  </si>
  <si>
    <t>"Live" 
Green Deal Plans [n3]</t>
  </si>
  <si>
    <t>"Completed"
Green Deal Plans [n4]</t>
  </si>
  <si>
    <t>"Total"
Green Deal Plans [n5]</t>
  </si>
  <si>
    <t>October 2025</t>
  </si>
  <si>
    <r>
      <rPr>
        <sz val="10"/>
        <color indexed="8"/>
        <rFont val="Arial"/>
        <family val="2"/>
      </rPr>
      <t>[n1]</t>
    </r>
    <r>
      <rPr>
        <sz val="10"/>
        <color theme="1"/>
        <rFont val="Arial"/>
        <family val="2"/>
      </rPr>
      <t xml:space="preserve"> A 'new' Green Deal Plan is after a customer has obtained a quote from a Green Deal Provider and confirmed they wish to proceed. The Green Deal Provider has then successfully requested a Green Deal Plan record prior to signature by the customer.</t>
    </r>
  </si>
  <si>
    <t xml:space="preserve">[n2] A 'pending' Green Deal is when a Green Deal Plan has been signed by the customer, progress is being made to install Green Deal Plan measures (measures are installed during the pending stage) and the Plan is being finalised so that charging can start. </t>
  </si>
  <si>
    <t xml:space="preserve">[n3] A 'live' Green Deal Plan is after all the measures have been installed in the property, the information required to disclose the plan to future bill payers has been attached to the Plan and the energy supplier has all the information required to bill Green Deal charges. </t>
  </si>
  <si>
    <t>[n4] A 'completed' Green Deal Plan is when all the measures have been paid off in full (including Plans paid off early), and therefore the Plan is no longer active on the system.</t>
  </si>
  <si>
    <r>
      <rPr>
        <sz val="10"/>
        <color indexed="8"/>
        <rFont val="Arial"/>
        <family val="2"/>
      </rPr>
      <t>[n5]</t>
    </r>
    <r>
      <rPr>
        <sz val="10"/>
        <color theme="1"/>
        <rFont val="Arial"/>
        <family val="2"/>
      </rPr>
      <t xml:space="preserve"> Total Green Deal Plans are the total number of Plans for unique properties on the Central Charge Database or have been completed at the end of reporting month.</t>
    </r>
  </si>
  <si>
    <t xml:space="preserve">A property that had a measure installed under a previous ECO phase will appear as an extra household under the 'ECO4' column, when compared to the 'All ECO' column, as it would not be a first-time property if all ECO phases are considered, but is first-time property under ECO4. </t>
  </si>
  <si>
    <t>Table 1.1: Number of measures installed and unique households receiving a measure through ECO, by installation month</t>
  </si>
  <si>
    <t>Table 1.2: Number of unique households with an ECO measure installed, by ECO phase and month</t>
  </si>
  <si>
    <t xml:space="preserve">© Crown copyright 2026. You may re-use this information (not including logos) free of charge in any format or medium, under the terms of the Open Government Licence. </t>
  </si>
  <si>
    <t>November 2025</t>
  </si>
  <si>
    <t>December 2025</t>
  </si>
  <si>
    <t>28 May 2026</t>
  </si>
  <si>
    <t>January 2026</t>
  </si>
  <si>
    <t>ECO measures by nation and region, by quarter</t>
  </si>
  <si>
    <t>Households in receipt of ECO measures by nation and region, by quarter</t>
  </si>
  <si>
    <t>Oct - Dec 2025</t>
  </si>
  <si>
    <t>The table summarises the number of ECO measures installed by nation and English geographic region and calendar quarter.</t>
  </si>
  <si>
    <t xml:space="preserve">[n1] Sources: England: Office for National Statistics, 2022-based Household Projections for England for mid-2025; Table 406: </t>
  </si>
  <si>
    <t xml:space="preserve">Wales: Welsh Government 2022-based household projections for Wales for mid-2025: Household projections (principal projection of Total Households) by local authority and year: </t>
  </si>
  <si>
    <t>https://stats.gov.wales/en-GB/a2102ed7-52ff-4f58-a7eb-750b06bb8fa8</t>
  </si>
  <si>
    <t xml:space="preserve">Scotland: National Records of Scotland, 2022-based household projections for Scotland for mid-2025 (Detailed Tables, Principal Tables); Table 6 projections by council area: </t>
  </si>
  <si>
    <t>https://www.nrscotland.gov.uk/publications/household-projections-for-scotland-2022-based/</t>
  </si>
  <si>
    <t xml:space="preserve">[n1] Sources: England: Office for National Statistics, 2022-based Household Projections for England for mid-2025; Table 406. Note: the 2023 Local Authority Geographies Edition of the dataset </t>
  </si>
  <si>
    <t xml:space="preserve">was used to cover those authorities created as at 1 April 2023 (for Sheffield and Barnsley, the estimated number of households with at least one usual resident is still based on pre-April 2025 geography boundaries): </t>
  </si>
  <si>
    <t>Area codes</t>
  </si>
  <si>
    <t>Nation or region</t>
  </si>
  <si>
    <t>County or unitary authority</t>
  </si>
  <si>
    <t>Local authority district</t>
  </si>
  <si>
    <t>[n2] These household figures differ to those presented in Tables 3.3 and 3.4 which are based on 2022-based Household Projections for mid-2025.</t>
  </si>
  <si>
    <t>The table summarises the number of households receiving a measure through ECO, by nation and geographic region and calendar quarter.</t>
  </si>
  <si>
    <t>Westminster parliamentary constituency</t>
  </si>
  <si>
    <t>[n2] These household figures differ to those presented in Tables 4.1 and 4.4 which are based on 2022-based Household Projections for mid-2025.</t>
  </si>
  <si>
    <t>To be confirmed</t>
  </si>
  <si>
    <t>Innovation insulation</t>
  </si>
  <si>
    <t>Percentage of ECO measures</t>
  </si>
  <si>
    <t>Note: this table was updated on 26 February 2026. 11 measures have been moved from the 'Standard CWI' category to a new 'Innovation insulation' category under 'Other insulation'.</t>
  </si>
  <si>
    <t>[n3] Total estimated ECO delivery and administrative costs include cost revisions submitted from some energy companies. Delivery costs are reported against the installation quarter.</t>
  </si>
  <si>
    <t>ECO4 repeat households
[n3]</t>
  </si>
  <si>
    <t>Month of installation [n1]</t>
  </si>
  <si>
    <t>Total unique households</t>
  </si>
  <si>
    <t>of which, Private EFG (ECO4 only) [n6]</t>
  </si>
  <si>
    <t>of which, D (ECO4 only)</t>
  </si>
  <si>
    <t>Percentage of total measures</t>
  </si>
  <si>
    <t>https://www.gov.uk/government/statistics/household-energy-efficiency-statistics-detailed-report-2025</t>
  </si>
  <si>
    <t>For further information on background and Green Deal and Energy Company Obligation (ECO) policies, please see annex from the following detailed report (March 2026):</t>
  </si>
  <si>
    <t>ECO Measures installed and households</t>
  </si>
  <si>
    <t>ECO measures installed (quarterly time series)</t>
  </si>
  <si>
    <t>ECO costs</t>
  </si>
  <si>
    <t>Data coverage</t>
  </si>
  <si>
    <t>Data period</t>
  </si>
  <si>
    <t>Geographical coverage</t>
  </si>
  <si>
    <t>Revision policy</t>
  </si>
  <si>
    <t>Installation month
[n1]</t>
  </si>
  <si>
    <t>February 2026</t>
  </si>
  <si>
    <t>March 2026</t>
  </si>
  <si>
    <t>This worksheet contains one table. Data covers from May 2013 to April 2026.</t>
  </si>
  <si>
    <t>April 2026</t>
  </si>
  <si>
    <t>There are 20 properties with two 'live' Green Deal Plans, so there are 8,253 'live' Green Deal Plans at the end of April 2026.</t>
  </si>
  <si>
    <t>25 Jun 2026</t>
  </si>
  <si>
    <t>Table 3.1: ECO measures installed, by measure type, by quarter (January 2013 to March 2026)</t>
  </si>
  <si>
    <t>This worksheet contains one table. Data covers from January 2013 to March 2026.</t>
  </si>
  <si>
    <t>Jan - Mar 2026</t>
  </si>
  <si>
    <r>
      <t>Table 3.2: ECO measures by property main fuel type (pre-measure</t>
    </r>
    <r>
      <rPr>
        <b/>
        <sz val="22"/>
        <color theme="1"/>
        <rFont val="Arial"/>
        <family val="2"/>
      </rPr>
      <t>), by quarter (January 2013 to March 2026)</t>
    </r>
  </si>
  <si>
    <t>Table 3.3: ECO measures by nation and region, by quarter (January 2013 to March 2026)</t>
  </si>
  <si>
    <t>Table 3.4: ECO measures by administrative area, up to end March 2026</t>
  </si>
  <si>
    <r>
      <t>Table 3.5: ECO Affordable Warmth measures installed</t>
    </r>
    <r>
      <rPr>
        <b/>
        <vertAlign val="superscript"/>
        <sz val="22"/>
        <rFont val="Arial"/>
        <family val="2"/>
      </rPr>
      <t xml:space="preserve"> </t>
    </r>
    <r>
      <rPr>
        <b/>
        <sz val="22"/>
        <rFont val="Arial"/>
        <family val="2"/>
      </rPr>
      <t>via Flexible Eligibility, by administrative area (April 2017 to March 2026)</t>
    </r>
  </si>
  <si>
    <t>This worksheet contains one table. Data covers from April 2017 to March 2026, since the start of the Flex mechanism. [n1].</t>
  </si>
  <si>
    <t xml:space="preserve">In total 324 Local Authorities had at least one ECO3 Interim or ECO4 flex measure up to March 2026. </t>
  </si>
  <si>
    <t xml:space="preserve">In total 342 Local Authorities had at least one flex measure up to March 2026. </t>
  </si>
  <si>
    <t>Table 3.6: ECO measures by Parliamentary Constituency (January 2013 to March 2026)</t>
  </si>
  <si>
    <t>Table 4.1: Households in receipt of ECO measures by nation and region, by quarter (January 2013 to March 2026)</t>
  </si>
  <si>
    <t>Table 4.2: Households in receipt of ECO measures by property type, by quarter (January 2013 to March 2026)</t>
  </si>
  <si>
    <t>Table 4.3: Households in receipt of ECO measures by tenure, by quarter (January 2013 to March 2026)</t>
  </si>
  <si>
    <t>Table 4.4: Households in receipt of ECO measures by administrative area (January 2013 to March 2026)</t>
  </si>
  <si>
    <t>Table 4.5: Households in receipt of ECO measures by parliamentary constituency (January 2013 to March 2026)</t>
  </si>
  <si>
    <t>[n3] Unknown property type includes 1,753 park and mobile homes.</t>
  </si>
  <si>
    <t>Table 3.7: ECO measures by Measure Type by Parliamentary Constituency (January 2013 to March 2026)</t>
  </si>
  <si>
    <t>Responsible Statistician: Amelia Ash</t>
  </si>
  <si>
    <t xml:space="preserve">Press Enquiries to the newsdesk: 020 7215 1000 </t>
  </si>
  <si>
    <t>Any enquiries or comments in relation to this statistical release should be sent to the Household Energy Efficiency Statistics Team at the following email address: EnergyEfficiency.Stats@energysecurity.gov.uk. The statistician responsible for this publication is Amelia Ash.</t>
  </si>
  <si>
    <t>ECO3 commenced on 3 December 2018 and concluded on 31 March 2022. ECO4 is the four-year scheme replacing ECO3, originally covering the period from 1 April 2022 to 31 March 2026. The ECO4 Order came into force on 27 July 2022. 
In August 2025, the Department for Energy Security and Net Zero consulted on proposals to extend the ECO4 end date, as set out in Extending the ECO4 end date: consultation document. One of the policy decisions from that consultation was that ECO4 will be extended by nine months, ending on 31 December 2026, to allow suppliers additional time to meet existing targets and remediate non-compliant installations. The data presented in this release to the end of March 2026 represents the data to the end of the original scheme end date, before this extension.</t>
  </si>
  <si>
    <t>The data tables in this spreadsheet were published at 09:30am Thursday 25 June 2026.</t>
  </si>
  <si>
    <t>Data covered in this release is for delivery to the end of April 2026.</t>
  </si>
  <si>
    <t>25 June 2026</t>
  </si>
  <si>
    <t>January 2013 to April 2026</t>
  </si>
  <si>
    <t>This worksheet contains one table. Data covers from January 2013 to end-April 2026.</t>
  </si>
  <si>
    <t>This worksheet contains one table. The data covers from January 2013 to end-April 2026.</t>
  </si>
  <si>
    <t>This worksheet contains one table. The data covers the period April 2022 to end-April 2026.</t>
  </si>
  <si>
    <t>Table 1.4: ECO4 measures installed, by installation month (April 2022 to April 2026)</t>
  </si>
  <si>
    <t>Table 1.6: ECO4 measures installed, by measure type (April 2022 to April 2026)</t>
  </si>
  <si>
    <t xml:space="preserve">This worksheet contains one table. The data covers the period January 2013 to end-April 2026. </t>
  </si>
  <si>
    <t>Table 2.3: Estimated annual bill savings for ECO4 obligation (to end-April 2026)</t>
  </si>
  <si>
    <t>This worksheet contains one table. The data covers the period October 2018 to end-April 2026.</t>
  </si>
  <si>
    <t>Table 5.1: Estimated ECO costs, by obligation, as reported by energy suppliers, by quarter (January 2013 to March 2026)</t>
  </si>
  <si>
    <t>Table 5.3: Estimated average ECO4 (not including ECO3 Interim) delivery costs as reported by energy suppliers (April 2022 to March 2026)</t>
  </si>
  <si>
    <t>This worksheet contains one table. Data covers from April 2022 to March 2026.</t>
  </si>
  <si>
    <t>Table 5.5: Estimated ECO4 costs (including ECO3 Interim), by obligation and by quarter (April 2022 to March 2026)</t>
  </si>
  <si>
    <t>To account for low installation activity as the scheme comes to an end, we are proposing ceasing with monthly updates and having two further publications: one publication at the end of 2026 and one publication with final figures up to the end of the scheme (including any final data revisions) in summer 2027. Future release dates will be announced at least four weeks in advance on the DESNZ Research and Statistics publication page.</t>
  </si>
  <si>
    <t>The ECO4 end date: consultation document can be found here.</t>
  </si>
  <si>
    <t>The publication page can be found here.</t>
  </si>
  <si>
    <t>As noted in previous Household Energy Efficiency Statistics releases, the Summary, charts and maps sheets have been removed from this Excel file.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</si>
</sst>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43" formatCode="_-* #,##0.00_-;\-* #,##0.00_-;_-* &quot;-&quot;??_-;_-@_-"/>
    <numFmt numFmtId="164" formatCode="[$USD]\ * _(#,##0.00_);[Red][$USD]\ * \(#,##0.00\);[$USD]\ * _(&quot;-&quot;?_);@_)"/>
    <numFmt numFmtId="165" formatCode="[$-10409]#,##0.00000000000000;\(#,##0.00000000000000\)"/>
    <numFmt numFmtId="166" formatCode="[$-F800]dddd\,\ mmmm\ dd\,\ yyyy"/>
    <numFmt numFmtId="167" formatCode="[$-10409]#,##0;\(#,##0\)"/>
    <numFmt numFmtId="168" formatCode="mmm\-yyyy"/>
    <numFmt numFmtId="169" formatCode="_-* #,##0_-;\-* #,##0_-;_-* &quot;-&quot;??_-;_-@_-"/>
    <numFmt numFmtId="170" formatCode="0.0%"/>
    <numFmt numFmtId="171" formatCode="0.000%"/>
    <numFmt numFmtId="172" formatCode="[$-10409]#,##0.00;\(#,##0.00\)"/>
    <numFmt numFmtId="173" formatCode="#,##0_ ;[Red]\-#,##0\ "/>
    <numFmt numFmtId="174" formatCode="0.0"/>
    <numFmt numFmtId="175" formatCode="[$-10409]#,##0.0;\(#,##0.0\)"/>
    <numFmt numFmtId="176" formatCode="#,##0.0"/>
    <numFmt numFmtId="177" formatCode="&quot;£&quot;##,##0.0,,&quot;m&quot;"/>
    <numFmt numFmtId="178" formatCode="&quot;£&quot;#,###.0,,&quot;m&quot;"/>
    <numFmt numFmtId="179" formatCode="&quot;£&quot;#,##0.00"/>
    <numFmt numFmtId="180" formatCode="[$-10409]#,##0.000000000000;\(#,##0.000000000000\)"/>
    <numFmt numFmtId="181" formatCode="#,##0_ ;\-#,##0\ "/>
    <numFmt numFmtId="182" formatCode="&quot;£&quot;#,##0.0"/>
    <numFmt numFmtId="183" formatCode="&quot;£&quot;#,###.00,,&quot;m&quot;"/>
    <numFmt numFmtId="184" formatCode="&quot;£&quot;#,###.0000,,&quot;m&quot;"/>
    <numFmt numFmtId="185" formatCode="&quot;£&quot;#,##0.000"/>
  </numFmts>
  <fonts count="54" x14ac:knownFonts="1">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theme="1"/>
      <name val="Calibri"/>
      <family val="2"/>
      <scheme val="minor"/>
    </font>
    <font>
      <u/>
      <sz val="11"/>
      <color theme="10"/>
      <name val="Calibri"/>
      <family val="2"/>
      <scheme val="minor"/>
    </font>
    <font>
      <b/>
      <sz val="22"/>
      <color indexed="18"/>
      <name val="Arial"/>
      <family val="2"/>
    </font>
    <font>
      <b/>
      <sz val="22"/>
      <name val="Arial"/>
      <family val="2"/>
    </font>
    <font>
      <sz val="12"/>
      <color theme="1"/>
      <name val="Arial"/>
      <family val="2"/>
    </font>
    <font>
      <b/>
      <sz val="14"/>
      <color theme="1"/>
      <name val="Arial"/>
      <family val="2"/>
    </font>
    <font>
      <sz val="11"/>
      <color theme="1"/>
      <name val="Arial"/>
      <family val="2"/>
    </font>
    <font>
      <sz val="12"/>
      <name val="Arial"/>
      <family val="2"/>
    </font>
    <font>
      <sz val="36"/>
      <color theme="1"/>
      <name val="Arial"/>
      <family val="2"/>
    </font>
    <font>
      <u/>
      <sz val="10"/>
      <color theme="10"/>
      <name val="Arial"/>
      <family val="2"/>
    </font>
    <font>
      <u/>
      <sz val="12"/>
      <color theme="10"/>
      <name val="Arial"/>
      <family val="2"/>
    </font>
    <font>
      <sz val="10"/>
      <color theme="1"/>
      <name val="Arial"/>
      <family val="2"/>
    </font>
    <font>
      <b/>
      <sz val="12"/>
      <name val="Arial"/>
      <family val="2"/>
    </font>
    <font>
      <b/>
      <sz val="12"/>
      <color theme="1"/>
      <name val="Arial"/>
      <family val="2"/>
    </font>
    <font>
      <b/>
      <sz val="14"/>
      <name val="Arial"/>
      <family val="2"/>
    </font>
    <font>
      <sz val="12"/>
      <color rgb="FF000000"/>
      <name val="Arial"/>
      <family val="2"/>
    </font>
    <font>
      <sz val="12"/>
      <color rgb="FF3333FF"/>
      <name val="Arial"/>
      <family val="2"/>
    </font>
    <font>
      <b/>
      <u/>
      <sz val="12"/>
      <color rgb="FF000000"/>
      <name val="Arial"/>
      <family val="2"/>
    </font>
    <font>
      <sz val="10"/>
      <name val="Arial"/>
      <family val="2"/>
    </font>
    <font>
      <sz val="12"/>
      <color rgb="FFFF0000"/>
      <name val="Arial"/>
      <family val="2"/>
    </font>
    <font>
      <i/>
      <sz val="12"/>
      <name val="Arial"/>
      <family val="2"/>
    </font>
    <font>
      <sz val="10"/>
      <color rgb="FFFF0000"/>
      <name val="Arial"/>
      <family val="2"/>
    </font>
    <font>
      <sz val="11"/>
      <name val="Calibri"/>
      <family val="2"/>
      <scheme val="minor"/>
    </font>
    <font>
      <vertAlign val="superscript"/>
      <sz val="10"/>
      <name val="Arial"/>
      <family val="2"/>
    </font>
    <font>
      <vertAlign val="superscript"/>
      <sz val="10"/>
      <color theme="1"/>
      <name val="Arial"/>
      <family val="2"/>
    </font>
    <font>
      <b/>
      <sz val="10"/>
      <color theme="1"/>
      <name val="Arial"/>
      <family val="2"/>
    </font>
    <font>
      <i/>
      <sz val="12"/>
      <color theme="1"/>
      <name val="Arial"/>
      <family val="2"/>
    </font>
    <font>
      <i/>
      <sz val="10"/>
      <name val="Arial"/>
      <family val="2"/>
    </font>
    <font>
      <b/>
      <sz val="10"/>
      <name val="Arial"/>
      <family val="2"/>
    </font>
    <font>
      <b/>
      <sz val="10"/>
      <color rgb="FF112277"/>
      <name val="Arial"/>
      <family val="2"/>
    </font>
    <font>
      <sz val="10"/>
      <color rgb="FF000000"/>
      <name val="Arial"/>
      <family val="2"/>
    </font>
    <font>
      <b/>
      <sz val="22"/>
      <color theme="1"/>
      <name val="Arial"/>
      <family val="2"/>
    </font>
    <font>
      <b/>
      <sz val="14"/>
      <color indexed="18"/>
      <name val="Arial"/>
      <family val="2"/>
    </font>
    <font>
      <b/>
      <i/>
      <sz val="12"/>
      <color theme="1"/>
      <name val="Arial"/>
      <family val="2"/>
    </font>
    <font>
      <b/>
      <i/>
      <sz val="10"/>
      <name val="Arial"/>
      <family val="2"/>
    </font>
    <font>
      <b/>
      <vertAlign val="superscript"/>
      <sz val="22"/>
      <name val="Arial"/>
      <family val="2"/>
    </font>
    <font>
      <sz val="8"/>
      <name val="Arial"/>
      <family val="2"/>
    </font>
    <font>
      <b/>
      <sz val="12"/>
      <color rgb="FF000000"/>
      <name val="Arial"/>
      <family val="2"/>
    </font>
    <font>
      <b/>
      <sz val="22"/>
      <color indexed="8"/>
      <name val="Arial"/>
      <family val="2"/>
    </font>
    <font>
      <sz val="10"/>
      <color indexed="8"/>
      <name val="Arial"/>
      <family val="2"/>
    </font>
  </fonts>
  <fills count="5">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bgColor rgb="FF000000"/>
      </patternFill>
    </fill>
  </fills>
  <borders count="26">
    <border>
      <left/>
      <right/>
      <top/>
      <bottom/>
      <diagonal/>
    </border>
    <border>
      <left/>
      <right/>
      <top/>
      <bottom style="thin">
        <color auto="1"/>
      </bottom>
      <diagonal/>
    </border>
    <border>
      <left/>
      <right/>
      <top style="thin">
        <color auto="1"/>
      </top>
      <bottom style="thin">
        <color indexed="64"/>
      </bottom>
      <diagonal/>
    </border>
    <border>
      <left/>
      <right/>
      <top/>
      <bottom style="double">
        <color auto="1"/>
      </bottom>
      <diagonal/>
    </border>
    <border>
      <left style="thin">
        <color auto="1"/>
      </left>
      <right/>
      <top/>
      <bottom/>
      <diagonal/>
    </border>
    <border>
      <left style="thin">
        <color indexed="64"/>
      </left>
      <right/>
      <top style="thin">
        <color indexed="64"/>
      </top>
      <bottom style="thin">
        <color auto="1"/>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style="thin">
        <color auto="1"/>
      </left>
      <right style="thin">
        <color auto="1"/>
      </right>
      <top style="thin">
        <color indexed="64"/>
      </top>
      <bottom style="thin">
        <color auto="1"/>
      </bottom>
      <diagonal/>
    </border>
    <border>
      <left style="thin">
        <color auto="1"/>
      </left>
      <right style="thin">
        <color indexed="64"/>
      </right>
      <top/>
      <bottom/>
      <diagonal/>
    </border>
    <border>
      <left style="thin">
        <color auto="1"/>
      </left>
      <right style="thin">
        <color indexed="64"/>
      </right>
      <top/>
      <bottom style="thin">
        <color indexed="64"/>
      </bottom>
      <diagonal/>
    </border>
    <border>
      <left/>
      <right/>
      <top style="thin">
        <color indexed="64"/>
      </top>
      <bottom style="double">
        <color indexed="64"/>
      </bottom>
      <diagonal/>
    </border>
    <border>
      <left style="thin">
        <color indexed="64"/>
      </left>
      <right/>
      <top style="thin">
        <color indexed="64"/>
      </top>
      <bottom style="double">
        <color auto="1"/>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right style="thin">
        <color indexed="64"/>
      </right>
      <top/>
      <bottom style="thin">
        <color indexed="64"/>
      </bottom>
      <diagonal/>
    </border>
    <border>
      <left/>
      <right style="thin">
        <color auto="1"/>
      </right>
      <top/>
      <bottom/>
      <diagonal/>
    </border>
    <border>
      <left/>
      <right style="thin">
        <color indexed="64"/>
      </right>
      <top style="thin">
        <color indexed="64"/>
      </top>
      <bottom style="double">
        <color indexed="64"/>
      </bottom>
      <diagonal/>
    </border>
    <border>
      <left/>
      <right style="thin">
        <color auto="1"/>
      </right>
      <top style="double">
        <color indexed="64"/>
      </top>
      <bottom style="thin">
        <color indexed="64"/>
      </bottom>
      <diagonal/>
    </border>
    <border>
      <left/>
      <right style="thin">
        <color indexed="64"/>
      </right>
      <top style="thin">
        <color auto="1"/>
      </top>
      <bottom style="thin">
        <color indexed="64"/>
      </bottom>
      <diagonal/>
    </border>
    <border>
      <left style="thin">
        <color indexed="64"/>
      </left>
      <right style="thin">
        <color indexed="64"/>
      </right>
      <top style="thin">
        <color indexed="64"/>
      </top>
      <bottom/>
      <diagonal/>
    </border>
    <border>
      <left/>
      <right style="thin">
        <color auto="1"/>
      </right>
      <top style="thin">
        <color auto="1"/>
      </top>
      <bottom/>
      <diagonal/>
    </border>
    <border>
      <left/>
      <right/>
      <top style="double">
        <color indexed="64"/>
      </top>
      <bottom style="double">
        <color indexed="64"/>
      </bottom>
      <diagonal/>
    </border>
    <border>
      <left style="thin">
        <color indexed="64"/>
      </left>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s>
  <cellStyleXfs count="156">
    <xf numFmtId="165" fontId="0" fillId="0" borderId="0"/>
    <xf numFmtId="165" fontId="23" fillId="0" borderId="0" applyNumberFormat="0" applyFill="0" applyBorder="0" applyAlignment="0" applyProtection="0">
      <alignment vertical="top"/>
      <protection locked="0"/>
    </xf>
    <xf numFmtId="164" fontId="16" fillId="0" borderId="0" applyNumberFormat="0" applyFill="0" applyBorder="0" applyAlignment="0" applyProtection="0"/>
    <xf numFmtId="0" fontId="13" fillId="0" borderId="0"/>
    <xf numFmtId="165" fontId="25" fillId="0" borderId="0"/>
    <xf numFmtId="0" fontId="12" fillId="0" borderId="0"/>
    <xf numFmtId="165" fontId="25" fillId="0" borderId="0"/>
    <xf numFmtId="165" fontId="25" fillId="0" borderId="0"/>
    <xf numFmtId="9" fontId="25" fillId="0" borderId="0" applyFont="0" applyFill="0" applyBorder="0" applyAlignment="0" applyProtection="0"/>
    <xf numFmtId="0" fontId="12" fillId="0" borderId="0"/>
    <xf numFmtId="165" fontId="25" fillId="0" borderId="0"/>
    <xf numFmtId="9" fontId="25"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25" fillId="0" borderId="0" applyFont="0" applyFill="0" applyBorder="0" applyAlignment="0" applyProtection="0"/>
    <xf numFmtId="0" fontId="12" fillId="0" borderId="0"/>
    <xf numFmtId="9"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0" borderId="0"/>
    <xf numFmtId="165" fontId="25" fillId="0" borderId="0"/>
    <xf numFmtId="0" fontId="12" fillId="0" borderId="0"/>
    <xf numFmtId="0" fontId="12" fillId="0" borderId="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0" fontId="12" fillId="0" borderId="0"/>
    <xf numFmtId="0" fontId="12" fillId="0" borderId="0"/>
    <xf numFmtId="164" fontId="46" fillId="0" borderId="0" applyNumberFormat="0" applyFill="0" applyBorder="0" applyProtection="0">
      <alignment vertical="top"/>
    </xf>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32" fillId="0" borderId="0"/>
    <xf numFmtId="0" fontId="15" fillId="0" borderId="0" applyNumberFormat="0" applyFill="0" applyBorder="0" applyAlignment="0" applyProtection="0"/>
    <xf numFmtId="0" fontId="12" fillId="0" borderId="0"/>
    <xf numFmtId="43" fontId="12" fillId="0" borderId="0" applyFont="0" applyFill="0" applyBorder="0" applyAlignment="0" applyProtection="0"/>
    <xf numFmtId="0" fontId="12" fillId="0" borderId="0"/>
    <xf numFmtId="0" fontId="32" fillId="0" borderId="0"/>
    <xf numFmtId="0" fontId="12" fillId="0" borderId="0"/>
    <xf numFmtId="0" fontId="12" fillId="0" borderId="0"/>
    <xf numFmtId="0" fontId="12" fillId="0" borderId="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65" fontId="25" fillId="0" borderId="0"/>
    <xf numFmtId="0" fontId="12" fillId="0" borderId="0"/>
    <xf numFmtId="0" fontId="12" fillId="0" borderId="0"/>
    <xf numFmtId="0" fontId="12" fillId="0" borderId="0"/>
    <xf numFmtId="0" fontId="12" fillId="0" borderId="0"/>
    <xf numFmtId="165" fontId="25" fillId="0" borderId="0"/>
    <xf numFmtId="165" fontId="25" fillId="0" borderId="0"/>
    <xf numFmtId="9" fontId="25" fillId="0" borderId="0" applyFont="0" applyFill="0" applyBorder="0" applyAlignment="0" applyProtection="0"/>
    <xf numFmtId="0" fontId="11" fillId="0" borderId="0"/>
    <xf numFmtId="0" fontId="10" fillId="0" borderId="0"/>
    <xf numFmtId="0" fontId="10" fillId="0" borderId="0"/>
    <xf numFmtId="0" fontId="10"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0" fontId="9" fillId="0" borderId="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8" fillId="0" borderId="0"/>
    <xf numFmtId="0" fontId="8" fillId="0" borderId="0"/>
    <xf numFmtId="0" fontId="8" fillId="0" borderId="0"/>
    <xf numFmtId="43" fontId="8"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6" fillId="0" borderId="0"/>
    <xf numFmtId="0" fontId="6" fillId="0" borderId="0"/>
    <xf numFmtId="0" fontId="6" fillId="0" borderId="0"/>
    <xf numFmtId="0" fontId="5" fillId="0" borderId="0"/>
    <xf numFmtId="0" fontId="5" fillId="0" borderId="0"/>
    <xf numFmtId="0" fontId="5"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cellStyleXfs>
  <cellXfs count="700">
    <xf numFmtId="165" fontId="0" fillId="0" borderId="0" xfId="0"/>
    <xf numFmtId="0" fontId="17" fillId="2" borderId="0" xfId="2" applyNumberFormat="1" applyFont="1" applyFill="1"/>
    <xf numFmtId="0" fontId="13" fillId="2" borderId="0" xfId="3" applyFill="1"/>
    <xf numFmtId="0" fontId="18" fillId="2" borderId="0" xfId="3" applyFont="1" applyFill="1" applyAlignment="1">
      <alignment horizontal="left" wrapText="1"/>
    </xf>
    <xf numFmtId="0" fontId="19" fillId="2" borderId="0" xfId="3" applyFont="1" applyFill="1"/>
    <xf numFmtId="0" fontId="20" fillId="2" borderId="0" xfId="3" applyFont="1" applyFill="1"/>
    <xf numFmtId="0" fontId="21" fillId="2" borderId="0" xfId="3" applyFont="1" applyFill="1"/>
    <xf numFmtId="0" fontId="18" fillId="2" borderId="0" xfId="3" applyFont="1" applyFill="1" applyAlignment="1">
      <alignment wrapText="1"/>
    </xf>
    <xf numFmtId="0" fontId="18" fillId="2" borderId="0" xfId="3" applyFont="1" applyFill="1"/>
    <xf numFmtId="0" fontId="18" fillId="2" borderId="0" xfId="3" applyFont="1" applyFill="1" applyAlignment="1">
      <alignment vertical="top"/>
    </xf>
    <xf numFmtId="0" fontId="18" fillId="2" borderId="0" xfId="3" applyFont="1" applyFill="1" applyAlignment="1">
      <alignment vertical="center"/>
    </xf>
    <xf numFmtId="0" fontId="22" fillId="2" borderId="0" xfId="3" applyFont="1" applyFill="1" applyAlignment="1">
      <alignment horizontal="center"/>
    </xf>
    <xf numFmtId="0" fontId="24" fillId="2" borderId="0" xfId="1" applyNumberFormat="1" applyFont="1" applyFill="1" applyAlignment="1" applyProtection="1">
      <alignment vertical="center"/>
    </xf>
    <xf numFmtId="0" fontId="21" fillId="2" borderId="0" xfId="3" applyFont="1" applyFill="1" applyAlignment="1">
      <alignment horizontal="left"/>
    </xf>
    <xf numFmtId="165" fontId="17" fillId="2" borderId="0" xfId="2" applyNumberFormat="1" applyFont="1" applyFill="1" applyAlignment="1">
      <alignment horizontal="left"/>
    </xf>
    <xf numFmtId="165" fontId="18" fillId="2" borderId="0" xfId="0" applyFont="1" applyFill="1" applyAlignment="1">
      <alignment horizontal="left"/>
    </xf>
    <xf numFmtId="165" fontId="0" fillId="2" borderId="0" xfId="0" applyFill="1" applyAlignment="1">
      <alignment horizontal="left"/>
    </xf>
    <xf numFmtId="166" fontId="18" fillId="2" borderId="0" xfId="0" quotePrefix="1" applyNumberFormat="1" applyFont="1" applyFill="1" applyAlignment="1">
      <alignment horizontal="left"/>
    </xf>
    <xf numFmtId="165" fontId="26" fillId="2" borderId="1" xfId="0" applyFont="1" applyFill="1" applyBorder="1" applyAlignment="1">
      <alignment horizontal="left"/>
    </xf>
    <xf numFmtId="165" fontId="27" fillId="2" borderId="1" xfId="0" applyFont="1" applyFill="1" applyBorder="1" applyAlignment="1">
      <alignment horizontal="left"/>
    </xf>
    <xf numFmtId="165" fontId="24" fillId="2" borderId="0" xfId="1" applyFont="1" applyFill="1" applyAlignment="1" applyProtection="1">
      <alignment horizontal="left"/>
    </xf>
    <xf numFmtId="165" fontId="18" fillId="2" borderId="0" xfId="0" applyFont="1" applyFill="1" applyAlignment="1">
      <alignment horizontal="left" wrapText="1"/>
    </xf>
    <xf numFmtId="165" fontId="28" fillId="2" borderId="0" xfId="1" applyFont="1" applyFill="1" applyAlignment="1" applyProtection="1">
      <alignment horizontal="left"/>
    </xf>
    <xf numFmtId="165" fontId="18" fillId="2" borderId="0" xfId="4" applyFont="1" applyFill="1" applyAlignment="1">
      <alignment horizontal="left"/>
    </xf>
    <xf numFmtId="165" fontId="18" fillId="2" borderId="0" xfId="4" applyFont="1" applyFill="1" applyAlignment="1">
      <alignment horizontal="left" wrapText="1"/>
    </xf>
    <xf numFmtId="165" fontId="18" fillId="2" borderId="0" xfId="0" quotePrefix="1" applyFont="1" applyFill="1" applyAlignment="1">
      <alignment horizontal="left"/>
    </xf>
    <xf numFmtId="165" fontId="21" fillId="2" borderId="0" xfId="4" applyFont="1" applyFill="1" applyAlignment="1">
      <alignment horizontal="left" wrapText="1"/>
    </xf>
    <xf numFmtId="165" fontId="28" fillId="2" borderId="0" xfId="4" applyFont="1" applyFill="1" applyAlignment="1">
      <alignment horizontal="left"/>
    </xf>
    <xf numFmtId="165" fontId="21" fillId="2" borderId="0" xfId="4" applyFont="1" applyFill="1" applyAlignment="1">
      <alignment horizontal="left"/>
    </xf>
    <xf numFmtId="165" fontId="28" fillId="2" borderId="0" xfId="0" applyFont="1" applyFill="1" applyAlignment="1">
      <alignment horizontal="left"/>
    </xf>
    <xf numFmtId="165" fontId="29" fillId="2" borderId="0" xfId="0" applyFont="1" applyFill="1" applyAlignment="1">
      <alignment horizontal="left"/>
    </xf>
    <xf numFmtId="165" fontId="29" fillId="2" borderId="0" xfId="0" applyFont="1" applyFill="1" applyAlignment="1">
      <alignment horizontal="left" wrapText="1"/>
    </xf>
    <xf numFmtId="165" fontId="31" fillId="2" borderId="0" xfId="0" applyFont="1" applyFill="1" applyAlignment="1">
      <alignment horizontal="left"/>
    </xf>
    <xf numFmtId="165" fontId="32" fillId="2" borderId="0" xfId="0" applyFont="1" applyFill="1"/>
    <xf numFmtId="167" fontId="26" fillId="2" borderId="0" xfId="7" applyNumberFormat="1" applyFont="1" applyFill="1"/>
    <xf numFmtId="165" fontId="0" fillId="2" borderId="0" xfId="0" applyFill="1"/>
    <xf numFmtId="165" fontId="18" fillId="2" borderId="0" xfId="7" applyFont="1" applyFill="1"/>
    <xf numFmtId="165" fontId="21" fillId="2" borderId="0" xfId="10" applyFont="1" applyFill="1" applyAlignment="1">
      <alignment horizontal="left"/>
    </xf>
    <xf numFmtId="165" fontId="25" fillId="2" borderId="0" xfId="10" applyFill="1"/>
    <xf numFmtId="165" fontId="25" fillId="2" borderId="0" xfId="10" applyFill="1" applyAlignment="1">
      <alignment horizontal="right"/>
    </xf>
    <xf numFmtId="165" fontId="25" fillId="2" borderId="0" xfId="7" applyFill="1"/>
    <xf numFmtId="165" fontId="18" fillId="2" borderId="0" xfId="10" applyFont="1" applyFill="1" applyAlignment="1">
      <alignment horizontal="left"/>
    </xf>
    <xf numFmtId="14" fontId="27" fillId="2" borderId="2" xfId="10" applyNumberFormat="1" applyFont="1" applyFill="1" applyBorder="1" applyAlignment="1">
      <alignment horizontal="left" wrapText="1"/>
    </xf>
    <xf numFmtId="165" fontId="27" fillId="2" borderId="2" xfId="10" applyFont="1" applyFill="1" applyBorder="1" applyAlignment="1">
      <alignment horizontal="right" wrapText="1"/>
    </xf>
    <xf numFmtId="165" fontId="18" fillId="2" borderId="0" xfId="7" quotePrefix="1" applyFont="1" applyFill="1" applyAlignment="1">
      <alignment horizontal="left"/>
    </xf>
    <xf numFmtId="167" fontId="18" fillId="2" borderId="0" xfId="10" applyNumberFormat="1" applyFont="1" applyFill="1" applyAlignment="1">
      <alignment horizontal="right" wrapText="1"/>
    </xf>
    <xf numFmtId="167" fontId="29" fillId="3" borderId="0" xfId="4" applyNumberFormat="1" applyFont="1" applyFill="1" applyAlignment="1">
      <alignment horizontal="left" vertical="top"/>
    </xf>
    <xf numFmtId="167" fontId="29" fillId="3" borderId="0" xfId="4" applyNumberFormat="1" applyFont="1" applyFill="1" applyAlignment="1">
      <alignment horizontal="right" vertical="top"/>
    </xf>
    <xf numFmtId="168" fontId="18" fillId="2" borderId="0" xfId="4" quotePrefix="1" applyNumberFormat="1" applyFont="1" applyFill="1" applyAlignment="1">
      <alignment horizontal="left"/>
    </xf>
    <xf numFmtId="165" fontId="18" fillId="2" borderId="0" xfId="4" quotePrefix="1" applyFont="1" applyFill="1" applyAlignment="1">
      <alignment horizontal="left"/>
    </xf>
    <xf numFmtId="168" fontId="21" fillId="2" borderId="0" xfId="7" quotePrefix="1" applyNumberFormat="1" applyFont="1" applyFill="1" applyAlignment="1">
      <alignment horizontal="left"/>
    </xf>
    <xf numFmtId="3" fontId="18" fillId="2" borderId="0" xfId="7" applyNumberFormat="1" applyFont="1" applyFill="1"/>
    <xf numFmtId="168" fontId="18" fillId="2" borderId="0" xfId="7" quotePrefix="1" applyNumberFormat="1" applyFont="1" applyFill="1" applyAlignment="1">
      <alignment horizontal="left"/>
    </xf>
    <xf numFmtId="167" fontId="18" fillId="2" borderId="0" xfId="7" applyNumberFormat="1" applyFont="1" applyFill="1"/>
    <xf numFmtId="10" fontId="18" fillId="2" borderId="0" xfId="7" applyNumberFormat="1" applyFont="1" applyFill="1"/>
    <xf numFmtId="165" fontId="33" fillId="2" borderId="0" xfId="7" applyFont="1" applyFill="1"/>
    <xf numFmtId="168" fontId="18" fillId="2" borderId="0" xfId="7" applyNumberFormat="1" applyFont="1" applyFill="1" applyAlignment="1">
      <alignment horizontal="left"/>
    </xf>
    <xf numFmtId="168" fontId="18" fillId="0" borderId="0" xfId="7" quotePrefix="1" applyNumberFormat="1" applyFont="1" applyAlignment="1">
      <alignment horizontal="left"/>
    </xf>
    <xf numFmtId="2" fontId="18" fillId="2" borderId="0" xfId="7" applyNumberFormat="1" applyFont="1" applyFill="1"/>
    <xf numFmtId="9" fontId="18" fillId="2" borderId="0" xfId="8" applyFont="1" applyFill="1"/>
    <xf numFmtId="168" fontId="27" fillId="2" borderId="0" xfId="7" applyNumberFormat="1" applyFont="1" applyFill="1" applyAlignment="1">
      <alignment horizontal="left"/>
    </xf>
    <xf numFmtId="167" fontId="27" fillId="2" borderId="1" xfId="7" applyNumberFormat="1" applyFont="1" applyFill="1" applyBorder="1"/>
    <xf numFmtId="165" fontId="25" fillId="2" borderId="0" xfId="7" applyFill="1" applyAlignment="1">
      <alignment horizontal="left"/>
    </xf>
    <xf numFmtId="1" fontId="18" fillId="2" borderId="0" xfId="4" applyNumberFormat="1" applyFont="1" applyFill="1"/>
    <xf numFmtId="165" fontId="32" fillId="2" borderId="0" xfId="7" applyFont="1" applyFill="1"/>
    <xf numFmtId="1" fontId="18" fillId="2" borderId="0" xfId="7" applyNumberFormat="1" applyFont="1" applyFill="1"/>
    <xf numFmtId="14" fontId="26" fillId="2" borderId="2" xfId="10" applyNumberFormat="1" applyFont="1" applyFill="1" applyBorder="1" applyAlignment="1">
      <alignment horizontal="left" wrapText="1"/>
    </xf>
    <xf numFmtId="165" fontId="26" fillId="2" borderId="2" xfId="10" applyFont="1" applyFill="1" applyBorder="1" applyAlignment="1">
      <alignment horizontal="right" wrapText="1"/>
    </xf>
    <xf numFmtId="165" fontId="21" fillId="2" borderId="0" xfId="7" quotePrefix="1" applyFont="1" applyFill="1" applyAlignment="1">
      <alignment horizontal="left"/>
    </xf>
    <xf numFmtId="167" fontId="21" fillId="2" borderId="0" xfId="7" applyNumberFormat="1" applyFont="1" applyFill="1" applyAlignment="1">
      <alignment horizontal="right"/>
    </xf>
    <xf numFmtId="168" fontId="21" fillId="2" borderId="0" xfId="4" quotePrefix="1" applyNumberFormat="1" applyFont="1" applyFill="1" applyAlignment="1">
      <alignment horizontal="left"/>
    </xf>
    <xf numFmtId="167" fontId="32" fillId="2" borderId="0" xfId="7" applyNumberFormat="1" applyFont="1" applyFill="1"/>
    <xf numFmtId="165" fontId="21" fillId="2" borderId="0" xfId="4" quotePrefix="1" applyFont="1" applyFill="1" applyAlignment="1">
      <alignment horizontal="left"/>
    </xf>
    <xf numFmtId="3" fontId="32" fillId="2" borderId="0" xfId="7" applyNumberFormat="1" applyFont="1" applyFill="1"/>
    <xf numFmtId="3" fontId="21" fillId="2" borderId="0" xfId="4" applyNumberFormat="1" applyFont="1" applyFill="1" applyAlignment="1">
      <alignment horizontal="right"/>
    </xf>
    <xf numFmtId="167" fontId="21" fillId="2" borderId="0" xfId="7" applyNumberFormat="1" applyFont="1" applyFill="1"/>
    <xf numFmtId="168" fontId="21" fillId="2" borderId="0" xfId="7" applyNumberFormat="1" applyFont="1" applyFill="1" applyAlignment="1">
      <alignment horizontal="left"/>
    </xf>
    <xf numFmtId="165" fontId="36" fillId="2" borderId="0" xfId="7" applyFont="1" applyFill="1"/>
    <xf numFmtId="168" fontId="26" fillId="2" borderId="0" xfId="7" applyNumberFormat="1" applyFont="1" applyFill="1" applyAlignment="1">
      <alignment horizontal="left"/>
    </xf>
    <xf numFmtId="3" fontId="26" fillId="2" borderId="1" xfId="7" applyNumberFormat="1" applyFont="1" applyFill="1" applyBorder="1" applyAlignment="1">
      <alignment horizontal="right"/>
    </xf>
    <xf numFmtId="165" fontId="32" fillId="2" borderId="0" xfId="7" applyFont="1" applyFill="1" applyAlignment="1">
      <alignment horizontal="left"/>
    </xf>
    <xf numFmtId="1" fontId="36" fillId="2" borderId="0" xfId="4" applyNumberFormat="1" applyFont="1" applyFill="1"/>
    <xf numFmtId="165" fontId="36" fillId="2" borderId="0" xfId="4" applyFont="1" applyFill="1"/>
    <xf numFmtId="165" fontId="36" fillId="2" borderId="0" xfId="7" applyFont="1" applyFill="1" applyAlignment="1">
      <alignment vertical="top"/>
    </xf>
    <xf numFmtId="167" fontId="36" fillId="2" borderId="0" xfId="7" applyNumberFormat="1" applyFont="1" applyFill="1"/>
    <xf numFmtId="165" fontId="39" fillId="2" borderId="0" xfId="7" applyFont="1" applyFill="1"/>
    <xf numFmtId="165" fontId="32" fillId="2" borderId="0" xfId="10" applyFont="1" applyFill="1" applyAlignment="1">
      <alignment horizontal="right"/>
    </xf>
    <xf numFmtId="170" fontId="25" fillId="2" borderId="0" xfId="11" applyNumberFormat="1" applyFill="1" applyAlignment="1"/>
    <xf numFmtId="14" fontId="27" fillId="2" borderId="2" xfId="10" applyNumberFormat="1" applyFont="1" applyFill="1" applyBorder="1" applyAlignment="1">
      <alignment horizontal="left"/>
    </xf>
    <xf numFmtId="165" fontId="27" fillId="2" borderId="5" xfId="10" applyFont="1" applyFill="1" applyBorder="1" applyAlignment="1">
      <alignment horizontal="right" wrapText="1"/>
    </xf>
    <xf numFmtId="165" fontId="26" fillId="2" borderId="2" xfId="7" applyFont="1" applyFill="1" applyBorder="1" applyAlignment="1">
      <alignment horizontal="right" wrapText="1"/>
    </xf>
    <xf numFmtId="168" fontId="34" fillId="2" borderId="0" xfId="7" quotePrefix="1" applyNumberFormat="1" applyFont="1" applyFill="1" applyAlignment="1">
      <alignment horizontal="left"/>
    </xf>
    <xf numFmtId="167" fontId="34" fillId="2" borderId="4" xfId="10" applyNumberFormat="1" applyFont="1" applyFill="1" applyBorder="1" applyAlignment="1">
      <alignment horizontal="right" wrapText="1"/>
    </xf>
    <xf numFmtId="167" fontId="34" fillId="2" borderId="0" xfId="10" applyNumberFormat="1" applyFont="1" applyFill="1" applyAlignment="1">
      <alignment horizontal="right" wrapText="1"/>
    </xf>
    <xf numFmtId="3" fontId="40" fillId="2" borderId="0" xfId="7" applyNumberFormat="1" applyFont="1" applyFill="1" applyAlignment="1">
      <alignment horizontal="right"/>
    </xf>
    <xf numFmtId="165" fontId="41" fillId="2" borderId="0" xfId="7" applyFont="1" applyFill="1"/>
    <xf numFmtId="167" fontId="21" fillId="2" borderId="4" xfId="10" applyNumberFormat="1" applyFont="1" applyFill="1" applyBorder="1" applyAlignment="1">
      <alignment horizontal="right" wrapText="1"/>
    </xf>
    <xf numFmtId="167" fontId="21" fillId="2" borderId="0" xfId="10" applyNumberFormat="1" applyFont="1" applyFill="1" applyAlignment="1">
      <alignment horizontal="right" wrapText="1"/>
    </xf>
    <xf numFmtId="3" fontId="18" fillId="2" borderId="0" xfId="11" applyNumberFormat="1" applyFont="1" applyFill="1" applyBorder="1"/>
    <xf numFmtId="2" fontId="32" fillId="2" borderId="0" xfId="7" applyNumberFormat="1" applyFont="1" applyFill="1"/>
    <xf numFmtId="49" fontId="21" fillId="2" borderId="0" xfId="7" quotePrefix="1" applyNumberFormat="1" applyFont="1" applyFill="1" applyAlignment="1">
      <alignment horizontal="left"/>
    </xf>
    <xf numFmtId="168" fontId="18" fillId="2" borderId="0" xfId="6" quotePrefix="1" applyNumberFormat="1" applyFont="1" applyFill="1" applyAlignment="1">
      <alignment horizontal="left"/>
    </xf>
    <xf numFmtId="9" fontId="32" fillId="2" borderId="0" xfId="11" applyFont="1" applyFill="1"/>
    <xf numFmtId="168" fontId="26" fillId="2" borderId="1" xfId="7" applyNumberFormat="1" applyFont="1" applyFill="1" applyBorder="1" applyAlignment="1">
      <alignment horizontal="left"/>
    </xf>
    <xf numFmtId="167" fontId="26" fillId="2" borderId="6" xfId="10" applyNumberFormat="1" applyFont="1" applyFill="1" applyBorder="1" applyAlignment="1">
      <alignment horizontal="right" wrapText="1"/>
    </xf>
    <xf numFmtId="167" fontId="26" fillId="2" borderId="1" xfId="10" applyNumberFormat="1" applyFont="1" applyFill="1" applyBorder="1" applyAlignment="1">
      <alignment horizontal="right" wrapText="1"/>
    </xf>
    <xf numFmtId="170" fontId="21" fillId="2" borderId="1" xfId="11" applyNumberFormat="1" applyFont="1" applyFill="1" applyBorder="1"/>
    <xf numFmtId="170" fontId="32" fillId="2" borderId="0" xfId="11" applyNumberFormat="1" applyFont="1" applyFill="1"/>
    <xf numFmtId="3" fontId="32" fillId="2" borderId="0" xfId="7" applyNumberFormat="1" applyFont="1" applyFill="1" applyAlignment="1">
      <alignment horizontal="right"/>
    </xf>
    <xf numFmtId="171" fontId="32" fillId="2" borderId="0" xfId="11" applyNumberFormat="1" applyFont="1" applyFill="1"/>
    <xf numFmtId="165" fontId="32" fillId="2" borderId="0" xfId="7" quotePrefix="1" applyFont="1" applyFill="1"/>
    <xf numFmtId="165" fontId="32" fillId="2" borderId="0" xfId="6" applyFont="1" applyFill="1"/>
    <xf numFmtId="165" fontId="25" fillId="2" borderId="0" xfId="6" applyFill="1"/>
    <xf numFmtId="3" fontId="25" fillId="2" borderId="0" xfId="7" applyNumberFormat="1" applyFill="1" applyAlignment="1">
      <alignment horizontal="right"/>
    </xf>
    <xf numFmtId="167" fontId="25" fillId="2" borderId="0" xfId="7" applyNumberFormat="1" applyFill="1"/>
    <xf numFmtId="172" fontId="25" fillId="2" borderId="0" xfId="7" applyNumberFormat="1" applyFill="1"/>
    <xf numFmtId="9" fontId="25" fillId="2" borderId="0" xfId="11" applyFont="1" applyFill="1"/>
    <xf numFmtId="165" fontId="25" fillId="2" borderId="0" xfId="7" quotePrefix="1" applyFill="1"/>
    <xf numFmtId="165" fontId="0" fillId="2" borderId="0" xfId="7" applyFont="1" applyFill="1"/>
    <xf numFmtId="167" fontId="25" fillId="2" borderId="0" xfId="6" applyNumberFormat="1" applyFill="1"/>
    <xf numFmtId="169" fontId="25" fillId="2" borderId="0" xfId="15" applyNumberFormat="1" applyFont="1" applyFill="1" applyAlignment="1"/>
    <xf numFmtId="165" fontId="35" fillId="2" borderId="0" xfId="7" applyFont="1" applyFill="1"/>
    <xf numFmtId="169" fontId="35" fillId="2" borderId="0" xfId="15" applyNumberFormat="1" applyFont="1" applyFill="1" applyAlignment="1"/>
    <xf numFmtId="173" fontId="32" fillId="2" borderId="0" xfId="15" applyNumberFormat="1" applyFont="1" applyFill="1"/>
    <xf numFmtId="3" fontId="42" fillId="2" borderId="0" xfId="7" applyNumberFormat="1" applyFont="1" applyFill="1" applyAlignment="1">
      <alignment horizontal="center" vertical="center" wrapText="1"/>
    </xf>
    <xf numFmtId="169" fontId="32" fillId="2" borderId="0" xfId="15" applyNumberFormat="1" applyFont="1" applyFill="1"/>
    <xf numFmtId="165" fontId="43" fillId="2" borderId="0" xfId="7" applyFont="1" applyFill="1" applyAlignment="1">
      <alignment horizontal="center" vertical="top" wrapText="1"/>
    </xf>
    <xf numFmtId="3" fontId="43" fillId="2" borderId="0" xfId="7" applyNumberFormat="1" applyFont="1" applyFill="1" applyAlignment="1">
      <alignment horizontal="left" vertical="top" wrapText="1"/>
    </xf>
    <xf numFmtId="1" fontId="32" fillId="2" borderId="0" xfId="7" applyNumberFormat="1" applyFont="1" applyFill="1"/>
    <xf numFmtId="1" fontId="37" fillId="2" borderId="0" xfId="7" applyNumberFormat="1" applyFont="1" applyFill="1"/>
    <xf numFmtId="165" fontId="42" fillId="2" borderId="0" xfId="7" applyFont="1" applyFill="1"/>
    <xf numFmtId="0" fontId="36" fillId="2" borderId="0" xfId="16" applyFont="1" applyFill="1"/>
    <xf numFmtId="0" fontId="36" fillId="3" borderId="0" xfId="16" applyFont="1" applyFill="1"/>
    <xf numFmtId="165" fontId="32" fillId="2" borderId="0" xfId="10" applyFont="1" applyFill="1"/>
    <xf numFmtId="0" fontId="12" fillId="2" borderId="0" xfId="16" applyFill="1"/>
    <xf numFmtId="167" fontId="12" fillId="2" borderId="0" xfId="16" applyNumberFormat="1" applyFill="1"/>
    <xf numFmtId="9" fontId="12" fillId="2" borderId="0" xfId="8" applyFont="1" applyFill="1"/>
    <xf numFmtId="170" fontId="12" fillId="2" borderId="0" xfId="17" applyNumberFormat="1" applyFill="1" applyAlignment="1"/>
    <xf numFmtId="165" fontId="27" fillId="2" borderId="9" xfId="10" applyFont="1" applyFill="1" applyBorder="1" applyAlignment="1">
      <alignment horizontal="right" wrapText="1"/>
    </xf>
    <xf numFmtId="165" fontId="27" fillId="3" borderId="2" xfId="10" applyFont="1" applyFill="1" applyBorder="1" applyAlignment="1">
      <alignment horizontal="right" wrapText="1"/>
    </xf>
    <xf numFmtId="167" fontId="34" fillId="2" borderId="10" xfId="10" applyNumberFormat="1" applyFont="1" applyFill="1" applyBorder="1" applyAlignment="1">
      <alignment horizontal="right" wrapText="1"/>
    </xf>
    <xf numFmtId="167" fontId="34" fillId="3" borderId="0" xfId="10" applyNumberFormat="1" applyFont="1" applyFill="1" applyAlignment="1">
      <alignment horizontal="right" wrapText="1"/>
    </xf>
    <xf numFmtId="167" fontId="21" fillId="2" borderId="10" xfId="10" applyNumberFormat="1" applyFont="1" applyFill="1" applyBorder="1" applyAlignment="1">
      <alignment horizontal="right" wrapText="1"/>
    </xf>
    <xf numFmtId="167" fontId="21" fillId="3" borderId="0" xfId="10" applyNumberFormat="1" applyFont="1" applyFill="1" applyAlignment="1">
      <alignment horizontal="right" wrapText="1"/>
    </xf>
    <xf numFmtId="9" fontId="0" fillId="2" borderId="0" xfId="17" applyFont="1" applyFill="1"/>
    <xf numFmtId="9" fontId="12" fillId="2" borderId="0" xfId="11" applyFont="1" applyFill="1"/>
    <xf numFmtId="49" fontId="18" fillId="2" borderId="0" xfId="6" quotePrefix="1" applyNumberFormat="1" applyFont="1" applyFill="1" applyAlignment="1">
      <alignment horizontal="left"/>
    </xf>
    <xf numFmtId="3" fontId="21" fillId="2" borderId="0" xfId="10" applyNumberFormat="1" applyFont="1" applyFill="1" applyAlignment="1">
      <alignment horizontal="right" wrapText="1"/>
    </xf>
    <xf numFmtId="169" fontId="21" fillId="2" borderId="0" xfId="15" applyNumberFormat="1" applyFont="1" applyFill="1" applyAlignment="1">
      <alignment horizontal="right" wrapText="1"/>
    </xf>
    <xf numFmtId="167" fontId="26" fillId="2" borderId="11" xfId="10" applyNumberFormat="1" applyFont="1" applyFill="1" applyBorder="1" applyAlignment="1">
      <alignment horizontal="right" wrapText="1"/>
    </xf>
    <xf numFmtId="167" fontId="26" fillId="3" borderId="1" xfId="10" applyNumberFormat="1" applyFont="1" applyFill="1" applyBorder="1" applyAlignment="1">
      <alignment horizontal="right" wrapText="1"/>
    </xf>
    <xf numFmtId="165" fontId="25" fillId="4" borderId="0" xfId="7" applyFill="1" applyAlignment="1">
      <alignment horizontal="left"/>
    </xf>
    <xf numFmtId="165" fontId="32" fillId="4" borderId="0" xfId="7" applyFont="1" applyFill="1" applyAlignment="1">
      <alignment horizontal="left"/>
    </xf>
    <xf numFmtId="165" fontId="26" fillId="2" borderId="5" xfId="10" applyFont="1" applyFill="1" applyBorder="1" applyAlignment="1">
      <alignment horizontal="right" wrapText="1"/>
    </xf>
    <xf numFmtId="165" fontId="26" fillId="2" borderId="2" xfId="10" quotePrefix="1" applyFont="1" applyFill="1" applyBorder="1" applyAlignment="1">
      <alignment horizontal="right" wrapText="1"/>
    </xf>
    <xf numFmtId="175" fontId="26" fillId="2" borderId="2" xfId="10" applyNumberFormat="1" applyFont="1" applyFill="1" applyBorder="1" applyAlignment="1">
      <alignment horizontal="right" wrapText="1"/>
    </xf>
    <xf numFmtId="14" fontId="26" fillId="2" borderId="0" xfId="10" applyNumberFormat="1" applyFont="1" applyFill="1"/>
    <xf numFmtId="167" fontId="26" fillId="2" borderId="4" xfId="7" applyNumberFormat="1" applyFont="1" applyFill="1" applyBorder="1" applyAlignment="1">
      <alignment horizontal="right"/>
    </xf>
    <xf numFmtId="167" fontId="26" fillId="2" borderId="0" xfId="7" applyNumberFormat="1" applyFont="1" applyFill="1" applyAlignment="1">
      <alignment horizontal="right"/>
    </xf>
    <xf numFmtId="176" fontId="26" fillId="2" borderId="0" xfId="10" applyNumberFormat="1" applyFont="1" applyFill="1" applyAlignment="1">
      <alignment horizontal="right" wrapText="1"/>
    </xf>
    <xf numFmtId="167" fontId="21" fillId="2" borderId="0" xfId="7" applyNumberFormat="1" applyFont="1" applyFill="1" applyAlignment="1">
      <alignment horizontal="left"/>
    </xf>
    <xf numFmtId="167" fontId="21" fillId="2" borderId="4" xfId="7" applyNumberFormat="1" applyFont="1" applyFill="1" applyBorder="1"/>
    <xf numFmtId="176" fontId="21" fillId="2" borderId="0" xfId="10" applyNumberFormat="1" applyFont="1" applyFill="1" applyAlignment="1">
      <alignment horizontal="right" wrapText="1"/>
    </xf>
    <xf numFmtId="165" fontId="21" fillId="2" borderId="0" xfId="7" applyFont="1" applyFill="1"/>
    <xf numFmtId="167" fontId="21" fillId="2" borderId="0" xfId="22" applyNumberFormat="1" applyFont="1" applyFill="1" applyAlignment="1">
      <alignment horizontal="left"/>
    </xf>
    <xf numFmtId="0" fontId="21" fillId="2" borderId="0" xfId="7" applyNumberFormat="1" applyFont="1" applyFill="1" applyAlignment="1">
      <alignment horizontal="left" wrapText="1"/>
    </xf>
    <xf numFmtId="165" fontId="26" fillId="2" borderId="0" xfId="7" applyFont="1" applyFill="1"/>
    <xf numFmtId="0" fontId="21" fillId="2" borderId="0" xfId="7" applyNumberFormat="1" applyFont="1" applyFill="1" applyAlignment="1">
      <alignment horizontal="left" vertical="center"/>
    </xf>
    <xf numFmtId="0" fontId="21" fillId="2" borderId="0" xfId="7" applyNumberFormat="1" applyFont="1" applyFill="1" applyAlignment="1">
      <alignment vertical="center"/>
    </xf>
    <xf numFmtId="168" fontId="26" fillId="2" borderId="12" xfId="7" applyNumberFormat="1" applyFont="1" applyFill="1" applyBorder="1"/>
    <xf numFmtId="167" fontId="26" fillId="2" borderId="13" xfId="7" applyNumberFormat="1" applyFont="1" applyFill="1" applyBorder="1" applyAlignment="1">
      <alignment horizontal="right"/>
    </xf>
    <xf numFmtId="167" fontId="26" fillId="2" borderId="12" xfId="7" applyNumberFormat="1" applyFont="1" applyFill="1" applyBorder="1" applyAlignment="1">
      <alignment horizontal="right"/>
    </xf>
    <xf numFmtId="167" fontId="26" fillId="0" borderId="12" xfId="7" applyNumberFormat="1" applyFont="1" applyBorder="1" applyAlignment="1">
      <alignment horizontal="right"/>
    </xf>
    <xf numFmtId="176" fontId="26" fillId="2" borderId="12" xfId="10" applyNumberFormat="1" applyFont="1" applyFill="1" applyBorder="1" applyAlignment="1">
      <alignment horizontal="right" wrapText="1"/>
    </xf>
    <xf numFmtId="172" fontId="32" fillId="2" borderId="0" xfId="7" applyNumberFormat="1" applyFont="1" applyFill="1"/>
    <xf numFmtId="168" fontId="26" fillId="2" borderId="14" xfId="7" applyNumberFormat="1" applyFont="1" applyFill="1" applyBorder="1"/>
    <xf numFmtId="167" fontId="26" fillId="2" borderId="15" xfId="7" applyNumberFormat="1" applyFont="1" applyFill="1" applyBorder="1"/>
    <xf numFmtId="167" fontId="26" fillId="2" borderId="14" xfId="7" applyNumberFormat="1" applyFont="1" applyFill="1" applyBorder="1"/>
    <xf numFmtId="175" fontId="26" fillId="2" borderId="14" xfId="7" applyNumberFormat="1" applyFont="1" applyFill="1" applyBorder="1"/>
    <xf numFmtId="172" fontId="35" fillId="2" borderId="0" xfId="7" applyNumberFormat="1" applyFont="1" applyFill="1"/>
    <xf numFmtId="3" fontId="44" fillId="2" borderId="0" xfId="7" applyNumberFormat="1" applyFont="1" applyFill="1" applyAlignment="1">
      <alignment horizontal="right"/>
    </xf>
    <xf numFmtId="175" fontId="32" fillId="2" borderId="0" xfId="7" applyNumberFormat="1" applyFont="1" applyFill="1"/>
    <xf numFmtId="14" fontId="26" fillId="2" borderId="6" xfId="10" applyNumberFormat="1" applyFont="1" applyFill="1" applyBorder="1" applyAlignment="1">
      <alignment horizontal="left" wrapText="1"/>
    </xf>
    <xf numFmtId="165" fontId="26" fillId="2" borderId="6" xfId="10" applyFont="1" applyFill="1" applyBorder="1" applyAlignment="1">
      <alignment horizontal="right" wrapText="1"/>
    </xf>
    <xf numFmtId="165" fontId="26" fillId="2" borderId="1" xfId="10" applyFont="1" applyFill="1" applyBorder="1" applyAlignment="1">
      <alignment horizontal="right" wrapText="1"/>
    </xf>
    <xf numFmtId="165" fontId="26" fillId="2" borderId="16" xfId="10" applyFont="1" applyFill="1" applyBorder="1" applyAlignment="1">
      <alignment horizontal="right" wrapText="1"/>
    </xf>
    <xf numFmtId="165" fontId="26" fillId="2" borderId="11" xfId="10" applyFont="1" applyFill="1" applyBorder="1" applyAlignment="1">
      <alignment horizontal="right" wrapText="1"/>
    </xf>
    <xf numFmtId="175" fontId="26" fillId="2" borderId="16" xfId="10" applyNumberFormat="1" applyFont="1" applyFill="1" applyBorder="1" applyAlignment="1">
      <alignment horizontal="right" wrapText="1"/>
    </xf>
    <xf numFmtId="165" fontId="26" fillId="2" borderId="8" xfId="10" applyFont="1" applyFill="1" applyBorder="1" applyAlignment="1">
      <alignment horizontal="left" wrapText="1"/>
    </xf>
    <xf numFmtId="167" fontId="26" fillId="2" borderId="4" xfId="7" applyNumberFormat="1" applyFont="1" applyFill="1" applyBorder="1"/>
    <xf numFmtId="167" fontId="26" fillId="2" borderId="17" xfId="7" applyNumberFormat="1" applyFont="1" applyFill="1" applyBorder="1"/>
    <xf numFmtId="167" fontId="26" fillId="2" borderId="10" xfId="7" applyNumberFormat="1" applyFont="1" applyFill="1" applyBorder="1"/>
    <xf numFmtId="174" fontId="26" fillId="2" borderId="17" xfId="11" applyNumberFormat="1" applyFont="1" applyFill="1" applyBorder="1"/>
    <xf numFmtId="165" fontId="21" fillId="2" borderId="0" xfId="10" applyFont="1" applyFill="1" applyAlignment="1">
      <alignment horizontal="left" wrapText="1"/>
    </xf>
    <xf numFmtId="167" fontId="21" fillId="2" borderId="17" xfId="7" applyNumberFormat="1" applyFont="1" applyFill="1" applyBorder="1"/>
    <xf numFmtId="167" fontId="21" fillId="2" borderId="10" xfId="7" applyNumberFormat="1" applyFont="1" applyFill="1" applyBorder="1"/>
    <xf numFmtId="174" fontId="21" fillId="2" borderId="17" xfId="11" applyNumberFormat="1" applyFont="1" applyFill="1" applyBorder="1"/>
    <xf numFmtId="165" fontId="26" fillId="2" borderId="0" xfId="10" quotePrefix="1" applyFont="1" applyFill="1" applyAlignment="1">
      <alignment horizontal="left" wrapText="1"/>
    </xf>
    <xf numFmtId="165" fontId="21" fillId="2" borderId="0" xfId="10" quotePrefix="1" applyFont="1" applyFill="1" applyAlignment="1">
      <alignment horizontal="left" wrapText="1"/>
    </xf>
    <xf numFmtId="165" fontId="27" fillId="2" borderId="0" xfId="10" applyFont="1" applyFill="1" applyAlignment="1">
      <alignment horizontal="left" wrapText="1"/>
    </xf>
    <xf numFmtId="165" fontId="18" fillId="2" borderId="0" xfId="10" applyFont="1" applyFill="1" applyAlignment="1">
      <alignment horizontal="left" wrapText="1"/>
    </xf>
    <xf numFmtId="165" fontId="18" fillId="2" borderId="17" xfId="10" applyFont="1" applyFill="1" applyBorder="1" applyAlignment="1">
      <alignment horizontal="left" wrapText="1"/>
    </xf>
    <xf numFmtId="175" fontId="26" fillId="2" borderId="0" xfId="10" applyNumberFormat="1" applyFont="1" applyFill="1" applyAlignment="1">
      <alignment horizontal="left" wrapText="1"/>
    </xf>
    <xf numFmtId="175" fontId="21" fillId="2" borderId="0" xfId="10" applyNumberFormat="1" applyFont="1" applyFill="1" applyAlignment="1">
      <alignment horizontal="left" wrapText="1"/>
    </xf>
    <xf numFmtId="175" fontId="21" fillId="3" borderId="0" xfId="10" applyNumberFormat="1" applyFont="1" applyFill="1" applyAlignment="1">
      <alignment horizontal="left" wrapText="1"/>
    </xf>
    <xf numFmtId="9" fontId="25" fillId="2" borderId="0" xfId="17" applyFont="1" applyFill="1"/>
    <xf numFmtId="175" fontId="21" fillId="3" borderId="17" xfId="10" applyNumberFormat="1" applyFont="1" applyFill="1" applyBorder="1" applyAlignment="1">
      <alignment horizontal="left" wrapText="1"/>
    </xf>
    <xf numFmtId="0" fontId="14" fillId="2" borderId="0" xfId="16" applyFont="1" applyFill="1"/>
    <xf numFmtId="9" fontId="14" fillId="2" borderId="0" xfId="11" applyFont="1" applyFill="1"/>
    <xf numFmtId="9" fontId="39" fillId="2" borderId="0" xfId="17" applyFont="1" applyFill="1"/>
    <xf numFmtId="165" fontId="27" fillId="2" borderId="12" xfId="10" applyFont="1" applyFill="1" applyBorder="1" applyAlignment="1">
      <alignment horizontal="left" wrapText="1"/>
    </xf>
    <xf numFmtId="167" fontId="26" fillId="2" borderId="13" xfId="7" applyNumberFormat="1" applyFont="1" applyFill="1" applyBorder="1"/>
    <xf numFmtId="167" fontId="26" fillId="2" borderId="12" xfId="7" applyNumberFormat="1" applyFont="1" applyFill="1" applyBorder="1"/>
    <xf numFmtId="167" fontId="26" fillId="2" borderId="18" xfId="7" applyNumberFormat="1" applyFont="1" applyFill="1" applyBorder="1"/>
    <xf numFmtId="1" fontId="26" fillId="2" borderId="18" xfId="11" applyNumberFormat="1" applyFont="1" applyFill="1" applyBorder="1"/>
    <xf numFmtId="165" fontId="27" fillId="2" borderId="19" xfId="10" applyFont="1" applyFill="1" applyBorder="1" applyAlignment="1">
      <alignment horizontal="left" wrapText="1"/>
    </xf>
    <xf numFmtId="167" fontId="26" fillId="2" borderId="19" xfId="7" applyNumberFormat="1" applyFont="1" applyFill="1" applyBorder="1"/>
    <xf numFmtId="1" fontId="26" fillId="2" borderId="19" xfId="11" applyNumberFormat="1" applyFont="1" applyFill="1" applyBorder="1"/>
    <xf numFmtId="1" fontId="0" fillId="2" borderId="0" xfId="0" applyNumberFormat="1" applyFill="1"/>
    <xf numFmtId="165" fontId="21" fillId="2" borderId="8" xfId="10" applyFont="1" applyFill="1" applyBorder="1" applyAlignment="1">
      <alignment horizontal="left" wrapText="1"/>
    </xf>
    <xf numFmtId="165" fontId="28" fillId="2" borderId="0" xfId="31" applyNumberFormat="1" applyFont="1" applyFill="1" applyBorder="1" applyAlignment="1">
      <alignment horizontal="left"/>
    </xf>
    <xf numFmtId="165" fontId="21" fillId="2" borderId="1" xfId="7" applyFont="1" applyFill="1" applyBorder="1" applyAlignment="1">
      <alignment vertical="center" wrapText="1"/>
    </xf>
    <xf numFmtId="165" fontId="21" fillId="2" borderId="0" xfId="7" applyFont="1" applyFill="1" applyAlignment="1">
      <alignment vertical="center" wrapText="1"/>
    </xf>
    <xf numFmtId="165" fontId="27" fillId="2" borderId="8" xfId="7" applyFont="1" applyFill="1" applyBorder="1"/>
    <xf numFmtId="165" fontId="26" fillId="2" borderId="8" xfId="7" applyFont="1" applyFill="1" applyBorder="1" applyAlignment="1">
      <alignment vertical="center"/>
    </xf>
    <xf numFmtId="165" fontId="26" fillId="2" borderId="8" xfId="7" applyFont="1" applyFill="1" applyBorder="1" applyAlignment="1">
      <alignment wrapText="1"/>
    </xf>
    <xf numFmtId="165" fontId="27" fillId="2" borderId="0" xfId="7" applyFont="1" applyFill="1"/>
    <xf numFmtId="165" fontId="27" fillId="2" borderId="2" xfId="7" applyFont="1" applyFill="1" applyBorder="1"/>
    <xf numFmtId="165" fontId="26" fillId="2" borderId="2" xfId="7" applyFont="1" applyFill="1" applyBorder="1" applyAlignment="1">
      <alignment horizontal="right"/>
    </xf>
    <xf numFmtId="165" fontId="18" fillId="2" borderId="0" xfId="7" applyFont="1" applyFill="1" applyAlignment="1">
      <alignment horizontal="left"/>
    </xf>
    <xf numFmtId="4" fontId="21" fillId="2" borderId="0" xfId="7" applyNumberFormat="1" applyFont="1" applyFill="1" applyAlignment="1">
      <alignment horizontal="right"/>
    </xf>
    <xf numFmtId="37" fontId="21" fillId="2" borderId="0" xfId="7" applyNumberFormat="1" applyFont="1" applyFill="1" applyAlignment="1">
      <alignment horizontal="right"/>
    </xf>
    <xf numFmtId="37" fontId="21" fillId="2" borderId="0" xfId="7" applyNumberFormat="1" applyFont="1" applyFill="1"/>
    <xf numFmtId="3" fontId="21" fillId="2" borderId="0" xfId="7" applyNumberFormat="1" applyFont="1" applyFill="1" applyAlignment="1">
      <alignment horizontal="right"/>
    </xf>
    <xf numFmtId="4" fontId="18" fillId="2" borderId="0" xfId="7" applyNumberFormat="1" applyFont="1" applyFill="1" applyAlignment="1">
      <alignment horizontal="right"/>
    </xf>
    <xf numFmtId="3" fontId="18" fillId="2" borderId="0" xfId="7" applyNumberFormat="1" applyFont="1" applyFill="1" applyAlignment="1">
      <alignment horizontal="right"/>
    </xf>
    <xf numFmtId="165" fontId="27" fillId="2" borderId="1" xfId="7" applyFont="1" applyFill="1" applyBorder="1" applyAlignment="1">
      <alignment horizontal="left"/>
    </xf>
    <xf numFmtId="4" fontId="27" fillId="2" borderId="1" xfId="7" applyNumberFormat="1" applyFont="1" applyFill="1" applyBorder="1" applyAlignment="1">
      <alignment horizontal="right"/>
    </xf>
    <xf numFmtId="3" fontId="27" fillId="2" borderId="1" xfId="7" applyNumberFormat="1" applyFont="1" applyFill="1" applyBorder="1" applyAlignment="1">
      <alignment horizontal="right"/>
    </xf>
    <xf numFmtId="37" fontId="18" fillId="2" borderId="0" xfId="7" applyNumberFormat="1" applyFont="1" applyFill="1"/>
    <xf numFmtId="165" fontId="27" fillId="2" borderId="1" xfId="7" applyFont="1" applyFill="1" applyBorder="1"/>
    <xf numFmtId="4" fontId="26" fillId="2" borderId="1" xfId="7" applyNumberFormat="1" applyFont="1" applyFill="1" applyBorder="1" applyAlignment="1">
      <alignment horizontal="right"/>
    </xf>
    <xf numFmtId="165" fontId="0" fillId="2" borderId="0" xfId="7" applyFont="1" applyFill="1" applyAlignment="1">
      <alignment horizontal="left"/>
    </xf>
    <xf numFmtId="165" fontId="38" fillId="2" borderId="0" xfId="7" applyFont="1" applyFill="1"/>
    <xf numFmtId="37" fontId="27" fillId="2" borderId="0" xfId="7" applyNumberFormat="1" applyFont="1" applyFill="1"/>
    <xf numFmtId="4" fontId="25" fillId="2" borderId="0" xfId="7" applyNumberFormat="1" applyFill="1"/>
    <xf numFmtId="4" fontId="25" fillId="0" borderId="0" xfId="7" applyNumberFormat="1"/>
    <xf numFmtId="0" fontId="0" fillId="2" borderId="0" xfId="7" applyNumberFormat="1" applyFont="1" applyFill="1" applyAlignment="1">
      <alignment horizontal="left"/>
    </xf>
    <xf numFmtId="0" fontId="25" fillId="2" borderId="0" xfId="7" applyNumberFormat="1" applyFill="1"/>
    <xf numFmtId="176" fontId="25" fillId="2" borderId="0" xfId="7" applyNumberFormat="1" applyFill="1"/>
    <xf numFmtId="9" fontId="25" fillId="2" borderId="0" xfId="11" applyFill="1"/>
    <xf numFmtId="3" fontId="25" fillId="2" borderId="0" xfId="7" applyNumberFormat="1" applyFill="1"/>
    <xf numFmtId="0" fontId="0" fillId="2" borderId="0" xfId="7" applyNumberFormat="1" applyFont="1" applyFill="1" applyAlignment="1">
      <alignment wrapText="1"/>
    </xf>
    <xf numFmtId="4" fontId="0" fillId="2" borderId="0" xfId="7" applyNumberFormat="1" applyFont="1" applyFill="1" applyAlignment="1">
      <alignment wrapText="1"/>
    </xf>
    <xf numFmtId="172" fontId="23" fillId="2" borderId="0" xfId="1" applyNumberFormat="1" applyFill="1" applyAlignment="1" applyProtection="1"/>
    <xf numFmtId="165" fontId="39" fillId="2" borderId="0" xfId="6" applyFont="1" applyFill="1" applyAlignment="1">
      <alignment horizontal="left"/>
    </xf>
    <xf numFmtId="9" fontId="25" fillId="2" borderId="0" xfId="11" applyFill="1" applyAlignment="1"/>
    <xf numFmtId="165" fontId="27" fillId="2" borderId="5" xfId="7" applyFont="1" applyFill="1" applyBorder="1" applyAlignment="1">
      <alignment horizontal="right" wrapText="1"/>
    </xf>
    <xf numFmtId="165" fontId="27" fillId="2" borderId="2" xfId="6" applyFont="1" applyFill="1" applyBorder="1" applyAlignment="1">
      <alignment horizontal="right" wrapText="1"/>
    </xf>
    <xf numFmtId="168" fontId="34" fillId="2" borderId="0" xfId="7" quotePrefix="1" applyNumberFormat="1" applyFont="1" applyFill="1"/>
    <xf numFmtId="177" fontId="40" fillId="2" borderId="4" xfId="10" applyNumberFormat="1" applyFont="1" applyFill="1" applyBorder="1" applyAlignment="1">
      <alignment horizontal="right" wrapText="1"/>
    </xf>
    <xf numFmtId="177" fontId="40" fillId="2" borderId="0" xfId="10" applyNumberFormat="1" applyFont="1" applyFill="1" applyAlignment="1">
      <alignment horizontal="right" wrapText="1"/>
    </xf>
    <xf numFmtId="172" fontId="25" fillId="2" borderId="0" xfId="6" applyNumberFormat="1" applyFill="1"/>
    <xf numFmtId="168" fontId="18" fillId="2" borderId="0" xfId="6" quotePrefix="1" applyNumberFormat="1" applyFont="1" applyFill="1"/>
    <xf numFmtId="178" fontId="18" fillId="2" borderId="4" xfId="10" applyNumberFormat="1" applyFont="1" applyFill="1" applyBorder="1" applyAlignment="1">
      <alignment horizontal="right" wrapText="1"/>
    </xf>
    <xf numFmtId="178" fontId="18" fillId="2" borderId="0" xfId="10" applyNumberFormat="1" applyFont="1" applyFill="1" applyAlignment="1">
      <alignment horizontal="right" wrapText="1"/>
    </xf>
    <xf numFmtId="177" fontId="18" fillId="2" borderId="0" xfId="10" applyNumberFormat="1" applyFont="1" applyFill="1" applyAlignment="1">
      <alignment horizontal="right" wrapText="1"/>
    </xf>
    <xf numFmtId="168" fontId="18" fillId="2" borderId="0" xfId="7" applyNumberFormat="1" applyFont="1" applyFill="1"/>
    <xf numFmtId="49" fontId="18" fillId="2" borderId="0" xfId="7" quotePrefix="1" applyNumberFormat="1" applyFont="1" applyFill="1"/>
    <xf numFmtId="170" fontId="25" fillId="2" borderId="0" xfId="11" applyNumberFormat="1" applyFill="1"/>
    <xf numFmtId="10" fontId="25" fillId="2" borderId="0" xfId="11" applyNumberFormat="1" applyFill="1"/>
    <xf numFmtId="168" fontId="47" fillId="2" borderId="1" xfId="7" applyNumberFormat="1" applyFont="1" applyFill="1" applyBorder="1"/>
    <xf numFmtId="178" fontId="47" fillId="2" borderId="6" xfId="10" applyNumberFormat="1" applyFont="1" applyFill="1" applyBorder="1" applyAlignment="1">
      <alignment horizontal="right" wrapText="1"/>
    </xf>
    <xf numFmtId="177" fontId="47" fillId="2" borderId="1" xfId="11" applyNumberFormat="1" applyFont="1" applyFill="1" applyBorder="1" applyAlignment="1">
      <alignment horizontal="right" wrapText="1"/>
    </xf>
    <xf numFmtId="168" fontId="47" fillId="2" borderId="12" xfId="7" applyNumberFormat="1" applyFont="1" applyFill="1" applyBorder="1" applyAlignment="1">
      <alignment wrapText="1"/>
    </xf>
    <xf numFmtId="178" fontId="47" fillId="2" borderId="12" xfId="10" applyNumberFormat="1" applyFont="1" applyFill="1" applyBorder="1" applyAlignment="1">
      <alignment horizontal="right" wrapText="1"/>
    </xf>
    <xf numFmtId="170" fontId="47" fillId="2" borderId="12" xfId="11" applyNumberFormat="1" applyFont="1" applyFill="1" applyBorder="1" applyAlignment="1">
      <alignment horizontal="right" wrapText="1"/>
    </xf>
    <xf numFmtId="165" fontId="38" fillId="2" borderId="0" xfId="7" quotePrefix="1" applyFont="1" applyFill="1"/>
    <xf numFmtId="165" fontId="27" fillId="2" borderId="9" xfId="7" applyFont="1" applyFill="1" applyBorder="1" applyAlignment="1">
      <alignment horizontal="right" wrapText="1"/>
    </xf>
    <xf numFmtId="165" fontId="27" fillId="2" borderId="9" xfId="6" applyFont="1" applyFill="1" applyBorder="1" applyAlignment="1">
      <alignment horizontal="right" wrapText="1"/>
    </xf>
    <xf numFmtId="168" fontId="21" fillId="2" borderId="0" xfId="7" quotePrefix="1" applyNumberFormat="1" applyFont="1" applyFill="1"/>
    <xf numFmtId="177" fontId="18" fillId="2" borderId="4" xfId="10" applyNumberFormat="1" applyFont="1" applyFill="1" applyBorder="1" applyAlignment="1">
      <alignment horizontal="right" wrapText="1"/>
    </xf>
    <xf numFmtId="177" fontId="18" fillId="2" borderId="21" xfId="10" applyNumberFormat="1" applyFont="1" applyFill="1" applyBorder="1" applyAlignment="1">
      <alignment horizontal="right" wrapText="1"/>
    </xf>
    <xf numFmtId="177" fontId="18" fillId="2" borderId="10" xfId="10" applyNumberFormat="1" applyFont="1" applyFill="1" applyBorder="1" applyAlignment="1">
      <alignment horizontal="right" wrapText="1"/>
    </xf>
    <xf numFmtId="165" fontId="25" fillId="2" borderId="0" xfId="4" applyFill="1"/>
    <xf numFmtId="165" fontId="35" fillId="2" borderId="0" xfId="4" applyFont="1" applyFill="1"/>
    <xf numFmtId="14" fontId="27" fillId="2" borderId="5" xfId="10" quotePrefix="1" applyNumberFormat="1" applyFont="1" applyFill="1" applyBorder="1" applyAlignment="1">
      <alignment horizontal="right" wrapText="1"/>
    </xf>
    <xf numFmtId="14" fontId="27" fillId="2" borderId="2" xfId="10" applyNumberFormat="1" applyFont="1" applyFill="1" applyBorder="1" applyAlignment="1">
      <alignment horizontal="right" wrapText="1"/>
    </xf>
    <xf numFmtId="14" fontId="27" fillId="2" borderId="2" xfId="10" quotePrefix="1" applyNumberFormat="1" applyFont="1" applyFill="1" applyBorder="1" applyAlignment="1">
      <alignment horizontal="right" wrapText="1"/>
    </xf>
    <xf numFmtId="165" fontId="26" fillId="2" borderId="2" xfId="4" applyFont="1" applyFill="1" applyBorder="1" applyAlignment="1">
      <alignment horizontal="right" wrapText="1"/>
    </xf>
    <xf numFmtId="165" fontId="25" fillId="2" borderId="0" xfId="4" applyFill="1" applyAlignment="1">
      <alignment horizontal="right"/>
    </xf>
    <xf numFmtId="0" fontId="18" fillId="2" borderId="0" xfId="6" applyNumberFormat="1" applyFont="1" applyFill="1" applyAlignment="1">
      <alignment horizontal="left"/>
    </xf>
    <xf numFmtId="3" fontId="18" fillId="2" borderId="4" xfId="15" applyNumberFormat="1" applyFont="1" applyFill="1" applyBorder="1"/>
    <xf numFmtId="3" fontId="18" fillId="2" borderId="0" xfId="15" applyNumberFormat="1" applyFont="1" applyFill="1"/>
    <xf numFmtId="3" fontId="21" fillId="2" borderId="0" xfId="15" applyNumberFormat="1" applyFont="1" applyFill="1"/>
    <xf numFmtId="176" fontId="21" fillId="2" borderId="0" xfId="4" applyNumberFormat="1" applyFont="1" applyFill="1"/>
    <xf numFmtId="174" fontId="25" fillId="2" borderId="0" xfId="11" applyNumberFormat="1" applyFill="1" applyAlignment="1">
      <alignment horizontal="right"/>
    </xf>
    <xf numFmtId="0" fontId="40" fillId="2" borderId="0" xfId="6" applyNumberFormat="1" applyFont="1" applyFill="1" applyAlignment="1">
      <alignment horizontal="left" indent="1"/>
    </xf>
    <xf numFmtId="14" fontId="21" fillId="2" borderId="0" xfId="10" applyNumberFormat="1" applyFont="1" applyFill="1"/>
    <xf numFmtId="1" fontId="27" fillId="2" borderId="1" xfId="6" applyNumberFormat="1" applyFont="1" applyFill="1" applyBorder="1"/>
    <xf numFmtId="3" fontId="27" fillId="2" borderId="6" xfId="15" applyNumberFormat="1" applyFont="1" applyFill="1" applyBorder="1"/>
    <xf numFmtId="3" fontId="27" fillId="2" borderId="1" xfId="15" applyNumberFormat="1" applyFont="1" applyFill="1" applyBorder="1"/>
    <xf numFmtId="3" fontId="26" fillId="2" borderId="1" xfId="15" applyNumberFormat="1" applyFont="1" applyFill="1" applyBorder="1"/>
    <xf numFmtId="2" fontId="25" fillId="2" borderId="0" xfId="11" applyNumberFormat="1" applyFill="1"/>
    <xf numFmtId="165" fontId="0" fillId="2" borderId="0" xfId="6" applyFont="1" applyFill="1" applyAlignment="1">
      <alignment horizontal="left"/>
    </xf>
    <xf numFmtId="174" fontId="35" fillId="2" borderId="0" xfId="11" applyNumberFormat="1" applyFont="1" applyFill="1" applyAlignment="1">
      <alignment horizontal="right"/>
    </xf>
    <xf numFmtId="3" fontId="44" fillId="2" borderId="0" xfId="4" applyNumberFormat="1" applyFont="1" applyFill="1" applyAlignment="1">
      <alignment horizontal="right"/>
    </xf>
    <xf numFmtId="0" fontId="0" fillId="2" borderId="0" xfId="6" applyNumberFormat="1" applyFont="1" applyFill="1" applyAlignment="1">
      <alignment horizontal="left"/>
    </xf>
    <xf numFmtId="1" fontId="25" fillId="2" borderId="0" xfId="11" applyNumberFormat="1" applyFill="1"/>
    <xf numFmtId="174" fontId="25" fillId="2" borderId="0" xfId="11" applyNumberFormat="1" applyFill="1"/>
    <xf numFmtId="165" fontId="18" fillId="2" borderId="3" xfId="10" applyFont="1" applyFill="1" applyBorder="1" applyAlignment="1">
      <alignment horizontal="left"/>
    </xf>
    <xf numFmtId="165" fontId="25" fillId="2" borderId="3" xfId="10" applyFill="1" applyBorder="1"/>
    <xf numFmtId="165" fontId="25" fillId="2" borderId="3" xfId="10" applyFill="1" applyBorder="1" applyAlignment="1">
      <alignment horizontal="right"/>
    </xf>
    <xf numFmtId="165" fontId="25" fillId="2" borderId="3" xfId="7" applyFill="1" applyBorder="1"/>
    <xf numFmtId="14" fontId="27" fillId="2" borderId="1" xfId="10" applyNumberFormat="1" applyFont="1" applyFill="1" applyBorder="1" applyAlignment="1">
      <alignment horizontal="left"/>
    </xf>
    <xf numFmtId="14" fontId="27" fillId="2" borderId="6" xfId="10" quotePrefix="1" applyNumberFormat="1" applyFont="1" applyFill="1" applyBorder="1" applyAlignment="1">
      <alignment horizontal="right" wrapText="1"/>
    </xf>
    <xf numFmtId="14" fontId="27" fillId="2" borderId="1" xfId="10" applyNumberFormat="1" applyFont="1" applyFill="1" applyBorder="1" applyAlignment="1">
      <alignment horizontal="right" wrapText="1"/>
    </xf>
    <xf numFmtId="14" fontId="27" fillId="2" borderId="1" xfId="10" quotePrefix="1" applyNumberFormat="1" applyFont="1" applyFill="1" applyBorder="1" applyAlignment="1">
      <alignment horizontal="right" wrapText="1"/>
    </xf>
    <xf numFmtId="165" fontId="27" fillId="2" borderId="1" xfId="10" applyFont="1" applyFill="1" applyBorder="1" applyAlignment="1">
      <alignment horizontal="right" wrapText="1"/>
    </xf>
    <xf numFmtId="165" fontId="27" fillId="2" borderId="1" xfId="4" applyFont="1" applyFill="1" applyBorder="1" applyAlignment="1">
      <alignment horizontal="right" wrapText="1"/>
    </xf>
    <xf numFmtId="165" fontId="0" fillId="2" borderId="0" xfId="0" applyFill="1" applyAlignment="1">
      <alignment horizontal="right"/>
    </xf>
    <xf numFmtId="165" fontId="18" fillId="2" borderId="0" xfId="0" applyFont="1" applyFill="1"/>
    <xf numFmtId="167" fontId="18" fillId="2" borderId="0" xfId="7" applyNumberFormat="1" applyFont="1" applyFill="1" applyAlignment="1">
      <alignment horizontal="right"/>
    </xf>
    <xf numFmtId="176" fontId="18" fillId="2" borderId="0" xfId="15" applyNumberFormat="1" applyFont="1" applyFill="1"/>
    <xf numFmtId="2" fontId="0" fillId="2" borderId="0" xfId="8" applyNumberFormat="1" applyFont="1" applyFill="1"/>
    <xf numFmtId="2" fontId="25" fillId="2" borderId="0" xfId="8" applyNumberFormat="1" applyFill="1" applyAlignment="1">
      <alignment horizontal="right"/>
    </xf>
    <xf numFmtId="172" fontId="0" fillId="2" borderId="0" xfId="0" applyNumberFormat="1" applyFill="1"/>
    <xf numFmtId="170" fontId="0" fillId="2" borderId="0" xfId="8" applyNumberFormat="1" applyFont="1" applyFill="1"/>
    <xf numFmtId="165" fontId="18" fillId="2" borderId="0" xfId="4" applyFont="1" applyFill="1"/>
    <xf numFmtId="14" fontId="18" fillId="2" borderId="0" xfId="10" applyNumberFormat="1" applyFont="1" applyFill="1" applyAlignment="1">
      <alignment vertical="center"/>
    </xf>
    <xf numFmtId="3" fontId="18" fillId="2" borderId="0" xfId="15" applyNumberFormat="1" applyFont="1" applyFill="1" applyAlignment="1">
      <alignment horizontal="right"/>
    </xf>
    <xf numFmtId="1" fontId="27" fillId="2" borderId="1" xfId="6" applyNumberFormat="1" applyFont="1" applyFill="1" applyBorder="1" applyAlignment="1">
      <alignment horizontal="left" wrapText="1"/>
    </xf>
    <xf numFmtId="9" fontId="0" fillId="2" borderId="0" xfId="8" applyFont="1" applyFill="1" applyAlignment="1">
      <alignment horizontal="left"/>
    </xf>
    <xf numFmtId="9" fontId="0" fillId="2" borderId="0" xfId="8" applyFont="1" applyFill="1"/>
    <xf numFmtId="180" fontId="0" fillId="2" borderId="0" xfId="0" applyNumberFormat="1" applyFill="1"/>
    <xf numFmtId="3" fontId="44" fillId="2" borderId="0" xfId="0" applyNumberFormat="1" applyFont="1" applyFill="1" applyAlignment="1">
      <alignment horizontal="right"/>
    </xf>
    <xf numFmtId="165" fontId="0" fillId="0" borderId="0" xfId="0" applyAlignment="1">
      <alignment horizontal="left"/>
    </xf>
    <xf numFmtId="0" fontId="42" fillId="2" borderId="0" xfId="35" applyFont="1" applyFill="1" applyAlignment="1">
      <alignment horizontal="left"/>
    </xf>
    <xf numFmtId="0" fontId="32" fillId="2" borderId="0" xfId="35" applyFill="1"/>
    <xf numFmtId="0" fontId="41" fillId="2" borderId="0" xfId="35" applyFont="1" applyFill="1"/>
    <xf numFmtId="0" fontId="26" fillId="2" borderId="2" xfId="35" applyFont="1" applyFill="1" applyBorder="1" applyAlignment="1">
      <alignment horizontal="left" wrapText="1"/>
    </xf>
    <xf numFmtId="0" fontId="26" fillId="2" borderId="2" xfId="35" applyFont="1" applyFill="1" applyBorder="1" applyAlignment="1">
      <alignment horizontal="left"/>
    </xf>
    <xf numFmtId="14" fontId="27" fillId="2" borderId="5" xfId="10" applyNumberFormat="1" applyFont="1" applyFill="1" applyBorder="1" applyAlignment="1">
      <alignment horizontal="right" wrapText="1"/>
    </xf>
    <xf numFmtId="2" fontId="26" fillId="2" borderId="2" xfId="35" applyNumberFormat="1" applyFont="1" applyFill="1" applyBorder="1" applyAlignment="1">
      <alignment horizontal="right" wrapText="1"/>
    </xf>
    <xf numFmtId="0" fontId="26" fillId="2" borderId="0" xfId="35" applyFont="1" applyFill="1" applyAlignment="1">
      <alignment horizontal="left"/>
    </xf>
    <xf numFmtId="165" fontId="27" fillId="2" borderId="0" xfId="10" applyFont="1" applyFill="1"/>
    <xf numFmtId="167" fontId="27" fillId="2" borderId="4" xfId="7" applyNumberFormat="1" applyFont="1" applyFill="1" applyBorder="1"/>
    <xf numFmtId="167" fontId="27" fillId="2" borderId="0" xfId="7" applyNumberFormat="1" applyFont="1" applyFill="1"/>
    <xf numFmtId="176" fontId="26" fillId="2" borderId="0" xfId="35" applyNumberFormat="1" applyFont="1" applyFill="1"/>
    <xf numFmtId="3" fontId="26" fillId="2" borderId="0" xfId="35" applyNumberFormat="1" applyFont="1" applyFill="1"/>
    <xf numFmtId="9" fontId="32" fillId="2" borderId="0" xfId="8" applyFont="1" applyFill="1"/>
    <xf numFmtId="167" fontId="32" fillId="2" borderId="0" xfId="35" applyNumberFormat="1" applyFill="1"/>
    <xf numFmtId="171" fontId="32" fillId="2" borderId="0" xfId="8" applyNumberFormat="1" applyFont="1" applyFill="1"/>
    <xf numFmtId="167" fontId="26" fillId="2" borderId="4" xfId="35" applyNumberFormat="1" applyFont="1" applyFill="1" applyBorder="1"/>
    <xf numFmtId="167" fontId="26" fillId="2" borderId="0" xfId="35" applyNumberFormat="1" applyFont="1" applyFill="1"/>
    <xf numFmtId="9" fontId="32" fillId="2" borderId="0" xfId="35" applyNumberFormat="1" applyFill="1"/>
    <xf numFmtId="0" fontId="21" fillId="2" borderId="0" xfId="35" quotePrefix="1" applyFont="1" applyFill="1"/>
    <xf numFmtId="165" fontId="18" fillId="2" borderId="0" xfId="10" applyFont="1" applyFill="1"/>
    <xf numFmtId="167" fontId="18" fillId="2" borderId="4" xfId="7" applyNumberFormat="1" applyFont="1" applyFill="1" applyBorder="1"/>
    <xf numFmtId="176" fontId="21" fillId="2" borderId="0" xfId="35" applyNumberFormat="1" applyFont="1" applyFill="1"/>
    <xf numFmtId="3" fontId="21" fillId="2" borderId="0" xfId="35" applyNumberFormat="1" applyFont="1" applyFill="1"/>
    <xf numFmtId="165" fontId="18" fillId="2" borderId="0" xfId="10" applyFont="1" applyFill="1" applyAlignment="1">
      <alignment vertical="center"/>
    </xf>
    <xf numFmtId="165" fontId="18" fillId="2" borderId="0" xfId="10" applyFont="1" applyFill="1" applyAlignment="1">
      <alignment horizontal="left" vertical="center"/>
    </xf>
    <xf numFmtId="165" fontId="27" fillId="2" borderId="0" xfId="10" applyFont="1" applyFill="1" applyAlignment="1">
      <alignment horizontal="left" vertical="center"/>
    </xf>
    <xf numFmtId="167" fontId="27" fillId="2" borderId="4" xfId="7" applyNumberFormat="1" applyFont="1" applyFill="1" applyBorder="1" applyAlignment="1">
      <alignment vertical="center"/>
    </xf>
    <xf numFmtId="167" fontId="27" fillId="2" borderId="0" xfId="7" applyNumberFormat="1" applyFont="1" applyFill="1" applyAlignment="1">
      <alignment vertical="center"/>
    </xf>
    <xf numFmtId="3" fontId="27" fillId="2" borderId="0" xfId="10" applyNumberFormat="1" applyFont="1" applyFill="1" applyAlignment="1">
      <alignment vertical="center"/>
    </xf>
    <xf numFmtId="0" fontId="26" fillId="2" borderId="1" xfId="35" applyFont="1" applyFill="1" applyBorder="1" applyAlignment="1">
      <alignment horizontal="left"/>
    </xf>
    <xf numFmtId="165" fontId="27" fillId="2" borderId="1" xfId="10" applyFont="1" applyFill="1" applyBorder="1" applyAlignment="1">
      <alignment vertical="center"/>
    </xf>
    <xf numFmtId="167" fontId="27" fillId="2" borderId="6" xfId="7" applyNumberFormat="1" applyFont="1" applyFill="1" applyBorder="1"/>
    <xf numFmtId="176" fontId="26" fillId="2" borderId="1" xfId="35" applyNumberFormat="1" applyFont="1" applyFill="1" applyBorder="1"/>
    <xf numFmtId="3" fontId="26" fillId="2" borderId="1" xfId="35" applyNumberFormat="1" applyFont="1" applyFill="1" applyBorder="1"/>
    <xf numFmtId="165" fontId="32" fillId="2" borderId="0" xfId="0" applyFont="1" applyFill="1" applyAlignment="1">
      <alignment horizontal="left"/>
    </xf>
    <xf numFmtId="9" fontId="32" fillId="2" borderId="0" xfId="8" applyFont="1" applyFill="1" applyBorder="1"/>
    <xf numFmtId="175" fontId="32" fillId="2" borderId="0" xfId="35" applyNumberFormat="1" applyFill="1"/>
    <xf numFmtId="3" fontId="32" fillId="2" borderId="0" xfId="35" applyNumberFormat="1" applyFill="1"/>
    <xf numFmtId="0" fontId="32" fillId="2" borderId="0" xfId="35" applyFill="1" applyAlignment="1">
      <alignment horizontal="right"/>
    </xf>
    <xf numFmtId="0" fontId="32" fillId="2" borderId="0" xfId="35" applyFill="1" applyAlignment="1">
      <alignment horizontal="left" wrapText="1"/>
    </xf>
    <xf numFmtId="1" fontId="32" fillId="2" borderId="0" xfId="35" applyNumberFormat="1" applyFill="1"/>
    <xf numFmtId="0" fontId="32" fillId="2" borderId="0" xfId="35" applyFill="1" applyAlignment="1">
      <alignment horizontal="left"/>
    </xf>
    <xf numFmtId="174" fontId="32" fillId="2" borderId="0" xfId="35" applyNumberFormat="1" applyFill="1"/>
    <xf numFmtId="165" fontId="25" fillId="2" borderId="0" xfId="10" applyFill="1" applyAlignment="1">
      <alignment horizontal="left"/>
    </xf>
    <xf numFmtId="174" fontId="27" fillId="2" borderId="2" xfId="10" applyNumberFormat="1" applyFont="1" applyFill="1" applyBorder="1" applyAlignment="1">
      <alignment horizontal="right" wrapText="1"/>
    </xf>
    <xf numFmtId="3" fontId="26" fillId="2" borderId="2" xfId="35" applyNumberFormat="1" applyFont="1" applyFill="1" applyBorder="1" applyAlignment="1">
      <alignment horizontal="right" wrapText="1"/>
    </xf>
    <xf numFmtId="0" fontId="26" fillId="2" borderId="0" xfId="35" applyFont="1" applyFill="1"/>
    <xf numFmtId="0" fontId="21" fillId="2" borderId="0" xfId="35" applyFont="1" applyFill="1"/>
    <xf numFmtId="3" fontId="26" fillId="2" borderId="0" xfId="35" applyNumberFormat="1" applyFont="1" applyFill="1" applyAlignment="1">
      <alignment horizontal="right"/>
    </xf>
    <xf numFmtId="174" fontId="26" fillId="2" borderId="0" xfId="35" applyNumberFormat="1" applyFont="1" applyFill="1"/>
    <xf numFmtId="0" fontId="26" fillId="2" borderId="0" xfId="35" quotePrefix="1" applyFont="1" applyFill="1"/>
    <xf numFmtId="3" fontId="21" fillId="2" borderId="0" xfId="35" applyNumberFormat="1" applyFont="1" applyFill="1" applyAlignment="1">
      <alignment horizontal="right"/>
    </xf>
    <xf numFmtId="174" fontId="21" fillId="2" borderId="0" xfId="35" applyNumberFormat="1" applyFont="1" applyFill="1"/>
    <xf numFmtId="0" fontId="42" fillId="2" borderId="0" xfId="35" applyFont="1" applyFill="1"/>
    <xf numFmtId="0" fontId="21" fillId="2" borderId="1" xfId="35" applyFont="1" applyFill="1" applyBorder="1"/>
    <xf numFmtId="3" fontId="21" fillId="2" borderId="1" xfId="35" applyNumberFormat="1" applyFont="1" applyFill="1" applyBorder="1" applyAlignment="1">
      <alignment horizontal="right"/>
    </xf>
    <xf numFmtId="174" fontId="21" fillId="2" borderId="1" xfId="35" applyNumberFormat="1" applyFont="1" applyFill="1" applyBorder="1"/>
    <xf numFmtId="3" fontId="21" fillId="2" borderId="1" xfId="35" applyNumberFormat="1" applyFont="1" applyFill="1" applyBorder="1"/>
    <xf numFmtId="176" fontId="21" fillId="2" borderId="1" xfId="35" applyNumberFormat="1" applyFont="1" applyFill="1" applyBorder="1"/>
    <xf numFmtId="3" fontId="42" fillId="2" borderId="0" xfId="35" applyNumberFormat="1" applyFont="1" applyFill="1"/>
    <xf numFmtId="165" fontId="26" fillId="2" borderId="9" xfId="10" applyFont="1" applyFill="1" applyBorder="1" applyAlignment="1">
      <alignment horizontal="right" wrapText="1"/>
    </xf>
    <xf numFmtId="3" fontId="26" fillId="2" borderId="10" xfId="35" applyNumberFormat="1" applyFont="1" applyFill="1" applyBorder="1" applyAlignment="1">
      <alignment horizontal="right"/>
    </xf>
    <xf numFmtId="3" fontId="26" fillId="2" borderId="7" xfId="35" applyNumberFormat="1" applyFont="1" applyFill="1" applyBorder="1" applyAlignment="1">
      <alignment horizontal="right"/>
    </xf>
    <xf numFmtId="3" fontId="26" fillId="2" borderId="21" xfId="35" applyNumberFormat="1" applyFont="1" applyFill="1" applyBorder="1" applyAlignment="1">
      <alignment horizontal="right"/>
    </xf>
    <xf numFmtId="176" fontId="26" fillId="2" borderId="0" xfId="35" applyNumberFormat="1" applyFont="1" applyFill="1" applyAlignment="1">
      <alignment horizontal="right"/>
    </xf>
    <xf numFmtId="3" fontId="26" fillId="2" borderId="4" xfId="35" applyNumberFormat="1" applyFont="1" applyFill="1" applyBorder="1" applyAlignment="1">
      <alignment horizontal="right"/>
    </xf>
    <xf numFmtId="3" fontId="21" fillId="2" borderId="10" xfId="35" applyNumberFormat="1" applyFont="1" applyFill="1" applyBorder="1" applyAlignment="1">
      <alignment horizontal="right"/>
    </xf>
    <xf numFmtId="3" fontId="21" fillId="2" borderId="4" xfId="35" applyNumberFormat="1" applyFont="1" applyFill="1" applyBorder="1" applyAlignment="1">
      <alignment horizontal="right"/>
    </xf>
    <xf numFmtId="176" fontId="21" fillId="2" borderId="0" xfId="35" applyNumberFormat="1" applyFont="1" applyFill="1" applyAlignment="1">
      <alignment horizontal="right"/>
    </xf>
    <xf numFmtId="3" fontId="21" fillId="2" borderId="11" xfId="35" applyNumberFormat="1" applyFont="1" applyFill="1" applyBorder="1" applyAlignment="1">
      <alignment horizontal="right"/>
    </xf>
    <xf numFmtId="3" fontId="21" fillId="2" borderId="6" xfId="35" applyNumberFormat="1" applyFont="1" applyFill="1" applyBorder="1" applyAlignment="1">
      <alignment horizontal="right"/>
    </xf>
    <xf numFmtId="176" fontId="21" fillId="2" borderId="1" xfId="35" applyNumberFormat="1" applyFont="1" applyFill="1" applyBorder="1" applyAlignment="1">
      <alignment horizontal="right"/>
    </xf>
    <xf numFmtId="176" fontId="32" fillId="2" borderId="0" xfId="35" applyNumberFormat="1" applyFill="1"/>
    <xf numFmtId="0" fontId="26" fillId="2" borderId="2" xfId="40" quotePrefix="1" applyFont="1" applyFill="1" applyBorder="1" applyAlignment="1">
      <alignment horizontal="left" wrapText="1"/>
    </xf>
    <xf numFmtId="0" fontId="26" fillId="2" borderId="0" xfId="40" quotePrefix="1" applyFont="1" applyFill="1"/>
    <xf numFmtId="3" fontId="26" fillId="2" borderId="0" xfId="40" applyNumberFormat="1" applyFont="1" applyFill="1" applyAlignment="1">
      <alignment horizontal="right"/>
    </xf>
    <xf numFmtId="3" fontId="21" fillId="2" borderId="0" xfId="40" applyNumberFormat="1" applyFont="1" applyFill="1" applyAlignment="1">
      <alignment horizontal="right"/>
    </xf>
    <xf numFmtId="176" fontId="21" fillId="2" borderId="0" xfId="40" applyNumberFormat="1" applyFont="1" applyFill="1" applyAlignment="1">
      <alignment horizontal="right"/>
    </xf>
    <xf numFmtId="176" fontId="26" fillId="2" borderId="0" xfId="40" applyNumberFormat="1" applyFont="1" applyFill="1" applyAlignment="1">
      <alignment horizontal="right"/>
    </xf>
    <xf numFmtId="3" fontId="21" fillId="2" borderId="1" xfId="40" applyNumberFormat="1" applyFont="1" applyFill="1" applyBorder="1" applyAlignment="1">
      <alignment horizontal="right"/>
    </xf>
    <xf numFmtId="176" fontId="21" fillId="2" borderId="1" xfId="40" applyNumberFormat="1" applyFont="1" applyFill="1" applyBorder="1" applyAlignment="1">
      <alignment horizontal="right"/>
    </xf>
    <xf numFmtId="3" fontId="26" fillId="2" borderId="4" xfId="40" applyNumberFormat="1" applyFont="1" applyFill="1" applyBorder="1" applyAlignment="1">
      <alignment horizontal="right"/>
    </xf>
    <xf numFmtId="3" fontId="21" fillId="2" borderId="4" xfId="40" applyNumberFormat="1" applyFont="1" applyFill="1" applyBorder="1" applyAlignment="1">
      <alignment horizontal="right"/>
    </xf>
    <xf numFmtId="3" fontId="21" fillId="2" borderId="6" xfId="40" applyNumberFormat="1" applyFont="1" applyFill="1" applyBorder="1" applyAlignment="1">
      <alignment horizontal="right"/>
    </xf>
    <xf numFmtId="3" fontId="33" fillId="2" borderId="0" xfId="40" applyNumberFormat="1" applyFont="1" applyFill="1" applyAlignment="1">
      <alignment horizontal="right"/>
    </xf>
    <xf numFmtId="3" fontId="26" fillId="2" borderId="4" xfId="35" applyNumberFormat="1" applyFont="1" applyFill="1" applyBorder="1"/>
    <xf numFmtId="3" fontId="21" fillId="2" borderId="4" xfId="35" applyNumberFormat="1" applyFont="1" applyFill="1" applyBorder="1"/>
    <xf numFmtId="3" fontId="26" fillId="2" borderId="0" xfId="10" applyNumberFormat="1" applyFont="1" applyFill="1"/>
    <xf numFmtId="165" fontId="27" fillId="2" borderId="1" xfId="10" applyFont="1" applyFill="1" applyBorder="1"/>
    <xf numFmtId="3" fontId="26" fillId="2" borderId="6" xfId="35" applyNumberFormat="1" applyFont="1" applyFill="1" applyBorder="1"/>
    <xf numFmtId="174" fontId="26" fillId="2" borderId="1" xfId="35" applyNumberFormat="1" applyFont="1" applyFill="1" applyBorder="1"/>
    <xf numFmtId="165" fontId="27" fillId="2" borderId="2" xfId="4" applyFont="1" applyFill="1" applyBorder="1" applyAlignment="1">
      <alignment horizontal="right" wrapText="1"/>
    </xf>
    <xf numFmtId="165" fontId="39" fillId="2" borderId="0" xfId="0" applyFont="1" applyFill="1"/>
    <xf numFmtId="169" fontId="18" fillId="2" borderId="4" xfId="15" applyNumberFormat="1" applyFont="1" applyFill="1" applyBorder="1" applyAlignment="1">
      <alignment horizontal="right"/>
    </xf>
    <xf numFmtId="169" fontId="18" fillId="2" borderId="0" xfId="15" applyNumberFormat="1" applyFont="1" applyFill="1" applyAlignment="1">
      <alignment horizontal="right"/>
    </xf>
    <xf numFmtId="176" fontId="18" fillId="2" borderId="0" xfId="4" applyNumberFormat="1" applyFont="1" applyFill="1" applyAlignment="1">
      <alignment horizontal="right"/>
    </xf>
    <xf numFmtId="181" fontId="18" fillId="2" borderId="0" xfId="15" applyNumberFormat="1" applyFont="1" applyFill="1" applyAlignment="1">
      <alignment horizontal="right"/>
    </xf>
    <xf numFmtId="181" fontId="18" fillId="2" borderId="4" xfId="15" applyNumberFormat="1" applyFont="1" applyFill="1" applyBorder="1" applyAlignment="1">
      <alignment horizontal="right"/>
    </xf>
    <xf numFmtId="165" fontId="18" fillId="2" borderId="0" xfId="4" applyFont="1" applyFill="1" applyAlignment="1">
      <alignment horizontal="right"/>
    </xf>
    <xf numFmtId="165" fontId="25" fillId="2" borderId="0" xfId="0" applyFont="1" applyFill="1"/>
    <xf numFmtId="165" fontId="25" fillId="2" borderId="0" xfId="6" applyFill="1" applyAlignment="1">
      <alignment horizontal="left"/>
    </xf>
    <xf numFmtId="1" fontId="25" fillId="2" borderId="0" xfId="8" applyNumberFormat="1" applyFont="1" applyFill="1" applyBorder="1"/>
    <xf numFmtId="165" fontId="32" fillId="2" borderId="0" xfId="6" applyFont="1" applyFill="1" applyAlignment="1">
      <alignment horizontal="left"/>
    </xf>
    <xf numFmtId="1" fontId="25" fillId="2" borderId="0" xfId="8" applyNumberFormat="1" applyFont="1" applyFill="1"/>
    <xf numFmtId="3" fontId="44" fillId="2" borderId="0" xfId="0" quotePrefix="1" applyNumberFormat="1" applyFont="1" applyFill="1" applyAlignment="1">
      <alignment horizontal="right"/>
    </xf>
    <xf numFmtId="167" fontId="0" fillId="2" borderId="0" xfId="0" applyNumberFormat="1" applyFill="1"/>
    <xf numFmtId="165" fontId="27" fillId="2" borderId="0" xfId="0" applyFont="1" applyFill="1"/>
    <xf numFmtId="3" fontId="29" fillId="2" borderId="4" xfId="0" applyNumberFormat="1" applyFont="1" applyFill="1" applyBorder="1" applyAlignment="1">
      <alignment horizontal="right"/>
    </xf>
    <xf numFmtId="3" fontId="29" fillId="2" borderId="0" xfId="0" applyNumberFormat="1" applyFont="1" applyFill="1" applyAlignment="1">
      <alignment horizontal="right"/>
    </xf>
    <xf numFmtId="3" fontId="29" fillId="2" borderId="0" xfId="4" applyNumberFormat="1" applyFont="1" applyFill="1" applyAlignment="1">
      <alignment horizontal="right"/>
    </xf>
    <xf numFmtId="176" fontId="29" fillId="2" borderId="0" xfId="8" applyNumberFormat="1" applyFont="1" applyFill="1" applyAlignment="1">
      <alignment horizontal="right"/>
    </xf>
    <xf numFmtId="14" fontId="18" fillId="2" borderId="0" xfId="10" applyNumberFormat="1" applyFont="1" applyFill="1" applyAlignment="1">
      <alignment horizontal="left"/>
    </xf>
    <xf numFmtId="3" fontId="18" fillId="2" borderId="4" xfId="10" applyNumberFormat="1" applyFont="1" applyFill="1" applyBorder="1" applyAlignment="1">
      <alignment horizontal="right"/>
    </xf>
    <xf numFmtId="3" fontId="18" fillId="2" borderId="0" xfId="10" applyNumberFormat="1" applyFont="1" applyFill="1" applyAlignment="1">
      <alignment horizontal="right"/>
    </xf>
    <xf numFmtId="1" fontId="27" fillId="2" borderId="1" xfId="6" applyNumberFormat="1" applyFont="1" applyFill="1" applyBorder="1" applyAlignment="1">
      <alignment horizontal="left"/>
    </xf>
    <xf numFmtId="3" fontId="27" fillId="2" borderId="6" xfId="10" applyNumberFormat="1" applyFont="1" applyFill="1" applyBorder="1"/>
    <xf numFmtId="3" fontId="27" fillId="2" borderId="1" xfId="10" applyNumberFormat="1" applyFont="1" applyFill="1" applyBorder="1"/>
    <xf numFmtId="3" fontId="51" fillId="2" borderId="1" xfId="0" applyNumberFormat="1" applyFont="1" applyFill="1" applyBorder="1" applyAlignment="1">
      <alignment horizontal="right"/>
    </xf>
    <xf numFmtId="176" fontId="29" fillId="2" borderId="1" xfId="8" applyNumberFormat="1" applyFont="1" applyFill="1" applyBorder="1" applyAlignment="1">
      <alignment horizontal="right"/>
    </xf>
    <xf numFmtId="2" fontId="25" fillId="2" borderId="0" xfId="8" applyNumberFormat="1" applyFill="1"/>
    <xf numFmtId="2" fontId="25" fillId="2" borderId="0" xfId="8" applyNumberFormat="1" applyFill="1" applyAlignment="1"/>
    <xf numFmtId="167" fontId="0" fillId="2" borderId="0" xfId="7" applyNumberFormat="1" applyFont="1" applyFill="1" applyAlignment="1">
      <alignment horizontal="right"/>
    </xf>
    <xf numFmtId="174" fontId="25" fillId="2" borderId="0" xfId="8" applyNumberFormat="1" applyFill="1"/>
    <xf numFmtId="165" fontId="27" fillId="2" borderId="2" xfId="0" applyFont="1" applyFill="1" applyBorder="1" applyAlignment="1">
      <alignment horizontal="left" wrapText="1"/>
    </xf>
    <xf numFmtId="14" fontId="18" fillId="2" borderId="0" xfId="57" quotePrefix="1" applyNumberFormat="1" applyFont="1" applyFill="1" applyAlignment="1">
      <alignment horizontal="left" wrapText="1"/>
    </xf>
    <xf numFmtId="9" fontId="25" fillId="2" borderId="0" xfId="8" applyFont="1" applyFill="1"/>
    <xf numFmtId="2" fontId="25" fillId="2" borderId="0" xfId="8" applyNumberFormat="1" applyFont="1" applyFill="1"/>
    <xf numFmtId="14" fontId="27" fillId="2" borderId="1" xfId="57" quotePrefix="1" applyNumberFormat="1" applyFont="1" applyFill="1" applyBorder="1" applyAlignment="1">
      <alignment horizontal="left" wrapText="1"/>
    </xf>
    <xf numFmtId="0" fontId="42" fillId="2" borderId="0" xfId="58" applyFont="1" applyFill="1" applyAlignment="1">
      <alignment vertical="center"/>
    </xf>
    <xf numFmtId="0" fontId="25" fillId="2" borderId="0" xfId="58" applyFont="1" applyFill="1"/>
    <xf numFmtId="0" fontId="27" fillId="2" borderId="2" xfId="58" applyFont="1" applyFill="1" applyBorder="1" applyAlignment="1">
      <alignment horizontal="left"/>
    </xf>
    <xf numFmtId="0" fontId="27" fillId="2" borderId="5" xfId="59" applyFont="1" applyFill="1" applyBorder="1" applyAlignment="1">
      <alignment horizontal="right" wrapText="1"/>
    </xf>
    <xf numFmtId="0" fontId="27" fillId="2" borderId="2" xfId="58" applyFont="1" applyFill="1" applyBorder="1" applyAlignment="1">
      <alignment horizontal="right" wrapText="1"/>
    </xf>
    <xf numFmtId="0" fontId="26" fillId="2" borderId="0" xfId="58" applyFont="1" applyFill="1"/>
    <xf numFmtId="179" fontId="26" fillId="2" borderId="4" xfId="58" applyNumberFormat="1" applyFont="1" applyFill="1" applyBorder="1" applyAlignment="1">
      <alignment horizontal="right"/>
    </xf>
    <xf numFmtId="179" fontId="26" fillId="2" borderId="0" xfId="58" applyNumberFormat="1" applyFont="1" applyFill="1" applyAlignment="1">
      <alignment horizontal="right"/>
    </xf>
    <xf numFmtId="0" fontId="18" fillId="2" borderId="0" xfId="58" applyFont="1" applyFill="1" applyAlignment="1">
      <alignment horizontal="left"/>
    </xf>
    <xf numFmtId="179" fontId="21" fillId="2" borderId="4" xfId="58" applyNumberFormat="1" applyFont="1" applyFill="1" applyBorder="1" applyAlignment="1">
      <alignment horizontal="right"/>
    </xf>
    <xf numFmtId="179" fontId="21" fillId="2" borderId="0" xfId="58" applyNumberFormat="1" applyFont="1" applyFill="1" applyAlignment="1">
      <alignment horizontal="right"/>
    </xf>
    <xf numFmtId="0" fontId="21" fillId="2" borderId="0" xfId="58" applyFont="1" applyFill="1"/>
    <xf numFmtId="0" fontId="21" fillId="2" borderId="1" xfId="58" applyFont="1" applyFill="1" applyBorder="1"/>
    <xf numFmtId="179" fontId="21" fillId="2" borderId="6" xfId="58" applyNumberFormat="1" applyFont="1" applyFill="1" applyBorder="1" applyAlignment="1">
      <alignment horizontal="right"/>
    </xf>
    <xf numFmtId="179" fontId="21" fillId="2" borderId="1" xfId="58" applyNumberFormat="1" applyFont="1" applyFill="1" applyBorder="1" applyAlignment="1">
      <alignment horizontal="right"/>
    </xf>
    <xf numFmtId="0" fontId="32" fillId="2" borderId="0" xfId="58" applyFont="1" applyFill="1" applyAlignment="1">
      <alignment horizontal="left"/>
    </xf>
    <xf numFmtId="0" fontId="32" fillId="2" borderId="0" xfId="58" applyFont="1" applyFill="1" applyAlignment="1">
      <alignment wrapText="1"/>
    </xf>
    <xf numFmtId="0" fontId="32" fillId="2" borderId="0" xfId="58" applyFont="1" applyFill="1" applyAlignment="1">
      <alignment horizontal="left" wrapText="1"/>
    </xf>
    <xf numFmtId="0" fontId="0" fillId="2" borderId="0" xfId="58" applyFont="1" applyFill="1" applyAlignment="1">
      <alignment horizontal="left"/>
    </xf>
    <xf numFmtId="0" fontId="0" fillId="2" borderId="0" xfId="58" applyFont="1" applyFill="1" applyAlignment="1">
      <alignment wrapText="1"/>
    </xf>
    <xf numFmtId="165" fontId="25" fillId="2" borderId="0" xfId="57" applyFill="1" applyAlignment="1">
      <alignment wrapText="1"/>
    </xf>
    <xf numFmtId="165" fontId="18" fillId="2" borderId="0" xfId="57" applyFont="1" applyFill="1" applyAlignment="1">
      <alignment horizontal="left"/>
    </xf>
    <xf numFmtId="165" fontId="25" fillId="2" borderId="0" xfId="57" applyFill="1"/>
    <xf numFmtId="165" fontId="25" fillId="2" borderId="0" xfId="57" applyFill="1" applyAlignment="1">
      <alignment horizontal="right"/>
    </xf>
    <xf numFmtId="165" fontId="21" fillId="2" borderId="0" xfId="57" applyFont="1" applyFill="1" applyAlignment="1">
      <alignment horizontal="left"/>
    </xf>
    <xf numFmtId="165" fontId="25" fillId="2" borderId="0" xfId="62" applyFill="1" applyAlignment="1">
      <alignment wrapText="1"/>
    </xf>
    <xf numFmtId="14" fontId="27" fillId="2" borderId="5" xfId="57" applyNumberFormat="1" applyFont="1" applyFill="1" applyBorder="1" applyAlignment="1">
      <alignment horizontal="right" wrapText="1"/>
    </xf>
    <xf numFmtId="14" fontId="27" fillId="2" borderId="2" xfId="57" applyNumberFormat="1" applyFont="1" applyFill="1" applyBorder="1" applyAlignment="1">
      <alignment horizontal="right" wrapText="1"/>
    </xf>
    <xf numFmtId="14" fontId="27" fillId="2" borderId="20" xfId="57" applyNumberFormat="1" applyFont="1" applyFill="1" applyBorder="1" applyAlignment="1">
      <alignment horizontal="right" wrapText="1"/>
    </xf>
    <xf numFmtId="14" fontId="27" fillId="2" borderId="9" xfId="57" applyNumberFormat="1" applyFont="1" applyFill="1" applyBorder="1" applyAlignment="1">
      <alignment horizontal="right" wrapText="1"/>
    </xf>
    <xf numFmtId="0" fontId="27" fillId="2" borderId="0" xfId="58" applyFont="1" applyFill="1" applyAlignment="1">
      <alignment horizontal="left"/>
    </xf>
    <xf numFmtId="178" fontId="27" fillId="2" borderId="7" xfId="58" applyNumberFormat="1" applyFont="1" applyFill="1" applyBorder="1" applyAlignment="1">
      <alignment horizontal="right"/>
    </xf>
    <xf numFmtId="178" fontId="27" fillId="2" borderId="8" xfId="58" applyNumberFormat="1" applyFont="1" applyFill="1" applyBorder="1" applyAlignment="1">
      <alignment horizontal="right"/>
    </xf>
    <xf numFmtId="178" fontId="27" fillId="2" borderId="22" xfId="58" applyNumberFormat="1" applyFont="1" applyFill="1" applyBorder="1" applyAlignment="1">
      <alignment horizontal="right"/>
    </xf>
    <xf numFmtId="178" fontId="27" fillId="2" borderId="21" xfId="58" applyNumberFormat="1" applyFont="1" applyFill="1" applyBorder="1" applyAlignment="1">
      <alignment horizontal="right"/>
    </xf>
    <xf numFmtId="178" fontId="39" fillId="2" borderId="0" xfId="58" applyNumberFormat="1" applyFont="1" applyFill="1"/>
    <xf numFmtId="183" fontId="39" fillId="2" borderId="0" xfId="58" applyNumberFormat="1" applyFont="1" applyFill="1"/>
    <xf numFmtId="0" fontId="39" fillId="2" borderId="0" xfId="58" applyFont="1" applyFill="1"/>
    <xf numFmtId="178" fontId="18" fillId="2" borderId="4" xfId="58" applyNumberFormat="1" applyFont="1" applyFill="1" applyBorder="1" applyAlignment="1">
      <alignment horizontal="right"/>
    </xf>
    <xf numFmtId="178" fontId="18" fillId="2" borderId="0" xfId="58" applyNumberFormat="1" applyFont="1" applyFill="1" applyAlignment="1">
      <alignment horizontal="right"/>
    </xf>
    <xf numFmtId="178" fontId="18" fillId="2" borderId="17" xfId="58" applyNumberFormat="1" applyFont="1" applyFill="1" applyBorder="1" applyAlignment="1">
      <alignment horizontal="right"/>
    </xf>
    <xf numFmtId="177" fontId="18" fillId="2" borderId="10" xfId="58" applyNumberFormat="1" applyFont="1" applyFill="1" applyBorder="1" applyAlignment="1">
      <alignment horizontal="right"/>
    </xf>
    <xf numFmtId="177" fontId="18" fillId="2" borderId="4" xfId="58" applyNumberFormat="1" applyFont="1" applyFill="1" applyBorder="1" applyAlignment="1">
      <alignment horizontal="right"/>
    </xf>
    <xf numFmtId="10" fontId="39" fillId="2" borderId="0" xfId="8" applyNumberFormat="1" applyFont="1" applyFill="1"/>
    <xf numFmtId="177" fontId="18" fillId="2" borderId="0" xfId="58" applyNumberFormat="1" applyFont="1" applyFill="1" applyAlignment="1">
      <alignment horizontal="right"/>
    </xf>
    <xf numFmtId="177" fontId="18" fillId="2" borderId="17" xfId="58" applyNumberFormat="1" applyFont="1" applyFill="1" applyBorder="1" applyAlignment="1">
      <alignment horizontal="right"/>
    </xf>
    <xf numFmtId="0" fontId="27" fillId="2" borderId="1" xfId="58" applyFont="1" applyFill="1" applyBorder="1" applyAlignment="1">
      <alignment horizontal="left"/>
    </xf>
    <xf numFmtId="178" fontId="27" fillId="2" borderId="6" xfId="58" applyNumberFormat="1" applyFont="1" applyFill="1" applyBorder="1" applyAlignment="1">
      <alignment horizontal="right"/>
    </xf>
    <xf numFmtId="178" fontId="27" fillId="2" borderId="1" xfId="58" applyNumberFormat="1" applyFont="1" applyFill="1" applyBorder="1" applyAlignment="1">
      <alignment horizontal="right"/>
    </xf>
    <xf numFmtId="178" fontId="27" fillId="2" borderId="16" xfId="58" applyNumberFormat="1" applyFont="1" applyFill="1" applyBorder="1" applyAlignment="1">
      <alignment horizontal="right"/>
    </xf>
    <xf numFmtId="178" fontId="27" fillId="2" borderId="11" xfId="58" applyNumberFormat="1" applyFont="1" applyFill="1" applyBorder="1" applyAlignment="1">
      <alignment horizontal="right"/>
    </xf>
    <xf numFmtId="0" fontId="25" fillId="2" borderId="0" xfId="58" applyFont="1" applyFill="1" applyAlignment="1">
      <alignment horizontal="left"/>
    </xf>
    <xf numFmtId="178" fontId="25" fillId="2" borderId="0" xfId="58" applyNumberFormat="1" applyFont="1" applyFill="1"/>
    <xf numFmtId="14" fontId="27" fillId="2" borderId="1" xfId="57" applyNumberFormat="1" applyFont="1" applyFill="1" applyBorder="1" applyAlignment="1">
      <alignment horizontal="right" wrapText="1"/>
    </xf>
    <xf numFmtId="9" fontId="39" fillId="2" borderId="0" xfId="8" applyFont="1" applyFill="1"/>
    <xf numFmtId="165" fontId="27" fillId="2" borderId="2" xfId="10" applyFont="1" applyFill="1" applyBorder="1" applyAlignment="1">
      <alignment horizontal="left" wrapText="1"/>
    </xf>
    <xf numFmtId="165" fontId="27" fillId="2" borderId="5" xfId="10" quotePrefix="1" applyFont="1" applyFill="1" applyBorder="1" applyAlignment="1">
      <alignment horizontal="right" wrapText="1"/>
    </xf>
    <xf numFmtId="165" fontId="27" fillId="2" borderId="2" xfId="10" quotePrefix="1" applyFont="1" applyFill="1" applyBorder="1" applyAlignment="1">
      <alignment horizontal="right" wrapText="1"/>
    </xf>
    <xf numFmtId="165" fontId="0" fillId="2" borderId="0" xfId="0" applyFill="1" applyAlignment="1">
      <alignment wrapText="1"/>
    </xf>
    <xf numFmtId="168" fontId="18" fillId="2" borderId="0" xfId="0" quotePrefix="1" applyNumberFormat="1" applyFont="1" applyFill="1"/>
    <xf numFmtId="1" fontId="18" fillId="2" borderId="4" xfId="0" applyNumberFormat="1" applyFont="1" applyFill="1" applyBorder="1" applyAlignment="1">
      <alignment horizontal="right"/>
    </xf>
    <xf numFmtId="1" fontId="18" fillId="2" borderId="0" xfId="0" applyNumberFormat="1" applyFont="1" applyFill="1" applyAlignment="1">
      <alignment horizontal="right"/>
    </xf>
    <xf numFmtId="1" fontId="18" fillId="2" borderId="0" xfId="0" applyNumberFormat="1" applyFont="1" applyFill="1"/>
    <xf numFmtId="3" fontId="18" fillId="2" borderId="0" xfId="0" applyNumberFormat="1" applyFont="1" applyFill="1"/>
    <xf numFmtId="3" fontId="18" fillId="2" borderId="4" xfId="0" applyNumberFormat="1" applyFont="1" applyFill="1" applyBorder="1"/>
    <xf numFmtId="165" fontId="18" fillId="2" borderId="0" xfId="0" quotePrefix="1" applyFont="1" applyFill="1"/>
    <xf numFmtId="167" fontId="18" fillId="2" borderId="4" xfId="0" applyNumberFormat="1" applyFont="1" applyFill="1" applyBorder="1"/>
    <xf numFmtId="167" fontId="18" fillId="2" borderId="0" xfId="0" applyNumberFormat="1" applyFont="1" applyFill="1"/>
    <xf numFmtId="165" fontId="21" fillId="2" borderId="0" xfId="0" quotePrefix="1" applyFont="1" applyFill="1"/>
    <xf numFmtId="3" fontId="21" fillId="2" borderId="4" xfId="0" applyNumberFormat="1" applyFont="1" applyFill="1" applyBorder="1"/>
    <xf numFmtId="3" fontId="21" fillId="2" borderId="0" xfId="0" applyNumberFormat="1" applyFont="1" applyFill="1"/>
    <xf numFmtId="9" fontId="0" fillId="2" borderId="0" xfId="64" applyFont="1" applyFill="1"/>
    <xf numFmtId="9" fontId="26" fillId="2" borderId="1" xfId="64" applyFont="1" applyFill="1" applyBorder="1"/>
    <xf numFmtId="0" fontId="25" fillId="2" borderId="0" xfId="66" applyFont="1" applyFill="1"/>
    <xf numFmtId="178" fontId="27" fillId="2" borderId="2" xfId="66" applyNumberFormat="1" applyFont="1" applyFill="1" applyBorder="1" applyAlignment="1">
      <alignment horizontal="right" wrapText="1"/>
    </xf>
    <xf numFmtId="178" fontId="27" fillId="2" borderId="9" xfId="66" applyNumberFormat="1" applyFont="1" applyFill="1" applyBorder="1" applyAlignment="1">
      <alignment horizontal="right" wrapText="1"/>
    </xf>
    <xf numFmtId="178" fontId="18" fillId="2" borderId="4" xfId="66" applyNumberFormat="1" applyFont="1" applyFill="1" applyBorder="1" applyAlignment="1">
      <alignment horizontal="right"/>
    </xf>
    <xf numFmtId="178" fontId="18" fillId="2" borderId="0" xfId="66" applyNumberFormat="1" applyFont="1" applyFill="1" applyAlignment="1">
      <alignment horizontal="right"/>
    </xf>
    <xf numFmtId="177" fontId="18" fillId="2" borderId="0" xfId="66" applyNumberFormat="1" applyFont="1" applyFill="1" applyAlignment="1">
      <alignment horizontal="right"/>
    </xf>
    <xf numFmtId="178" fontId="27" fillId="2" borderId="0" xfId="66" applyNumberFormat="1" applyFont="1" applyFill="1" applyAlignment="1">
      <alignment horizontal="right"/>
    </xf>
    <xf numFmtId="178" fontId="18" fillId="2" borderId="10" xfId="66" applyNumberFormat="1" applyFont="1" applyFill="1" applyBorder="1" applyAlignment="1">
      <alignment horizontal="right"/>
    </xf>
    <xf numFmtId="178" fontId="25" fillId="2" borderId="0" xfId="66" applyNumberFormat="1" applyFont="1" applyFill="1"/>
    <xf numFmtId="182" fontId="25" fillId="2" borderId="0" xfId="66" applyNumberFormat="1" applyFont="1" applyFill="1"/>
    <xf numFmtId="184" fontId="25" fillId="2" borderId="0" xfId="8" applyNumberFormat="1" applyFont="1" applyFill="1"/>
    <xf numFmtId="178" fontId="27" fillId="2" borderId="17" xfId="66" applyNumberFormat="1" applyFont="1" applyFill="1" applyBorder="1" applyAlignment="1">
      <alignment horizontal="right"/>
    </xf>
    <xf numFmtId="178" fontId="18" fillId="2" borderId="17" xfId="66" applyNumberFormat="1" applyFont="1" applyFill="1" applyBorder="1" applyAlignment="1">
      <alignment horizontal="right"/>
    </xf>
    <xf numFmtId="178" fontId="27" fillId="2" borderId="6" xfId="66" applyNumberFormat="1" applyFont="1" applyFill="1" applyBorder="1" applyAlignment="1">
      <alignment horizontal="right"/>
    </xf>
    <xf numFmtId="178" fontId="18" fillId="2" borderId="1" xfId="66" applyNumberFormat="1" applyFont="1" applyFill="1" applyBorder="1" applyAlignment="1">
      <alignment horizontal="right"/>
    </xf>
    <xf numFmtId="178" fontId="27" fillId="2" borderId="1" xfId="66" applyNumberFormat="1" applyFont="1" applyFill="1" applyBorder="1" applyAlignment="1">
      <alignment horizontal="right"/>
    </xf>
    <xf numFmtId="178" fontId="27" fillId="2" borderId="11" xfId="66" applyNumberFormat="1" applyFont="1" applyFill="1" applyBorder="1" applyAlignment="1">
      <alignment horizontal="right"/>
    </xf>
    <xf numFmtId="10" fontId="25" fillId="2" borderId="0" xfId="66" applyNumberFormat="1" applyFont="1" applyFill="1"/>
    <xf numFmtId="0" fontId="25" fillId="2" borderId="0" xfId="67" applyFont="1" applyFill="1"/>
    <xf numFmtId="0" fontId="27" fillId="2" borderId="2" xfId="67" applyFont="1" applyFill="1" applyBorder="1" applyAlignment="1">
      <alignment horizontal="left"/>
    </xf>
    <xf numFmtId="0" fontId="27" fillId="2" borderId="5" xfId="68" applyFont="1" applyFill="1" applyBorder="1" applyAlignment="1">
      <alignment horizontal="right" wrapText="1"/>
    </xf>
    <xf numFmtId="0" fontId="27" fillId="2" borderId="2" xfId="67" applyFont="1" applyFill="1" applyBorder="1" applyAlignment="1">
      <alignment horizontal="right" wrapText="1"/>
    </xf>
    <xf numFmtId="0" fontId="26" fillId="2" borderId="0" xfId="67" applyFont="1" applyFill="1"/>
    <xf numFmtId="179" fontId="26" fillId="2" borderId="4" xfId="67" applyNumberFormat="1" applyFont="1" applyFill="1" applyBorder="1" applyAlignment="1">
      <alignment horizontal="right"/>
    </xf>
    <xf numFmtId="179" fontId="26" fillId="2" borderId="0" xfId="67" applyNumberFormat="1" applyFont="1" applyFill="1" applyAlignment="1">
      <alignment horizontal="right"/>
    </xf>
    <xf numFmtId="0" fontId="18" fillId="2" borderId="0" xfId="67" applyFont="1" applyFill="1" applyAlignment="1">
      <alignment horizontal="left"/>
    </xf>
    <xf numFmtId="179" fontId="21" fillId="2" borderId="4" xfId="67" applyNumberFormat="1" applyFont="1" applyFill="1" applyBorder="1" applyAlignment="1">
      <alignment horizontal="right"/>
    </xf>
    <xf numFmtId="179" fontId="21" fillId="2" borderId="0" xfId="67" applyNumberFormat="1" applyFont="1" applyFill="1" applyAlignment="1">
      <alignment horizontal="right"/>
    </xf>
    <xf numFmtId="0" fontId="18" fillId="2" borderId="1" xfId="67" applyFont="1" applyFill="1" applyBorder="1" applyAlignment="1">
      <alignment horizontal="left"/>
    </xf>
    <xf numFmtId="179" fontId="21" fillId="2" borderId="6" xfId="67" applyNumberFormat="1" applyFont="1" applyFill="1" applyBorder="1" applyAlignment="1">
      <alignment horizontal="right"/>
    </xf>
    <xf numFmtId="179" fontId="21" fillId="2" borderId="1" xfId="67" applyNumberFormat="1" applyFont="1" applyFill="1" applyBorder="1" applyAlignment="1">
      <alignment horizontal="right"/>
    </xf>
    <xf numFmtId="0" fontId="27" fillId="2" borderId="0" xfId="67" applyFont="1" applyFill="1" applyAlignment="1">
      <alignment horizontal="left"/>
    </xf>
    <xf numFmtId="178" fontId="27" fillId="2" borderId="7" xfId="67" applyNumberFormat="1" applyFont="1" applyFill="1" applyBorder="1" applyAlignment="1">
      <alignment horizontal="right"/>
    </xf>
    <xf numFmtId="178" fontId="27" fillId="2" borderId="8" xfId="67" applyNumberFormat="1" applyFont="1" applyFill="1" applyBorder="1" applyAlignment="1">
      <alignment horizontal="right"/>
    </xf>
    <xf numFmtId="178" fontId="27" fillId="2" borderId="21" xfId="67" applyNumberFormat="1" applyFont="1" applyFill="1" applyBorder="1" applyAlignment="1">
      <alignment horizontal="right"/>
    </xf>
    <xf numFmtId="178" fontId="39" fillId="2" borderId="0" xfId="67" applyNumberFormat="1" applyFont="1" applyFill="1"/>
    <xf numFmtId="183" fontId="39" fillId="2" borderId="0" xfId="67" applyNumberFormat="1" applyFont="1" applyFill="1"/>
    <xf numFmtId="0" fontId="39" fillId="2" borderId="0" xfId="67" applyFont="1" applyFill="1"/>
    <xf numFmtId="178" fontId="18" fillId="2" borderId="4" xfId="67" applyNumberFormat="1" applyFont="1" applyFill="1" applyBorder="1" applyAlignment="1">
      <alignment horizontal="right"/>
    </xf>
    <xf numFmtId="178" fontId="18" fillId="2" borderId="0" xfId="67" applyNumberFormat="1" applyFont="1" applyFill="1" applyAlignment="1">
      <alignment horizontal="right"/>
    </xf>
    <xf numFmtId="178" fontId="18" fillId="2" borderId="10" xfId="67" applyNumberFormat="1" applyFont="1" applyFill="1" applyBorder="1" applyAlignment="1">
      <alignment horizontal="right"/>
    </xf>
    <xf numFmtId="177" fontId="18" fillId="2" borderId="4" xfId="67" applyNumberFormat="1" applyFont="1" applyFill="1" applyBorder="1" applyAlignment="1">
      <alignment horizontal="right"/>
    </xf>
    <xf numFmtId="177" fontId="18" fillId="2" borderId="0" xfId="67" applyNumberFormat="1" applyFont="1" applyFill="1" applyAlignment="1">
      <alignment horizontal="right"/>
    </xf>
    <xf numFmtId="0" fontId="27" fillId="2" borderId="1" xfId="67" applyFont="1" applyFill="1" applyBorder="1" applyAlignment="1">
      <alignment horizontal="left"/>
    </xf>
    <xf numFmtId="178" fontId="27" fillId="2" borderId="6" xfId="67" applyNumberFormat="1" applyFont="1" applyFill="1" applyBorder="1" applyAlignment="1">
      <alignment horizontal="right"/>
    </xf>
    <xf numFmtId="178" fontId="27" fillId="2" borderId="1" xfId="67" applyNumberFormat="1" applyFont="1" applyFill="1" applyBorder="1" applyAlignment="1">
      <alignment horizontal="right"/>
    </xf>
    <xf numFmtId="178" fontId="27" fillId="2" borderId="11" xfId="67" applyNumberFormat="1" applyFont="1" applyFill="1" applyBorder="1" applyAlignment="1">
      <alignment horizontal="right"/>
    </xf>
    <xf numFmtId="167" fontId="27" fillId="2" borderId="0" xfId="10" applyNumberFormat="1" applyFont="1" applyFill="1" applyAlignment="1">
      <alignment horizontal="right" wrapText="1"/>
    </xf>
    <xf numFmtId="167" fontId="26" fillId="2" borderId="3" xfId="7" applyNumberFormat="1" applyFont="1" applyFill="1" applyBorder="1" applyAlignment="1">
      <alignment horizontal="right"/>
    </xf>
    <xf numFmtId="175" fontId="21" fillId="2" borderId="4" xfId="7" applyNumberFormat="1" applyFont="1" applyFill="1" applyBorder="1"/>
    <xf numFmtId="165" fontId="27" fillId="2" borderId="23" xfId="10" applyFont="1" applyFill="1" applyBorder="1" applyAlignment="1">
      <alignment horizontal="left" wrapText="1"/>
    </xf>
    <xf numFmtId="167" fontId="26" fillId="2" borderId="24" xfId="7" applyNumberFormat="1" applyFont="1" applyFill="1" applyBorder="1"/>
    <xf numFmtId="167" fontId="26" fillId="2" borderId="23" xfId="7" applyNumberFormat="1" applyFont="1" applyFill="1" applyBorder="1"/>
    <xf numFmtId="167" fontId="26" fillId="2" borderId="25" xfId="7" applyNumberFormat="1" applyFont="1" applyFill="1" applyBorder="1"/>
    <xf numFmtId="14" fontId="26" fillId="2" borderId="5" xfId="10" applyNumberFormat="1" applyFont="1" applyFill="1" applyBorder="1" applyAlignment="1">
      <alignment horizontal="left" wrapText="1"/>
    </xf>
    <xf numFmtId="168" fontId="27" fillId="2" borderId="1" xfId="7" applyNumberFormat="1" applyFont="1" applyFill="1" applyBorder="1"/>
    <xf numFmtId="177" fontId="27" fillId="2" borderId="6" xfId="10" applyNumberFormat="1" applyFont="1" applyFill="1" applyBorder="1" applyAlignment="1">
      <alignment horizontal="right" wrapText="1"/>
    </xf>
    <xf numFmtId="177" fontId="27" fillId="2" borderId="11" xfId="10" applyNumberFormat="1" applyFont="1" applyFill="1" applyBorder="1" applyAlignment="1">
      <alignment horizontal="right" wrapText="1"/>
    </xf>
    <xf numFmtId="169" fontId="25" fillId="2" borderId="0" xfId="69" applyNumberFormat="1" applyFont="1" applyFill="1"/>
    <xf numFmtId="9" fontId="32" fillId="2" borderId="0" xfId="64" applyFont="1" applyFill="1"/>
    <xf numFmtId="43" fontId="0" fillId="2" borderId="0" xfId="75" applyFont="1" applyFill="1"/>
    <xf numFmtId="169" fontId="0" fillId="2" borderId="0" xfId="75" applyNumberFormat="1" applyFont="1" applyFill="1"/>
    <xf numFmtId="176" fontId="48" fillId="2" borderId="0" xfId="35" applyNumberFormat="1" applyFont="1" applyFill="1"/>
    <xf numFmtId="0" fontId="25" fillId="2" borderId="0" xfId="76" applyFont="1" applyFill="1"/>
    <xf numFmtId="0" fontId="25" fillId="2" borderId="0" xfId="76" applyFont="1" applyFill="1" applyAlignment="1">
      <alignment horizontal="right"/>
    </xf>
    <xf numFmtId="3" fontId="25" fillId="2" borderId="0" xfId="76" applyNumberFormat="1" applyFont="1" applyFill="1" applyAlignment="1">
      <alignment horizontal="right"/>
    </xf>
    <xf numFmtId="2" fontId="27" fillId="2" borderId="2" xfId="76" applyNumberFormat="1" applyFont="1" applyFill="1" applyBorder="1" applyAlignment="1">
      <alignment horizontal="right" wrapText="1"/>
    </xf>
    <xf numFmtId="174" fontId="26" fillId="2" borderId="0" xfId="76" applyNumberFormat="1" applyFont="1" applyFill="1"/>
    <xf numFmtId="0" fontId="27" fillId="2" borderId="0" xfId="76" quotePrefix="1" applyFont="1" applyFill="1"/>
    <xf numFmtId="176" fontId="26" fillId="2" borderId="0" xfId="76" applyNumberFormat="1" applyFont="1" applyFill="1"/>
    <xf numFmtId="0" fontId="39" fillId="2" borderId="0" xfId="76" applyFont="1" applyFill="1"/>
    <xf numFmtId="0" fontId="18" fillId="2" borderId="0" xfId="76" quotePrefix="1" applyFont="1" applyFill="1"/>
    <xf numFmtId="0" fontId="18" fillId="2" borderId="1" xfId="76" quotePrefix="1" applyFont="1" applyFill="1" applyBorder="1"/>
    <xf numFmtId="0" fontId="25" fillId="2" borderId="0" xfId="77" applyFont="1" applyFill="1"/>
    <xf numFmtId="0" fontId="25" fillId="2" borderId="0" xfId="77" applyFont="1" applyFill="1" applyAlignment="1">
      <alignment horizontal="right"/>
    </xf>
    <xf numFmtId="3" fontId="25" fillId="2" borderId="0" xfId="77" applyNumberFormat="1" applyFont="1" applyFill="1" applyAlignment="1">
      <alignment horizontal="right"/>
    </xf>
    <xf numFmtId="0" fontId="32" fillId="2" borderId="0" xfId="77" applyFont="1" applyFill="1"/>
    <xf numFmtId="0" fontId="35" fillId="2" borderId="0" xfId="77" applyFont="1" applyFill="1"/>
    <xf numFmtId="0" fontId="39" fillId="2" borderId="0" xfId="77" applyFont="1" applyFill="1"/>
    <xf numFmtId="2" fontId="26" fillId="2" borderId="2" xfId="77" applyNumberFormat="1" applyFont="1" applyFill="1" applyBorder="1" applyAlignment="1">
      <alignment horizontal="right" wrapText="1"/>
    </xf>
    <xf numFmtId="2" fontId="27" fillId="2" borderId="2" xfId="77" applyNumberFormat="1" applyFont="1" applyFill="1" applyBorder="1" applyAlignment="1">
      <alignment horizontal="right" wrapText="1"/>
    </xf>
    <xf numFmtId="3" fontId="27" fillId="2" borderId="0" xfId="78" applyNumberFormat="1" applyFont="1" applyFill="1" applyAlignment="1">
      <alignment horizontal="right"/>
    </xf>
    <xf numFmtId="3" fontId="26" fillId="2" borderId="0" xfId="78" applyNumberFormat="1" applyFont="1" applyFill="1" applyAlignment="1">
      <alignment horizontal="right"/>
    </xf>
    <xf numFmtId="0" fontId="25" fillId="2" borderId="0" xfId="78" applyFont="1" applyFill="1"/>
    <xf numFmtId="0" fontId="27" fillId="2" borderId="0" xfId="77" quotePrefix="1" applyFont="1" applyFill="1"/>
    <xf numFmtId="3" fontId="25" fillId="2" borderId="0" xfId="78" applyNumberFormat="1" applyFont="1" applyFill="1"/>
    <xf numFmtId="0" fontId="18" fillId="2" borderId="0" xfId="77" quotePrefix="1" applyFont="1" applyFill="1"/>
    <xf numFmtId="3" fontId="18" fillId="2" borderId="0" xfId="78" applyNumberFormat="1" applyFont="1" applyFill="1" applyAlignment="1">
      <alignment horizontal="right"/>
    </xf>
    <xf numFmtId="3" fontId="21" fillId="2" borderId="0" xfId="78" applyNumberFormat="1" applyFont="1" applyFill="1" applyAlignment="1">
      <alignment horizontal="right"/>
    </xf>
    <xf numFmtId="0" fontId="39" fillId="2" borderId="0" xfId="78" applyFont="1" applyFill="1"/>
    <xf numFmtId="0" fontId="18" fillId="2" borderId="1" xfId="77" quotePrefix="1" applyFont="1" applyFill="1" applyBorder="1"/>
    <xf numFmtId="3" fontId="18" fillId="2" borderId="1" xfId="78" applyNumberFormat="1" applyFont="1" applyFill="1" applyBorder="1" applyAlignment="1">
      <alignment horizontal="right"/>
    </xf>
    <xf numFmtId="3" fontId="21" fillId="2" borderId="1" xfId="78" applyNumberFormat="1" applyFont="1" applyFill="1" applyBorder="1" applyAlignment="1">
      <alignment horizontal="right"/>
    </xf>
    <xf numFmtId="0" fontId="18" fillId="2" borderId="0" xfId="77" applyFont="1" applyFill="1"/>
    <xf numFmtId="169" fontId="32" fillId="2" borderId="0" xfId="35" applyNumberFormat="1" applyFill="1"/>
    <xf numFmtId="169" fontId="39" fillId="2" borderId="0" xfId="88" applyNumberFormat="1" applyFont="1" applyFill="1" applyAlignment="1"/>
    <xf numFmtId="169" fontId="27" fillId="2" borderId="6" xfId="89" applyNumberFormat="1" applyFont="1" applyFill="1" applyBorder="1" applyAlignment="1">
      <alignment horizontal="right"/>
    </xf>
    <xf numFmtId="169" fontId="27" fillId="2" borderId="1" xfId="89" applyNumberFormat="1" applyFont="1" applyFill="1" applyBorder="1" applyAlignment="1">
      <alignment horizontal="right"/>
    </xf>
    <xf numFmtId="174" fontId="27" fillId="2" borderId="1" xfId="89" applyNumberFormat="1" applyFont="1" applyFill="1" applyBorder="1" applyAlignment="1">
      <alignment horizontal="right"/>
    </xf>
    <xf numFmtId="0" fontId="39" fillId="2" borderId="0" xfId="90" applyFont="1" applyFill="1" applyAlignment="1">
      <alignment horizontal="left"/>
    </xf>
    <xf numFmtId="0" fontId="25" fillId="2" borderId="0" xfId="90" applyFont="1" applyFill="1"/>
    <xf numFmtId="0" fontId="26" fillId="2" borderId="2" xfId="90" applyFont="1" applyFill="1" applyBorder="1" applyAlignment="1">
      <alignment horizontal="right" wrapText="1"/>
    </xf>
    <xf numFmtId="2" fontId="26" fillId="2" borderId="2" xfId="90" applyNumberFormat="1" applyFont="1" applyFill="1" applyBorder="1" applyAlignment="1">
      <alignment horizontal="right" wrapText="1"/>
    </xf>
    <xf numFmtId="0" fontId="27" fillId="2" borderId="0" xfId="91" quotePrefix="1" applyFont="1" applyFill="1"/>
    <xf numFmtId="0" fontId="18" fillId="2" borderId="0" xfId="91" quotePrefix="1" applyFont="1" applyFill="1"/>
    <xf numFmtId="0" fontId="39" fillId="2" borderId="0" xfId="90" applyFont="1" applyFill="1"/>
    <xf numFmtId="0" fontId="18" fillId="2" borderId="1" xfId="91" quotePrefix="1" applyFont="1" applyFill="1" applyBorder="1"/>
    <xf numFmtId="0" fontId="25" fillId="2" borderId="0" xfId="90" applyFont="1" applyFill="1" applyAlignment="1">
      <alignment horizontal="right"/>
    </xf>
    <xf numFmtId="3" fontId="25" fillId="2" borderId="0" xfId="90" applyNumberFormat="1" applyFont="1" applyFill="1" applyAlignment="1">
      <alignment horizontal="right"/>
    </xf>
    <xf numFmtId="0" fontId="21" fillId="2" borderId="0" xfId="0" applyNumberFormat="1" applyFont="1" applyFill="1" applyAlignment="1">
      <alignment horizontal="left"/>
    </xf>
    <xf numFmtId="0" fontId="28" fillId="2" borderId="0" xfId="0" applyNumberFormat="1" applyFont="1" applyFill="1" applyAlignment="1">
      <alignment horizontal="left"/>
    </xf>
    <xf numFmtId="9" fontId="18" fillId="2" borderId="0" xfId="64" applyFont="1" applyFill="1"/>
    <xf numFmtId="2" fontId="18" fillId="2" borderId="0" xfId="8" applyNumberFormat="1" applyFont="1" applyFill="1"/>
    <xf numFmtId="0" fontId="36" fillId="2" borderId="0" xfId="16" applyFont="1" applyFill="1" applyAlignment="1">
      <alignment horizontal="left"/>
    </xf>
    <xf numFmtId="0" fontId="21" fillId="2" borderId="0" xfId="3" applyFont="1" applyFill="1" applyAlignment="1">
      <alignment horizontal="left" wrapText="1"/>
    </xf>
    <xf numFmtId="0" fontId="32" fillId="2" borderId="0" xfId="92" applyFont="1" applyFill="1"/>
    <xf numFmtId="0" fontId="42" fillId="2" borderId="0" xfId="92" applyFont="1" applyFill="1"/>
    <xf numFmtId="0" fontId="26" fillId="2" borderId="0" xfId="7" applyNumberFormat="1" applyFont="1" applyFill="1" applyAlignment="1">
      <alignment horizontal="left" wrapText="1"/>
    </xf>
    <xf numFmtId="0" fontId="25" fillId="2" borderId="0" xfId="93" applyFont="1" applyFill="1"/>
    <xf numFmtId="0" fontId="35" fillId="2" borderId="0" xfId="93" applyFont="1" applyFill="1"/>
    <xf numFmtId="0" fontId="25" fillId="2" borderId="0" xfId="94" applyFont="1" applyFill="1"/>
    <xf numFmtId="0" fontId="25" fillId="2" borderId="0" xfId="94" quotePrefix="1" applyFont="1" applyFill="1"/>
    <xf numFmtId="0" fontId="32" fillId="2" borderId="0" xfId="94" applyFont="1" applyFill="1"/>
    <xf numFmtId="0" fontId="35" fillId="2" borderId="0" xfId="94" applyFont="1" applyFill="1"/>
    <xf numFmtId="169" fontId="35" fillId="2" borderId="0" xfId="95" applyNumberFormat="1" applyFont="1" applyFill="1"/>
    <xf numFmtId="0" fontId="25" fillId="2" borderId="0" xfId="66" applyFont="1" applyFill="1" applyAlignment="1">
      <alignment horizontal="left"/>
    </xf>
    <xf numFmtId="9" fontId="25" fillId="2" borderId="0" xfId="8" applyFont="1" applyFill="1" applyAlignment="1">
      <alignment horizontal="left"/>
    </xf>
    <xf numFmtId="185" fontId="25" fillId="2" borderId="0" xfId="66" applyNumberFormat="1" applyFont="1" applyFill="1" applyAlignment="1">
      <alignment horizontal="right"/>
    </xf>
    <xf numFmtId="0" fontId="0" fillId="2" borderId="0" xfId="66" applyFont="1" applyFill="1" applyAlignment="1">
      <alignment horizontal="left"/>
    </xf>
    <xf numFmtId="178" fontId="25" fillId="2" borderId="0" xfId="66" applyNumberFormat="1" applyFont="1" applyFill="1" applyAlignment="1">
      <alignment horizontal="left"/>
    </xf>
    <xf numFmtId="178" fontId="18" fillId="2" borderId="4" xfId="56" applyNumberFormat="1" applyFont="1" applyFill="1" applyBorder="1" applyAlignment="1">
      <alignment horizontal="right"/>
    </xf>
    <xf numFmtId="178" fontId="18" fillId="2" borderId="0" xfId="56" applyNumberFormat="1" applyFont="1" applyFill="1" applyAlignment="1">
      <alignment horizontal="right"/>
    </xf>
    <xf numFmtId="178" fontId="27" fillId="2" borderId="0" xfId="56" applyNumberFormat="1" applyFont="1" applyFill="1" applyAlignment="1">
      <alignment horizontal="right"/>
    </xf>
    <xf numFmtId="178" fontId="18" fillId="2" borderId="17" xfId="56" applyNumberFormat="1" applyFont="1" applyFill="1" applyBorder="1" applyAlignment="1">
      <alignment horizontal="right"/>
    </xf>
    <xf numFmtId="178" fontId="27" fillId="2" borderId="17" xfId="56" applyNumberFormat="1" applyFont="1" applyFill="1" applyBorder="1" applyAlignment="1">
      <alignment horizontal="right"/>
    </xf>
    <xf numFmtId="0" fontId="39" fillId="2" borderId="0" xfId="66" applyFont="1" applyFill="1" applyAlignment="1">
      <alignment wrapText="1"/>
    </xf>
    <xf numFmtId="0" fontId="32" fillId="2" borderId="0" xfId="67" applyFont="1" applyFill="1" applyAlignment="1">
      <alignment horizontal="left"/>
    </xf>
    <xf numFmtId="0" fontId="32" fillId="2" borderId="0" xfId="67" applyFont="1" applyFill="1" applyAlignment="1">
      <alignment wrapText="1"/>
    </xf>
    <xf numFmtId="0" fontId="32" fillId="2" borderId="0" xfId="67" applyFont="1" applyFill="1" applyAlignment="1">
      <alignment horizontal="left" wrapText="1"/>
    </xf>
    <xf numFmtId="0" fontId="25" fillId="2" borderId="0" xfId="67" applyFont="1" applyFill="1" applyAlignment="1">
      <alignment horizontal="left"/>
    </xf>
    <xf numFmtId="0" fontId="25" fillId="2" borderId="0" xfId="67" applyFont="1" applyFill="1" applyAlignment="1">
      <alignment wrapText="1"/>
    </xf>
    <xf numFmtId="0" fontId="42" fillId="2" borderId="0" xfId="67" applyFont="1" applyFill="1" applyAlignment="1">
      <alignment vertical="center"/>
    </xf>
    <xf numFmtId="0" fontId="0" fillId="2" borderId="0" xfId="67" applyFont="1" applyFill="1" applyAlignment="1">
      <alignment horizontal="left"/>
    </xf>
    <xf numFmtId="165" fontId="25" fillId="2" borderId="0" xfId="63" applyFill="1" applyAlignment="1">
      <alignment horizontal="left"/>
    </xf>
    <xf numFmtId="178" fontId="25" fillId="2" borderId="0" xfId="67" applyNumberFormat="1" applyFont="1" applyFill="1"/>
    <xf numFmtId="3" fontId="29" fillId="2" borderId="0" xfId="7" applyNumberFormat="1" applyFont="1" applyFill="1" applyAlignment="1">
      <alignment horizontal="right"/>
    </xf>
    <xf numFmtId="15" fontId="18" fillId="2" borderId="0" xfId="3" quotePrefix="1" applyNumberFormat="1" applyFont="1" applyFill="1" applyAlignment="1">
      <alignment horizontal="left" indent="1"/>
    </xf>
    <xf numFmtId="165" fontId="18" fillId="2" borderId="0" xfId="1" applyFont="1" applyFill="1" applyAlignment="1" applyProtection="1">
      <alignment horizontal="left"/>
    </xf>
    <xf numFmtId="165" fontId="21" fillId="2" borderId="0" xfId="0" quotePrefix="1" applyFont="1" applyFill="1" applyAlignment="1">
      <alignment horizontal="left"/>
    </xf>
    <xf numFmtId="9" fontId="25" fillId="2" borderId="0" xfId="64" applyFill="1"/>
    <xf numFmtId="9" fontId="25" fillId="2" borderId="0" xfId="64" applyFill="1" applyAlignment="1">
      <alignment horizontal="right"/>
    </xf>
    <xf numFmtId="165" fontId="21" fillId="2" borderId="0" xfId="0" applyFont="1" applyFill="1" applyAlignment="1">
      <alignment horizontal="left" wrapText="1"/>
    </xf>
    <xf numFmtId="174" fontId="12" fillId="2" borderId="0" xfId="64" applyNumberFormat="1" applyFont="1" applyFill="1"/>
    <xf numFmtId="170" fontId="0" fillId="2" borderId="0" xfId="17" applyNumberFormat="1" applyFont="1" applyFill="1"/>
    <xf numFmtId="0" fontId="24" fillId="2" borderId="0" xfId="1" applyNumberFormat="1" applyFont="1" applyFill="1" applyAlignment="1" applyProtection="1">
      <alignment wrapText="1"/>
    </xf>
    <xf numFmtId="0" fontId="21" fillId="2" borderId="0" xfId="3" applyFont="1" applyFill="1" applyAlignment="1">
      <alignment wrapText="1"/>
    </xf>
    <xf numFmtId="0" fontId="24" fillId="2" borderId="0" xfId="1" applyNumberFormat="1" applyFont="1" applyFill="1" applyAlignment="1" applyProtection="1">
      <alignment horizontal="left" wrapText="1"/>
    </xf>
    <xf numFmtId="165" fontId="21" fillId="2" borderId="0" xfId="0" applyFont="1" applyFill="1" applyAlignment="1">
      <alignment horizontal="left"/>
    </xf>
    <xf numFmtId="15" fontId="21" fillId="2" borderId="0" xfId="3" quotePrefix="1" applyNumberFormat="1" applyFont="1" applyFill="1" applyAlignment="1">
      <alignment horizontal="left" indent="1"/>
    </xf>
    <xf numFmtId="0" fontId="21" fillId="2" borderId="0" xfId="0" applyNumberFormat="1" applyFont="1" applyFill="1" applyAlignment="1">
      <alignment horizontal="left" wrapText="1"/>
    </xf>
    <xf numFmtId="3" fontId="32" fillId="2" borderId="0" xfId="7" applyNumberFormat="1" applyFont="1" applyFill="1" applyAlignment="1">
      <alignment horizontal="right"/>
    </xf>
  </cellXfs>
  <cellStyles count="156">
    <cellStyle name="_Heading_01 New Luminus Model" xfId="2" xr:uid="{FE5A0E2E-E25C-43A0-935A-CE3E4B13EB6F}"/>
    <cellStyle name="_SubHeading" xfId="31" xr:uid="{CD77687C-7519-4F3D-8406-7B1F9CCDACD8}"/>
    <cellStyle name="Comma 17 2 2 2 2 2 2 2 2 3 2 2 2 2 2 2 2 2 2 2 2 2 2 2 2 2 2 2 2 2 2 2 2 2 2 2 2" xfId="49" xr:uid="{AA5A7E12-B58F-48C8-B15A-8A060644FD1E}"/>
    <cellStyle name="Comma 17 2 2 2 2 2 2 2 2 3 2 2 2 2 2 2 2 2 2 2 2 2 2 2 2 2 2 2 2 2 2 2 2 2 2 2 2 2" xfId="81" xr:uid="{54290125-CED9-4190-8D70-8D99A28C3FFC}"/>
    <cellStyle name="Comma 17 2 2 2 2 2 2 2 2 3 2 2 2 2 2 2 2 2 2 2 2 2 2 2 2 2 2 2 2 2 2 2 2 2 2 2 2 2 2" xfId="137" xr:uid="{7B296DC8-414C-444D-A0A1-C92BF9EB7E41}"/>
    <cellStyle name="Comma 17 2 2 2 2 3 2 2 2 2 2 2 2 2 2 2 2 2 2 2 2 2 2 2 2 2 2 2 2 2 2 2 2 2 2 2" xfId="48" xr:uid="{E57DFC8F-E6F6-4AA3-B1FB-BEF063F2A1BF}"/>
    <cellStyle name="Comma 17 2 2 2 2 3 2 2 2 2 2 2 2 2 2 2 2 2 2 2 2 2 2 2 2 2 2 2 2 2 2 2 2 2 2 2 2" xfId="80" xr:uid="{A0E8C418-9B31-4BAB-A776-D807F43C1EAC}"/>
    <cellStyle name="Comma 17 2 2 2 2 3 2 2 2 2 2 2 2 2 2 2 2 2 2 2 2 2 2 2 2 2 2 2 2 2 2 2 2 2 2 2 2 2" xfId="136" xr:uid="{9922E332-8A11-4787-8841-2BB131E76A5C}"/>
    <cellStyle name="Comma 17 2 2 3 2 2 2" xfId="47" xr:uid="{28C8D8CA-110F-4713-876B-5FE8F8A84A4F}"/>
    <cellStyle name="Comma 17 2 2 3 2 2 2 2" xfId="89" xr:uid="{E4478AD4-4CD3-4612-AE93-570251D31069}"/>
    <cellStyle name="Comma 17 3 2 2 2 2 2 2 2 2 2 2 2 2 2 2 2 2 2 2 2 2 2 2 2 2 2 2 2 2 2 2 2 2 2 2 2" xfId="34" xr:uid="{9B97B5F8-038C-4FD9-89FD-5A70837C0855}"/>
    <cellStyle name="Comma 17 3 2 2 2 2 2 2 2 2 2 2 2 2 2 2 2 2 2 2 2 2 2 2 2 2 2 2 2 2 2 2 2 2 2 2 2 2" xfId="70" xr:uid="{3C21AA0D-0447-4B9C-97A2-16FC5E15AD9F}"/>
    <cellStyle name="Comma 17 3 2 2 2 2 2 2 2 2 2 2 2 2 2 2 2 2 2 2 2 2 2 2 2 2 2 2 2 2 2 2 2 2 2 2 2 2 2" xfId="130" xr:uid="{9CC421F7-1104-4A00-8862-3E90678223B2}"/>
    <cellStyle name="Comma 17 5 2 2" xfId="33" xr:uid="{32064E21-5BB3-4935-B2A3-6BF472633049}"/>
    <cellStyle name="Comma 17 5 2 2 2" xfId="75" xr:uid="{21D700DB-8EF6-4125-A57C-3D45A10652D0}"/>
    <cellStyle name="Comma 18 2 3 2 2 2" xfId="46" xr:uid="{9BBB0989-370D-4CE6-B0E1-48326D7E9C32}"/>
    <cellStyle name="Comma 18 2 3 2 2 2 2" xfId="88" xr:uid="{EE48EE2B-5470-45F6-9DE2-5C66A5849C1F}"/>
    <cellStyle name="Comma 2" xfId="15" xr:uid="{83CBD165-AF04-4A33-8423-19E402D56444}"/>
    <cellStyle name="Comma 25 3 3 2 2 2 2" xfId="32" xr:uid="{31F026A1-320E-4470-AC64-994ECE4282B8}"/>
    <cellStyle name="Comma 25 3 3 2 2 2 2 2" xfId="69" xr:uid="{6688128D-930F-4855-9E26-843AAFD816BC}"/>
    <cellStyle name="Comma 37 2 2" xfId="18" xr:uid="{2C97B307-C66E-4959-83AE-0DA94A1E5156}"/>
    <cellStyle name="Comma 38 2 2 2 2 2 2 2 2 2 2 2 2 2 2 2 2 2 2 2 2 2 2 2 2" xfId="28" xr:uid="{477D67FE-C15D-4913-B5C5-C0A8ED9D6AEA}"/>
    <cellStyle name="Comma 38 2 2 2 2 2 2 2 2 2 2 2 2 2 2 2 2 2 2 2 2 2 2 2 2 2" xfId="103" xr:uid="{EEC162FA-7ACA-45C3-B775-E6855BBC6A75}"/>
    <cellStyle name="Comma 38 2 2 2 2 2 2 2 2 2 2 2 2 2 2 2 2 2 2 2 2 2 2 2 2 2 2" xfId="118" xr:uid="{DAA45E60-9BEA-4E9B-AAD7-7B85C4A4F1E5}"/>
    <cellStyle name="Comma 38 2 2 2 2 2 2 2 2 2 2 2 2 2 2 2 2 2 2 2 2 2 2 2 2 2 2 2" xfId="127" xr:uid="{6BFE3E20-5A75-4D0E-974B-9E8FA9BDB04C}"/>
    <cellStyle name="Comma 38 2 2 2 2 2 2 2 2 2 2 2 2 2 2 2 2 2 2 2 2 2 2 2 2 2 2 2 2" xfId="153" xr:uid="{1211564D-1E2E-4E42-AF9E-3249226E23A7}"/>
    <cellStyle name="Comma 38 2 2 2 2 2 2 2 2 2 2 2 2 2 2 3 2 2 2 2 2 2 2 2 2" xfId="20" xr:uid="{E4E96C3C-548F-49AA-B019-E49E5985DA83}"/>
    <cellStyle name="Comma 38 2 2 2 2 2 2 2 2 2 2 2 2 2 2 3 2 2 2 2 2 2 2 2 2 2" xfId="99" xr:uid="{530B3C58-CA49-4668-96F6-2DA2DCE93031}"/>
    <cellStyle name="Comma 38 2 2 2 2 2 2 2 2 2 2 2 2 2 2 3 2 2 2 2 2 2 2 2 2 2 2" xfId="115" xr:uid="{7DE825F9-CC06-423F-A068-37E37EFC7916}"/>
    <cellStyle name="Comma 38 2 2 2 2 2 2 2 2 2 2 2 2 2 2 3 2 2 2 2 2 2 2 2 2 2 2 2" xfId="124" xr:uid="{D541EAD9-4F67-4BDA-B070-8F547D30CC5C}"/>
    <cellStyle name="Comma 38 2 2 2 2 2 2 2 2 2 2 2 2 2 2 3 2 2 2 2 2 2 2 2 2 2 2 2 2" xfId="150" xr:uid="{560154F9-4C17-4100-884D-4E2B9A55DEC4}"/>
    <cellStyle name="Comma 39 2 2 2 2 2 2 2 2 2 2 2 2 2 2 2 2 2 2 2 2 2" xfId="19" xr:uid="{61053A06-3DDD-4AB1-AF08-A73A38CF0375}"/>
    <cellStyle name="Comma 39 2 2 2 2 2 2 2 2 2 2 2 2 2 2 2 2 2 2 2 2 2 2" xfId="98" xr:uid="{226ED352-CFDC-4DF6-87CD-7D9B7D0080D3}"/>
    <cellStyle name="Comma 39 2 2 2 2 2 2 2 2 2 2 2 2 2 2 2 2 2 2 2 2 2 2 2" xfId="114" xr:uid="{9E209020-BE29-4675-9263-90AFB7CDED41}"/>
    <cellStyle name="Comma 39 2 2 2 2 2 2 2 2 2 2 2 2 2 2 2 2 2 2 2 2 2 2 2 2" xfId="123" xr:uid="{57A90042-7523-43C6-B0BC-99F5289121AA}"/>
    <cellStyle name="Comma 39 2 2 2 2 2 2 2 2 2 2 2 2 2 2 2 2 2 2 2 2 2 2 2 2 2" xfId="149" xr:uid="{BB36E870-5FD3-4A73-AC6D-B487748CF8C1}"/>
    <cellStyle name="Comma 40 2 2 2 2 2 2 2 2 2" xfId="38" xr:uid="{3E25586D-34E4-4DD6-86F9-9CE18DDDCFF3}"/>
    <cellStyle name="Comma 40 2 2 2 2 2 2 2 2 2 2" xfId="72" xr:uid="{50DDF48C-A50A-4663-940F-023D3A90E1B4}"/>
    <cellStyle name="Comma 40 2 2 2 2 2 2 2 2 2 2 2" xfId="132" xr:uid="{11DC507A-F0B9-4F1C-B2BB-CA61F7910818}"/>
    <cellStyle name="Comma 41" xfId="14" xr:uid="{71D5BC98-25D5-42D3-9139-5F2497A44F99}"/>
    <cellStyle name="Comma 9 2 2 3 2 2 3 2 2 2 3 2 2 2 2 2" xfId="25" xr:uid="{3A39DF5B-6F49-400E-8631-30921E364B22}"/>
    <cellStyle name="Comma 9 2 2 3 2 2 3 2 2 2 3 2 2 2 2 2 2" xfId="95" xr:uid="{FF9D0509-A67E-4692-9955-9B96139976D0}"/>
    <cellStyle name="Hyperlink" xfId="1" builtinId="8"/>
    <cellStyle name="Hyperlink 64" xfId="36" xr:uid="{1A64222E-EE48-4CE7-9938-97907D673102}"/>
    <cellStyle name="Normal" xfId="0" builtinId="0"/>
    <cellStyle name="Normal 10" xfId="4" xr:uid="{8463AAB1-8314-4F5C-AAEF-C7AE71ACA95A}"/>
    <cellStyle name="Normal 189 2 2" xfId="16" xr:uid="{36B93546-E242-4119-B645-7B065CECCB73}"/>
    <cellStyle name="Normal 19 2 2 5 2 2" xfId="59" xr:uid="{C389CB1E-A70E-4CFA-AFBD-84BEF4E28DAD}"/>
    <cellStyle name="Normal 19 2 2 5 2 2 2" xfId="61" xr:uid="{904835BC-F878-4EFB-B729-14380CC9CC88}"/>
    <cellStyle name="Normal 19 2 2 5 2 2 2 2" xfId="68" xr:uid="{1BF4D443-59ED-4D93-AFFD-83D20BB68DAA}"/>
    <cellStyle name="Normal 19 2 2 5 3 2 2 2" xfId="58" xr:uid="{B68984E0-5A2F-47F1-92E0-20E5445294D8}"/>
    <cellStyle name="Normal 19 2 2 5 3 2 2 2 2" xfId="60" xr:uid="{CE062100-BCDD-4EBA-A488-B5A5BBA80647}"/>
    <cellStyle name="Normal 19 2 2 5 3 2 2 2 2 2" xfId="67" xr:uid="{12BF8CCB-C4E8-4D12-B131-FAC547C2E5FB}"/>
    <cellStyle name="Normal 19 2 2 5 3 2 3" xfId="56" xr:uid="{18A09787-FDBB-4A48-A5F3-E74243AE986D}"/>
    <cellStyle name="Normal 19 2 2 5 3 2 3 2" xfId="66" xr:uid="{E8CFF4A4-07B7-4B53-9C61-DE9BE3740E1A}"/>
    <cellStyle name="Normal 2" xfId="6" xr:uid="{CAE71A11-0A25-41BF-937F-A86754C49BC1}"/>
    <cellStyle name="Normal 2 2 21" xfId="63" xr:uid="{D6497540-5831-4D9B-BB56-E79717E843B4}"/>
    <cellStyle name="Normal 2 2 3" xfId="40" xr:uid="{4FE880F3-528A-4AFD-8487-907636181CC8}"/>
    <cellStyle name="Normal 22" xfId="7" xr:uid="{7A776CB0-5EAD-4134-AC83-F4703DAAF61C}"/>
    <cellStyle name="Normal 221 2 2 2 2 2 2" xfId="85" xr:uid="{30918E9E-D705-41CF-8492-1A93CF87F93D}"/>
    <cellStyle name="Normal 221 2 2 2 2 2 2 2" xfId="107" xr:uid="{EDB957E1-42F6-453A-B88D-12DEFF1FBCA2}"/>
    <cellStyle name="Normal 221 2 2 2 2 2 2 2 2 2 2" xfId="13" xr:uid="{9F6971E4-8088-44DB-838B-5B3EE88FB6A5}"/>
    <cellStyle name="Normal 221 2 2 2 2 2 2 2 2 2 2 2" xfId="97" xr:uid="{AB86BB09-82C0-49B1-999E-FC9D1881226E}"/>
    <cellStyle name="Normal 221 2 2 2 2 2 2 2 2 2 2 2 2" xfId="113" xr:uid="{5F0C52D2-EE9F-45E9-A123-42D6FCEA4FF7}"/>
    <cellStyle name="Normal 221 2 2 2 2 2 2 2 2 2 2 2 2 2" xfId="122" xr:uid="{491D963B-0921-47B0-AD40-E9D5A4C00A43}"/>
    <cellStyle name="Normal 221 2 2 2 2 2 2 2 2 2 2 2 2 2 2" xfId="147" xr:uid="{D46A00E6-7B84-407E-9ABA-C1F4725F44E6}"/>
    <cellStyle name="Normal 221 2 2 2 2 2 2 3" xfId="110" xr:uid="{2705DD5A-F1A8-4F6C-AB43-0986482059A4}"/>
    <cellStyle name="Normal 221 2 2 2 2 2 2 3 2" xfId="27" xr:uid="{1AFECB14-452C-486A-A2D0-40C3D1572328}"/>
    <cellStyle name="Normal 221 2 2 2 2 2 2 3 2 2" xfId="102" xr:uid="{5FF5AEFB-4D01-4921-B0C4-29FFD0197499}"/>
    <cellStyle name="Normal 221 2 2 2 2 2 2 3 3" xfId="117" xr:uid="{74A2A99B-69B1-480C-8F93-52A1AD00ED79}"/>
    <cellStyle name="Normal 221 2 2 2 2 2 2 3 3 2" xfId="126" xr:uid="{BB64A3AE-595F-43C3-B988-864EA6AC81BF}"/>
    <cellStyle name="Normal 221 2 2 2 2 2 2 3 3 2 2" xfId="152" xr:uid="{F795EA01-CF5D-4C33-96EF-A4A199992553}"/>
    <cellStyle name="Normal 221 2 2 2 2 2 2 4" xfId="144" xr:uid="{B266236B-79BF-43CA-AFBC-FC4D81C0D762}"/>
    <cellStyle name="Normal 221 2 2 2 2 2 2 4 2" xfId="148" xr:uid="{B8C69E13-6990-4558-AEBD-00B13FF7B106}"/>
    <cellStyle name="Normal 222 2 2 2 2 2 2" xfId="108" xr:uid="{CCC10B48-84BC-4B50-8607-192D996C580C}"/>
    <cellStyle name="Normal 222 2 2 2 2 2 2 2" xfId="111" xr:uid="{892850FE-5FE9-4E42-B905-B60BD36FEF3F}"/>
    <cellStyle name="Normal 222 2 2 2 2 2 2 3" xfId="145" xr:uid="{0F039DD0-839A-42E4-AE4C-70851146A469}"/>
    <cellStyle name="Normal 229 2" xfId="26" xr:uid="{7A42674B-D2A9-446A-954B-2FB5871D698A}"/>
    <cellStyle name="Normal 229 2 2" xfId="101" xr:uid="{736301EC-A9BA-4CCB-82CB-D59B1C23C2AD}"/>
    <cellStyle name="Normal 229 2 2 2" xfId="116" xr:uid="{9901F12C-7E15-448D-B3E6-2A5BC2288361}"/>
    <cellStyle name="Normal 229 2 2 2 2" xfId="125" xr:uid="{146A7EB9-E08F-44A5-AF3B-8C39961C658E}"/>
    <cellStyle name="Normal 229 2 2 2 2 2" xfId="151" xr:uid="{6AAE81BC-9794-4F8C-8EE5-6CB17BD563E8}"/>
    <cellStyle name="Normal 231 2" xfId="30" xr:uid="{2410ED9F-8A52-4E19-AD68-3894C4F8F926}"/>
    <cellStyle name="Normal 231 2 2" xfId="105" xr:uid="{26494523-4DCE-4346-A083-07AB1C73596E}"/>
    <cellStyle name="Normal 231 2 2 2" xfId="120" xr:uid="{FADA0AFB-D226-4F32-B47E-10230D8FE9FD}"/>
    <cellStyle name="Normal 231 2 2 2 2" xfId="129" xr:uid="{1F179177-D93A-432E-AE3E-F4CE8429660C}"/>
    <cellStyle name="Normal 231 2 2 2 2 2" xfId="155" xr:uid="{CC8F2C77-1B6D-42F6-B7F2-EE9BA08A81AA}"/>
    <cellStyle name="Normal 24 6" xfId="35" xr:uid="{C6C83050-63BF-4A8C-9320-7C6E67A073A8}"/>
    <cellStyle name="Normal 26 2 4 2 3 2 2 2 2 2" xfId="52" xr:uid="{E0CF8D74-E978-49DE-8CF6-8FC5A9F5D99C}"/>
    <cellStyle name="Normal 26 2 4 2 3 2 2 2 2 2 2" xfId="90" xr:uid="{D50ACED6-53E5-4E4E-A9A8-2FD3838EC18B}"/>
    <cellStyle name="Normal 26 2 4 2 3 2 2 3 2 2" xfId="43" xr:uid="{73C0A1D2-B20F-45C7-8560-64BECDB71B9B}"/>
    <cellStyle name="Normal 26 2 4 2 3 2 2 3 2 2 2" xfId="78" xr:uid="{1EAD18C1-AEB7-4A49-97F0-76C0AF800970}"/>
    <cellStyle name="Normal 26 2 4 3 2 2 2 2 2 3 2 2 2 2 2 2 2 2 2 2 2 2 2 2 2 2 2 2 2 2 2 2 2 2 2 2 2 2 2" xfId="50" xr:uid="{CDFF0FE1-BA53-4328-8CBF-65BD72C347D0}"/>
    <cellStyle name="Normal 26 2 4 3 2 2 2 2 2 3 2 2 2 2 2 2 2 2 2 2 2 2 2 2 2 2 2 2 2 2 2 2 2 2 2 2 2 2 2 2" xfId="82" xr:uid="{07F1DFC9-921A-4B33-8896-722B30F07427}"/>
    <cellStyle name="Normal 26 2 4 3 2 2 2 2 2 3 2 2 2 2 2 2 2 2 2 2 2 2 2 2 2 2 2 2 2 2 2 2 2 2 2 2 2 2 2 2 2" xfId="138" xr:uid="{5D307334-3848-4B10-8129-D459294010C1}"/>
    <cellStyle name="Normal 26 2 5 2 2 2 2 2 2 2 2 2 2 2 2 2 2 2 2 2 2 2 2 2 2 2 2 2 2 2 2 2 2 2 2 2 2 2 2" xfId="54" xr:uid="{6DB699F4-321C-43D8-A44C-15292BB13653}"/>
    <cellStyle name="Normal 26 2 5 2 2 2 2 2 2 2 2 2 2 2 2 2 2 2 2 2 2 2 2 2 2 2 2 2 2 2 2 2 2 2 2 2 2 2 2 2" xfId="86" xr:uid="{CF221683-3180-43C7-B6DE-01FDC09263FC}"/>
    <cellStyle name="Normal 26 2 5 2 2 2 2 2 2 2 2 2 2 2 2 2 2 2 2 2 2 2 2 2 2 2 2 2 2 2 2 2 2 2 2 2 2 2 2 2 2" xfId="141" xr:uid="{4BDD291E-2E08-4126-9862-274C79FAB33E}"/>
    <cellStyle name="Normal 26 2 7 2 2 2 2 2 2 2 2 2 2 2 2 2 2 2 2 2 2 2 2 2 3 2 2 2 2 2 2 2 2 2 2 2 2 2" xfId="44" xr:uid="{16F848B7-45F0-4D83-8193-B8401CCDAB23}"/>
    <cellStyle name="Normal 26 2 7 2 2 2 2 2 2 2 2 2 2 2 2 2 2 2 2 2 2 2 2 2 3 2 2 2 2 2 2 2 2 2 2 2 2 2 2" xfId="74" xr:uid="{9661C0E5-6D22-4206-A680-B805BBB8E072}"/>
    <cellStyle name="Normal 26 2 7 2 2 2 2 2 2 2 2 2 2 2 2 2 2 2 2 2 2 2 2 2 3 2 2 2 2 2 2 2 2 2 2 2 2 2 2 2" xfId="134" xr:uid="{BDAD6ADE-E25C-42A8-9512-DF6F1166CC9E}"/>
    <cellStyle name="Normal 26 2 7 2 2 2 2 2 2 2 2 2 2 2 2 2 2 2 2 2 2 2 2 3 2 2 2 2 2 2 2 2 2 2 2 2 2" xfId="41" xr:uid="{B2766020-B0A0-47FF-8B6F-0B79E95FD5AD}"/>
    <cellStyle name="Normal 26 2 7 2 2 2 2 2 2 2 2 2 2 2 2 2 2 2 2 2 2 2 2 3 2 2 2 2 2 2 2 2 2 2 2 2 2 2" xfId="73" xr:uid="{EAA552DE-2C2B-48EF-ADE8-767293D21737}"/>
    <cellStyle name="Normal 26 2 7 2 2 2 2 2 2 2 2 2 2 2 2 2 2 2 2 2 2 2 2 3 2 2 2 2 2 2 2 2 2 2 2 2 2 2 2" xfId="133" xr:uid="{F8E441D4-E265-46C2-B850-7AE83711F791}"/>
    <cellStyle name="Normal 26 2 7 3 2 3 2 2 2 2 2 2 2 2 2 2 2 2" xfId="55" xr:uid="{D9C38736-7502-4AC3-9689-7FF6CCA28AEC}"/>
    <cellStyle name="Normal 26 2 7 3 2 3 2 2 2 2 2 2 2 2 2 2 2 2 2" xfId="87" xr:uid="{67F56A00-9BC9-43AC-A1EE-38213E542443}"/>
    <cellStyle name="Normal 26 2 7 3 2 3 2 2 2 2 2 2 2 2 2 2 2 2 2 2" xfId="142" xr:uid="{BAEC16FD-B19C-47A3-A93E-9243E04105A1}"/>
    <cellStyle name="Normal 26 2 7 3 2 3 3 2 2" xfId="53" xr:uid="{3C197229-B79B-4FA4-846E-CF879FFFA80A}"/>
    <cellStyle name="Normal 26 2 7 3 2 3 3 2 2 2" xfId="91" xr:uid="{687AD88A-DBE9-44CD-B2B3-E2425C0AF336}"/>
    <cellStyle name="Normal 26 2 7 3 2 3 4 2 2" xfId="42" xr:uid="{4ABD6B25-D28E-46B0-8BEC-477D0919963D}"/>
    <cellStyle name="Normal 26 2 7 3 2 3 4 2 2 2" xfId="77" xr:uid="{0E831AA3-EB52-49F7-85F0-C6EBD1C7AC89}"/>
    <cellStyle name="Normal 26 2 7 3 4 2 3 2" xfId="39" xr:uid="{14509D2F-B799-44C7-9DC8-3D8D23178A40}"/>
    <cellStyle name="Normal 26 2 7 3 4 2 3 2 2" xfId="76" xr:uid="{E38FD406-838D-4A58-9A10-C28B3673C470}"/>
    <cellStyle name="Normal 3" xfId="10" xr:uid="{DEF3F310-331B-45D9-903D-44025F271B01}"/>
    <cellStyle name="Normal 3 30" xfId="57" xr:uid="{B08A1B51-7683-4730-8C82-66B4CF1DD5AE}"/>
    <cellStyle name="Normal 4" xfId="84" xr:uid="{510C9EE5-DD9E-4E4B-AFDD-3E64033C9708}"/>
    <cellStyle name="Normal 4 2" xfId="140" xr:uid="{AF33BC70-857A-46D0-9058-754127A66F35}"/>
    <cellStyle name="Normal 5" xfId="22" xr:uid="{98D1EA9B-2F32-494E-A54B-0E83BB7141F1}"/>
    <cellStyle name="Normal 50 2" xfId="62" xr:uid="{43FF7382-AB14-4442-94A4-9B02FE65A8EC}"/>
    <cellStyle name="Normal 51 2 2 3 2 2 2 3 3 2 3 2 2 2 2" xfId="24" xr:uid="{4E0A517A-FDD0-4E91-83A6-DB3BC3A27E9D}"/>
    <cellStyle name="Normal 51 2 2 3 2 2 2 3 3 2 3 2 2 2 2 2" xfId="94" xr:uid="{D77E2DA5-1A67-460D-9C7D-2959E8B60854}"/>
    <cellStyle name="Normal 51 2 2 3 2 3 2 2 2 4 2 2 2 2 2 3 2" xfId="23" xr:uid="{2225DCC4-2235-494F-9EE7-9AA70C730503}"/>
    <cellStyle name="Normal 51 2 2 3 2 3 2 2 2 4 2 2 2 2 2 3 2 2" xfId="93" xr:uid="{84523A44-A9B5-4FB1-B005-1F04095F3B92}"/>
    <cellStyle name="Normal 51 2 2 3 2 3 2 2 2 4 3 2 2 2 2" xfId="21" xr:uid="{A58F9BE4-D1D6-4E67-9084-8A309AF1840A}"/>
    <cellStyle name="Normal 51 2 2 3 2 3 2 2 2 4 3 2 2 2 2 2" xfId="92" xr:uid="{9D6CD823-0A2C-4F5C-ABCD-3E2FB8D912FD}"/>
    <cellStyle name="Normal 6" xfId="100" xr:uid="{2B48B82A-78E6-47DF-93CE-AB32D8933225}"/>
    <cellStyle name="Normal 60 2" xfId="3" xr:uid="{0FC704CF-BD49-4CC4-BDE7-DBE83109C951}"/>
    <cellStyle name="Normal 60 2 3" xfId="5" xr:uid="{BA1777FE-D766-48E1-A905-693BCE3A6BB2}"/>
    <cellStyle name="Normal 60 2 3 2" xfId="9" xr:uid="{0CFE9D81-4062-4C79-BBCC-4F36650928B3}"/>
    <cellStyle name="Normal 60 2 3 2 2" xfId="65" xr:uid="{8C0EE12E-C988-41E4-B6D4-F3D9D6F8522B}"/>
    <cellStyle name="Normal 69 2 3 2 2 2 2 2 2 2 2 2 2 2 2 2 2 2 2 2 2 2 2 2 2 2 2 2 2 2 3 2 2 2 2 2 2 2 2 2 2 2 2 2 2 2 2 2 2 2 2 2 2 2 2 2 2 2 2 2 2" xfId="29" xr:uid="{21CD6E5C-D423-4690-9FEE-D665E9D6869F}"/>
    <cellStyle name="Normal 69 2 3 2 2 2 2 2 2 2 2 2 2 2 2 2 2 2 2 2 2 2 2 2 2 2 2 2 2 2 3 2 2 2 2 2 2 2 2 2 2 2 2 2 2 2 2 2 2 2 2 2 2 2 2 2 2 2 2 2 2 2" xfId="104" xr:uid="{711DA54D-6831-4601-8B7A-97DDAB2F42DC}"/>
    <cellStyle name="Normal 69 2 3 2 2 2 2 2 2 2 2 2 2 2 2 2 2 2 2 2 2 2 2 2 2 2 2 2 2 2 3 2 2 2 2 2 2 2 2 2 2 2 2 2 2 2 2 2 2 2 2 2 2 2 2 2 2 2 2 2 2 2 2" xfId="119" xr:uid="{9D2E5D31-9FF9-4B51-97C2-0EBBE3BA14B6}"/>
    <cellStyle name="Normal 69 2 3 2 2 2 2 2 2 2 2 2 2 2 2 2 2 2 2 2 2 2 2 2 2 2 2 2 2 2 3 2 2 2 2 2 2 2 2 2 2 2 2 2 2 2 2 2 2 2 2 2 2 2 2 2 2 2 2 2 2 2 2 2" xfId="128" xr:uid="{6F627EE1-1218-489D-9840-7DFF861B4632}"/>
    <cellStyle name="Normal 69 2 3 2 2 2 2 2 2 2 2 2 2 2 2 2 2 2 2 2 2 2 2 2 2 2 2 2 2 2 3 2 2 2 2 2 2 2 2 2 2 2 2 2 2 2 2 2 2 2 2 2 2 2 2 2 2 2 2 2 2 2 2 2 2" xfId="154" xr:uid="{1B945D28-832D-4337-98F9-C34575EF7FFB}"/>
    <cellStyle name="Normal 69 2 3 2 2 2 2 2 2 2 2 2 2 2 2 2 2 2 2 2 2 2 2 2 2 2 2 2 2 2 3 2 2 2 2 2 2 2 2 2 2 2 2 2 2 2 2 2 2 2 2 3 2 2 2 2 2 2 2 2 2" xfId="12" xr:uid="{80BB3BFC-F96A-40F2-9A64-A18074313E50}"/>
    <cellStyle name="Normal 69 2 3 2 2 2 2 2 2 2 2 2 2 2 2 2 2 2 2 2 2 2 2 2 2 2 2 2 2 2 3 2 2 2 2 2 2 2 2 2 2 2 2 2 2 2 2 2 2 2 2 3 2 2 2 2 2 2 2 2 2 2" xfId="96" xr:uid="{F5CACE1C-8D0C-4387-BFC0-0329A62E578E}"/>
    <cellStyle name="Normal 69 2 3 2 2 2 2 2 2 2 2 2 2 2 2 2 2 2 2 2 2 2 2 2 2 2 2 2 2 2 3 2 2 2 2 2 2 2 2 2 2 2 2 2 2 2 2 2 2 2 2 3 2 2 2 2 2 2 2 2 2 2 2" xfId="112" xr:uid="{6527ECF3-C434-48DA-818E-5A86CD16C699}"/>
    <cellStyle name="Normal 69 2 3 2 2 2 2 2 2 2 2 2 2 2 2 2 2 2 2 2 2 2 2 2 2 2 2 2 2 2 3 2 2 2 2 2 2 2 2 2 2 2 2 2 2 2 2 2 2 2 2 3 2 2 2 2 2 2 2 2 2 2 2 2" xfId="121" xr:uid="{286BD4A5-D4F8-4984-9EEE-493FD1E20E2C}"/>
    <cellStyle name="Normal 69 2 3 2 2 2 2 2 2 2 2 2 2 2 2 2 2 2 2 2 2 2 2 2 2 2 2 2 2 2 3 2 2 2 2 2 2 2 2 2 2 2 2 2 2 2 2 2 2 2 2 3 2 2 2 2 2 2 2 2 2 2 2 2 2" xfId="146" xr:uid="{ED18BB6F-1DA8-4A9D-96A0-85713F4D4120}"/>
    <cellStyle name="Normal 7" xfId="106" xr:uid="{C7C7E590-B919-4B85-9B3C-9B5C2F6CEAF2}"/>
    <cellStyle name="Normal 8" xfId="109" xr:uid="{F57037FF-4709-480C-B88B-4355DDD6546B}"/>
    <cellStyle name="Normal 82 2 2 2 2 2 2 2 2 2 2 2 2 2 2 3 2 2 2 2 2 2 2 2 2" xfId="37" xr:uid="{5FF330D2-8F52-4E66-B10B-B7D80B68E7C3}"/>
    <cellStyle name="Normal 82 2 2 2 2 2 2 2 2 2 2 2 2 2 2 3 2 2 2 2 2 2 2 2 2 2" xfId="71" xr:uid="{F16D36C3-31A9-4D7D-BF4F-9AD15CDA7768}"/>
    <cellStyle name="Normal 82 2 2 2 2 2 2 2 2 2 2 2 2 2 2 3 2 2 2 2 2 2 2 2 2 2 2" xfId="131" xr:uid="{EEC5206E-F53B-4897-83B5-1CC68061E9B9}"/>
    <cellStyle name="Normal 84 2 2 2 2 2 2 2 2 2 2 2 2 2 2 2 2 2 2 2 2 2 2" xfId="45" xr:uid="{F73959B7-D6B6-4475-83D8-F9EEEBE93466}"/>
    <cellStyle name="Normal 84 2 2 2 2 2 2 2 2 2 2 2 2 2 2 2 2 2 2 2 2 2 2 2" xfId="79" xr:uid="{999D3D11-6157-4AD8-83A4-529BD50B67F0}"/>
    <cellStyle name="Normal 84 2 2 2 2 2 2 2 2 2 2 2 2 2 2 2 2 2 2 2 2 2 2 2 2" xfId="135" xr:uid="{C0EAA980-3A5C-4EE4-A241-262352031096}"/>
    <cellStyle name="Normal 86 2 2 2 2 2 2 2 2 2 2 2 2 2 2 2 2 2 2 2 2 2 2" xfId="51" xr:uid="{E2CB9D74-F9E7-4F2D-87A9-96A757D5C44B}"/>
    <cellStyle name="Normal 86 2 2 2 2 2 2 2 2 2 2 2 2 2 2 2 2 2 2 2 2 2 2 2" xfId="83" xr:uid="{CC429C9E-DB42-4AB9-93A6-A23E4A0DC4C0}"/>
    <cellStyle name="Normal 86 2 2 2 2 2 2 2 2 2 2 2 2 2 2 2 2 2 2 2 2 2 2 2 2" xfId="139" xr:uid="{158C048E-03C4-42DA-A340-316653161727}"/>
    <cellStyle name="Normal 9" xfId="143" xr:uid="{2B61558B-8ED4-40BE-A30C-8E91390C59E1}"/>
    <cellStyle name="Per cent" xfId="64" builtinId="5"/>
    <cellStyle name="Per cent 2" xfId="8" xr:uid="{998208B9-6316-4519-82B1-C0DB91DAFEC5}"/>
    <cellStyle name="Percent 2" xfId="11" xr:uid="{E1289BC4-479F-4DD6-BEDA-D0FD8F991731}"/>
    <cellStyle name="Percent 29 2 2" xfId="17" xr:uid="{E0F337B4-3909-49CE-B90E-5897CA1EA1C5}"/>
  </cellStyles>
  <dxfs count="648">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border diagonalUp="0" diagonalDown="0" outline="0">
        <left style="thin">
          <color indexed="64"/>
        </left>
        <right/>
      </border>
    </dxf>
    <dxf>
      <font>
        <b val="0"/>
        <i val="0"/>
        <strike val="0"/>
        <condense val="0"/>
        <extend val="0"/>
        <outline val="0"/>
        <shadow val="0"/>
        <u val="none"/>
        <vertAlign val="baseline"/>
        <sz val="12"/>
        <color auto="1"/>
        <name val="Arial"/>
        <family val="2"/>
        <scheme val="none"/>
      </font>
      <fill>
        <patternFill patternType="solid">
          <fgColor indexed="64"/>
          <bgColor theme="0"/>
        </patternFill>
      </fill>
    </dxf>
    <dxf>
      <border outline="0">
        <top style="double">
          <color auto="1"/>
        </top>
        <bottom style="double">
          <color indexed="64"/>
        </bottom>
      </border>
    </dxf>
    <dxf>
      <font>
        <b val="0"/>
        <i val="0"/>
        <strike val="0"/>
        <condense val="0"/>
        <extend val="0"/>
        <outline val="0"/>
        <shadow val="0"/>
        <u val="none"/>
        <vertAlign val="baseline"/>
        <sz val="12"/>
        <color auto="1"/>
        <name val="Arial"/>
        <family val="2"/>
        <scheme val="none"/>
      </font>
      <fill>
        <patternFill patternType="solid">
          <fgColor indexed="64"/>
          <bgColor theme="0"/>
        </patternFill>
      </fill>
    </dxf>
    <dxf>
      <border>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theme="1"/>
        <name val="Arial"/>
        <family val="2"/>
        <scheme val="none"/>
      </font>
      <numFmt numFmtId="177" formatCode="&quot;£&quot;##,##0.0,,&quot;m&quot;"/>
      <fill>
        <patternFill patternType="solid">
          <fgColor indexed="64"/>
          <bgColor theme="0"/>
        </patternFill>
      </fill>
      <alignment horizontal="right" vertical="bottom" textRotation="0" wrapText="0"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12"/>
        <color theme="1"/>
        <name val="Arial"/>
        <family val="2"/>
        <scheme val="none"/>
      </font>
      <numFmt numFmtId="178" formatCode="&quot;£&quot;#,###.0,,&quot;m&quot;"/>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78" formatCode="&quot;£&quot;#,###.0,,&quot;m&quot;"/>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78" formatCode="&quot;£&quot;#,###.0,,&quot;m&quot;"/>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77" formatCode="&quot;£&quot;##,##0.0,,&quot;m&quot;"/>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77" formatCode="&quot;£&quot;##,##0.0,,&quot;m&quot;"/>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77" formatCode="&quot;£&quot;##,##0.0,,&quot;m&quot;"/>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77" formatCode="&quot;£&quot;##,##0.0,,&quot;m&quot;"/>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77" formatCode="&quot;£&quot;##,##0.0,,&quot;m&quot;"/>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77" formatCode="&quot;£&quot;##,##0.0,,&quot;m&quot;"/>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77" formatCode="&quot;£&quot;##,##0.0,,&quot;m&quot;"/>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77" formatCode="&quot;£&quot;##,##0.0,,&quot;m&quot;"/>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78" formatCode="&quot;£&quot;#,###.0,,&quot;m&quot;"/>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78" formatCode="&quot;£&quot;#,###.0,,&quot;m&quot;"/>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78" formatCode="&quot;£&quot;#,###.0,,&quot;m&quot;"/>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78" formatCode="&quot;£&quot;#,###.0,,&quot;m&quot;"/>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78" formatCode="&quot;£&quot;#,###.0,,&quot;m&quot;"/>
      <fill>
        <patternFill patternType="solid">
          <fgColor indexed="64"/>
          <bgColor theme="0"/>
        </patternFill>
      </fill>
      <alignment horizontal="right" vertical="bottom" textRotation="0" wrapText="0" indent="0" justifyLastLine="0" shrinkToFit="0" readingOrder="0"/>
      <border diagonalUp="0" diagonalDown="0">
        <left style="thin">
          <color indexed="64"/>
        </left>
        <right/>
        <vertical/>
      </border>
    </dxf>
    <dxf>
      <font>
        <b val="0"/>
        <i val="0"/>
        <strike val="0"/>
        <condense val="0"/>
        <extend val="0"/>
        <outline val="0"/>
        <shadow val="0"/>
        <u val="none"/>
        <vertAlign val="baseline"/>
        <sz val="12"/>
        <color theme="1"/>
        <name val="Arial"/>
        <family val="2"/>
        <scheme val="none"/>
      </font>
      <fill>
        <patternFill patternType="solid">
          <fgColor indexed="64"/>
          <bgColor theme="0"/>
        </patternFill>
      </fill>
      <alignment horizontal="left" vertical="bottom" textRotation="0" wrapText="0" indent="0" justifyLastLine="0" shrinkToFit="0" readingOrder="0"/>
    </dxf>
    <dxf>
      <border outline="0">
        <top style="thin">
          <color indexed="64"/>
        </top>
        <bottom style="double">
          <color auto="1"/>
        </bottom>
      </border>
    </dxf>
    <dxf>
      <font>
        <b val="0"/>
        <i val="0"/>
        <strike val="0"/>
        <condense val="0"/>
        <extend val="0"/>
        <outline val="0"/>
        <shadow val="0"/>
        <u val="none"/>
        <vertAlign val="baseline"/>
        <sz val="12"/>
        <color theme="1"/>
        <name val="Arial"/>
        <family val="2"/>
        <scheme val="none"/>
      </font>
      <fill>
        <patternFill patternType="solid">
          <fgColor indexed="64"/>
          <bgColor theme="0"/>
        </patternFill>
      </fill>
      <alignment horizontal="right" vertical="bottom" textRotation="0" wrapText="0" indent="0" justifyLastLine="0" shrinkToFit="0" readingOrder="0"/>
    </dxf>
    <dxf>
      <border>
        <bottom style="thin">
          <color indexed="64"/>
        </bottom>
      </border>
    </dxf>
    <dxf>
      <font>
        <b/>
        <i val="0"/>
        <strike val="0"/>
        <condense val="0"/>
        <extend val="0"/>
        <outline val="0"/>
        <shadow val="0"/>
        <u val="none"/>
        <vertAlign val="baseline"/>
        <sz val="12"/>
        <color theme="1"/>
        <name val="Arial"/>
        <family val="2"/>
        <scheme val="none"/>
      </font>
      <numFmt numFmtId="19" formatCode="dd/mm/yyyy"/>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theme="1"/>
        <name val="Arial"/>
        <family val="2"/>
        <scheme val="none"/>
      </font>
      <numFmt numFmtId="177" formatCode="&quot;£&quot;##,##0.0,,&quot;m&quot;"/>
      <fill>
        <patternFill patternType="solid">
          <fgColor indexed="64"/>
          <bgColor theme="0"/>
        </patternFill>
      </fill>
      <alignment horizontal="right" vertical="bottom" textRotation="0" wrapText="0" indent="0" justifyLastLine="0" shrinkToFit="0" readingOrder="0"/>
      <border diagonalUp="0" diagonalDown="0">
        <left style="thin">
          <color indexed="64"/>
        </left>
        <right style="thin">
          <color indexed="64"/>
        </right>
        <vertical/>
      </border>
    </dxf>
    <dxf>
      <font>
        <b val="0"/>
        <i val="0"/>
        <strike val="0"/>
        <condense val="0"/>
        <extend val="0"/>
        <outline val="0"/>
        <shadow val="0"/>
        <u val="none"/>
        <vertAlign val="baseline"/>
        <sz val="12"/>
        <color theme="1"/>
        <name val="Arial"/>
        <family val="2"/>
        <scheme val="none"/>
      </font>
      <numFmt numFmtId="177" formatCode="&quot;£&quot;##,##0.0,,&quot;m&quot;"/>
      <fill>
        <patternFill patternType="solid">
          <fgColor indexed="64"/>
          <bgColor theme="0"/>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Arial"/>
        <family val="2"/>
        <scheme val="none"/>
      </font>
      <numFmt numFmtId="177" formatCode="&quot;£&quot;##,##0.0,,&quot;m&quot;"/>
      <fill>
        <patternFill patternType="solid">
          <fgColor indexed="64"/>
          <bgColor theme="0"/>
        </patternFill>
      </fill>
      <alignment horizontal="right" vertical="bottom" textRotation="0" wrapText="0" indent="0" justifyLastLine="0" shrinkToFit="0" readingOrder="0"/>
      <border diagonalUp="0" diagonalDown="0">
        <left/>
        <right style="thin">
          <color indexed="64"/>
        </right>
        <vertical/>
      </border>
    </dxf>
    <dxf>
      <font>
        <b val="0"/>
        <i val="0"/>
        <strike val="0"/>
        <condense val="0"/>
        <extend val="0"/>
        <outline val="0"/>
        <shadow val="0"/>
        <u val="none"/>
        <vertAlign val="baseline"/>
        <sz val="12"/>
        <color theme="1"/>
        <name val="Arial"/>
        <family val="2"/>
        <scheme val="none"/>
      </font>
      <numFmt numFmtId="177" formatCode="&quot;£&quot;##,##0.0,,&quot;m&quot;"/>
      <fill>
        <patternFill patternType="solid">
          <fgColor indexed="64"/>
          <bgColor theme="0"/>
        </patternFill>
      </fill>
      <alignment horizontal="right" vertical="bottom" textRotation="0" wrapText="0" indent="0" justifyLastLine="0" shrinkToFit="0" readingOrder="0"/>
      <border diagonalUp="0" diagonalDown="0">
        <left/>
        <right style="thin">
          <color indexed="64"/>
        </right>
        <vertical/>
      </border>
    </dxf>
    <dxf>
      <font>
        <b val="0"/>
        <i val="0"/>
        <strike val="0"/>
        <condense val="0"/>
        <extend val="0"/>
        <outline val="0"/>
        <shadow val="0"/>
        <u val="none"/>
        <vertAlign val="baseline"/>
        <sz val="12"/>
        <color theme="1"/>
        <name val="Arial"/>
        <family val="2"/>
        <scheme val="none"/>
      </font>
      <numFmt numFmtId="177" formatCode="&quot;£&quot;##,##0.0,,&quot;m&quot;"/>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77" formatCode="&quot;£&quot;##,##0.0,,&quot;m&quot;"/>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77" formatCode="&quot;£&quot;##,##0.0,,&quot;m&quot;"/>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77" formatCode="&quot;£&quot;##,##0.0,,&quot;m&quot;"/>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77" formatCode="&quot;£&quot;##,##0.0,,&quot;m&quot;"/>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77" formatCode="&quot;£&quot;##,##0.0,,&quot;m&quot;"/>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77" formatCode="&quot;£&quot;##,##0.0,,&quot;m&quot;"/>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77" formatCode="&quot;£&quot;##,##0.0,,&quot;m&quot;"/>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77" formatCode="&quot;£&quot;##,##0.0,,&quot;m&quot;"/>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77" formatCode="&quot;£&quot;##,##0.0,,&quot;m&quot;"/>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77" formatCode="&quot;£&quot;##,##0.0,,&quot;m&quot;"/>
      <fill>
        <patternFill patternType="solid">
          <fgColor indexed="64"/>
          <bgColor theme="0"/>
        </patternFill>
      </fill>
      <alignment horizontal="right" vertical="bottom" textRotation="0" wrapText="0" indent="0" justifyLastLine="0" shrinkToFit="0" readingOrder="0"/>
      <border diagonalUp="0" diagonalDown="0">
        <left style="thin">
          <color indexed="64"/>
        </left>
        <right/>
        <vertical/>
      </border>
    </dxf>
    <dxf>
      <font>
        <b val="0"/>
        <i val="0"/>
        <strike val="0"/>
        <condense val="0"/>
        <extend val="0"/>
        <outline val="0"/>
        <shadow val="0"/>
        <u val="none"/>
        <vertAlign val="baseline"/>
        <sz val="12"/>
        <color theme="1"/>
        <name val="Arial"/>
        <family val="2"/>
        <scheme val="none"/>
      </font>
      <fill>
        <patternFill patternType="solid">
          <fgColor indexed="64"/>
          <bgColor theme="0"/>
        </patternFill>
      </fill>
      <alignment horizontal="left" vertical="bottom" textRotation="0" wrapText="0" indent="0" justifyLastLine="0" shrinkToFit="0" readingOrder="0"/>
    </dxf>
    <dxf>
      <border outline="0">
        <top style="thin">
          <color indexed="64"/>
        </top>
        <bottom style="double">
          <color auto="1"/>
        </bottom>
      </border>
    </dxf>
    <dxf>
      <font>
        <b val="0"/>
        <i val="0"/>
        <strike val="0"/>
        <condense val="0"/>
        <extend val="0"/>
        <outline val="0"/>
        <shadow val="0"/>
        <u val="none"/>
        <vertAlign val="baseline"/>
        <sz val="12"/>
        <color theme="1"/>
        <name val="Arial"/>
        <family val="2"/>
        <scheme val="none"/>
      </font>
      <fill>
        <patternFill patternType="solid">
          <fgColor indexed="64"/>
          <bgColor theme="0"/>
        </patternFill>
      </fill>
      <alignment horizontal="right" vertical="bottom" textRotation="0" wrapText="0" indent="0" justifyLastLine="0" shrinkToFit="0" readingOrder="0"/>
    </dxf>
    <dxf>
      <border>
        <bottom style="thin">
          <color indexed="64"/>
        </bottom>
      </border>
    </dxf>
    <dxf>
      <font>
        <b/>
        <i val="0"/>
        <strike val="0"/>
        <condense val="0"/>
        <extend val="0"/>
        <outline val="0"/>
        <shadow val="0"/>
        <u val="none"/>
        <vertAlign val="baseline"/>
        <sz val="12"/>
        <color theme="1"/>
        <name val="Arial"/>
        <family val="2"/>
        <scheme val="none"/>
      </font>
      <numFmt numFmtId="19" formatCode="dd/mm/yyyy"/>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auto="1"/>
        <name val="Arial"/>
        <family val="2"/>
        <scheme val="none"/>
      </font>
      <numFmt numFmtId="179" formatCode="&quot;£&quot;#,##0.00"/>
      <fill>
        <patternFill patternType="solid">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2"/>
        <color auto="1"/>
        <name val="Arial"/>
        <family val="2"/>
        <scheme val="none"/>
      </font>
      <numFmt numFmtId="179" formatCode="&quot;£&quot;#,##0.00"/>
      <fill>
        <patternFill patternType="solid">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2"/>
        <color auto="1"/>
        <name val="Arial"/>
        <family val="2"/>
        <scheme val="none"/>
      </font>
      <numFmt numFmtId="179" formatCode="&quot;£&quot;#,##0.00"/>
      <fill>
        <patternFill patternType="solid">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2"/>
        <color auto="1"/>
        <name val="Arial"/>
        <family val="2"/>
        <scheme val="none"/>
      </font>
      <numFmt numFmtId="179" formatCode="&quot;£&quot;#,##0.00"/>
      <fill>
        <patternFill patternType="solid">
          <fgColor indexed="64"/>
          <bgColor theme="0"/>
        </patternFill>
      </fill>
      <alignment horizontal="right" vertical="bottom" textRotation="0" indent="0" justifyLastLine="0" shrinkToFit="0" readingOrder="0"/>
      <border diagonalUp="0" diagonalDown="0">
        <left style="thin">
          <color indexed="64"/>
        </left>
        <right/>
        <vertical/>
      </border>
    </dxf>
    <dxf>
      <font>
        <b val="0"/>
        <i val="0"/>
        <strike val="0"/>
        <condense val="0"/>
        <extend val="0"/>
        <outline val="0"/>
        <shadow val="0"/>
        <u val="none"/>
        <vertAlign val="baseline"/>
        <sz val="12"/>
        <color theme="1"/>
        <name val="Arial"/>
        <family val="2"/>
        <scheme val="none"/>
      </font>
      <fill>
        <patternFill patternType="solid">
          <fgColor indexed="64"/>
          <bgColor theme="0"/>
        </patternFill>
      </fill>
      <alignment horizontal="left" vertical="bottom" textRotation="0" wrapText="0" indent="0" justifyLastLine="0" shrinkToFit="0" readingOrder="0"/>
    </dxf>
    <dxf>
      <border outline="0">
        <top style="thin">
          <color indexed="64"/>
        </top>
        <bottom style="double">
          <color auto="1"/>
        </bottom>
      </border>
    </dxf>
    <dxf>
      <font>
        <b val="0"/>
        <i val="0"/>
        <strike val="0"/>
        <condense val="0"/>
        <extend val="0"/>
        <outline val="0"/>
        <shadow val="0"/>
        <u val="none"/>
        <vertAlign val="baseline"/>
        <sz val="12"/>
        <color auto="1"/>
        <name val="Arial"/>
        <family val="2"/>
        <scheme val="none"/>
      </font>
      <fill>
        <patternFill patternType="solid">
          <fgColor indexed="64"/>
          <bgColor theme="0"/>
        </patternFill>
      </fill>
    </dxf>
    <dxf>
      <border>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0"/>
        </patternFill>
      </fill>
      <alignment horizontal="center" vertical="bottom" textRotation="0" wrapText="1" indent="0" justifyLastLine="0" shrinkToFit="0" readingOrder="0"/>
    </dxf>
    <dxf>
      <font>
        <b val="0"/>
        <i val="0"/>
        <strike val="0"/>
        <condense val="0"/>
        <extend val="0"/>
        <outline val="0"/>
        <shadow val="0"/>
        <u val="none"/>
        <vertAlign val="baseline"/>
        <sz val="12"/>
        <color auto="1"/>
        <name val="Arial"/>
        <family val="2"/>
        <scheme val="none"/>
      </font>
      <numFmt numFmtId="179" formatCode="&quot;£&quot;#,##0.00"/>
      <fill>
        <patternFill patternType="solid">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2"/>
        <color auto="1"/>
        <name val="Arial"/>
        <family val="2"/>
        <scheme val="none"/>
      </font>
      <numFmt numFmtId="179" formatCode="&quot;£&quot;#,##0.00"/>
      <fill>
        <patternFill patternType="solid">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2"/>
        <color auto="1"/>
        <name val="Arial"/>
        <family val="2"/>
        <scheme val="none"/>
      </font>
      <numFmt numFmtId="179" formatCode="&quot;£&quot;#,##0.00"/>
      <fill>
        <patternFill patternType="solid">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2"/>
        <color auto="1"/>
        <name val="Arial"/>
        <family val="2"/>
        <scheme val="none"/>
      </font>
      <numFmt numFmtId="179" formatCode="&quot;£&quot;#,##0.00"/>
      <fill>
        <patternFill patternType="solid">
          <fgColor indexed="64"/>
          <bgColor theme="0"/>
        </patternFill>
      </fill>
      <alignment horizontal="right" vertical="bottom" textRotation="0" indent="0" justifyLastLine="0" shrinkToFit="0" readingOrder="0"/>
      <border diagonalUp="0" diagonalDown="0">
        <left style="thin">
          <color indexed="64"/>
        </left>
        <right/>
        <vertical/>
      </border>
    </dxf>
    <dxf>
      <font>
        <b val="0"/>
        <i val="0"/>
        <strike val="0"/>
        <condense val="0"/>
        <extend val="0"/>
        <outline val="0"/>
        <shadow val="0"/>
        <u val="none"/>
        <vertAlign val="baseline"/>
        <sz val="12"/>
        <color theme="1"/>
        <name val="Arial"/>
        <family val="2"/>
        <scheme val="none"/>
      </font>
      <fill>
        <patternFill patternType="solid">
          <fgColor indexed="64"/>
          <bgColor theme="0"/>
        </patternFill>
      </fill>
      <alignment horizontal="left" vertical="bottom" textRotation="0" wrapText="0" indent="0" justifyLastLine="0" shrinkToFit="0" readingOrder="0"/>
    </dxf>
    <dxf>
      <border outline="0">
        <top style="thin">
          <color indexed="64"/>
        </top>
        <bottom style="double">
          <color auto="1"/>
        </bottom>
      </border>
    </dxf>
    <dxf>
      <font>
        <b val="0"/>
        <i val="0"/>
        <strike val="0"/>
        <condense val="0"/>
        <extend val="0"/>
        <outline val="0"/>
        <shadow val="0"/>
        <u val="none"/>
        <vertAlign val="baseline"/>
        <sz val="12"/>
        <color auto="1"/>
        <name val="Arial"/>
        <family val="2"/>
        <scheme val="none"/>
      </font>
      <fill>
        <patternFill patternType="solid">
          <fgColor indexed="64"/>
          <bgColor theme="0"/>
        </patternFill>
      </fill>
    </dxf>
    <dxf>
      <border>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0"/>
        </patternFill>
      </fill>
      <alignment horizontal="center" vertical="bottom" textRotation="0" wrapText="1" indent="0" justifyLastLine="0" shrinkToFit="0" readingOrder="0"/>
    </dxf>
    <dxf>
      <font>
        <b/>
        <i val="0"/>
        <strike val="0"/>
        <condense val="0"/>
        <extend val="0"/>
        <outline val="0"/>
        <shadow val="0"/>
        <u val="none"/>
        <vertAlign val="baseline"/>
        <sz val="12"/>
        <color theme="1"/>
        <name val="Arial"/>
        <family val="2"/>
        <scheme val="none"/>
      </font>
      <numFmt numFmtId="178" formatCode="&quot;£&quot;#,###.0,,&quot;m&quot;"/>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78" formatCode="&quot;£&quot;#,###.0,,&quot;m&quot;"/>
      <fill>
        <patternFill patternType="solid">
          <fgColor indexed="64"/>
          <bgColor theme="0"/>
        </patternFill>
      </fill>
      <alignment horizontal="right" vertical="bottom" textRotation="0" wrapText="0" indent="0" justifyLastLine="0" shrinkToFit="0" readingOrder="0"/>
      <border diagonalUp="0" diagonalDown="0" outline="0">
        <left/>
        <right style="thin">
          <color indexed="64"/>
        </right>
        <top/>
        <bottom/>
      </border>
    </dxf>
    <dxf>
      <font>
        <b/>
        <i val="0"/>
        <strike val="0"/>
        <condense val="0"/>
        <extend val="0"/>
        <outline val="0"/>
        <shadow val="0"/>
        <u val="none"/>
        <vertAlign val="baseline"/>
        <sz val="12"/>
        <color theme="1"/>
        <name val="Arial"/>
        <family val="2"/>
        <scheme val="none"/>
      </font>
      <numFmt numFmtId="178" formatCode="&quot;£&quot;#,###.0,,&quot;m&quot;"/>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78" formatCode="&quot;£&quot;#,###.0,,&quot;m&quot;"/>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78" formatCode="&quot;£&quot;#,###.0,,&quot;m&quot;"/>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78" formatCode="&quot;£&quot;#,###.0,,&quot;m&quot;"/>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78" formatCode="&quot;£&quot;#,###.0,,&quot;m&quot;"/>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78" formatCode="&quot;£&quot;#,###.0,,&quot;m&quot;"/>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78" formatCode="&quot;£&quot;#,###.0,,&quot;m&quot;"/>
      <fill>
        <patternFill patternType="solid">
          <fgColor indexed="64"/>
          <bgColor theme="0"/>
        </patternFill>
      </fill>
      <alignment horizontal="right" vertical="bottom" textRotation="0" wrapText="0" indent="0" justifyLastLine="0" shrinkToFit="0" readingOrder="0"/>
      <border diagonalUp="0" diagonalDown="0">
        <left style="thin">
          <color indexed="64"/>
        </left>
        <right/>
        <vertical/>
      </border>
    </dxf>
    <dxf>
      <font>
        <b val="0"/>
        <i val="0"/>
        <strike val="0"/>
        <condense val="0"/>
        <extend val="0"/>
        <outline val="0"/>
        <shadow val="0"/>
        <u val="none"/>
        <vertAlign val="baseline"/>
        <sz val="12"/>
        <color theme="1"/>
        <name val="Arial"/>
        <family val="2"/>
        <scheme val="none"/>
      </font>
      <numFmt numFmtId="19" formatCode="dd/mm/yyyy"/>
      <fill>
        <patternFill patternType="solid">
          <fgColor indexed="64"/>
          <bgColor theme="0"/>
        </patternFill>
      </fill>
      <alignment horizontal="left" vertical="bottom" textRotation="0" wrapText="1" indent="0" justifyLastLine="0" shrinkToFit="0" readingOrder="0"/>
    </dxf>
    <dxf>
      <border outline="0">
        <top style="thin">
          <color indexed="64"/>
        </top>
        <bottom style="double">
          <color indexed="64"/>
        </bottom>
      </border>
    </dxf>
    <dxf>
      <border>
        <bottom style="thin">
          <color indexed="64"/>
        </bottom>
      </border>
    </dxf>
    <dxf>
      <font>
        <b/>
        <i val="0"/>
        <strike val="0"/>
        <condense val="0"/>
        <extend val="0"/>
        <outline val="0"/>
        <shadow val="0"/>
        <u val="none"/>
        <vertAlign val="baseline"/>
        <sz val="12"/>
        <color theme="1"/>
        <name val="Arial"/>
        <family val="2"/>
        <scheme val="none"/>
      </font>
      <numFmt numFmtId="178" formatCode="&quot;£&quot;#,###.0,,&quot;m&quot;"/>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auto="1"/>
        <name val="Arial"/>
        <family val="2"/>
        <scheme val="none"/>
      </font>
      <numFmt numFmtId="174" formatCode="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fill>
        <patternFill patternType="solid">
          <fgColor indexed="64"/>
          <bgColor theme="0"/>
        </patternFill>
      </fill>
      <alignment horizontal="lef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fill>
        <patternFill patternType="solid">
          <fgColor indexed="64"/>
          <bgColor theme="0"/>
        </patternFill>
      </fill>
      <alignment horizontal="lef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fill>
        <patternFill patternType="solid">
          <fgColor indexed="64"/>
          <bgColor theme="0"/>
        </patternFill>
      </fill>
      <alignment horizontal="left" vertical="bottom" textRotation="0" wrapText="0" indent="0" justifyLastLine="0" shrinkToFit="0" readingOrder="0"/>
    </dxf>
    <dxf>
      <border outline="0">
        <top style="double">
          <color auto="1"/>
        </top>
        <bottom style="double">
          <color auto="1"/>
        </bottom>
      </border>
    </dxf>
    <dxf>
      <fill>
        <patternFill patternType="solid">
          <fgColor indexed="64"/>
          <bgColor theme="0"/>
        </patternFill>
      </fill>
    </dxf>
    <dxf>
      <border>
        <bottom style="thin">
          <color indexed="64"/>
        </bottom>
      </border>
    </dxf>
    <dxf>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174" formatCode="0.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174" formatCode="0.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border>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bottom" textRotation="0" wrapText="0" indent="0" justifyLastLine="0" shrinkToFit="0" readingOrder="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bottom" textRotation="0" wrapText="0" indent="0" justifyLastLine="0" shrinkToFit="0" readingOrder="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bottom" textRotation="0" wrapText="0" indent="0" justifyLastLine="0" shrinkToFit="0" readingOrder="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bottom" textRotation="0" wrapText="0" indent="0" justifyLastLine="0" shrinkToFit="0" readingOrder="0"/>
    </dxf>
    <dxf>
      <border outline="0">
        <bottom style="double">
          <color auto="1"/>
        </bottom>
      </border>
    </dxf>
    <dxf>
      <fill>
        <patternFill patternType="solid">
          <fgColor indexed="64"/>
          <bgColor theme="0"/>
        </patternFill>
      </fill>
    </dxf>
    <dxf>
      <border>
        <bottom style="thin">
          <color indexed="64"/>
        </bottom>
      </border>
    </dxf>
    <dxf>
      <fill>
        <patternFill patternType="solid">
          <fgColor indexed="64"/>
          <bgColor theme="0"/>
        </patternFill>
      </fill>
    </dxf>
    <dxf>
      <font>
        <b val="0"/>
        <i val="0"/>
        <strike val="0"/>
        <condense val="0"/>
        <extend val="0"/>
        <outline val="0"/>
        <shadow val="0"/>
        <u val="none"/>
        <vertAlign val="baseline"/>
        <sz val="12"/>
        <color rgb="FF000000"/>
        <name val="Arial"/>
        <family val="2"/>
        <scheme val="none"/>
      </font>
      <numFmt numFmtId="176" formatCode="#,##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border diagonalUp="0" diagonalDown="0">
        <left style="thin">
          <color indexed="64"/>
        </left>
        <right/>
        <vertical/>
      </border>
    </dxf>
    <dxf>
      <font>
        <b val="0"/>
        <i val="0"/>
        <strike val="0"/>
        <condense val="0"/>
        <extend val="0"/>
        <outline val="0"/>
        <shadow val="0"/>
        <u val="none"/>
        <vertAlign val="baseline"/>
        <sz val="12"/>
        <color theme="1"/>
        <name val="Arial"/>
        <family val="2"/>
        <scheme val="none"/>
      </font>
      <fill>
        <patternFill patternType="solid">
          <fgColor indexed="64"/>
          <bgColor theme="0"/>
        </patternFill>
      </fill>
    </dxf>
    <dxf>
      <font>
        <b val="0"/>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bottom" textRotation="0" wrapText="0" indent="0" justifyLastLine="0" shrinkToFit="0" readingOrder="0"/>
    </dxf>
    <dxf>
      <border>
        <bottom style="thin">
          <color indexed="64"/>
        </bottom>
      </border>
    </dxf>
    <dxf>
      <font>
        <b/>
        <i val="0"/>
        <strike val="0"/>
        <condense val="0"/>
        <extend val="0"/>
        <outline val="0"/>
        <shadow val="0"/>
        <u val="none"/>
        <vertAlign val="baseline"/>
        <sz val="12"/>
        <color theme="1"/>
        <name val="Arial"/>
        <family val="2"/>
        <scheme val="none"/>
      </font>
      <numFmt numFmtId="19" formatCode="dd/mm/yyyy"/>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theme="1"/>
        <name val="Arial"/>
        <family val="2"/>
        <scheme val="none"/>
      </font>
      <numFmt numFmtId="176" formatCode="#,##0.0"/>
      <fill>
        <patternFill patternType="solid">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2"/>
        <color theme="1"/>
        <name val="Arial"/>
        <family val="2"/>
        <scheme val="none"/>
      </font>
      <numFmt numFmtId="169" formatCode="_-* #,##0_-;\-* #,##0_-;_-* &quot;-&quot;??_-;_-@_-"/>
      <fill>
        <patternFill patternType="solid">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2"/>
        <color theme="1"/>
        <name val="Arial"/>
        <family val="2"/>
        <scheme val="none"/>
      </font>
      <numFmt numFmtId="181" formatCode="#,##0_ ;\-#,##0\ "/>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81" formatCode="#,##0_ ;\-#,##0\ "/>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81" formatCode="#,##0_ ;\-#,##0\ "/>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81" formatCode="#,##0_ ;\-#,##0\ "/>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81" formatCode="#,##0_ ;\-#,##0\ "/>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81" formatCode="#,##0_ ;\-#,##0\ "/>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81" formatCode="#,##0_ ;\-#,##0\ "/>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81" formatCode="#,##0_ ;\-#,##0\ "/>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81" formatCode="#,##0_ ;\-#,##0\ "/>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81" formatCode="#,##0_ ;\-#,##0\ "/>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81" formatCode="#,##0_ ;\-#,##0\ "/>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81" formatCode="#,##0_ ;\-#,##0\ "/>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81" formatCode="#,##0_ ;\-#,##0\ "/>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81" formatCode="#,##0_ ;\-#,##0\ "/>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81" formatCode="#,##0_ ;\-#,##0\ "/>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81" formatCode="#,##0_ ;\-#,##0\ "/>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81" formatCode="#,##0_ ;\-#,##0\ "/>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81" formatCode="#,##0_ ;\-#,##0\ "/>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81" formatCode="#,##0_ ;\-#,##0\ "/>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81" formatCode="#,##0_ ;\-#,##0\ "/>
      <fill>
        <patternFill patternType="solid">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2"/>
        <color theme="1"/>
        <name val="Arial"/>
        <family val="2"/>
        <scheme val="none"/>
      </font>
      <numFmt numFmtId="181" formatCode="#,##0_ ;\-#,##0\ "/>
      <fill>
        <patternFill patternType="solid">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2"/>
        <color theme="1"/>
        <name val="Arial"/>
        <family val="2"/>
        <scheme val="none"/>
      </font>
      <numFmt numFmtId="181" formatCode="#,##0_ ;\-#,##0\ "/>
      <fill>
        <patternFill patternType="solid">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2"/>
        <color theme="1"/>
        <name val="Arial"/>
        <family val="2"/>
        <scheme val="none"/>
      </font>
      <numFmt numFmtId="181" formatCode="#,##0_ ;\-#,##0\ "/>
      <fill>
        <patternFill patternType="solid">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2"/>
        <color theme="1"/>
        <name val="Arial"/>
        <family val="2"/>
        <scheme val="none"/>
      </font>
      <numFmt numFmtId="181" formatCode="#,##0_ ;\-#,##0\ "/>
      <fill>
        <patternFill patternType="solid">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2"/>
        <color theme="1"/>
        <name val="Arial"/>
        <family val="2"/>
        <scheme val="none"/>
      </font>
      <numFmt numFmtId="181" formatCode="#,##0_ ;\-#,##0\ "/>
      <fill>
        <patternFill patternType="solid">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2"/>
        <color theme="1"/>
        <name val="Arial"/>
        <family val="2"/>
        <scheme val="none"/>
      </font>
      <numFmt numFmtId="169" formatCode="_-* #,##0_-;\-* #,##0_-;_-* &quot;-&quot;??_-;_-@_-"/>
      <fill>
        <patternFill patternType="solid">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2"/>
        <color theme="1"/>
        <name val="Arial"/>
        <family val="2"/>
        <scheme val="none"/>
      </font>
      <numFmt numFmtId="169" formatCode="_-* #,##0_-;\-* #,##0_-;_-* &quot;-&quot;??_-;_-@_-"/>
      <fill>
        <patternFill patternType="solid">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2"/>
        <color theme="1"/>
        <name val="Arial"/>
        <family val="2"/>
        <scheme val="none"/>
      </font>
      <numFmt numFmtId="169" formatCode="_-* #,##0_-;\-* #,##0_-;_-* &quot;-&quot;??_-;_-@_-"/>
      <fill>
        <patternFill patternType="solid">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2"/>
        <color theme="1"/>
        <name val="Arial"/>
        <family val="2"/>
        <scheme val="none"/>
      </font>
      <numFmt numFmtId="169" formatCode="_-* #,##0_-;\-* #,##0_-;_-* &quot;-&quot;??_-;_-@_-"/>
      <fill>
        <patternFill patternType="solid">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2"/>
        <color theme="1"/>
        <name val="Arial"/>
        <family val="2"/>
        <scheme val="none"/>
      </font>
      <numFmt numFmtId="169" formatCode="_-* #,##0_-;\-* #,##0_-;_-* &quot;-&quot;??_-;_-@_-"/>
      <fill>
        <patternFill patternType="solid">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2"/>
        <color theme="1"/>
        <name val="Arial"/>
        <family val="2"/>
        <scheme val="none"/>
      </font>
      <numFmt numFmtId="169" formatCode="_-* #,##0_-;\-* #,##0_-;_-* &quot;-&quot;??_-;_-@_-"/>
      <fill>
        <patternFill patternType="solid">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2"/>
        <color theme="1"/>
        <name val="Arial"/>
        <family val="2"/>
        <scheme val="none"/>
      </font>
      <numFmt numFmtId="169" formatCode="_-* #,##0_-;\-* #,##0_-;_-* &quot;-&quot;??_-;_-@_-"/>
      <fill>
        <patternFill patternType="solid">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2"/>
        <color theme="1"/>
        <name val="Arial"/>
        <family val="2"/>
        <scheme val="none"/>
      </font>
      <numFmt numFmtId="169" formatCode="_-* #,##0_-;\-* #,##0_-;_-* &quot;-&quot;??_-;_-@_-"/>
      <fill>
        <patternFill patternType="solid">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2"/>
        <color theme="1"/>
        <name val="Arial"/>
        <family val="2"/>
        <scheme val="none"/>
      </font>
      <numFmt numFmtId="169" formatCode="_-* #,##0_-;\-* #,##0_-;_-* &quot;-&quot;??_-;_-@_-"/>
      <fill>
        <patternFill patternType="solid">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2"/>
        <color theme="1"/>
        <name val="Arial"/>
        <family val="2"/>
        <scheme val="none"/>
      </font>
      <numFmt numFmtId="169" formatCode="_-* #,##0_-;\-* #,##0_-;_-* &quot;-&quot;??_-;_-@_-"/>
      <fill>
        <patternFill patternType="solid">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2"/>
        <color theme="1"/>
        <name val="Arial"/>
        <family val="2"/>
        <scheme val="none"/>
      </font>
      <numFmt numFmtId="169" formatCode="_-* #,##0_-;\-* #,##0_-;_-* &quot;-&quot;??_-;_-@_-"/>
      <fill>
        <patternFill patternType="solid">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2"/>
        <color theme="1"/>
        <name val="Arial"/>
        <family val="2"/>
        <scheme val="none"/>
      </font>
      <numFmt numFmtId="169" formatCode="_-* #,##0_-;\-* #,##0_-;_-* &quot;-&quot;??_-;_-@_-"/>
      <fill>
        <patternFill patternType="solid">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2"/>
        <color theme="1"/>
        <name val="Arial"/>
        <family val="2"/>
        <scheme val="none"/>
      </font>
      <numFmt numFmtId="169" formatCode="_-* #,##0_-;\-* #,##0_-;_-* &quot;-&quot;??_-;_-@_-"/>
      <fill>
        <patternFill patternType="solid">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2"/>
        <color theme="1"/>
        <name val="Arial"/>
        <family val="2"/>
        <scheme val="none"/>
      </font>
      <numFmt numFmtId="169" formatCode="_-* #,##0_-;\-* #,##0_-;_-* &quot;-&quot;??_-;_-@_-"/>
      <fill>
        <patternFill patternType="solid">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2"/>
        <color theme="1"/>
        <name val="Arial"/>
        <family val="2"/>
        <scheme val="none"/>
      </font>
      <numFmt numFmtId="169" formatCode="_-* #,##0_-;\-* #,##0_-;_-* &quot;-&quot;??_-;_-@_-"/>
      <fill>
        <patternFill patternType="solid">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2"/>
        <color theme="1"/>
        <name val="Arial"/>
        <family val="2"/>
        <scheme val="none"/>
      </font>
      <numFmt numFmtId="169" formatCode="_-* #,##0_-;\-* #,##0_-;_-* &quot;-&quot;??_-;_-@_-"/>
      <fill>
        <patternFill patternType="solid">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2"/>
        <color theme="1"/>
        <name val="Arial"/>
        <family val="2"/>
        <scheme val="none"/>
      </font>
      <numFmt numFmtId="169" formatCode="_-* #,##0_-;\-* #,##0_-;_-* &quot;-&quot;??_-;_-@_-"/>
      <fill>
        <patternFill patternType="solid">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2"/>
        <color theme="1"/>
        <name val="Arial"/>
        <family val="2"/>
        <scheme val="none"/>
      </font>
      <numFmt numFmtId="169" formatCode="_-* #,##0_-;\-* #,##0_-;_-* &quot;-&quot;??_-;_-@_-"/>
      <fill>
        <patternFill patternType="solid">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2"/>
        <color theme="1"/>
        <name val="Arial"/>
        <family val="2"/>
        <scheme val="none"/>
      </font>
      <numFmt numFmtId="169" formatCode="_-* #,##0_-;\-* #,##0_-;_-* &quot;-&quot;??_-;_-@_-"/>
      <fill>
        <patternFill patternType="solid">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2"/>
        <color theme="1"/>
        <name val="Arial"/>
        <family val="2"/>
        <scheme val="none"/>
      </font>
      <numFmt numFmtId="181" formatCode="#,##0_ ;\-#,##0\ "/>
      <fill>
        <patternFill patternType="solid">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2"/>
        <color theme="1"/>
        <name val="Arial"/>
        <family val="2"/>
        <scheme val="none"/>
      </font>
      <numFmt numFmtId="181" formatCode="#,##0_ ;\-#,##0\ "/>
      <fill>
        <patternFill patternType="solid">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2"/>
        <color theme="1"/>
        <name val="Arial"/>
        <family val="2"/>
        <scheme val="none"/>
      </font>
      <numFmt numFmtId="169" formatCode="_-* #,##0_-;\-* #,##0_-;_-* &quot;-&quot;??_-;_-@_-"/>
      <fill>
        <patternFill patternType="solid">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2"/>
        <color theme="1"/>
        <name val="Arial"/>
        <family val="2"/>
        <scheme val="none"/>
      </font>
      <numFmt numFmtId="169" formatCode="_-* #,##0_-;\-* #,##0_-;_-* &quot;-&quot;??_-;_-@_-"/>
      <fill>
        <patternFill patternType="solid">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2"/>
        <color theme="1"/>
        <name val="Arial"/>
        <family val="2"/>
        <scheme val="none"/>
      </font>
      <numFmt numFmtId="169" formatCode="_-* #,##0_-;\-* #,##0_-;_-* &quot;-&quot;??_-;_-@_-"/>
      <fill>
        <patternFill patternType="solid">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2"/>
        <color theme="1"/>
        <name val="Arial"/>
        <family val="2"/>
        <scheme val="none"/>
      </font>
      <numFmt numFmtId="169" formatCode="_-* #,##0_-;\-* #,##0_-;_-* &quot;-&quot;??_-;_-@_-"/>
      <fill>
        <patternFill patternType="solid">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2"/>
        <color theme="1"/>
        <name val="Arial"/>
        <family val="2"/>
        <scheme val="none"/>
      </font>
      <numFmt numFmtId="169" formatCode="_-* #,##0_-;\-* #,##0_-;_-* &quot;-&quot;??_-;_-@_-"/>
      <fill>
        <patternFill patternType="solid">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2"/>
        <color theme="1"/>
        <name val="Arial"/>
        <family val="2"/>
        <scheme val="none"/>
      </font>
      <numFmt numFmtId="169" formatCode="_-* #,##0_-;\-* #,##0_-;_-* &quot;-&quot;??_-;_-@_-"/>
      <fill>
        <patternFill patternType="solid">
          <fgColor indexed="64"/>
          <bgColor theme="0"/>
        </patternFill>
      </fill>
      <alignment horizontal="right" vertical="bottom" textRotation="0" indent="0" justifyLastLine="0" shrinkToFit="0" readingOrder="0"/>
    </dxf>
    <dxf>
      <font>
        <b val="0"/>
        <i val="0"/>
        <strike val="0"/>
        <condense val="0"/>
        <extend val="0"/>
        <outline val="0"/>
        <shadow val="0"/>
        <u val="none"/>
        <vertAlign val="baseline"/>
        <sz val="12"/>
        <color theme="1"/>
        <name val="Arial"/>
        <family val="2"/>
        <scheme val="none"/>
      </font>
      <numFmt numFmtId="181" formatCode="#,##0_ ;\-#,##0\ "/>
      <fill>
        <patternFill patternType="solid">
          <fgColor indexed="64"/>
          <bgColor theme="0"/>
        </patternFill>
      </fill>
      <alignment horizontal="right" vertical="bottom" textRotation="0" indent="0" justifyLastLine="0" shrinkToFit="0" readingOrder="0"/>
      <border diagonalUp="0" diagonalDown="0">
        <left style="thin">
          <color indexed="64"/>
        </left>
        <right/>
        <vertical/>
      </border>
    </dxf>
    <dxf>
      <font>
        <b val="0"/>
        <i val="0"/>
        <strike val="0"/>
        <condense val="0"/>
        <extend val="0"/>
        <outline val="0"/>
        <shadow val="0"/>
        <u val="none"/>
        <vertAlign val="baseline"/>
        <sz val="12"/>
        <color theme="1"/>
        <name val="Arial"/>
        <family val="2"/>
        <scheme val="none"/>
      </font>
      <fill>
        <patternFill patternType="solid">
          <fgColor indexed="64"/>
          <bgColor theme="0"/>
        </patternFill>
      </fill>
      <alignment vertical="bottom" textRotation="0" indent="0" justifyLastLine="0" shrinkToFit="0" readingOrder="0"/>
    </dxf>
    <dxf>
      <border outline="0">
        <bottom style="double">
          <color auto="1"/>
        </bottom>
      </border>
    </dxf>
    <dxf>
      <font>
        <b val="0"/>
        <i val="0"/>
        <strike val="0"/>
        <condense val="0"/>
        <extend val="0"/>
        <outline val="0"/>
        <shadow val="0"/>
        <u val="none"/>
        <vertAlign val="baseline"/>
        <sz val="12"/>
        <color theme="1"/>
        <name val="Arial"/>
        <family val="2"/>
        <scheme val="none"/>
      </font>
      <numFmt numFmtId="19" formatCode="dd/mm/yyyy"/>
      <fill>
        <patternFill patternType="solid">
          <fgColor indexed="64"/>
          <bgColor theme="0"/>
        </patternFill>
      </fill>
      <alignment vertical="bottom" textRotation="0" indent="0" justifyLastLine="0" shrinkToFit="0" readingOrder="0"/>
    </dxf>
    <dxf>
      <border>
        <bottom style="thin">
          <color indexed="64"/>
        </bottom>
      </border>
    </dxf>
    <dxf>
      <font>
        <b/>
        <i val="0"/>
        <strike val="0"/>
        <condense val="0"/>
        <extend val="0"/>
        <outline val="0"/>
        <shadow val="0"/>
        <u val="none"/>
        <vertAlign val="baseline"/>
        <sz val="12"/>
        <color theme="1"/>
        <name val="Arial"/>
        <family val="2"/>
        <scheme val="none"/>
      </font>
      <numFmt numFmtId="19" formatCode="dd/mm/yyyy"/>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auto="1"/>
        <name val="Arial"/>
        <family val="2"/>
        <scheme val="none"/>
      </font>
      <numFmt numFmtId="176" formatCode="#,##0.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174" formatCode="0.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border diagonalUp="0" diagonalDown="0" outline="0">
        <left style="thin">
          <color indexed="64"/>
        </left>
        <right/>
      </border>
    </dxf>
    <dxf>
      <font>
        <b val="0"/>
        <i val="0"/>
        <strike val="0"/>
        <condense val="0"/>
        <extend val="0"/>
        <outline val="0"/>
        <shadow val="0"/>
        <u val="none"/>
        <vertAlign val="baseline"/>
        <sz val="12"/>
        <color theme="1"/>
        <name val="Arial"/>
        <family val="2"/>
        <scheme val="none"/>
      </font>
      <fill>
        <patternFill patternType="solid">
          <fgColor indexed="64"/>
          <bgColor theme="0"/>
        </patternFill>
      </fill>
    </dxf>
    <dxf>
      <font>
        <b val="0"/>
        <i val="0"/>
        <strike val="0"/>
        <condense val="0"/>
        <extend val="0"/>
        <outline val="0"/>
        <shadow val="0"/>
        <u val="none"/>
        <vertAlign val="baseline"/>
        <sz val="12"/>
        <color auto="1"/>
        <name val="Arial"/>
        <family val="2"/>
        <scheme val="none"/>
      </font>
      <fill>
        <patternFill patternType="solid">
          <fgColor indexed="64"/>
          <bgColor theme="0"/>
        </patternFill>
      </fill>
    </dxf>
    <dxf>
      <border outline="0">
        <bottom style="double">
          <color auto="1"/>
        </bottom>
      </border>
    </dxf>
    <dxf>
      <font>
        <b val="0"/>
        <i val="0"/>
        <strike val="0"/>
        <condense val="0"/>
        <extend val="0"/>
        <outline val="0"/>
        <shadow val="0"/>
        <u val="none"/>
        <vertAlign val="baseline"/>
        <sz val="12"/>
        <color auto="1"/>
        <name val="Arial"/>
        <family val="2"/>
        <scheme val="none"/>
      </font>
      <fill>
        <patternFill patternType="solid">
          <fgColor indexed="64"/>
          <bgColor theme="0"/>
        </patternFill>
      </fill>
    </dxf>
    <dxf>
      <border>
        <bottom style="thin">
          <color indexed="64"/>
        </bottom>
      </border>
    </dxf>
    <dxf>
      <fill>
        <patternFill patternType="solid">
          <fgColor indexed="64"/>
          <bgColor theme="0"/>
        </patternFill>
      </fill>
    </dxf>
    <dxf>
      <font>
        <b/>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FF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fill>
        <patternFill patternType="solid">
          <fgColor indexed="64"/>
          <bgColor theme="0"/>
        </patternFill>
      </fill>
    </dxf>
    <dxf>
      <font>
        <b val="0"/>
        <i val="0"/>
        <strike val="0"/>
        <condense val="0"/>
        <extend val="0"/>
        <outline val="0"/>
        <shadow val="0"/>
        <u val="none"/>
        <vertAlign val="baseline"/>
        <sz val="12"/>
        <color theme="1"/>
        <name val="Arial"/>
        <family val="2"/>
        <scheme val="none"/>
      </font>
      <fill>
        <patternFill patternType="solid">
          <fgColor indexed="64"/>
          <bgColor theme="0"/>
        </patternFill>
      </fill>
    </dxf>
    <dxf>
      <font>
        <b val="0"/>
        <i val="0"/>
        <strike val="0"/>
        <condense val="0"/>
        <extend val="0"/>
        <outline val="0"/>
        <shadow val="0"/>
        <u val="none"/>
        <vertAlign val="baseline"/>
        <sz val="12"/>
        <color theme="1"/>
        <name val="Arial"/>
        <family val="2"/>
        <scheme val="none"/>
      </font>
      <fill>
        <patternFill patternType="solid">
          <fgColor indexed="64"/>
          <bgColor theme="0"/>
        </patternFill>
      </fill>
    </dxf>
    <dxf>
      <border outline="0">
        <top style="thin">
          <color indexed="64"/>
        </top>
        <bottom style="double">
          <color auto="1"/>
        </bottom>
      </border>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right" vertical="bottom" textRotation="0" wrapText="0" indent="0" justifyLastLine="0" shrinkToFit="0" readingOrder="0"/>
    </dxf>
    <dxf>
      <border>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auto="1"/>
        <name val="Arial"/>
        <family val="2"/>
        <scheme val="none"/>
      </font>
      <numFmt numFmtId="174" formatCode="0.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fill>
        <patternFill patternType="solid">
          <fgColor indexed="64"/>
          <bgColor theme="0"/>
        </patternFill>
      </fill>
    </dxf>
    <dxf>
      <font>
        <b val="0"/>
        <i val="0"/>
        <strike val="0"/>
        <condense val="0"/>
        <extend val="0"/>
        <outline val="0"/>
        <shadow val="0"/>
        <u val="none"/>
        <vertAlign val="baseline"/>
        <sz val="12"/>
        <color theme="1"/>
        <name val="Arial"/>
        <family val="2"/>
        <scheme val="none"/>
      </font>
      <fill>
        <patternFill patternType="solid">
          <fgColor indexed="64"/>
          <bgColor theme="0"/>
        </patternFill>
      </fill>
    </dxf>
    <dxf>
      <font>
        <b val="0"/>
        <i val="0"/>
        <strike val="0"/>
        <condense val="0"/>
        <extend val="0"/>
        <outline val="0"/>
        <shadow val="0"/>
        <u val="none"/>
        <vertAlign val="baseline"/>
        <sz val="12"/>
        <color theme="1"/>
        <name val="Arial"/>
        <family val="2"/>
        <scheme val="none"/>
      </font>
      <fill>
        <patternFill patternType="solid">
          <fgColor indexed="64"/>
          <bgColor theme="0"/>
        </patternFill>
      </fill>
    </dxf>
    <dxf>
      <border outline="0">
        <top style="thin">
          <color indexed="64"/>
        </top>
        <bottom style="double">
          <color auto="1"/>
        </bottom>
      </border>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right" vertical="bottom" textRotation="0" wrapText="0" indent="0" justifyLastLine="0" shrinkToFit="0" readingOrder="0"/>
    </dxf>
    <dxf>
      <border>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auto="1"/>
        <name val="Arial"/>
        <family val="2"/>
        <scheme val="none"/>
      </font>
      <numFmt numFmtId="176" formatCode="#,##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top/>
        <bottom/>
      </border>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border>
    </dxf>
    <dxf>
      <font>
        <b val="0"/>
        <i val="0"/>
        <strike val="0"/>
        <condense val="0"/>
        <extend val="0"/>
        <outline val="0"/>
        <shadow val="0"/>
        <u val="none"/>
        <vertAlign val="baseline"/>
        <sz val="12"/>
        <color auto="1"/>
        <name val="Arial"/>
        <family val="2"/>
        <scheme val="none"/>
      </font>
      <fill>
        <patternFill patternType="solid">
          <fgColor indexed="64"/>
          <bgColor theme="0"/>
        </patternFill>
      </fill>
    </dxf>
    <dxf>
      <font>
        <b val="0"/>
        <i val="0"/>
        <strike val="0"/>
        <condense val="0"/>
        <extend val="0"/>
        <outline val="0"/>
        <shadow val="0"/>
        <u val="none"/>
        <vertAlign val="baseline"/>
        <sz val="12"/>
        <color auto="1"/>
        <name val="Arial"/>
        <family val="2"/>
        <scheme val="none"/>
      </font>
      <fill>
        <patternFill patternType="solid">
          <fgColor indexed="64"/>
          <bgColor theme="0"/>
        </patternFill>
      </fill>
    </dxf>
    <dxf>
      <font>
        <b val="0"/>
        <i val="0"/>
        <strike val="0"/>
        <condense val="0"/>
        <extend val="0"/>
        <outline val="0"/>
        <shadow val="0"/>
        <u val="none"/>
        <vertAlign val="baseline"/>
        <sz val="12"/>
        <color auto="1"/>
        <name val="Arial"/>
        <family val="2"/>
        <scheme val="none"/>
      </font>
      <fill>
        <patternFill patternType="solid">
          <fgColor indexed="64"/>
          <bgColor theme="0"/>
        </patternFill>
      </fill>
    </dxf>
    <dxf>
      <font>
        <b val="0"/>
        <i val="0"/>
        <strike val="0"/>
        <condense val="0"/>
        <extend val="0"/>
        <outline val="0"/>
        <shadow val="0"/>
        <u val="none"/>
        <vertAlign val="baseline"/>
        <sz val="12"/>
        <color auto="1"/>
        <name val="Arial"/>
        <family val="2"/>
        <scheme val="none"/>
      </font>
      <fill>
        <patternFill patternType="solid">
          <fgColor indexed="64"/>
          <bgColor theme="0"/>
        </patternFill>
      </fill>
    </dxf>
    <dxf>
      <border outline="0">
        <top style="double">
          <color rgb="FF000000"/>
        </top>
        <bottom style="double">
          <color auto="1"/>
        </bottom>
      </border>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right" vertical="bottom" textRotation="0" wrapText="0" indent="0" justifyLastLine="0" shrinkToFit="0" readingOrder="0"/>
    </dxf>
    <dxf>
      <border>
        <bottom style="thin">
          <color indexed="64"/>
        </bottom>
      </border>
    </dxf>
    <dxf>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176" formatCode="#,##0.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174" formatCode="0.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Arial"/>
        <family val="2"/>
        <scheme val="none"/>
      </font>
      <fill>
        <patternFill patternType="solid">
          <fgColor indexed="64"/>
          <bgColor theme="0"/>
        </patternFill>
      </fill>
    </dxf>
    <dxf>
      <font>
        <b val="0"/>
        <i val="0"/>
        <strike val="0"/>
        <condense val="0"/>
        <extend val="0"/>
        <outline val="0"/>
        <shadow val="0"/>
        <u val="none"/>
        <vertAlign val="baseline"/>
        <sz val="12"/>
        <color auto="1"/>
        <name val="Arial"/>
        <family val="2"/>
        <scheme val="none"/>
      </font>
      <fill>
        <patternFill patternType="solid">
          <fgColor indexed="64"/>
          <bgColor theme="0"/>
        </patternFill>
      </fill>
    </dxf>
    <dxf>
      <font>
        <b val="0"/>
        <i val="0"/>
        <strike val="0"/>
        <condense val="0"/>
        <extend val="0"/>
        <outline val="0"/>
        <shadow val="0"/>
        <u val="none"/>
        <vertAlign val="baseline"/>
        <sz val="12"/>
        <color auto="1"/>
        <name val="Arial"/>
        <family val="2"/>
        <scheme val="none"/>
      </font>
      <fill>
        <patternFill patternType="solid">
          <fgColor indexed="64"/>
          <bgColor theme="0"/>
        </patternFill>
      </fill>
    </dxf>
    <dxf>
      <font>
        <b val="0"/>
        <i val="0"/>
        <strike val="0"/>
        <condense val="0"/>
        <extend val="0"/>
        <outline val="0"/>
        <shadow val="0"/>
        <u val="none"/>
        <vertAlign val="baseline"/>
        <sz val="12"/>
        <color auto="1"/>
        <name val="Arial"/>
        <family val="2"/>
        <scheme val="none"/>
      </font>
      <fill>
        <patternFill patternType="solid">
          <fgColor indexed="64"/>
          <bgColor theme="0"/>
        </patternFill>
      </fill>
    </dxf>
    <dxf>
      <border outline="0">
        <top style="thin">
          <color indexed="64"/>
        </top>
        <bottom style="double">
          <color auto="1"/>
        </bottom>
      </border>
    </dxf>
    <dxf>
      <font>
        <b val="0"/>
        <i val="0"/>
        <strike val="0"/>
        <condense val="0"/>
        <extend val="0"/>
        <outline val="0"/>
        <shadow val="0"/>
        <u val="none"/>
        <vertAlign val="baseline"/>
        <sz val="12"/>
        <color auto="1"/>
        <name val="Arial"/>
        <family val="2"/>
        <scheme val="none"/>
      </font>
      <fill>
        <patternFill patternType="solid">
          <fgColor indexed="64"/>
          <bgColor theme="0"/>
        </patternFill>
      </fill>
    </dxf>
    <dxf>
      <border>
        <bottom style="thin">
          <color indexed="64"/>
        </bottom>
      </border>
    </dxf>
    <dxf>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176" formatCode="#,##0.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176" formatCode="#,##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border diagonalUp="0" diagonalDown="0" outline="0">
        <left style="thin">
          <color indexed="64"/>
        </left>
        <right/>
      </border>
    </dxf>
    <dxf>
      <font>
        <b val="0"/>
        <i val="0"/>
        <strike val="0"/>
        <condense val="0"/>
        <extend val="0"/>
        <outline val="0"/>
        <shadow val="0"/>
        <u val="none"/>
        <vertAlign val="baseline"/>
        <sz val="12"/>
        <color theme="1"/>
        <name val="Arial"/>
        <family val="2"/>
        <scheme val="none"/>
      </font>
      <fill>
        <patternFill patternType="solid">
          <fgColor indexed="64"/>
          <bgColor theme="0"/>
        </patternFill>
      </fill>
      <alignment horizontal="general" vertical="center" textRotation="0" wrapText="0" indent="0" justifyLastLine="0" shrinkToFit="0" readingOrder="0"/>
    </dxf>
    <dxf>
      <font>
        <b val="0"/>
        <i val="0"/>
        <strike val="0"/>
        <condense val="0"/>
        <extend val="0"/>
        <outline val="0"/>
        <shadow val="0"/>
        <u val="none"/>
        <vertAlign val="baseline"/>
        <sz val="12"/>
        <color auto="1"/>
        <name val="Arial"/>
        <family val="2"/>
        <scheme val="none"/>
      </font>
      <fill>
        <patternFill patternType="solid">
          <fgColor indexed="64"/>
          <bgColor theme="0"/>
        </patternFill>
      </fill>
    </dxf>
    <dxf>
      <border outline="0">
        <top style="double">
          <color indexed="64"/>
        </top>
        <bottom style="double">
          <color auto="1"/>
        </bottom>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theme="0"/>
        </patternFill>
      </fill>
    </dxf>
    <dxf>
      <border>
        <bottom style="thin">
          <color indexed="64"/>
        </bottom>
      </border>
    </dxf>
    <dxf>
      <font>
        <b/>
        <i val="0"/>
        <strike val="0"/>
        <condense val="0"/>
        <extend val="0"/>
        <outline val="0"/>
        <shadow val="0"/>
        <u val="none"/>
        <vertAlign val="baseline"/>
        <sz val="12"/>
        <color auto="1"/>
        <name val="Arial"/>
        <family val="2"/>
        <scheme val="none"/>
      </font>
      <numFmt numFmtId="2" formatCode="0.00"/>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10409]#,##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3" formatCode="#,##0"/>
      <fill>
        <patternFill patternType="solid">
          <fgColor indexed="64"/>
          <bgColor theme="0"/>
        </patternFill>
      </fill>
      <border diagonalUp="0" diagonalDown="0" outline="0">
        <left style="thin">
          <color indexed="64"/>
        </left>
        <right/>
      </border>
    </dxf>
    <dxf>
      <fill>
        <patternFill patternType="solid">
          <fgColor indexed="64"/>
          <bgColor theme="0"/>
        </patternFill>
      </fill>
    </dxf>
    <dxf>
      <border outline="0">
        <bottom style="double">
          <color auto="1"/>
        </bottom>
      </border>
    </dxf>
    <dxf>
      <font>
        <b val="0"/>
        <i val="0"/>
        <strike val="0"/>
        <condense val="0"/>
        <extend val="0"/>
        <outline val="0"/>
        <shadow val="0"/>
        <u val="none"/>
        <vertAlign val="baseline"/>
        <sz val="12"/>
        <color theme="1"/>
        <name val="Arial"/>
        <family val="2"/>
        <scheme val="none"/>
      </font>
      <numFmt numFmtId="19" formatCode="dd/mm/yyyy"/>
      <fill>
        <patternFill patternType="solid">
          <fgColor indexed="64"/>
          <bgColor theme="0"/>
        </patternFill>
      </fill>
      <alignment horizontal="right" vertical="bottom" textRotation="0" wrapText="0" indent="0" justifyLastLine="0" shrinkToFit="0" readingOrder="0"/>
    </dxf>
    <dxf>
      <border>
        <bottom style="thin">
          <color indexed="64"/>
        </bottom>
      </border>
    </dxf>
    <dxf>
      <font>
        <b/>
        <i val="0"/>
        <strike val="0"/>
        <condense val="0"/>
        <extend val="0"/>
        <outline val="0"/>
        <shadow val="0"/>
        <u val="none"/>
        <vertAlign val="baseline"/>
        <sz val="12"/>
        <color theme="1"/>
        <name val="Arial"/>
        <family val="2"/>
        <scheme val="none"/>
      </font>
      <numFmt numFmtId="19" formatCode="dd/mm/yyyy"/>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auto="1"/>
        <name val="Arial"/>
        <family val="2"/>
        <scheme val="none"/>
      </font>
      <numFmt numFmtId="176" formatCode="#,##0.0"/>
      <fill>
        <patternFill patternType="solid">
          <fgColor indexed="64"/>
          <bgColor theme="0"/>
        </patternFill>
      </fill>
    </dxf>
    <dxf>
      <font>
        <strike val="0"/>
        <outline val="0"/>
        <shadow val="0"/>
        <u val="none"/>
        <vertAlign val="baseline"/>
        <sz val="12"/>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strike val="0"/>
        <outline val="0"/>
        <shadow val="0"/>
        <u val="none"/>
        <vertAlign val="baseline"/>
        <sz val="12"/>
      </font>
      <numFmt numFmtId="3" formatCode="#,##0"/>
      <fill>
        <patternFill patternType="solid">
          <fgColor indexed="64"/>
          <bgColor theme="0"/>
        </patternFill>
      </fill>
    </dxf>
    <dxf>
      <font>
        <strike val="0"/>
        <outline val="0"/>
        <shadow val="0"/>
        <u val="none"/>
        <vertAlign val="baseline"/>
        <sz val="12"/>
      </font>
      <numFmt numFmtId="3" formatCode="#,##0"/>
      <fill>
        <patternFill patternType="solid">
          <fgColor indexed="64"/>
          <bgColor theme="0"/>
        </patternFill>
      </fill>
    </dxf>
    <dxf>
      <font>
        <strike val="0"/>
        <outline val="0"/>
        <shadow val="0"/>
        <u val="none"/>
        <vertAlign val="baseline"/>
        <sz val="12"/>
      </font>
      <numFmt numFmtId="3" formatCode="#,##0"/>
      <fill>
        <patternFill patternType="solid">
          <fgColor indexed="64"/>
          <bgColor theme="0"/>
        </patternFill>
      </fill>
    </dxf>
    <dxf>
      <font>
        <strike val="0"/>
        <outline val="0"/>
        <shadow val="0"/>
        <u val="none"/>
        <vertAlign val="baseline"/>
        <sz val="12"/>
      </font>
      <numFmt numFmtId="3" formatCode="#,##0"/>
      <fill>
        <patternFill patternType="solid">
          <fgColor indexed="64"/>
          <bgColor theme="0"/>
        </patternFill>
      </fill>
    </dxf>
    <dxf>
      <font>
        <strike val="0"/>
        <outline val="0"/>
        <shadow val="0"/>
        <u val="none"/>
        <vertAlign val="baseline"/>
        <sz val="12"/>
      </font>
      <numFmt numFmtId="3" formatCode="#,##0"/>
      <fill>
        <patternFill patternType="solid">
          <fgColor indexed="64"/>
          <bgColor theme="0"/>
        </patternFill>
      </fill>
    </dxf>
    <dxf>
      <font>
        <strike val="0"/>
        <outline val="0"/>
        <shadow val="0"/>
        <u val="none"/>
        <vertAlign val="baseline"/>
        <sz val="12"/>
      </font>
      <numFmt numFmtId="3" formatCode="#,##0"/>
      <fill>
        <patternFill patternType="solid">
          <fgColor indexed="64"/>
          <bgColor theme="0"/>
        </patternFill>
      </fill>
    </dxf>
    <dxf>
      <font>
        <strike val="0"/>
        <outline val="0"/>
        <shadow val="0"/>
        <u val="none"/>
        <vertAlign val="baseline"/>
        <sz val="12"/>
      </font>
      <numFmt numFmtId="3" formatCode="#,##0"/>
      <fill>
        <patternFill patternType="solid">
          <fgColor indexed="64"/>
          <bgColor theme="0"/>
        </patternFill>
      </fill>
    </dxf>
    <dxf>
      <font>
        <strike val="0"/>
        <outline val="0"/>
        <shadow val="0"/>
        <u val="none"/>
        <vertAlign val="baseline"/>
        <sz val="12"/>
      </font>
      <numFmt numFmtId="3" formatCode="#,##0"/>
      <fill>
        <patternFill patternType="solid">
          <fgColor indexed="64"/>
          <bgColor theme="0"/>
        </patternFill>
      </fill>
    </dxf>
    <dxf>
      <font>
        <strike val="0"/>
        <outline val="0"/>
        <shadow val="0"/>
        <u val="none"/>
        <vertAlign val="baseline"/>
        <sz val="12"/>
      </font>
      <numFmt numFmtId="3" formatCode="#,##0"/>
      <fill>
        <patternFill patternType="solid">
          <fgColor indexed="64"/>
          <bgColor theme="0"/>
        </patternFill>
      </fill>
    </dxf>
    <dxf>
      <font>
        <strike val="0"/>
        <outline val="0"/>
        <shadow val="0"/>
        <u val="none"/>
        <vertAlign val="baseline"/>
        <sz val="12"/>
      </font>
      <numFmt numFmtId="3" formatCode="#,##0"/>
      <fill>
        <patternFill patternType="solid">
          <fgColor indexed="64"/>
          <bgColor theme="0"/>
        </patternFill>
      </fill>
    </dxf>
    <dxf>
      <font>
        <strike val="0"/>
        <outline val="0"/>
        <shadow val="0"/>
        <u val="none"/>
        <vertAlign val="baseline"/>
        <sz val="12"/>
      </font>
      <numFmt numFmtId="3" formatCode="#,##0"/>
      <fill>
        <patternFill patternType="solid">
          <fgColor indexed="64"/>
          <bgColor theme="0"/>
        </patternFill>
      </fill>
    </dxf>
    <dxf>
      <font>
        <strike val="0"/>
        <outline val="0"/>
        <shadow val="0"/>
        <u val="none"/>
        <vertAlign val="baseline"/>
        <sz val="12"/>
      </font>
      <numFmt numFmtId="3" formatCode="#,##0"/>
      <fill>
        <patternFill patternType="solid">
          <fgColor indexed="64"/>
          <bgColor theme="0"/>
        </patternFill>
      </fill>
    </dxf>
    <dxf>
      <font>
        <strike val="0"/>
        <outline val="0"/>
        <shadow val="0"/>
        <u val="none"/>
        <vertAlign val="baseline"/>
        <sz val="12"/>
      </font>
      <numFmt numFmtId="3" formatCode="#,##0"/>
      <fill>
        <patternFill patternType="solid">
          <fgColor indexed="64"/>
          <bgColor theme="0"/>
        </patternFill>
      </fill>
    </dxf>
    <dxf>
      <font>
        <strike val="0"/>
        <outline val="0"/>
        <shadow val="0"/>
        <u val="none"/>
        <vertAlign val="baseline"/>
        <sz val="12"/>
      </font>
      <numFmt numFmtId="3" formatCode="#,##0"/>
      <fill>
        <patternFill patternType="solid">
          <fgColor indexed="64"/>
          <bgColor theme="0"/>
        </patternFill>
      </fill>
    </dxf>
    <dxf>
      <font>
        <strike val="0"/>
        <outline val="0"/>
        <shadow val="0"/>
        <u val="none"/>
        <vertAlign val="baseline"/>
        <sz val="12"/>
      </font>
      <numFmt numFmtId="3" formatCode="#,##0"/>
      <fill>
        <patternFill patternType="solid">
          <fgColor indexed="64"/>
          <bgColor theme="0"/>
        </patternFill>
      </fill>
    </dxf>
    <dxf>
      <font>
        <strike val="0"/>
        <outline val="0"/>
        <shadow val="0"/>
        <u val="none"/>
        <vertAlign val="baseline"/>
        <sz val="12"/>
      </font>
      <numFmt numFmtId="3" formatCode="#,##0"/>
      <fill>
        <patternFill patternType="solid">
          <fgColor indexed="64"/>
          <bgColor theme="0"/>
        </patternFill>
      </fill>
    </dxf>
    <dxf>
      <font>
        <strike val="0"/>
        <outline val="0"/>
        <shadow val="0"/>
        <u val="none"/>
        <vertAlign val="baseline"/>
        <sz val="12"/>
      </font>
      <numFmt numFmtId="3" formatCode="#,##0"/>
      <fill>
        <patternFill patternType="solid">
          <fgColor indexed="64"/>
          <bgColor theme="0"/>
        </patternFill>
      </fill>
    </dxf>
    <dxf>
      <font>
        <strike val="0"/>
        <outline val="0"/>
        <shadow val="0"/>
        <u val="none"/>
        <vertAlign val="baseline"/>
        <sz val="12"/>
      </font>
      <numFmt numFmtId="3" formatCode="#,##0"/>
      <fill>
        <patternFill patternType="solid">
          <fgColor indexed="64"/>
          <bgColor theme="0"/>
        </patternFill>
      </fill>
    </dxf>
    <dxf>
      <font>
        <strike val="0"/>
        <outline val="0"/>
        <shadow val="0"/>
        <u val="none"/>
        <vertAlign val="baseline"/>
        <sz val="12"/>
      </font>
      <numFmt numFmtId="3" formatCode="#,##0"/>
      <fill>
        <patternFill patternType="solid">
          <fgColor indexed="64"/>
          <bgColor theme="0"/>
        </patternFill>
      </fill>
    </dxf>
    <dxf>
      <font>
        <strike val="0"/>
        <outline val="0"/>
        <shadow val="0"/>
        <u val="none"/>
        <vertAlign val="baseline"/>
        <sz val="12"/>
      </font>
      <numFmt numFmtId="3" formatCode="#,##0"/>
      <fill>
        <patternFill patternType="solid">
          <fgColor indexed="64"/>
          <bgColor theme="0"/>
        </patternFill>
      </fill>
    </dxf>
    <dxf>
      <font>
        <strike val="0"/>
        <outline val="0"/>
        <shadow val="0"/>
        <u val="none"/>
        <vertAlign val="baseline"/>
        <sz val="12"/>
      </font>
      <numFmt numFmtId="3" formatCode="#,##0"/>
      <fill>
        <patternFill patternType="solid">
          <fgColor indexed="64"/>
          <bgColor theme="0"/>
        </patternFill>
      </fill>
    </dxf>
    <dxf>
      <font>
        <strike val="0"/>
        <outline val="0"/>
        <shadow val="0"/>
        <u val="none"/>
        <vertAlign val="baseline"/>
        <sz val="12"/>
      </font>
      <numFmt numFmtId="3" formatCode="#,##0"/>
      <fill>
        <patternFill patternType="solid">
          <fgColor indexed="64"/>
          <bgColor theme="0"/>
        </patternFill>
      </fill>
    </dxf>
    <dxf>
      <font>
        <strike val="0"/>
        <outline val="0"/>
        <shadow val="0"/>
        <u val="none"/>
        <vertAlign val="baseline"/>
        <sz val="12"/>
      </font>
      <numFmt numFmtId="3" formatCode="#,##0"/>
      <fill>
        <patternFill patternType="solid">
          <fgColor indexed="64"/>
          <bgColor theme="0"/>
        </patternFill>
      </fill>
      <border diagonalUp="0" diagonalDown="0">
        <left style="thin">
          <color indexed="64"/>
        </left>
        <right/>
        <vertical/>
      </border>
    </dxf>
    <dxf>
      <font>
        <b val="0"/>
        <i val="0"/>
        <strike val="0"/>
        <condense val="0"/>
        <extend val="0"/>
        <outline val="0"/>
        <shadow val="0"/>
        <u val="none"/>
        <vertAlign val="baseline"/>
        <sz val="12"/>
        <color theme="1"/>
        <name val="Arial"/>
        <family val="2"/>
        <scheme val="none"/>
      </font>
      <numFmt numFmtId="0" formatCode="General"/>
      <fill>
        <patternFill patternType="solid">
          <fgColor indexed="64"/>
          <bgColor theme="0"/>
        </patternFill>
      </fill>
      <alignment horizontal="left" vertical="bottom" textRotation="0" wrapText="0" indent="0" justifyLastLine="0" shrinkToFit="0" readingOrder="0"/>
    </dxf>
    <dxf>
      <border outline="0">
        <top style="double">
          <color indexed="64"/>
        </top>
        <bottom style="double">
          <color auto="1"/>
        </bottom>
      </border>
    </dxf>
    <dxf>
      <font>
        <b val="0"/>
        <i val="0"/>
        <strike val="0"/>
        <condense val="0"/>
        <extend val="0"/>
        <outline val="0"/>
        <shadow val="0"/>
        <u val="none"/>
        <vertAlign val="baseline"/>
        <sz val="12"/>
        <color auto="1"/>
        <name val="Arial"/>
        <family val="2"/>
        <scheme val="none"/>
      </font>
      <fill>
        <patternFill patternType="solid">
          <fgColor indexed="64"/>
          <bgColor theme="0"/>
        </patternFill>
      </fill>
    </dxf>
    <dxf>
      <border>
        <bottom style="thin">
          <color indexed="64"/>
        </bottom>
      </border>
    </dxf>
    <dxf>
      <font>
        <strike val="0"/>
        <outline val="0"/>
        <shadow val="0"/>
        <u val="none"/>
        <vertAlign val="baseline"/>
        <sz val="12"/>
      </font>
      <alignment vertical="bottom" textRotation="0" indent="0" justifyLastLine="0" shrinkToFit="0" readingOrder="0"/>
    </dxf>
    <dxf>
      <font>
        <b val="0"/>
        <i val="0"/>
        <strike val="0"/>
        <condense val="0"/>
        <extend val="0"/>
        <outline val="0"/>
        <shadow val="0"/>
        <u val="none"/>
        <vertAlign val="baseline"/>
        <sz val="12"/>
        <color theme="1"/>
        <name val="Arial"/>
        <family val="2"/>
        <scheme val="none"/>
      </font>
      <numFmt numFmtId="177" formatCode="&quot;£&quot;##,##0.0,,&quot;m&quot;"/>
      <fill>
        <patternFill patternType="solid">
          <fgColor indexed="64"/>
          <bgColor theme="0"/>
        </patternFill>
      </fill>
      <alignment horizontal="right" vertical="bottom" textRotation="0" wrapText="1" indent="0" justifyLastLine="0" shrinkToFit="0" readingOrder="0"/>
      <border diagonalUp="0" diagonalDown="0">
        <left style="thin">
          <color auto="1"/>
        </left>
        <right style="thin">
          <color indexed="64"/>
        </right>
        <top/>
        <bottom/>
        <vertical/>
        <horizontal/>
      </border>
    </dxf>
    <dxf>
      <font>
        <b val="0"/>
        <i val="0"/>
        <strike val="0"/>
        <condense val="0"/>
        <extend val="0"/>
        <outline val="0"/>
        <shadow val="0"/>
        <u val="none"/>
        <vertAlign val="baseline"/>
        <sz val="12"/>
        <color theme="1"/>
        <name val="Arial"/>
        <family val="2"/>
        <scheme val="none"/>
      </font>
      <numFmt numFmtId="177" formatCode="&quot;£&quot;##,##0.0,,&quot;m&quot;"/>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theme="1"/>
        <name val="Arial"/>
        <family val="2"/>
        <scheme val="none"/>
      </font>
      <numFmt numFmtId="177" formatCode="&quot;£&quot;##,##0.0,,&quot;m&quot;"/>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theme="1"/>
        <name val="Arial"/>
        <family val="2"/>
        <scheme val="none"/>
      </font>
      <numFmt numFmtId="168" formatCode="mmm\-yyyy"/>
      <fill>
        <patternFill patternType="solid">
          <fgColor indexed="64"/>
          <bgColor theme="0"/>
        </patternFill>
      </fill>
    </dxf>
    <dxf>
      <border outline="0">
        <top style="thin">
          <color indexed="64"/>
        </top>
        <bottom style="double">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theme="0"/>
        </patternFill>
      </fill>
      <alignment horizontal="right" vertical="bottom" textRotation="0" wrapText="1" indent="0" justifyLastLine="0" shrinkToFit="0" readingOrder="0"/>
    </dxf>
    <dxf>
      <border>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theme="1"/>
        <name val="Arial"/>
        <family val="2"/>
        <scheme val="none"/>
      </font>
      <numFmt numFmtId="177" formatCode="&quot;£&quot;##,##0.0,,&quot;m&quot;"/>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theme="1"/>
        <name val="Arial"/>
        <family val="2"/>
        <scheme val="none"/>
      </font>
      <numFmt numFmtId="178" formatCode="&quot;£&quot;#,###.0,,&quot;m&quot;"/>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theme="1"/>
        <name val="Arial"/>
        <family val="2"/>
        <scheme val="none"/>
      </font>
      <numFmt numFmtId="178" formatCode="&quot;£&quot;#,###.0,,&quot;m&quot;"/>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theme="1"/>
        <name val="Arial"/>
        <family val="2"/>
        <scheme val="none"/>
      </font>
      <numFmt numFmtId="178" formatCode="&quot;£&quot;#,###.0,,&quot;m&quot;"/>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theme="1"/>
        <name val="Arial"/>
        <family val="2"/>
        <scheme val="none"/>
      </font>
      <numFmt numFmtId="178" formatCode="&quot;£&quot;#,###.0,,&quot;m&quot;"/>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theme="1"/>
        <name val="Arial"/>
        <family val="2"/>
        <scheme val="none"/>
      </font>
      <numFmt numFmtId="168" formatCode="mmm\-yyyy"/>
      <fill>
        <patternFill patternType="solid">
          <fgColor indexed="64"/>
          <bgColor theme="0"/>
        </patternFill>
      </fill>
    </dxf>
    <dxf>
      <border outline="0">
        <top style="thin">
          <color indexed="64"/>
        </top>
        <bottom style="double">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theme="0"/>
        </patternFill>
      </fill>
      <alignment horizontal="right" vertical="bottom" textRotation="0" wrapText="1" indent="0" justifyLastLine="0" shrinkToFit="0" readingOrder="0"/>
    </dxf>
    <dxf>
      <border>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Arial"/>
        <family val="2"/>
        <scheme val="none"/>
      </font>
      <numFmt numFmtId="4" formatCode="#,##0.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Arial"/>
        <family val="2"/>
        <scheme val="none"/>
      </font>
      <numFmt numFmtId="4" formatCode="#,##0.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Arial"/>
        <family val="2"/>
        <scheme val="none"/>
      </font>
      <numFmt numFmtId="4" formatCode="#,##0.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fill>
        <patternFill patternType="solid">
          <fgColor indexed="64"/>
          <bgColor theme="0"/>
        </patternFill>
      </fill>
    </dxf>
    <dxf>
      <border outline="0">
        <bottom style="double">
          <color auto="1"/>
        </bottom>
      </border>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right" vertical="bottom" textRotation="0" wrapText="0" indent="0" justifyLastLine="0" shrinkToFit="0" readingOrder="0"/>
    </dxf>
    <dxf>
      <border>
        <bottom style="thin">
          <color indexed="64"/>
        </bottom>
      </border>
    </dxf>
    <dxf>
      <font>
        <b/>
      </font>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Arial"/>
        <family val="2"/>
        <scheme val="none"/>
      </font>
      <numFmt numFmtId="4" formatCode="#,##0.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Arial"/>
        <family val="2"/>
        <scheme val="none"/>
      </font>
      <numFmt numFmtId="4" formatCode="#,##0.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Arial"/>
        <family val="2"/>
        <scheme val="none"/>
      </font>
      <numFmt numFmtId="4" formatCode="#,##0.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fill>
        <patternFill patternType="solid">
          <fgColor indexed="64"/>
          <bgColor theme="0"/>
        </patternFill>
      </fill>
      <alignment horizontal="left" vertical="bottom" textRotation="0" wrapText="0" indent="0" justifyLastLine="0" shrinkToFit="0" readingOrder="0"/>
    </dxf>
    <dxf>
      <border outline="0">
        <bottom style="double">
          <color auto="1"/>
        </bottom>
      </border>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right" vertical="bottom" textRotation="0" wrapText="0" indent="0" justifyLastLine="0" shrinkToFit="0" readingOrder="0"/>
    </dxf>
    <dxf>
      <border>
        <bottom style="thin">
          <color indexed="64"/>
        </bottom>
      </border>
    </dxf>
    <dxf>
      <font>
        <b/>
      </font>
    </dxf>
    <dxf>
      <font>
        <sz val="12"/>
        <color auto="1"/>
      </font>
      <numFmt numFmtId="175" formatCode="[$-10409]#,##0.0;\(#,##0.0\)"/>
      <fill>
        <patternFill patternType="solid">
          <fgColor indexed="64"/>
          <bgColor theme="0"/>
        </patternFill>
      </fill>
      <border diagonalUp="0" diagonalDown="0">
        <left style="thin">
          <color auto="1"/>
        </left>
        <right/>
        <top/>
        <bottom/>
        <vertical/>
        <horizontal/>
      </border>
    </dxf>
    <dxf>
      <font>
        <b/>
        <i val="0"/>
        <strike val="0"/>
        <condense val="0"/>
        <extend val="0"/>
        <outline val="0"/>
        <shadow val="0"/>
        <u val="none"/>
        <vertAlign val="baseline"/>
        <sz val="12"/>
        <color auto="1"/>
        <name val="Arial"/>
        <family val="2"/>
        <scheme val="none"/>
      </font>
      <numFmt numFmtId="167" formatCode="[$-10409]#,##0;\(#,##0\)"/>
      <fill>
        <patternFill patternType="solid">
          <fgColor indexed="64"/>
          <bgColor theme="0"/>
        </patternFill>
      </fill>
      <border diagonalUp="0" diagonalDown="0">
        <left style="thin">
          <color auto="1"/>
        </left>
        <right style="thin">
          <color indexed="64"/>
        </right>
        <top/>
        <bottom/>
        <vertical/>
        <horizontal/>
      </border>
    </dxf>
    <dxf>
      <font>
        <b/>
        <i val="0"/>
        <strike val="0"/>
        <condense val="0"/>
        <extend val="0"/>
        <outline val="0"/>
        <shadow val="0"/>
        <u val="none"/>
        <vertAlign val="baseline"/>
        <sz val="12"/>
        <color auto="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167" formatCode="[$-10409]#,##0;\(#,##0\)"/>
      <fill>
        <patternFill patternType="solid">
          <fgColor indexed="64"/>
          <bgColor theme="0"/>
        </patternFill>
      </fill>
    </dxf>
    <dxf>
      <font>
        <sz val="12"/>
        <color auto="1"/>
      </font>
      <numFmt numFmtId="167" formatCode="[$-10409]#,##0;\(#,##0\)"/>
      <fill>
        <patternFill patternType="solid">
          <fgColor indexed="64"/>
          <bgColor theme="0"/>
        </patternFill>
      </fill>
      <border diagonalUp="0" diagonalDown="0">
        <left style="thin">
          <color auto="1"/>
        </left>
        <right/>
        <top/>
        <bottom/>
        <vertical/>
        <horizontal/>
      </border>
    </dxf>
    <dxf>
      <border outline="0">
        <right style="thin">
          <color indexed="64"/>
        </right>
      </border>
    </dxf>
    <dxf>
      <border>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right" vertical="bottom" textRotation="0" wrapText="1" indent="0" justifyLastLine="0" shrinkToFit="0" readingOrder="0"/>
    </dxf>
    <dxf>
      <border diagonalUp="0" diagonalDown="0">
        <left/>
        <right style="thin">
          <color indexed="64"/>
        </right>
        <vertical/>
      </border>
    </dxf>
    <dxf>
      <fill>
        <patternFill patternType="solid">
          <fgColor indexed="64"/>
          <bgColor theme="0"/>
        </patternFill>
      </fill>
    </dxf>
    <dxf>
      <fill>
        <patternFill patternType="solid">
          <fgColor indexed="64"/>
          <bgColor theme="0"/>
        </patternFill>
      </fill>
      <border diagonalUp="0" diagonalDown="0" outline="0">
        <left style="thin">
          <color indexed="64"/>
        </left>
        <right/>
      </border>
    </dxf>
    <dxf>
      <border outline="0">
        <right style="thin">
          <color indexed="64"/>
        </right>
      </border>
    </dxf>
    <dxf>
      <border outline="0">
        <top style="thin">
          <color auto="1"/>
        </top>
      </border>
    </dxf>
    <dxf>
      <border outline="0">
        <bottom style="thin">
          <color auto="1"/>
        </bottom>
      </border>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right" vertical="bottom" textRotation="0" wrapText="1" indent="0" justifyLastLine="0" shrinkToFit="0" readingOrder="0"/>
    </dxf>
    <dxf>
      <border diagonalUp="0" diagonalDown="0">
        <left style="thin">
          <color indexed="64"/>
        </left>
        <right/>
        <vertical/>
      </border>
    </dxf>
    <dxf>
      <border diagonalUp="0" diagonalDown="0">
        <left style="thin">
          <color indexed="64"/>
        </left>
        <right style="thin">
          <color indexed="64"/>
        </right>
        <top style="thin">
          <color indexed="64"/>
        </top>
        <bottom style="thin">
          <color indexed="64"/>
        </bottom>
      </border>
    </dxf>
    <dxf>
      <border>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auto="1"/>
        <name val="Arial"/>
        <family val="2"/>
        <scheme val="none"/>
      </font>
      <numFmt numFmtId="167" formatCode="[$-10409]#,##0;\(#,##0\)"/>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auto="1"/>
        <name val="Arial"/>
        <family val="2"/>
        <scheme val="none"/>
      </font>
      <numFmt numFmtId="167" formatCode="[$-10409]#,##0;\(#,##0\)"/>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auto="1"/>
        <name val="Arial"/>
        <family val="2"/>
        <scheme val="none"/>
      </font>
      <numFmt numFmtId="167" formatCode="[$-10409]#,##0;\(#,##0\)"/>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auto="1"/>
        <name val="Arial"/>
        <family val="2"/>
        <scheme val="none"/>
      </font>
      <numFmt numFmtId="167" formatCode="[$-10409]#,##0;\(#,##0\)"/>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auto="1"/>
        <name val="Arial"/>
        <family val="2"/>
        <scheme val="none"/>
      </font>
      <numFmt numFmtId="167" formatCode="[$-10409]#,##0;\(#,##0\)"/>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auto="1"/>
        <name val="Arial"/>
        <family val="2"/>
        <scheme val="none"/>
      </font>
      <numFmt numFmtId="167" formatCode="[$-10409]#,##0;\(#,##0\)"/>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auto="1"/>
        <name val="Arial"/>
        <family val="2"/>
        <scheme val="none"/>
      </font>
      <numFmt numFmtId="167" formatCode="[$-10409]#,##0;\(#,##0\)"/>
      <fill>
        <patternFill patternType="solid">
          <fgColor indexed="64"/>
          <bgColor rgb="FFFFFFFF"/>
        </patternFill>
      </fill>
      <alignment horizontal="right" vertical="bottom" textRotation="0" wrapText="1" indent="0" justifyLastLine="0" shrinkToFit="0" readingOrder="0"/>
    </dxf>
    <dxf>
      <font>
        <b val="0"/>
        <i val="0"/>
        <strike val="0"/>
        <condense val="0"/>
        <extend val="0"/>
        <outline val="0"/>
        <shadow val="0"/>
        <u val="none"/>
        <vertAlign val="baseline"/>
        <sz val="12"/>
        <color auto="1"/>
        <name val="Arial"/>
        <family val="2"/>
        <scheme val="none"/>
      </font>
      <numFmt numFmtId="167" formatCode="[$-10409]#,##0;\(#,##0\)"/>
      <fill>
        <patternFill patternType="solid">
          <fgColor indexed="64"/>
          <bgColor rgb="FFFFFFFF"/>
        </patternFill>
      </fill>
      <alignment horizontal="right" vertical="bottom" textRotation="0" wrapText="1" indent="0" justifyLastLine="0" shrinkToFit="0" readingOrder="0"/>
    </dxf>
    <dxf>
      <font>
        <b val="0"/>
        <i val="0"/>
        <strike val="0"/>
        <condense val="0"/>
        <extend val="0"/>
        <outline val="0"/>
        <shadow val="0"/>
        <u val="none"/>
        <vertAlign val="baseline"/>
        <sz val="12"/>
        <color auto="1"/>
        <name val="Arial"/>
        <family val="2"/>
        <scheme val="none"/>
      </font>
      <numFmt numFmtId="167" formatCode="[$-10409]#,##0;\(#,##0\)"/>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auto="1"/>
        <name val="Arial"/>
        <family val="2"/>
        <scheme val="none"/>
      </font>
      <numFmt numFmtId="167" formatCode="[$-10409]#,##0;\(#,##0\)"/>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auto="1"/>
        <name val="Arial"/>
        <family val="2"/>
        <scheme val="none"/>
      </font>
      <numFmt numFmtId="167" formatCode="[$-10409]#,##0;\(#,##0\)"/>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auto="1"/>
        <name val="Arial"/>
        <family val="2"/>
        <scheme val="none"/>
      </font>
      <numFmt numFmtId="167" formatCode="[$-10409]#,##0;\(#,##0\)"/>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auto="1"/>
        <name val="Arial"/>
        <family val="2"/>
        <scheme val="none"/>
      </font>
      <numFmt numFmtId="167" formatCode="[$-10409]#,##0;\(#,##0\)"/>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auto="1"/>
        <name val="Arial"/>
        <family val="2"/>
        <scheme val="none"/>
      </font>
      <numFmt numFmtId="167" formatCode="[$-10409]#,##0;\(#,##0\)"/>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auto="1"/>
        <name val="Arial"/>
        <family val="2"/>
        <scheme val="none"/>
      </font>
      <numFmt numFmtId="167" formatCode="[$-10409]#,##0;\(#,##0\)"/>
      <fill>
        <patternFill patternType="solid">
          <fgColor indexed="64"/>
          <bgColor theme="0"/>
        </patternFill>
      </fill>
      <alignment horizontal="right" vertical="bottom" textRotation="0" wrapText="1" indent="0" justifyLastLine="0" shrinkToFit="0" readingOrder="0"/>
      <border diagonalUp="0" diagonalDown="0" outline="0">
        <left style="thin">
          <color auto="1"/>
        </left>
        <right style="thin">
          <color indexed="64"/>
        </right>
        <top/>
        <bottom/>
      </border>
    </dxf>
    <dxf>
      <font>
        <b val="0"/>
        <i val="0"/>
        <strike val="0"/>
        <condense val="0"/>
        <extend val="0"/>
        <outline val="0"/>
        <shadow val="0"/>
        <u val="none"/>
        <vertAlign val="baseline"/>
        <sz val="12"/>
        <color auto="1"/>
        <name val="Arial"/>
        <family val="2"/>
        <scheme val="none"/>
      </font>
      <numFmt numFmtId="167" formatCode="[$-10409]#,##0;\(#,##0\)"/>
      <fill>
        <patternFill patternType="solid">
          <fgColor indexed="64"/>
          <bgColor theme="0"/>
        </patternFill>
      </fill>
      <alignment horizontal="right" vertical="bottom" textRotation="0" wrapText="1" indent="0" justifyLastLine="0" shrinkToFit="0" readingOrder="0"/>
      <border diagonalUp="0" diagonalDown="0">
        <left style="thin">
          <color auto="1"/>
        </left>
        <right style="thin">
          <color indexed="64"/>
        </right>
        <top/>
        <bottom/>
        <vertical/>
        <horizontal/>
      </border>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auto="1"/>
        <name val="Arial"/>
        <family val="2"/>
        <scheme val="none"/>
      </font>
      <numFmt numFmtId="167" formatCode="[$-10409]#,##0;\(#,##0\)"/>
      <fill>
        <patternFill patternType="solid">
          <fgColor indexed="64"/>
          <bgColor theme="0"/>
        </patternFill>
      </fill>
      <alignment horizontal="right" vertical="bottom" textRotation="0" wrapText="1" indent="0" justifyLastLine="0" shrinkToFit="0" readingOrder="0"/>
      <border diagonalUp="0" diagonalDown="0" outline="0">
        <left style="thin">
          <color indexed="64"/>
        </left>
        <right/>
        <top/>
        <bottom/>
      </border>
    </dxf>
    <dxf>
      <font>
        <b val="0"/>
        <i val="0"/>
        <strike val="0"/>
        <condense val="0"/>
        <extend val="0"/>
        <outline val="0"/>
        <shadow val="0"/>
        <u val="none"/>
        <vertAlign val="baseline"/>
        <sz val="12"/>
        <color auto="1"/>
        <name val="Arial"/>
        <family val="2"/>
        <scheme val="none"/>
      </font>
      <numFmt numFmtId="167" formatCode="[$-10409]#,##0;\(#,##0\)"/>
      <fill>
        <patternFill patternType="solid">
          <fgColor indexed="64"/>
          <bgColor theme="0"/>
        </patternFill>
      </fill>
      <alignment horizontal="right" vertical="bottom" textRotation="0" wrapText="1" indent="0" justifyLastLine="0" shrinkToFit="0" readingOrder="0"/>
      <border diagonalUp="0" diagonalDown="0">
        <left style="thin">
          <color auto="1"/>
        </left>
        <right/>
        <top/>
        <bottom/>
        <vertical/>
        <horizontal/>
      </border>
    </dxf>
    <dxf>
      <font>
        <b val="0"/>
        <i val="0"/>
        <strike val="0"/>
        <condense val="0"/>
        <extend val="0"/>
        <outline val="0"/>
        <shadow val="0"/>
        <u val="none"/>
        <vertAlign val="baseline"/>
        <sz val="12"/>
        <color theme="1"/>
        <name val="Arial"/>
        <family val="2"/>
        <scheme val="none"/>
      </font>
      <numFmt numFmtId="168" formatCode="mmm\-yyyy"/>
      <fill>
        <patternFill patternType="solid">
          <fgColor indexed="64"/>
          <bgColor theme="0"/>
        </patternFill>
      </fill>
      <alignment horizontal="lef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mmm\-yyyy"/>
      <fill>
        <patternFill patternType="solid">
          <fgColor indexed="64"/>
          <bgColor theme="0"/>
        </patternFill>
      </fill>
      <alignment horizontal="left" vertical="bottom" textRotation="0" wrapText="0" indent="0" justifyLastLine="0" shrinkToFit="0" readingOrder="0"/>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right" vertical="bottom" textRotation="0" wrapText="1" indent="0" justifyLastLine="0" shrinkToFit="0" readingOrder="0"/>
    </dxf>
    <dxf>
      <border>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167" formatCode="[$-10409]#,##0;\(#,##0\)"/>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auto="1"/>
        <name val="Arial"/>
        <family val="2"/>
        <scheme val="none"/>
      </font>
      <numFmt numFmtId="167" formatCode="[$-10409]#,##0;\(#,##0\)"/>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auto="1"/>
        <name val="Arial"/>
        <family val="2"/>
        <scheme val="none"/>
      </font>
      <numFmt numFmtId="167" formatCode="[$-10409]#,##0;\(#,##0\)"/>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auto="1"/>
        <name val="Arial"/>
        <family val="2"/>
        <scheme val="none"/>
      </font>
      <numFmt numFmtId="167" formatCode="[$-10409]#,##0;\(#,##0\)"/>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auto="1"/>
        <name val="Arial"/>
        <family val="2"/>
        <scheme val="none"/>
      </font>
      <numFmt numFmtId="167" formatCode="[$-10409]#,##0;\(#,##0\)"/>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auto="1"/>
        <name val="Arial"/>
        <family val="2"/>
        <scheme val="none"/>
      </font>
      <numFmt numFmtId="167" formatCode="[$-10409]#,##0;\(#,##0\)"/>
      <fill>
        <patternFill patternType="solid">
          <fgColor indexed="64"/>
          <bgColor theme="0"/>
        </patternFill>
      </fill>
      <alignment horizontal="right" vertical="bottom" textRotation="0" wrapText="1" indent="0" justifyLastLine="0" shrinkToFit="0" readingOrder="0"/>
      <border diagonalUp="0" diagonalDown="0">
        <left style="thin">
          <color indexed="64"/>
        </left>
        <right/>
        <vertical/>
      </border>
    </dxf>
    <dxf>
      <font>
        <b val="0"/>
        <i val="0"/>
        <strike val="0"/>
        <condense val="0"/>
        <extend val="0"/>
        <outline val="0"/>
        <shadow val="0"/>
        <u val="none"/>
        <vertAlign val="baseline"/>
        <sz val="12"/>
        <color theme="1"/>
        <name val="Arial"/>
        <family val="2"/>
        <scheme val="none"/>
      </font>
      <numFmt numFmtId="168" formatCode="mmm\-yyyy"/>
      <fill>
        <patternFill patternType="solid">
          <fgColor indexed="64"/>
          <bgColor theme="0"/>
        </patternFill>
      </fill>
      <alignment horizontal="left" vertical="bottom" textRotation="0" wrapText="0" indent="0" justifyLastLine="0" shrinkToFit="0" readingOrder="0"/>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right" vertical="bottom" textRotation="0" wrapText="1" indent="0" justifyLastLine="0" shrinkToFit="0" readingOrder="0"/>
    </dxf>
    <dxf>
      <border>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auto="1"/>
        <name val="Arial"/>
        <family val="2"/>
        <scheme val="none"/>
      </font>
      <numFmt numFmtId="167" formatCode="[$-10409]#,##0;\(#,##0\)"/>
      <fill>
        <patternFill patternType="solid">
          <fgColor indexed="64"/>
          <bgColor theme="0"/>
        </patternFill>
      </fill>
    </dxf>
    <dxf>
      <font>
        <b val="0"/>
        <i val="0"/>
        <strike val="0"/>
        <condense val="0"/>
        <extend val="0"/>
        <outline val="0"/>
        <shadow val="0"/>
        <u val="none"/>
        <vertAlign val="baseline"/>
        <sz val="12"/>
        <color auto="1"/>
        <name val="Arial"/>
        <family val="2"/>
        <scheme val="none"/>
      </font>
      <numFmt numFmtId="167" formatCode="[$-10409]#,##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Arial"/>
        <family val="2"/>
        <scheme val="none"/>
      </font>
      <numFmt numFmtId="167" formatCode="[$-10409]#,##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Arial"/>
        <family val="2"/>
        <scheme val="none"/>
      </font>
      <numFmt numFmtId="167" formatCode="[$-10409]#,##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Arial"/>
        <family val="2"/>
        <scheme val="none"/>
      </font>
      <numFmt numFmtId="167" formatCode="[$-10409]#,##0;\(#,##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Arial"/>
        <family val="2"/>
        <scheme val="none"/>
      </font>
      <numFmt numFmtId="167" formatCode="[$-10409]#,##0;\(#,##0\)"/>
      <fill>
        <patternFill patternType="solid">
          <fgColor indexed="64"/>
          <bgColor theme="0"/>
        </patternFill>
      </fill>
      <alignment horizontal="right" vertical="bottom" textRotation="0" wrapText="0" indent="0" justifyLastLine="0" shrinkToFit="0" readingOrder="0"/>
      <border diagonalUp="0" diagonalDown="0">
        <left style="thin">
          <color indexed="64"/>
        </left>
        <right/>
        <vertical/>
      </border>
    </dxf>
    <dxf>
      <font>
        <b val="0"/>
        <i val="0"/>
        <strike val="0"/>
        <condense val="0"/>
        <extend val="0"/>
        <outline val="0"/>
        <shadow val="0"/>
        <u val="none"/>
        <vertAlign val="baseline"/>
        <sz val="12"/>
        <color auto="1"/>
        <name val="Arial"/>
        <family val="2"/>
        <scheme val="none"/>
      </font>
      <numFmt numFmtId="168" formatCode="mmm\-yyyy"/>
      <fill>
        <patternFill patternType="solid">
          <fgColor indexed="64"/>
          <bgColor theme="0"/>
        </patternFill>
      </fill>
      <alignment horizontal="left" vertical="bottom" textRotation="0" indent="0" justifyLastLine="0" shrinkToFit="0" readingOrder="0"/>
    </dxf>
    <dxf>
      <border outline="0">
        <bottom style="double">
          <color auto="1"/>
        </bottom>
      </border>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right" vertical="bottom" textRotation="0" wrapText="0" indent="0" justifyLastLine="0" shrinkToFit="0" readingOrder="0"/>
    </dxf>
    <dxf>
      <border>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solid">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border>
    </dxf>
    <dxf>
      <font>
        <b val="0"/>
        <i val="0"/>
        <strike val="0"/>
        <condense val="0"/>
        <extend val="0"/>
        <outline val="0"/>
        <shadow val="0"/>
        <u val="none"/>
        <vertAlign val="baseline"/>
        <sz val="12"/>
        <color theme="1"/>
        <name val="Arial"/>
        <family val="2"/>
        <scheme val="none"/>
      </font>
      <numFmt numFmtId="168" formatCode="mmm\-yyyy"/>
      <fill>
        <patternFill patternType="solid">
          <fgColor indexed="64"/>
          <bgColor theme="0"/>
        </patternFill>
      </fill>
      <alignment horizontal="left" vertical="bottom" textRotation="0" indent="0" justifyLastLine="0" shrinkToFit="0" readingOrder="0"/>
      <border diagonalUp="0" diagonalDown="0" outline="0">
        <left/>
        <right style="double">
          <color indexed="64"/>
        </right>
      </border>
    </dxf>
    <dxf>
      <border outline="0">
        <bottom style="double">
          <color auto="1"/>
        </bottom>
      </border>
    </dxf>
    <dxf>
      <font>
        <b val="0"/>
        <i val="0"/>
        <strike val="0"/>
        <condense val="0"/>
        <extend val="0"/>
        <outline val="0"/>
        <shadow val="0"/>
        <u val="none"/>
        <vertAlign val="baseline"/>
        <sz val="12"/>
        <color rgb="FF000000"/>
        <name val="Arial"/>
        <family val="2"/>
        <scheme val="none"/>
      </font>
      <fill>
        <patternFill patternType="solid">
          <fgColor rgb="FF000000"/>
          <bgColor rgb="FFFFFFFF"/>
        </patternFill>
      </fill>
      <alignment horizontal="right" vertical="bottom" textRotation="0" wrapText="0" indent="0" justifyLastLine="0" shrinkToFit="0" readingOrder="0"/>
    </dxf>
    <dxf>
      <border>
        <bottom style="thin">
          <color rgb="FF000000"/>
        </bottom>
      </border>
    </dxf>
    <dxf>
      <font>
        <b/>
        <i val="0"/>
        <strike val="0"/>
        <condense val="0"/>
        <extend val="0"/>
        <outline val="0"/>
        <shadow val="0"/>
        <u val="none"/>
        <vertAlign val="baseline"/>
        <sz val="12"/>
        <color theme="1"/>
        <name val="Arial"/>
        <family val="2"/>
        <scheme val="none"/>
      </font>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2"/>
        <color theme="1"/>
        <name val="Arial"/>
        <family val="2"/>
        <scheme val="none"/>
      </font>
      <fill>
        <patternFill patternType="solid">
          <fgColor indexed="64"/>
          <bgColor theme="0"/>
        </patternFill>
      </fill>
      <alignment horizontal="left" vertical="bottom" textRotation="0" wrapText="0" indent="0" justifyLastLine="0" shrinkToFit="0" readingOrder="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fill>
        <patternFill patternType="solid">
          <fgColor indexed="64"/>
          <bgColor theme="0"/>
        </patternFill>
      </fill>
      <alignment horizontal="lef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fill>
        <patternFill patternType="solid">
          <fgColor indexed="64"/>
          <bgColor theme="0"/>
        </patternFill>
      </fill>
      <alignment horizontal="left" vertical="bottom" textRotation="0" wrapText="0" indent="0" justifyLastLine="0" shrinkToFit="0" readingOrder="0"/>
    </dxf>
    <dxf>
      <font>
        <b val="0"/>
        <i val="0"/>
        <strike val="0"/>
        <condense val="0"/>
        <extend val="0"/>
        <outline val="0"/>
        <shadow val="0"/>
        <u/>
        <vertAlign val="baseline"/>
        <sz val="12"/>
        <color theme="10"/>
        <name val="Arial"/>
        <family val="2"/>
        <scheme val="none"/>
      </font>
      <fill>
        <patternFill patternType="solid">
          <fgColor indexed="64"/>
          <bgColor theme="0"/>
        </patternFill>
      </fill>
      <alignment horizontal="left" vertical="bottom"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patternFill>
      </fill>
      <alignment horizontal="lef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0"/>
        </patternFill>
      </fill>
      <alignment horizontal="left" vertical="bottom"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xdr:col>
      <xdr:colOff>792163</xdr:colOff>
      <xdr:row>3</xdr:row>
      <xdr:rowOff>44451</xdr:rowOff>
    </xdr:from>
    <xdr:to>
      <xdr:col>3</xdr:col>
      <xdr:colOff>551497</xdr:colOff>
      <xdr:row>3</xdr:row>
      <xdr:rowOff>1467057</xdr:rowOff>
    </xdr:to>
    <xdr:pic>
      <xdr:nvPicPr>
        <xdr:cNvPr id="2" name="Graphic 1" descr="This badge indicates that these statistics are designated as Accredited Official Statistics.">
          <a:extLst>
            <a:ext uri="{FF2B5EF4-FFF2-40B4-BE49-F238E27FC236}">
              <a16:creationId xmlns:a16="http://schemas.microsoft.com/office/drawing/2014/main" id="{959890EC-C666-4C35-92A5-31D4FA131E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9282113" y="1397001"/>
          <a:ext cx="1369694" cy="1400381"/>
        </a:xfrm>
        <a:prstGeom prst="rect">
          <a:avLst/>
        </a:prstGeom>
      </xdr:spPr>
    </xdr:pic>
    <xdr:clientData/>
  </xdr:twoCellAnchor>
  <xdr:twoCellAnchor editAs="oneCell">
    <xdr:from>
      <xdr:col>0</xdr:col>
      <xdr:colOff>0</xdr:colOff>
      <xdr:row>34</xdr:row>
      <xdr:rowOff>0</xdr:rowOff>
    </xdr:from>
    <xdr:to>
      <xdr:col>0</xdr:col>
      <xdr:colOff>304800</xdr:colOff>
      <xdr:row>35</xdr:row>
      <xdr:rowOff>123190</xdr:rowOff>
    </xdr:to>
    <xdr:sp macro="" textlink="">
      <xdr:nvSpPr>
        <xdr:cNvPr id="3" name="AutoShape 1">
          <a:extLst>
            <a:ext uri="{FF2B5EF4-FFF2-40B4-BE49-F238E27FC236}">
              <a16:creationId xmlns:a16="http://schemas.microsoft.com/office/drawing/2014/main" id="{069661FC-421A-437B-9554-4656280B9C9A}"/>
            </a:ext>
          </a:extLst>
        </xdr:cNvPr>
        <xdr:cNvSpPr>
          <a:spLocks noChangeAspect="1" noChangeArrowheads="1"/>
        </xdr:cNvSpPr>
      </xdr:nvSpPr>
      <xdr:spPr bwMode="auto">
        <a:xfrm>
          <a:off x="0" y="10598150"/>
          <a:ext cx="304800" cy="30670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352425</xdr:colOff>
      <xdr:row>0</xdr:row>
      <xdr:rowOff>257175</xdr:rowOff>
    </xdr:from>
    <xdr:to>
      <xdr:col>4</xdr:col>
      <xdr:colOff>364648</xdr:colOff>
      <xdr:row>2</xdr:row>
      <xdr:rowOff>246472</xdr:rowOff>
    </xdr:to>
    <xdr:pic>
      <xdr:nvPicPr>
        <xdr:cNvPr id="4" name="Picture 3" descr="Picture of the UK Government logo">
          <a:extLst>
            <a:ext uri="{FF2B5EF4-FFF2-40B4-BE49-F238E27FC236}">
              <a16:creationId xmlns:a16="http://schemas.microsoft.com/office/drawing/2014/main" id="{9F16028E-60E1-480E-82C1-0925F5D66925}"/>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3"/>
        <a:stretch>
          <a:fillRect/>
        </a:stretch>
      </xdr:blipFill>
      <xdr:spPr>
        <a:xfrm>
          <a:off x="8842375" y="257175"/>
          <a:ext cx="2216308" cy="84400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57492</xdr:colOff>
      <xdr:row>0</xdr:row>
      <xdr:rowOff>162401</xdr:rowOff>
    </xdr:from>
    <xdr:to>
      <xdr:col>4</xdr:col>
      <xdr:colOff>322580</xdr:colOff>
      <xdr:row>3</xdr:row>
      <xdr:rowOff>17780</xdr:rowOff>
    </xdr:to>
    <xdr:pic>
      <xdr:nvPicPr>
        <xdr:cNvPr id="2" name="Picture 1" descr="Picture of the UK Government logo">
          <a:extLst>
            <a:ext uri="{FF2B5EF4-FFF2-40B4-BE49-F238E27FC236}">
              <a16:creationId xmlns:a16="http://schemas.microsoft.com/office/drawing/2014/main" id="{F2097252-BFFA-42A9-AE71-146672321CE6}"/>
            </a:ext>
          </a:extLst>
        </xdr:cNvPr>
        <xdr:cNvPicPr>
          <a:picLocks noChangeAspect="1"/>
        </xdr:cNvPicPr>
      </xdr:nvPicPr>
      <xdr:blipFill>
        <a:blip xmlns:r="http://schemas.openxmlformats.org/officeDocument/2006/relationships" r:embed="rId1"/>
        <a:stretch>
          <a:fillRect/>
        </a:stretch>
      </xdr:blipFill>
      <xdr:spPr>
        <a:xfrm>
          <a:off x="13249959" y="162401"/>
          <a:ext cx="1809066" cy="618649"/>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159CE18-36EB-4A9E-BDC7-09D826DA4F6F}" name="Table_1" displayName="Table_1" ref="A7:E42" totalsRowShown="0" headerRowDxfId="647" dataDxfId="645" headerRowBorderDxfId="646">
  <autoFilter ref="A7:E42" xr:uid="{BC5718E5-E494-4236-BA20-66CB2873A93B}">
    <filterColumn colId="0" hiddenButton="1"/>
    <filterColumn colId="1" hiddenButton="1"/>
    <filterColumn colId="2" hiddenButton="1"/>
    <filterColumn colId="3" hiddenButton="1"/>
    <filterColumn colId="4" hiddenButton="1"/>
  </autoFilter>
  <tableColumns count="5">
    <tableColumn id="1" xr3:uid="{FC17CCFF-7A5C-4C2D-ABA9-D5E21E24978E}" name="Table Number" dataDxfId="644" dataCellStyle="Hyperlink"/>
    <tableColumn id="2" xr3:uid="{5BFA3061-29FC-4100-91FC-E86C392C3F0D}" name="Table name" dataDxfId="643"/>
    <tableColumn id="3" xr3:uid="{36BCE6D4-9766-4170-984B-BD6FE3CD6B42}" name="Last updated" dataDxfId="642"/>
    <tableColumn id="4" xr3:uid="{6D629099-2DC1-458D-8206-4D4FA5F170F9}" name="Next updated" dataDxfId="641"/>
    <tableColumn id="5" xr3:uid="{7FF28E64-88D3-45FD-837A-5F18D15472C9}" name="Release" dataDxfId="640"/>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2EFC7E30-CC00-46FD-953C-572F1B619268}" name="Table_1.4b" displayName="Table_1.4b" ref="G10:K20" totalsRowShown="0" headerRowDxfId="554" dataDxfId="552" headerRowBorderDxfId="553" tableBorderDxfId="551" dataCellStyle="Normal 22">
  <autoFilter ref="G10:K20" xr:uid="{EA0FAC91-B4E6-4AF7-8F1A-D79451C7B659}">
    <filterColumn colId="0" hiddenButton="1"/>
    <filterColumn colId="1" hiddenButton="1"/>
    <filterColumn colId="2" hiddenButton="1"/>
    <filterColumn colId="3" hiddenButton="1"/>
    <filterColumn colId="4" hiddenButton="1"/>
  </autoFilter>
  <tableColumns count="5">
    <tableColumn id="1" xr3:uid="{D61A401C-FA91-4EE1-8871-BDCF91895377}" name="Measure type" dataDxfId="550" dataCellStyle="Normal 22"/>
    <tableColumn id="2" xr3:uid="{42DCA5EF-F47B-4E73-BCC4-A2096B9940E4}" name="Non-traded _x000a_[n3]" dataDxfId="549" dataCellStyle="Normal 22"/>
    <tableColumn id="3" xr3:uid="{05483889-A849-432F-9246-0E3128223A6F}" name="Traded" dataDxfId="548" dataCellStyle="Normal 22"/>
    <tableColumn id="4" xr3:uid="{E8304022-3589-4443-902C-9AFC0E5E7B62}" name="Total" dataDxfId="547" dataCellStyle="Normal 22"/>
    <tableColumn id="5" xr3:uid="{7B34E508-05D0-4160-AD42-6B77B08BE144}" name="Estimated lifetime energy saving (GWh) [n2]" dataDxfId="546" dataCellStyle="Normal 22"/>
  </tableColumns>
  <tableStyleInfo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1A1C6D3A-358C-4749-9347-70E4E97589A2}" name="Table_2.221" displayName="Table_2.221" ref="A8:F53" totalsRowShown="0" headerRowDxfId="545" dataDxfId="543" headerRowBorderDxfId="544" tableBorderDxfId="542" headerRowCellStyle="Normal 2" dataCellStyle="Normal 3">
  <autoFilter ref="A8:F53" xr:uid="{70B7408A-BF12-482A-8BB8-F3455C1C1A20}">
    <filterColumn colId="0" hiddenButton="1"/>
    <filterColumn colId="1" hiddenButton="1"/>
    <filterColumn colId="2" hiddenButton="1"/>
    <filterColumn colId="3" hiddenButton="1"/>
    <filterColumn colId="4" hiddenButton="1"/>
    <filterColumn colId="5" hiddenButton="1"/>
  </autoFilter>
  <tableColumns count="6">
    <tableColumn id="1" xr3:uid="{513C0EC7-64D5-418E-8BAD-15FCDF069463}" name="Installation Month" dataDxfId="541" dataCellStyle="Normal 2"/>
    <tableColumn id="2" xr3:uid="{4F899E80-40C3-4CF6-9417-7514BDFE7631}" name="Total of ECO3 measures _x000a_[n2]" dataDxfId="540" dataCellStyle="Normal 3"/>
    <tableColumn id="3" xr3:uid="{ED85A143-3993-444B-B0E3-30596F9A2AFB}" name="of which Rural sub-obligation _x000a_[n3]" dataDxfId="539" dataCellStyle="Normal 3"/>
    <tableColumn id="4" xr3:uid="{A72132A4-3D75-4498-A662-75B05EE4EE00}" name="of which Flexible Eligibility _x000a_[n4]" dataDxfId="538" dataCellStyle="Normal 3"/>
    <tableColumn id="5" xr3:uid="{5632D0AF-7958-42CF-80CC-5E88CCC0E43D}" name="of which _x000a_Solid Wall Minimum Requirement _x000a_[n5]" dataDxfId="537" dataCellStyle="Normal 3"/>
    <tableColumn id="6" xr3:uid="{58427501-165F-4928-A9B3-9E41A6AC485C}" name="of which Innovation _x000a_[n6]" dataDxfId="536" dataCellStyle="Normal 3"/>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8066A671-3628-4CD8-A305-AF0B5165F4F9}" name="Table_2.2" displayName="Table_2.2" ref="A6:D10" totalsRowShown="0" headerRowDxfId="535" dataDxfId="533" headerRowBorderDxfId="534" tableBorderDxfId="532" headerRowCellStyle="Normal 2" dataCellStyle="Normal 3">
  <autoFilter ref="A6:D10" xr:uid="{70B7408A-BF12-482A-8BB8-F3455C1C1A20}">
    <filterColumn colId="0" hiddenButton="1"/>
    <filterColumn colId="1" hiddenButton="1"/>
    <filterColumn colId="2" hiddenButton="1"/>
    <filterColumn colId="3" hiddenButton="1"/>
  </autoFilter>
  <tableColumns count="4">
    <tableColumn id="1" xr3:uid="{59B0A07B-9637-426F-A790-593934C26D31}" name="Category" dataDxfId="531" dataCellStyle="Normal 2"/>
    <tableColumn id="2" xr3:uid="{276733A1-86F9-42C6-A38B-184BA0981720}" name="Total of ECO4 obligation _x000a_[n2]" dataDxfId="530" dataCellStyle="Normal 3"/>
    <tableColumn id="3" xr3:uid="{6341C17B-06DD-4C39-8572-2135FA6C4011}" name="of which EFG Minimum Requirement _x000a_[n3]" dataDxfId="529" dataCellStyle="Normal 3"/>
    <tableColumn id="4" xr3:uid="{3BDF34A8-ACEA-4C97-A3D2-C1AA44AFF9DD}" name="of which Flexible Eligibility _x000a_[n4]" dataDxfId="528" dataCellStyle="Normal 3"/>
  </tableColumns>
  <tableStyleInfo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C70FE561-DCFB-4B2F-A938-5A1952CAE3E3}" name="Table_3.11527" displayName="Table_3.11527" ref="A6:BD21" totalsRowShown="0" headerRowDxfId="527" dataDxfId="525" headerRowBorderDxfId="526" tableBorderDxfId="524" dataCellStyle="Comma 2">
  <autoFilter ref="A6:BD21" xr:uid="{48254140-92C0-4340-B895-7219ECDCD6EB}">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filterColumn colId="27" hiddenButton="1"/>
    <filterColumn colId="28" hiddenButton="1"/>
    <filterColumn colId="29" hiddenButton="1"/>
    <filterColumn colId="30" hiddenButton="1"/>
    <filterColumn colId="31" hiddenButton="1"/>
    <filterColumn colId="32" hiddenButton="1"/>
    <filterColumn colId="33" hiddenButton="1"/>
    <filterColumn colId="34" hiddenButton="1"/>
    <filterColumn colId="35" hiddenButton="1"/>
    <filterColumn colId="36" hiddenButton="1"/>
    <filterColumn colId="37" hiddenButton="1"/>
    <filterColumn colId="38" hiddenButton="1"/>
    <filterColumn colId="39" hiddenButton="1"/>
    <filterColumn colId="40" hiddenButton="1"/>
    <filterColumn colId="41" hiddenButton="1"/>
    <filterColumn colId="42" hiddenButton="1"/>
    <filterColumn colId="43" hiddenButton="1"/>
    <filterColumn colId="44" hiddenButton="1"/>
    <filterColumn colId="45" hiddenButton="1"/>
    <filterColumn colId="46" hiddenButton="1"/>
    <filterColumn colId="47" hiddenButton="1"/>
    <filterColumn colId="48" hiddenButton="1"/>
    <filterColumn colId="49" hiddenButton="1"/>
    <filterColumn colId="50" hiddenButton="1"/>
    <filterColumn colId="51" hiddenButton="1"/>
    <filterColumn colId="52" hiddenButton="1"/>
    <filterColumn colId="53" hiddenButton="1"/>
    <filterColumn colId="54" hiddenButton="1"/>
    <filterColumn colId="55" hiddenButton="1"/>
  </autoFilter>
  <tableColumns count="56">
    <tableColumn id="2" xr3:uid="{A625BE48-7469-4B86-B488-C92FF3A80932}" name="Measure Types" dataDxfId="523" dataCellStyle="Normal 2"/>
    <tableColumn id="3" xr3:uid="{7460EE5E-2482-466C-8181-D4C8B1713B75}" name="Jan - Mar 2013" dataDxfId="522" dataCellStyle="Comma 2"/>
    <tableColumn id="4" xr3:uid="{995918D3-C813-4B2A-9E47-6F13B387EDD1}" name="Apr - Jun 2013" dataDxfId="521" dataCellStyle="Comma 2"/>
    <tableColumn id="5" xr3:uid="{401CAC8E-0B8D-4F78-AE8E-AC5EA28C2659}" name="Jul - Sep 2013" dataDxfId="520" dataCellStyle="Comma 2"/>
    <tableColumn id="6" xr3:uid="{70635A52-BAD6-447D-A3C6-E8822394F94E}" name="Oct - Dec 2013" dataDxfId="519" dataCellStyle="Comma 2"/>
    <tableColumn id="7" xr3:uid="{405242ED-ACFE-4293-BDFD-8F966A688CF0}" name="Jan - Mar 2014" dataDxfId="518" dataCellStyle="Comma 2"/>
    <tableColumn id="8" xr3:uid="{C29E4DA1-45FA-4133-A6E3-525BA0ECE076}" name="Apr - Jun 2014" dataDxfId="517" dataCellStyle="Comma 2"/>
    <tableColumn id="9" xr3:uid="{73CE2014-0C65-4856-B7B5-24899DC7F704}" name="Jul - Sep 2014" dataDxfId="516" dataCellStyle="Comma 2"/>
    <tableColumn id="10" xr3:uid="{598973A6-C6F6-447D-9C0B-920DD8BAD9FC}" name="Oct - Dec 2014" dataDxfId="515" dataCellStyle="Comma 2"/>
    <tableColumn id="11" xr3:uid="{062DCB88-4997-4FE1-A9C1-894060BB3163}" name="Jan - Mar 2015" dataDxfId="514" dataCellStyle="Comma 2"/>
    <tableColumn id="12" xr3:uid="{4DB44356-16B7-4F2B-9975-9CDCB04041C0}" name="Apr - Jun 2015" dataDxfId="513" dataCellStyle="Comma 2"/>
    <tableColumn id="13" xr3:uid="{1F038B9C-8786-452F-AAFC-01524AB6C3A6}" name="Jul - Sep 2015" dataDxfId="512" dataCellStyle="Comma 2"/>
    <tableColumn id="14" xr3:uid="{85ECF0E9-429A-4F6B-A9B8-C487584D6966}" name="Oct - Dec 2015" dataDxfId="511" dataCellStyle="Comma 2"/>
    <tableColumn id="15" xr3:uid="{539ED51A-F5DD-4929-BFCA-1F1A6870926E}" name="Jan - Mar 2016" dataDxfId="510" dataCellStyle="Comma 2"/>
    <tableColumn id="16" xr3:uid="{E12C23B4-3EBF-4BDD-B3EF-EE6EAE9461D1}" name="Apr - Jun 2016" dataDxfId="509" dataCellStyle="Comma 2"/>
    <tableColumn id="17" xr3:uid="{2A264E92-E8B4-463C-BE19-A5A4B18A4730}" name="Jul - Sep 2016" dataDxfId="508" dataCellStyle="Comma 2"/>
    <tableColumn id="18" xr3:uid="{4DC35848-D5BC-4FF7-B7A0-EF4E9B2596C9}" name="Oct - Dec 2016" dataDxfId="507" dataCellStyle="Comma 2"/>
    <tableColumn id="19" xr3:uid="{9138C980-DB0E-491E-9ECC-409579379B46}" name="Jan - Mar 2017" dataDxfId="506" dataCellStyle="Comma 2"/>
    <tableColumn id="20" xr3:uid="{C0348643-065A-4142-9867-7B921592E50E}" name="Apr - Jun 2017" dataDxfId="505" dataCellStyle="Comma 2"/>
    <tableColumn id="21" xr3:uid="{5C7C4CAE-02E2-46B7-B1AF-74D91CB7852C}" name="Jul - Sep 2017" dataDxfId="504" dataCellStyle="Comma 2"/>
    <tableColumn id="22" xr3:uid="{FED7E0B0-1291-4795-BB61-AD3A67921AD3}" name="Oct - Dec 2017" dataDxfId="503" dataCellStyle="Comma 2"/>
    <tableColumn id="23" xr3:uid="{7F11B8C2-F511-42BA-9D82-0B15FC927696}" name="Jan - Mar 2018" dataDxfId="502" dataCellStyle="Comma 2"/>
    <tableColumn id="24" xr3:uid="{80C471B7-E344-49F6-BD6D-740108E7AE6A}" name="Apr - Jun 2018" dataDxfId="501" dataCellStyle="Comma 2"/>
    <tableColumn id="25" xr3:uid="{6ADE1011-7C38-460A-AACC-0848C3A28E54}" name="Jul - Sep 2018" dataDxfId="500" dataCellStyle="Comma 2"/>
    <tableColumn id="26" xr3:uid="{3CB72E03-CD01-4FE9-9FD7-A344A28342C9}" name="Oct - Dec 2018" dataDxfId="499" dataCellStyle="Comma 2"/>
    <tableColumn id="27" xr3:uid="{B207ED3D-A331-4E28-94E4-1156019261E4}" name="Jan - Mar 2019" dataDxfId="498" dataCellStyle="Comma 2"/>
    <tableColumn id="28" xr3:uid="{2AE595EC-CE4E-49AE-ADB2-4C5A120C6478}" name="Apr - Jun 2019" dataDxfId="497" dataCellStyle="Comma 2"/>
    <tableColumn id="29" xr3:uid="{B1871AE0-B714-4AC5-9674-7B53B15D9168}" name="Jul - Sep 2019" dataDxfId="496" dataCellStyle="Comma 2"/>
    <tableColumn id="30" xr3:uid="{3E0C5407-D30E-45EA-849F-3FC7E331D29F}" name="Oct - Dec 2019" dataDxfId="495" dataCellStyle="Comma 2"/>
    <tableColumn id="31" xr3:uid="{881C3CA7-9A0F-4498-B348-0F14A5EB9F96}" name="Jan - Mar 2020" dataDxfId="494" dataCellStyle="Comma 2"/>
    <tableColumn id="32" xr3:uid="{94322EA6-2721-4BBA-B843-061AD97E30F0}" name="Apr - Jun 2020" dataDxfId="493" dataCellStyle="Comma 2"/>
    <tableColumn id="33" xr3:uid="{EE3917DE-5605-4DFB-84C6-1BDA811F1F86}" name="Jul - Sep 2020" dataDxfId="492" dataCellStyle="Comma 2"/>
    <tableColumn id="34" xr3:uid="{45F6345F-FC6B-418A-A746-2A8A2B94977E}" name="Oct - Dec 2020" dataDxfId="491" dataCellStyle="Comma 2"/>
    <tableColumn id="35" xr3:uid="{EDE2AFDD-D0EA-4BB1-80A2-B76E5D641EF2}" name="Jan - Mar 2021" dataDxfId="490" dataCellStyle="Comma 2"/>
    <tableColumn id="36" xr3:uid="{69339F74-EE2F-4A4F-8FE6-0B0205EF7C51}" name="Apr - Jun 2021" dataDxfId="489" dataCellStyle="Comma 2"/>
    <tableColumn id="39" xr3:uid="{21D82C65-59FB-430B-AD16-6E3B300FB6F9}" name="Jul - Sep 2021" dataDxfId="488" dataCellStyle="Comma 2"/>
    <tableColumn id="40" xr3:uid="{842F275C-4028-4E52-9971-DB20BB0A6CCD}" name="Oct - Dec 2021" dataDxfId="487" dataCellStyle="Comma 2"/>
    <tableColumn id="41" xr3:uid="{807DB940-F864-43B5-8D93-DF06890C1A8A}" name="Jan - Mar 2022" dataDxfId="486" dataCellStyle="Comma 2"/>
    <tableColumn id="43" xr3:uid="{CA10B33F-22B8-4ABC-B7EE-458E935A9F1A}" name="Apr - Jun 2022" dataDxfId="485" dataCellStyle="Comma 2"/>
    <tableColumn id="42" xr3:uid="{4E6F9883-1EB6-4EFA-BAF5-35ACFB7DC30F}" name="Jul - Sep 2022" dataDxfId="484" dataCellStyle="Comma 2"/>
    <tableColumn id="44" xr3:uid="{CF99317F-7530-4CCC-99A1-39D5AE864CBF}" name="Oct- Dec 2022" dataDxfId="483" dataCellStyle="Comma 2"/>
    <tableColumn id="45" xr3:uid="{EC5A75F1-E1BD-49F3-8158-8A0D4552183F}" name="Jan - Mar 2023" dataDxfId="482" dataCellStyle="Comma 2"/>
    <tableColumn id="46" xr3:uid="{1D17819B-D625-449E-8370-4BCDDBEA6973}" name="Apr - Jun 2023" dataDxfId="481" dataCellStyle="Comma 2"/>
    <tableColumn id="47" xr3:uid="{EE0D8146-8236-4E42-9CB9-1A4DA52096F8}" name="Jul - Sep 2023" dataDxfId="480" dataCellStyle="Comma 2"/>
    <tableColumn id="48" xr3:uid="{94CBB165-7EE7-4F67-9C20-7B8F5DC2600C}" name="Oct - Dec 2023" dataDxfId="479" dataCellStyle="Comma 2"/>
    <tableColumn id="49" xr3:uid="{2FED825F-DC6D-4733-9480-EDA9FB1F1511}" name="Jan - Mar 2024" dataDxfId="478" dataCellStyle="Comma 2"/>
    <tableColumn id="50" xr3:uid="{9AB01AA3-34B9-4C52-8C70-6D4A650AF194}" name="Apr - Jun 2024" dataDxfId="477" dataCellStyle="Comma 2"/>
    <tableColumn id="51" xr3:uid="{F5C24BA4-B8C3-4496-A51A-B3D0E5518E3A}" name="Jul - Sep 2024" dataDxfId="476" dataCellStyle="Comma 2"/>
    <tableColumn id="52" xr3:uid="{344BF4D0-17B9-48CC-B12B-9D50DBF42B67}" name="Oct - Dec 2024" dataDxfId="475" dataCellStyle="Comma 2"/>
    <tableColumn id="1" xr3:uid="{3A73F1AD-C285-4715-A513-8C3EF8A4473C}" name="Jan - Mar 2025" dataDxfId="474" dataCellStyle="Comma 2"/>
    <tableColumn id="53" xr3:uid="{3D60BFBA-A65F-4F69-BC1D-435468E671D9}" name="Apr - Jun 2025" dataDxfId="473" dataCellStyle="Comma 2"/>
    <tableColumn id="54" xr3:uid="{FFC098E6-FBF7-41AD-958C-254784553DE7}" name="Jul - Sep 2025" dataDxfId="472" dataCellStyle="Comma 2"/>
    <tableColumn id="55" xr3:uid="{3B01B150-7092-41C3-8A13-70B46AC97AD0}" name="Oct - Dec 2025" dataDxfId="471" dataCellStyle="Comma 2"/>
    <tableColumn id="56" xr3:uid="{925ADA07-1945-490C-AECE-F49E989A985C}" name="Jan - Mar 2026" dataDxfId="470" dataCellStyle="Comma 2"/>
    <tableColumn id="37" xr3:uid="{675FC2D8-BC91-4C87-B788-1B8295C30DBA}" name="ECO measures installed" dataDxfId="469" dataCellStyle="Comma 2"/>
    <tableColumn id="38" xr3:uid="{29BA9552-85F1-4E82-96CB-29E39BDCC185}" name="Percentage of measures installed" dataDxfId="468" dataCellStyle="Normal 10"/>
  </tableColumns>
  <tableStyleInfo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DE7BA641-7E87-43C5-BFFA-B5FCD3CD2231}" name="Table_3.229" displayName="Table_3.229" ref="A7:BD15" totalsRowShown="0" headerRowDxfId="467" dataDxfId="465" headerRowBorderDxfId="466" tableBorderDxfId="464" headerRowCellStyle="Normal 3" dataCellStyle="Normal 22">
  <autoFilter ref="A7:BD15" xr:uid="{E7242EF7-D848-485B-8948-36412B7ABDBB}">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filterColumn colId="27" hiddenButton="1"/>
    <filterColumn colId="28" hiddenButton="1"/>
    <filterColumn colId="29" hiddenButton="1"/>
    <filterColumn colId="30" hiddenButton="1"/>
    <filterColumn colId="31" hiddenButton="1"/>
    <filterColumn colId="32" hiddenButton="1"/>
    <filterColumn colId="33" hiddenButton="1"/>
    <filterColumn colId="34" hiddenButton="1"/>
    <filterColumn colId="35" hiddenButton="1"/>
    <filterColumn colId="36" hiddenButton="1"/>
    <filterColumn colId="37" hiddenButton="1"/>
    <filterColumn colId="38" hiddenButton="1"/>
    <filterColumn colId="39" hiddenButton="1"/>
    <filterColumn colId="40" hiddenButton="1"/>
    <filterColumn colId="41" hiddenButton="1"/>
    <filterColumn colId="42" hiddenButton="1"/>
    <filterColumn colId="43" hiddenButton="1"/>
    <filterColumn colId="44" hiddenButton="1"/>
    <filterColumn colId="45" hiddenButton="1"/>
    <filterColumn colId="46" hiddenButton="1"/>
    <filterColumn colId="47" hiddenButton="1"/>
    <filterColumn colId="48" hiddenButton="1"/>
    <filterColumn colId="49" hiddenButton="1"/>
    <filterColumn colId="50" hiddenButton="1"/>
    <filterColumn colId="51" hiddenButton="1"/>
    <filterColumn colId="52" hiddenButton="1"/>
    <filterColumn colId="53" hiddenButton="1"/>
    <filterColumn colId="54" hiddenButton="1"/>
    <filterColumn colId="55" hiddenButton="1"/>
  </autoFilter>
  <tableColumns count="56">
    <tableColumn id="2" xr3:uid="{B8B35C32-2F9E-4C8D-9251-1088DFD1D27F}" name="Fuel type" dataDxfId="463"/>
    <tableColumn id="3" xr3:uid="{2CBC1BB1-5A8A-49CF-8295-4960CB564F2C}" name="Jan - Mar 2013" dataDxfId="462" dataCellStyle="Comma 2"/>
    <tableColumn id="4" xr3:uid="{E989AAD0-A7C5-4238-A391-C4BAB5164292}" name="Apr - Jun 2013" dataDxfId="461" dataCellStyle="Comma 2"/>
    <tableColumn id="5" xr3:uid="{A9700B37-BF2E-437B-95CD-3186803C637C}" name="Jul - Sep 2013" dataDxfId="460" dataCellStyle="Comma 2"/>
    <tableColumn id="6" xr3:uid="{DB0C2A73-57BE-4B6D-8696-57C43C14130B}" name="Oct - Dec 2013" dataDxfId="459" dataCellStyle="Comma 2"/>
    <tableColumn id="7" xr3:uid="{50AC49FA-9DDC-4F16-AA4D-18CD7124BF1E}" name="Jan - Mar 2014" dataDxfId="458" dataCellStyle="Comma 2"/>
    <tableColumn id="8" xr3:uid="{417AD57F-0B2A-4523-A828-E94E463A8E43}" name="Apr - Jun 2014" dataDxfId="457" dataCellStyle="Comma 2"/>
    <tableColumn id="9" xr3:uid="{269238E7-0D17-4789-BA07-52A8ECE88A24}" name="Jul - Sep 2014" dataDxfId="456" dataCellStyle="Comma 2"/>
    <tableColumn id="10" xr3:uid="{3C3BC726-AC44-4348-87EF-FFB0848542EB}" name="Oct - Dec 2014" dataDxfId="455" dataCellStyle="Comma 2"/>
    <tableColumn id="11" xr3:uid="{8142BB27-4EA4-4E7E-8FB0-A64EA04E7FFD}" name="Jan - Mar 2015" dataDxfId="454" dataCellStyle="Comma 2"/>
    <tableColumn id="12" xr3:uid="{C452E2B8-8A0A-4ADC-94DF-68FB5CB51D54}" name="Apr - Jun 2015" dataDxfId="453" dataCellStyle="Comma 2"/>
    <tableColumn id="13" xr3:uid="{07A4CED1-7AD8-46B2-BA82-E2FCEC38E189}" name="Jul - Sep 2015" dataDxfId="452" dataCellStyle="Comma 2"/>
    <tableColumn id="14" xr3:uid="{211C34B3-3027-4201-8327-BF1FAC8BCF65}" name="Oct - Dec 2015" dataDxfId="451" dataCellStyle="Comma 2"/>
    <tableColumn id="15" xr3:uid="{F7993B04-D955-4DE6-AAC3-834D06D7B040}" name="Jan - Mar 2016" dataDxfId="450" dataCellStyle="Comma 2"/>
    <tableColumn id="16" xr3:uid="{8D570AEC-225D-4E16-A563-F1A88420005C}" name="Apr - Jun 2016" dataDxfId="449" dataCellStyle="Comma 2"/>
    <tableColumn id="17" xr3:uid="{E96EF6EC-8B79-41FC-8244-309D00F671CD}" name="Jul - Sep 2016" dataDxfId="448" dataCellStyle="Comma 2"/>
    <tableColumn id="18" xr3:uid="{0F797141-68C1-4F1B-A4EB-9499E0ABAB5F}" name="Oct - Dec 2016" dataDxfId="447" dataCellStyle="Comma 2"/>
    <tableColumn id="19" xr3:uid="{C9CDD688-998A-42B5-B253-24BE4E301955}" name="Jan - Mar 2017" dataDxfId="446" dataCellStyle="Comma 2"/>
    <tableColumn id="20" xr3:uid="{26761015-8E29-4F83-9BA7-ECBEC07FC21E}" name="Apr - Jun 2017" dataDxfId="445" dataCellStyle="Comma 2"/>
    <tableColumn id="21" xr3:uid="{7CDD8E19-07BF-4C67-AE22-65F1BBD21DAE}" name="Jul - Sep 2017" dataDxfId="444" dataCellStyle="Comma 2"/>
    <tableColumn id="22" xr3:uid="{E2D9DEB6-71D5-406E-9F2B-BC02FE76B0B1}" name="Oct - Dec 2017" dataDxfId="443" dataCellStyle="Comma 2"/>
    <tableColumn id="23" xr3:uid="{74DBE843-D253-4CD9-91A6-3857D4E7469C}" name="Jan - Mar 2018" dataDxfId="442" dataCellStyle="Comma 2"/>
    <tableColumn id="24" xr3:uid="{68CB3ADE-E0DF-4D74-ADD4-9087939558CD}" name="Apr - Jun 2018" dataDxfId="441" dataCellStyle="Comma 2"/>
    <tableColumn id="25" xr3:uid="{C6229529-7E1E-4C77-B1A2-224A79535C10}" name="Jul - Sep 2018" dataDxfId="440" dataCellStyle="Comma 2"/>
    <tableColumn id="26" xr3:uid="{C722313A-F655-4E2B-B61B-B15C30869796}" name="Oct - Dec 2018" dataDxfId="439" dataCellStyle="Normal 22"/>
    <tableColumn id="27" xr3:uid="{8059241C-2AB8-4A51-B73C-1332CC410828}" name="Jan - Mar 2019" dataDxfId="438" dataCellStyle="Normal 22"/>
    <tableColumn id="28" xr3:uid="{B6BC9AF9-3B7A-4FDE-89A6-297080B6E55B}" name="Apr - Jun 2019" dataDxfId="437" dataCellStyle="Normal 22"/>
    <tableColumn id="29" xr3:uid="{1ED4EFDF-3BE4-4E9A-81FD-66F4026CBF26}" name="Jul - Sep 2019" dataDxfId="436" dataCellStyle="Normal 22"/>
    <tableColumn id="30" xr3:uid="{D38D4F7E-F132-4AB7-81AE-EDA576A35885}" name="Oct - Dec 2019" dataDxfId="435" dataCellStyle="Normal 22"/>
    <tableColumn id="31" xr3:uid="{FD945282-D5DA-442F-BF55-183297BDA67C}" name="Jan - Mar 2020" dataDxfId="434" dataCellStyle="Normal 22"/>
    <tableColumn id="32" xr3:uid="{2500FF9E-9A9C-466F-B331-7199BC8447DA}" name="Apr - Jun 2020" dataDxfId="433" dataCellStyle="Normal 22"/>
    <tableColumn id="33" xr3:uid="{1EAC7935-509C-4F44-8E78-060F8EC81870}" name="Jul - Sep 2020" dataDxfId="432" dataCellStyle="Normal 22"/>
    <tableColumn id="34" xr3:uid="{544B18E0-9EC2-43E6-B95B-422E67887761}" name="Oct - Dec 2020" dataDxfId="431" dataCellStyle="Normal 22"/>
    <tableColumn id="35" xr3:uid="{55453269-E4D0-4B6B-90BC-A3341B4380D2}" name="Jan - Mar 2021" dataDxfId="430" dataCellStyle="Normal 22"/>
    <tableColumn id="36" xr3:uid="{F170B9C2-C2FE-493D-B6C6-9C7A08E6FC91}" name="Apr - Jun 2021" dataDxfId="429" dataCellStyle="Normal 22"/>
    <tableColumn id="39" xr3:uid="{E85A6FD8-49ED-4351-B7A6-5B1841704C24}" name="Jul - Sep 2021" dataDxfId="428" dataCellStyle="Normal 22"/>
    <tableColumn id="40" xr3:uid="{8CF07C54-F9E3-4404-A769-8CA4F8D27150}" name="Oct - Dec 2021" dataDxfId="427" dataCellStyle="Normal 22"/>
    <tableColumn id="41" xr3:uid="{89C74095-463B-4460-8751-99DBE887D3A2}" name="Jan - Mar 2022" dataDxfId="426" dataCellStyle="Normal 22"/>
    <tableColumn id="43" xr3:uid="{61DCF1CC-B313-451C-A0F5-F6786A4733F4}" name="Apr - Jun 2022" dataDxfId="425" dataCellStyle="Normal 22"/>
    <tableColumn id="42" xr3:uid="{7084B44E-4140-4AC7-93C4-C2F530D87548}" name="Jul - Sep 2022" dataDxfId="424" dataCellStyle="Normal 22"/>
    <tableColumn id="45" xr3:uid="{B3B41F9A-7411-4427-BAD2-87369350EAF5}" name="Oct - Dec 2022" dataDxfId="423" dataCellStyle="Normal 22"/>
    <tableColumn id="44" xr3:uid="{BC4156DC-DA60-41DB-A607-A3DB6226DAEA}" name="Jan - Mar 2023" dataDxfId="422" dataCellStyle="Normal 22"/>
    <tableColumn id="46" xr3:uid="{33472C11-1BF8-4C28-8DFC-7F0A0EFCC2A6}" name="Apr - Jun 2023" dataDxfId="421" dataCellStyle="Normal 22"/>
    <tableColumn id="47" xr3:uid="{9CCB2B02-8308-4D56-A5C2-18E54E6C5C29}" name="Jul - Sep 2023" dataDxfId="420" dataCellStyle="Normal 22"/>
    <tableColumn id="48" xr3:uid="{8E119D42-7B47-4D8D-B491-2761B9E414A6}" name="Oct - Dec 2023" dataDxfId="419" dataCellStyle="Normal 22"/>
    <tableColumn id="49" xr3:uid="{5C636731-513E-408D-87A9-FC4A6C486968}" name="Jan - Mar 2024" dataDxfId="418" dataCellStyle="Normal 22"/>
    <tableColumn id="50" xr3:uid="{2DE7516A-66B5-4DD3-8EFF-5A741C527F02}" name="Apr - Jun 2024" dataDxfId="417" dataCellStyle="Normal 22"/>
    <tableColumn id="51" xr3:uid="{078C0D7A-0E64-4609-B212-F52B1F860A02}" name="Jul - Sep 2024" dataDxfId="416" dataCellStyle="Normal 22"/>
    <tableColumn id="52" xr3:uid="{327AAE6D-5E6C-48EC-8859-D6AC0CBF5B80}" name="Oct - Dec 2024" dataDxfId="415" dataCellStyle="Normal 22"/>
    <tableColumn id="1" xr3:uid="{6F8B2445-8DA4-4998-ABDB-A31C12BBF684}" name="Jan - Mar 2025" dataDxfId="414" dataCellStyle="Normal 22"/>
    <tableColumn id="53" xr3:uid="{4A6312A5-82BB-4244-8CD8-764D067FBB22}" name="Apr - Jun 2025" dataDxfId="413" dataCellStyle="Normal 22"/>
    <tableColumn id="54" xr3:uid="{03097D4C-7192-4AB0-AFCA-E3D347C3481C}" name="Jul - Sep 2025" dataDxfId="412" dataCellStyle="Normal 22"/>
    <tableColumn id="55" xr3:uid="{3E3D0E67-BAD5-4879-A807-53CD6463FA97}" name="Oct - Dec 2025" dataDxfId="411" dataCellStyle="Normal 22"/>
    <tableColumn id="56" xr3:uid="{995FEB63-DFCE-43F3-95F8-DEA8F7890E75}" name="Jan - Mar 2026" dataDxfId="410" dataCellStyle="Normal 22"/>
    <tableColumn id="37" xr3:uid="{5414F8DF-90AA-4AEF-BFFF-8322A15E5F3A}" name="ECO measures installed" dataDxfId="409" dataCellStyle="Normal 22"/>
    <tableColumn id="38" xr3:uid="{39F274C8-F581-48F4-B4B9-B9C82878482D}" name="Percentage of measures" dataDxfId="408" dataCellStyle="Comma 2"/>
  </tableColumns>
  <tableStyleInfo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70EFA6B8-6E5C-41A7-BBC4-2206E68554E5}" name="Table_3.331" displayName="Table_3.331" ref="A7:BG20" totalsRowShown="0" headerRowDxfId="407" dataDxfId="405" headerRowBorderDxfId="406" tableBorderDxfId="404" headerRowCellStyle="Normal 24 6" dataCellStyle="Normal 24 6">
  <autoFilter ref="A7:BG20" xr:uid="{91D62722-5C7B-4328-A39F-CD24D4A61D46}">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filterColumn colId="27" hiddenButton="1"/>
    <filterColumn colId="28" hiddenButton="1"/>
    <filterColumn colId="29" hiddenButton="1"/>
    <filterColumn colId="30" hiddenButton="1"/>
    <filterColumn colId="31" hiddenButton="1"/>
    <filterColumn colId="32" hiddenButton="1"/>
    <filterColumn colId="33" hiddenButton="1"/>
    <filterColumn colId="34" hiddenButton="1"/>
    <filterColumn colId="35" hiddenButton="1"/>
    <filterColumn colId="36" hiddenButton="1"/>
    <filterColumn colId="37" hiddenButton="1"/>
    <filterColumn colId="38" hiddenButton="1"/>
    <filterColumn colId="39" hiddenButton="1"/>
    <filterColumn colId="40" hiddenButton="1"/>
    <filterColumn colId="41" hiddenButton="1"/>
    <filterColumn colId="42" hiddenButton="1"/>
    <filterColumn colId="43" hiddenButton="1"/>
    <filterColumn colId="44" hiddenButton="1"/>
    <filterColumn colId="45" hiddenButton="1"/>
    <filterColumn colId="46" hiddenButton="1"/>
    <filterColumn colId="47" hiddenButton="1"/>
    <filterColumn colId="48" hiddenButton="1"/>
    <filterColumn colId="49" hiddenButton="1"/>
    <filterColumn colId="50" hiddenButton="1"/>
    <filterColumn colId="51" hiddenButton="1"/>
    <filterColumn colId="52" hiddenButton="1"/>
    <filterColumn colId="53" hiddenButton="1"/>
    <filterColumn colId="54" hiddenButton="1"/>
    <filterColumn colId="55" hiddenButton="1"/>
    <filterColumn colId="56" hiddenButton="1"/>
    <filterColumn colId="57" hiddenButton="1"/>
    <filterColumn colId="58" hiddenButton="1"/>
  </autoFilter>
  <tableColumns count="59">
    <tableColumn id="2" xr3:uid="{55315857-3E24-414F-990B-4A17FA0BEDF5}" name="Area Codes" dataDxfId="403" dataCellStyle="Normal 24 6"/>
    <tableColumn id="3" xr3:uid="{6755CC9B-1455-4881-BC7C-7554FA402373}" name="Area names" dataDxfId="402" dataCellStyle="Normal 3"/>
    <tableColumn id="4" xr3:uid="{7DC3AA89-BF42-4509-BBD8-4DD4AC01D1E7}" name="Jan - Mar 2013" dataDxfId="401" dataCellStyle="Normal 22"/>
    <tableColumn id="5" xr3:uid="{872442AE-0EB6-4D99-802F-9A1542BE2824}" name="Apr - Jun 2013" dataDxfId="400" dataCellStyle="Normal 22"/>
    <tableColumn id="6" xr3:uid="{DD85CEB7-9B8A-49BF-B4EA-2210F7DF1031}" name="Jul - Sep 2013" dataDxfId="399" dataCellStyle="Normal 22"/>
    <tableColumn id="7" xr3:uid="{F911D788-3092-4C23-ACDC-A8CFDA45C1D8}" name="Oct - Dec 2013" dataDxfId="398" dataCellStyle="Normal 22"/>
    <tableColumn id="8" xr3:uid="{EEE87CB9-D4FD-48C9-9BB2-0F4342FC7366}" name="Jan - Mar 2014" dataDxfId="397" dataCellStyle="Normal 22"/>
    <tableColumn id="9" xr3:uid="{62D63673-A215-40D6-9169-C17E8F306105}" name="Apr - Jun 2014" dataDxfId="396" dataCellStyle="Normal 22"/>
    <tableColumn id="10" xr3:uid="{C1ABBB1E-AB78-446C-ACE1-2C33E9C786B4}" name="Jul - Sep 2014" dataDxfId="395" dataCellStyle="Normal 22"/>
    <tableColumn id="11" xr3:uid="{D8DE2482-2D96-4319-8F48-18883171DDFB}" name="Oct - Dec 2014" dataDxfId="394" dataCellStyle="Normal 22"/>
    <tableColumn id="12" xr3:uid="{2584D1F2-D428-486C-8850-ED7CA22EE352}" name="Jan - Mar 2015" dataDxfId="393" dataCellStyle="Normal 22"/>
    <tableColumn id="13" xr3:uid="{E35DD6A3-3A6D-46BC-AA82-85FD61E4002A}" name="Apr - Jun 2015" dataDxfId="392" dataCellStyle="Normal 22"/>
    <tableColumn id="14" xr3:uid="{94D221A3-F8D1-4F1E-AE9F-3F1225DDC0E0}" name="Jul - Sep 2015" dataDxfId="391" dataCellStyle="Normal 22"/>
    <tableColumn id="15" xr3:uid="{EA94D3B5-8C08-42DA-8F58-814F5B2A5A0B}" name="Oct - Dec 2015" dataDxfId="390" dataCellStyle="Normal 22"/>
    <tableColumn id="16" xr3:uid="{8BB582DA-8E7E-47BF-A15E-59F9E7C0892C}" name="Jan - Mar 2016" dataDxfId="389" dataCellStyle="Normal 22"/>
    <tableColumn id="17" xr3:uid="{65AFC2C8-2896-4886-BF22-012B5E2BA0E1}" name="Apr - Jun 2016" dataDxfId="388" dataCellStyle="Normal 22"/>
    <tableColumn id="18" xr3:uid="{1FBE893B-3A55-4675-8358-897F4C7078A2}" name="Jul - Sep 2016" dataDxfId="387" dataCellStyle="Normal 22"/>
    <tableColumn id="19" xr3:uid="{45C803A4-DCB7-4B25-8D5E-9D13AE6563FC}" name="Oct - Dec 2016" dataDxfId="386" dataCellStyle="Normal 22"/>
    <tableColumn id="20" xr3:uid="{A434A0BA-22C5-4492-81D2-FD760774A0F4}" name="Jan - Mar 2017" dataDxfId="385" dataCellStyle="Normal 22"/>
    <tableColumn id="21" xr3:uid="{771F981C-E0EE-4E89-90C1-66905A7D38F5}" name="Apr - Jun 2017" dataDxfId="384" dataCellStyle="Normal 22"/>
    <tableColumn id="22" xr3:uid="{A56D0009-50B2-40E9-B34E-650775711DD1}" name="Jul - Sep 2017" dataDxfId="383" dataCellStyle="Normal 22"/>
    <tableColumn id="23" xr3:uid="{9BC251F9-61CB-4164-B3CE-91F36E8358EB}" name="Oct - Dec 2017" dataDxfId="382" dataCellStyle="Normal 22"/>
    <tableColumn id="24" xr3:uid="{3799F466-2705-40E0-B695-1F17F5BBAC51}" name="Jan - Mar 2018" dataDxfId="381" dataCellStyle="Normal 22"/>
    <tableColumn id="25" xr3:uid="{2F973F29-E817-460D-BC24-27267ADDADFA}" name="Apr - Jun 2018" dataDxfId="380" dataCellStyle="Normal 22"/>
    <tableColumn id="26" xr3:uid="{175BB6E7-A334-4D69-BFBF-C7CC27BA7A1C}" name="Jul - Sep 2018" dataDxfId="379" dataCellStyle="Normal 22"/>
    <tableColumn id="27" xr3:uid="{065A9CB6-6B0E-4A97-A441-D66F43844DF1}" name="Oct - Dec 2018" dataDxfId="378" dataCellStyle="Normal 22"/>
    <tableColumn id="28" xr3:uid="{211663C0-5CCE-4E9C-BFD3-AD6EDD3E0B64}" name="Jan - Mar 2019" dataDxfId="377" dataCellStyle="Normal 22"/>
    <tableColumn id="29" xr3:uid="{EE550B5C-10D0-4840-B432-7E3FA19BB4CD}" name="Apr - Jun 2019" dataDxfId="376" dataCellStyle="Normal 22"/>
    <tableColumn id="30" xr3:uid="{CD176E87-2F7E-4905-BCD2-9E26F0259007}" name="Jul - Sep 2019" dataDxfId="375" dataCellStyle="Normal 22"/>
    <tableColumn id="31" xr3:uid="{624CE578-3C2C-43C4-B523-8EF9AAD9A09F}" name="Oct - Dec 2019" dataDxfId="374" dataCellStyle="Normal 22"/>
    <tableColumn id="32" xr3:uid="{BDEA16B3-E4B6-46EC-972D-AE43C3D366F0}" name="Jan - Mar 2020" dataDxfId="373" dataCellStyle="Normal 22"/>
    <tableColumn id="33" xr3:uid="{C2451DF4-C60C-4878-8CAC-964C0C74C700}" name="Apr - Jun 2020" dataDxfId="372" dataCellStyle="Normal 22"/>
    <tableColumn id="34" xr3:uid="{3AE7C6E5-4473-45C9-BEEB-4331A3DA617F}" name="Jul - Sep 2020" dataDxfId="371" dataCellStyle="Normal 22"/>
    <tableColumn id="35" xr3:uid="{EACB1334-4B15-4450-82A6-7E83868E12BC}" name="Oct - Dec 2020" dataDxfId="370" dataCellStyle="Normal 22"/>
    <tableColumn id="36" xr3:uid="{D5A71C3D-4FB0-4361-8766-B2FDA28A6C3A}" name="Jan - Mar 2021" dataDxfId="369" dataCellStyle="Normal 22"/>
    <tableColumn id="37" xr3:uid="{DA7B1C49-7B8B-4398-8E16-ACF074C5DF1E}" name="Apr - Jun 2021" dataDxfId="368" dataCellStyle="Normal 22"/>
    <tableColumn id="42" xr3:uid="{CAB809BB-AE8A-4122-9717-7E9E41D36C49}" name="Jul - Sep 2021" dataDxfId="367" dataCellStyle="Normal 22"/>
    <tableColumn id="43" xr3:uid="{A4BAFFB5-F976-4977-8C87-2343C8019EFB}" name="Oct - Dec 2021" dataDxfId="366" dataCellStyle="Normal 22"/>
    <tableColumn id="44" xr3:uid="{299C1CDA-2AC6-4BE7-98FD-A8751B4E678C}" name="Jan - Mar 2022" dataDxfId="365" dataCellStyle="Normal 22"/>
    <tableColumn id="46" xr3:uid="{6C3BEE08-9C68-449A-BBEA-0D9F09B8C6AE}" name="Apr - Jun 2022" dataDxfId="364" dataCellStyle="Normal 22"/>
    <tableColumn id="45" xr3:uid="{B5D429AA-6BFC-41BB-BF08-C65E9106223B}" name="Jul - Sep 2022" dataDxfId="363" dataCellStyle="Normal 22"/>
    <tableColumn id="47" xr3:uid="{74D4AB0B-B7E3-45B2-8504-A083B65C3740}" name="Oct - Dec 2022" dataDxfId="362" dataCellStyle="Normal 22"/>
    <tableColumn id="48" xr3:uid="{48338972-FDA5-4E3B-8BA8-DE59F67798AE}" name="Jan - Mar 2023" dataDxfId="361" dataCellStyle="Normal 22"/>
    <tableColumn id="49" xr3:uid="{64FDB075-A95A-4C4D-B38F-260C9A322303}" name="Apr - Jun 2023" dataDxfId="360" dataCellStyle="Normal 22"/>
    <tableColumn id="50" xr3:uid="{73015027-6EE8-467A-B66B-D992FC046775}" name="Jul - Sep 2023" dataDxfId="359" dataCellStyle="Normal 22"/>
    <tableColumn id="51" xr3:uid="{913C9C07-3752-4356-B22E-5275A282293F}" name="Oct - Dec 2023" dataDxfId="358" dataCellStyle="Normal 22"/>
    <tableColumn id="52" xr3:uid="{515FD00C-E376-48DE-A42C-13E96B24E3E4}" name="Jan - Mar 2024" dataDxfId="357" dataCellStyle="Normal 22"/>
    <tableColumn id="53" xr3:uid="{387552BC-A59F-490D-9423-C088AEE94CB1}" name="Apr - Jun 2024" dataDxfId="356" dataCellStyle="Normal 22"/>
    <tableColumn id="54" xr3:uid="{B121E79C-676B-4804-86CD-ABE5DBE3C885}" name="Jul - Sep 2024" dataDxfId="355" dataCellStyle="Normal 22"/>
    <tableColumn id="55" xr3:uid="{3E6CC183-9DEE-4CB7-A44C-D809ECEB69B6}" name="Oct - Dec 2024" dataDxfId="354" dataCellStyle="Normal 22"/>
    <tableColumn id="1" xr3:uid="{47243BBB-C624-4ACC-8ADB-7850C835E8CB}" name="Jan - Mar 2025" dataDxfId="353" dataCellStyle="Normal 22"/>
    <tableColumn id="56" xr3:uid="{758B320D-DF53-4862-A0F6-DF038C461161}" name="Apr - Jun 2025" dataDxfId="352" dataCellStyle="Normal 22"/>
    <tableColumn id="57" xr3:uid="{9F805338-29B4-4762-A7F6-4874672CBFD9}" name="Jul - Sep 2025" dataDxfId="351" dataCellStyle="Normal 22"/>
    <tableColumn id="58" xr3:uid="{00818856-DCB6-4230-894B-0EF2D54DE671}" name="Oct - Dec 2025" dataDxfId="350" dataCellStyle="Normal 22"/>
    <tableColumn id="59" xr3:uid="{B061C34F-BEEC-46A7-8190-77B14C53F034}" name="Jan - Mar 2026" dataDxfId="349" dataCellStyle="Normal 22"/>
    <tableColumn id="38" xr3:uid="{C9CEA876-D8AE-41D0-B39D-D7CF25C8CF43}" name="ECO measures installed" dataDxfId="348" dataCellStyle="Normal 22"/>
    <tableColumn id="39" xr3:uid="{DCC49D11-390B-452B-AF77-6AFD6F9EE8A2}" name="Percentage of ECO measures installed" dataDxfId="347" dataCellStyle="Normal 24 6"/>
    <tableColumn id="40" xr3:uid="{C0E3BC4F-0AD1-46F6-B589-2D8618958749}" name="Households with at least one usual resident [n1]" dataDxfId="346" dataCellStyle="Normal 24 6"/>
    <tableColumn id="41" xr3:uid="{89C010F8-B254-4D03-A15B-E382AC3FD92D}" name="ECO measures per 1,000 households" dataDxfId="345" dataCellStyle="Normal 24 6"/>
  </tableColumns>
  <tableStyleInfo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BB8471FA-48DD-4EB6-85D2-B75DF70BBD3E}" name="Table_3.435" displayName="Table_3.435" ref="A7:H399" totalsRowShown="0" headerRowDxfId="344" dataDxfId="342" headerRowBorderDxfId="343" tableBorderDxfId="341" dataCellStyle="Normal 24 6">
  <autoFilter ref="A7:H399" xr:uid="{4CEA0CC3-3EF0-4596-AAE4-D0D1101119AD}">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BAABF356-4399-41B7-8F75-1B1529B07FB2}" name="Area codes" dataDxfId="340" dataCellStyle="Normal 24 6"/>
    <tableColumn id="2" xr3:uid="{A49263F0-097C-40C1-A974-9D9715BF9AFE}" name="Nation or region" dataDxfId="339" dataCellStyle="Normal 24 6"/>
    <tableColumn id="3" xr3:uid="{18C85016-1B80-49F5-A1BF-31C476E29C98}" name="County or unitary authority" dataDxfId="338" dataCellStyle="Normal 24 6"/>
    <tableColumn id="4" xr3:uid="{C7F09998-C201-44BD-8B7B-29A0C641701D}" name="Local authority district" dataDxfId="337" dataCellStyle="Normal 24 6"/>
    <tableColumn id="8" xr3:uid="{1E5E28B8-FE8C-4484-A1C0-C2DD1F051C9E}" name="ECO measures installed" dataDxfId="336" dataCellStyle="Normal 24 6"/>
    <tableColumn id="9" xr3:uid="{23CDFCF4-2DA0-4E9B-AD8F-736E8AAB153B}" name="Percentage of ECO measures installed" dataDxfId="335" dataCellStyle="Normal 24 6"/>
    <tableColumn id="10" xr3:uid="{6F379B68-DD7E-4F8F-AB1E-3A8747076414}" name="Households with at least one usual resident [n1], [n2]" dataDxfId="334" dataCellStyle="Normal 24 6"/>
    <tableColumn id="11" xr3:uid="{15B8BBD3-A9D7-4922-9CD7-1120539CA1C8}" name="ECO measures per 1,000 households" dataDxfId="333" dataCellStyle="Normal 24 6"/>
  </tableColumns>
  <tableStyleInfo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F624760B-3511-487B-87F4-AA7D08AF79EB}" name="Table_3.536" displayName="Table_3.536" ref="A8:I400" totalsRowShown="0" headerRowDxfId="332" dataDxfId="330" headerRowBorderDxfId="331" tableBorderDxfId="329" dataCellStyle="Normal 24 6">
  <tableColumns count="9">
    <tableColumn id="1" xr3:uid="{F3E2890C-D466-4000-B641-4157BF902780}" name="Area codes" dataDxfId="328" dataCellStyle="Normal 24 6"/>
    <tableColumn id="2" xr3:uid="{A7DFBA0A-7D4A-4F5B-AC6F-09D8ED1E3392}" name="Nation or region" dataDxfId="327" dataCellStyle="Normal 24 6"/>
    <tableColumn id="3" xr3:uid="{9B6455D1-5D05-4D11-9CF0-76C9277CBF43}" name="County or unitary authority" dataDxfId="326" dataCellStyle="Normal 24 6"/>
    <tableColumn id="4" xr3:uid="{B0D9812C-1786-498E-A66E-624AE86F611A}" name="Local authority district" dataDxfId="325" dataCellStyle="Normal 24 6"/>
    <tableColumn id="5" xr3:uid="{05EA0AC4-7CE3-432F-8F88-76F5DA2C123D}" name="Affordable Warmth (HHCRO)" dataDxfId="324" dataCellStyle="Normal 24 6"/>
    <tableColumn id="9" xr3:uid="{ADC4A57C-A472-4785-AD1A-1338B56B592F}" name="of which_x000a_ ECO2t / ECO3 Flex _x000a_[n2]" dataDxfId="323" dataCellStyle="Normal 24 6"/>
    <tableColumn id="8" xr3:uid="{8423047C-58E9-4A52-9ACA-35BE0153E8BA}" name="of which_x000a_ ECO3 Interim / ECO4 Flex _x000a_[n2]" dataDxfId="322" dataCellStyle="Normal 24 6"/>
    <tableColumn id="6" xr3:uid="{2CE9CB8E-ECF9-46C7-86D4-E03A445327AD}" name="_x000a_ Total Flex _x000a_[n2]" dataDxfId="321" dataCellStyle="Normal 24 6"/>
    <tableColumn id="7" xr3:uid="{AB48ACD7-0D56-426B-8EC8-CC0CAD0CDE7F}" name="Percentage of Total Flex measures installed" dataDxfId="320" dataCellStyle="Normal 24 6"/>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516ED8A8-940D-457A-8310-7D58A6126E05}" name="Table_3.63237" displayName="Table_3.63237" ref="A7:F652" totalsRowShown="0" headerRowDxfId="319" dataDxfId="317" headerRowBorderDxfId="318" tableBorderDxfId="316" headerRowCellStyle="Normal 3" dataCellStyle="Normal 2 2 3">
  <autoFilter ref="A7:F652" xr:uid="{8E4FD7F5-E4DB-47D5-93A1-8528EB079E66}">
    <filterColumn colId="0" hiddenButton="1"/>
    <filterColumn colId="1" hiddenButton="1"/>
    <filterColumn colId="2" hiddenButton="1"/>
    <filterColumn colId="3" hiddenButton="1"/>
    <filterColumn colId="4" hiddenButton="1"/>
    <filterColumn colId="5" hiddenButton="1"/>
  </autoFilter>
  <tableColumns count="6">
    <tableColumn id="1" xr3:uid="{5339E926-8A35-491D-BC1A-4101EE7BFF3D}" name="Area Codes" dataDxfId="315"/>
    <tableColumn id="11" xr3:uid="{FF01515A-9EE1-41F7-A3FE-DE5B3D49023C}" name="Nation or Region" dataDxfId="314"/>
    <tableColumn id="2" xr3:uid="{B449A8FB-6A52-42A4-AC40-AA7F44F7266D}" name="Westminster Parliamentary Constituency" dataDxfId="313"/>
    <tableColumn id="6" xr3:uid="{242C43DE-915E-4B9E-B33A-60EC82A89776}" name="ECO measures installed" dataDxfId="312" dataCellStyle="Normal 2 2 3"/>
    <tableColumn id="7" xr3:uid="{452056B5-5B55-4B14-886B-55FCF629F8A1}" name="Households with at least one usual resident [n1], [n2]" dataDxfId="311" dataCellStyle="Normal 2 2 3"/>
    <tableColumn id="8" xr3:uid="{27240681-2430-4C83-A61C-4642F3A5CA25}" name="ECO measures per 1,000 households" dataDxfId="310"/>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A9E96E07-B2FC-4641-951F-C3CD6963688D}" name="Table_3.75038" displayName="Table_3.75038" ref="A8:S653" totalsRowShown="0" headerRowDxfId="309" dataDxfId="307" headerRowBorderDxfId="308" tableBorderDxfId="306" headerRowCellStyle="Normal 3" dataCellStyle="Normal 2 2 3">
  <tableColumns count="19">
    <tableColumn id="1" xr3:uid="{91BD24E6-BCA1-442D-B20E-9EC376E45014}" name="Area Codes" dataDxfId="305"/>
    <tableColumn id="2" xr3:uid="{18864738-80D9-408E-922E-670D895600BB}" name="Nation or Region" dataDxfId="304"/>
    <tableColumn id="6" xr3:uid="{B97CB3E6-5CD6-4A23-8C66-B0D7B9572D9F}" name="Westminster Parliamentary Constituency [n1]" dataDxfId="303"/>
    <tableColumn id="3" xr3:uid="{D8F0BC34-3BBE-4823-8403-3B260D6DA1D0}" name="Cavity Wall Insulation" dataDxfId="302" dataCellStyle="Normal 2 2 3"/>
    <tableColumn id="4" xr3:uid="{0D4C2FEF-5D8D-4BD6-A5C0-E19C6F0A3315}" name="External Wall Insulation" dataDxfId="301" dataCellStyle="Normal 2 2 3"/>
    <tableColumn id="5" xr3:uid="{B08793FE-A30F-4110-818E-9A3E964BA1DA}" name="Internal Wall Insulation" dataDxfId="300" dataCellStyle="Normal 2 2 3"/>
    <tableColumn id="19" xr3:uid="{F8B4032B-AFA4-4726-B62B-ECF54F5D545E}" name="Hybrid Wall Insulation" dataDxfId="299" dataCellStyle="Normal 2 2 3"/>
    <tableColumn id="7" xr3:uid="{E4EF43E3-C404-4710-9C0F-2AE4BB24C011}" name="Loft Insulation" dataDxfId="298" dataCellStyle="Normal 2 2 3"/>
    <tableColumn id="8" xr3:uid="{80C994EB-4AC7-4C03-9117-B49DCFCDBC85}" name="Other Insulation" dataDxfId="297" dataCellStyle="Normal 2 2 3"/>
    <tableColumn id="9" xr3:uid="{673D7297-338E-4BF3-82E0-9710FF5C3905}" name="Boiler" dataDxfId="296" dataCellStyle="Normal 2 2 3"/>
    <tableColumn id="10" xr3:uid="{83872BEB-1C8B-4450-BA8B-54B0734C8C4C}" name="Air Source Heat Pumps" dataDxfId="295" dataCellStyle="Normal 2 2 3"/>
    <tableColumn id="11" xr3:uid="{A7026F0E-73F5-4236-A452-7BCBF4F2217A}" name="Ground Source Heat Pumps" dataDxfId="294" dataCellStyle="Normal 2 2 3"/>
    <tableColumn id="18" xr3:uid="{A8D2D9EA-6DC0-481D-8C72-1C53660C06D5}" name="Hybrid Heat Pumps" dataDxfId="293"/>
    <tableColumn id="12" xr3:uid="{823A4DAC-3F13-4D1B-BCA2-A912B7B4DABA}" name="Heating Controls" dataDxfId="292" dataCellStyle="Normal 2 2 3"/>
    <tableColumn id="13" xr3:uid="{41E36E01-4B89-4C37-A437-108C3143D81E}" name="Other Heating (excluding Heating Controls)" dataDxfId="291" dataCellStyle="Normal 2 2 3"/>
    <tableColumn id="14" xr3:uid="{A285406E-FC80-42A3-8BD1-641B080A7238}" name="Biomass Boilers" dataDxfId="290" dataCellStyle="Normal 2 2 3"/>
    <tableColumn id="15" xr3:uid="{4E4BA49C-F529-47F7-B5C5-99C796B9B34A}" name="Solar PV " dataDxfId="289" dataCellStyle="Normal 2 2 3"/>
    <tableColumn id="16" xr3:uid="{CBD13902-9F7D-43F7-8912-8413CE3F731A}" name="Windows and Doors" dataDxfId="288" dataCellStyle="Normal 2 2 3"/>
    <tableColumn id="17" xr3:uid="{D141C5FB-E38D-4E1B-AA1B-1D15A465FF68}" name="Total number of measures" dataDxfId="287" dataCellStyle="Normal 2 2 3"/>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09125E0-666A-481F-9A14-814997C4FF25}" name="Table_1.1717" displayName="Table_1.1717" ref="A6:C167" totalsRowShown="0" headerRowDxfId="639" dataDxfId="637" headerRowBorderDxfId="638" tableBorderDxfId="636" headerRowCellStyle="Normal 3" dataCellStyle="Normal 22">
  <autoFilter ref="A6:C167" xr:uid="{CC33CC3B-A7C1-4DA5-93B4-36BA012190FB}">
    <filterColumn colId="0" hiddenButton="1"/>
    <filterColumn colId="1" hiddenButton="1"/>
    <filterColumn colId="2" hiddenButton="1"/>
  </autoFilter>
  <tableColumns count="3">
    <tableColumn id="1" xr3:uid="{E18B31A0-7B0B-407F-9DF7-2012D91E8BE2}" name="Installation month_x000a_[n1]" dataDxfId="635"/>
    <tableColumn id="2" xr3:uid="{E4906668-3099-44D2-9FF2-3E79A05181E4}" name="Total number of ECO measures installed [n2]" dataDxfId="634" dataCellStyle="Normal 22"/>
    <tableColumn id="3" xr3:uid="{AB1F1D7A-1F55-4CF8-B3CC-1FD3FB0B5AA9}" name="Total number of unique ECO households [n3]" dataDxfId="633" dataCellStyle="Normal 22"/>
  </tableColumns>
  <tableStyleInfo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498CA481-6108-4F32-967E-D422E112FA37}" name="Table_4.139" displayName="Table_4.139" ref="A6:BG19" totalsRowShown="0" headerRowDxfId="286" dataDxfId="284" headerRowBorderDxfId="285" tableBorderDxfId="283" dataCellStyle="Normal 24 6">
  <autoFilter ref="A6:BG19" xr:uid="{EED86220-7871-41E8-9379-8776F7B3EA88}">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filterColumn colId="27" hiddenButton="1"/>
    <filterColumn colId="28" hiddenButton="1"/>
    <filterColumn colId="29" hiddenButton="1"/>
    <filterColumn colId="30" hiddenButton="1"/>
    <filterColumn colId="31" hiddenButton="1"/>
    <filterColumn colId="32" hiddenButton="1"/>
    <filterColumn colId="33" hiddenButton="1"/>
    <filterColumn colId="34" hiddenButton="1"/>
    <filterColumn colId="35" hiddenButton="1"/>
    <filterColumn colId="36" hiddenButton="1"/>
    <filterColumn colId="37" hiddenButton="1"/>
    <filterColumn colId="38" hiddenButton="1"/>
    <filterColumn colId="39" hiddenButton="1"/>
    <filterColumn colId="40" hiddenButton="1"/>
    <filterColumn colId="41" hiddenButton="1"/>
    <filterColumn colId="42" hiddenButton="1"/>
    <filterColumn colId="43" hiddenButton="1"/>
    <filterColumn colId="44" hiddenButton="1"/>
    <filterColumn colId="45" hiddenButton="1"/>
    <filterColumn colId="46" hiddenButton="1"/>
    <filterColumn colId="47" hiddenButton="1"/>
    <filterColumn colId="48" hiddenButton="1"/>
    <filterColumn colId="49" hiddenButton="1"/>
    <filterColumn colId="50" hiddenButton="1"/>
    <filterColumn colId="51" hiddenButton="1"/>
    <filterColumn colId="52" hiddenButton="1"/>
    <filterColumn colId="53" hiddenButton="1"/>
    <filterColumn colId="54" hiddenButton="1"/>
    <filterColumn colId="55" hiddenButton="1"/>
    <filterColumn colId="56" hiddenButton="1"/>
    <filterColumn colId="57" hiddenButton="1"/>
    <filterColumn colId="58" hiddenButton="1"/>
  </autoFilter>
  <tableColumns count="59">
    <tableColumn id="1" xr3:uid="{BCD6A9D1-A731-4119-A2E8-F70CDBDC99F6}" name="Area Codes" dataDxfId="282" dataCellStyle="Normal 24 6"/>
    <tableColumn id="2" xr3:uid="{CDDAC1F8-5E0A-4BE2-989E-7C8147722AED}" name="Area names" dataDxfId="281" dataCellStyle="Normal 3"/>
    <tableColumn id="3" xr3:uid="{D7675C73-CFD2-4089-90F2-30A544807A36}" name="Jan - Mar 2013" dataDxfId="280" dataCellStyle="Normal 24 6"/>
    <tableColumn id="4" xr3:uid="{084CFE90-BE67-47F2-AC01-EBE1C589479B}" name="Apr - Jun 2013" dataDxfId="279" dataCellStyle="Normal 24 6"/>
    <tableColumn id="5" xr3:uid="{E662A8EA-90FA-4302-8D76-AC873F1699BD}" name="Jul - Sep 2013" dataDxfId="278" dataCellStyle="Normal 24 6"/>
    <tableColumn id="6" xr3:uid="{6BAE97BF-A081-4BCB-AFEE-DE8A1A8249EF}" name="Oct - Dec 2013" dataDxfId="277" dataCellStyle="Normal 24 6"/>
    <tableColumn id="7" xr3:uid="{72835280-AC08-49BA-89C0-7A3CE62C09D5}" name="Jan - Mar 2014" dataDxfId="276" dataCellStyle="Normal 24 6"/>
    <tableColumn id="8" xr3:uid="{3AB005D6-77DB-480F-8547-9BB9E1366C0B}" name="Apr - Jun 2014" dataDxfId="275" dataCellStyle="Normal 24 6"/>
    <tableColumn id="9" xr3:uid="{668C15D5-939C-4F99-8083-E38331B72B60}" name="Jul - Sep 2014" dataDxfId="274" dataCellStyle="Normal 24 6"/>
    <tableColumn id="10" xr3:uid="{0DBC499E-72ED-4ADB-8705-D8B9E7F6F064}" name="Oct - Dec 2014" dataDxfId="273" dataCellStyle="Normal 24 6"/>
    <tableColumn id="11" xr3:uid="{CDD8DDEA-5EBE-45AB-B637-AD4C71213A21}" name="Jan - Mar 2015" dataDxfId="272" dataCellStyle="Normal 24 6"/>
    <tableColumn id="12" xr3:uid="{1B4C889A-FA1C-4752-BB8C-DCBD6A24F613}" name="Apr - Jun 2015" dataDxfId="271" dataCellStyle="Normal 24 6"/>
    <tableColumn id="13" xr3:uid="{278D4E86-85E1-47C0-89B7-8E0A28949D09}" name="Jul - Sep 2015" dataDxfId="270" dataCellStyle="Normal 24 6"/>
    <tableColumn id="14" xr3:uid="{57C5C77C-9DF7-48F1-A87B-2EE1F538CE6F}" name="Oct - Dec 2015" dataDxfId="269" dataCellStyle="Normal 24 6"/>
    <tableColumn id="15" xr3:uid="{3381192F-DFEF-44D1-9F4A-F764E6F0D9D5}" name="Jan - Mar 2016" dataDxfId="268" dataCellStyle="Normal 24 6"/>
    <tableColumn id="16" xr3:uid="{D2A2BBD4-8F92-4405-8874-CF915B04061F}" name="Apr - Jun 2016" dataDxfId="267" dataCellStyle="Normal 24 6"/>
    <tableColumn id="17" xr3:uid="{612104E1-FFAE-4E97-8CC3-644519574921}" name="Jul - Sep 2016" dataDxfId="266" dataCellStyle="Normal 24 6"/>
    <tableColumn id="18" xr3:uid="{CBEBD6F0-8687-491D-BF78-6E05EB878137}" name="Oct - Dec 2016" dataDxfId="265" dataCellStyle="Normal 24 6"/>
    <tableColumn id="19" xr3:uid="{CFF0199C-EC20-48AD-BED6-5B9E548FDE6A}" name="Jan - Mar 2017" dataDxfId="264" dataCellStyle="Normal 24 6"/>
    <tableColumn id="20" xr3:uid="{5B03204D-3BAE-4D79-8256-E048DDA7FC26}" name="Apr - Jun 2017" dataDxfId="263" dataCellStyle="Normal 24 6"/>
    <tableColumn id="21" xr3:uid="{7799CDA9-63F1-4880-9DFB-9DE440A0D387}" name="Jul - Sep 2017" dataDxfId="262" dataCellStyle="Normal 24 6"/>
    <tableColumn id="22" xr3:uid="{1911B7D5-7C3B-4757-9AC9-0805032855BA}" name="Oct - Dec 2017" dataDxfId="261" dataCellStyle="Normal 24 6"/>
    <tableColumn id="23" xr3:uid="{EB4F88CD-4433-445E-AA97-300DF36EE3E7}" name="Jan - Mar 2018" dataDxfId="260" dataCellStyle="Normal 24 6"/>
    <tableColumn id="24" xr3:uid="{5654A926-CD0D-466B-921A-922850E77AF2}" name="Apr - Jun 2018" dataDxfId="259" dataCellStyle="Normal 24 6"/>
    <tableColumn id="25" xr3:uid="{16B3E2FE-8D03-4D7F-A467-12DA24B2319A}" name="Jul - Sep 2018" dataDxfId="258" dataCellStyle="Normal 24 6"/>
    <tableColumn id="26" xr3:uid="{7C89A1E9-9EA4-49EF-BC31-A88E55DEF25D}" name="Oct - Dec 2018" dataDxfId="257" dataCellStyle="Normal 24 6"/>
    <tableColumn id="27" xr3:uid="{6D85B26D-0032-40EB-8BAA-764AA36B3B1F}" name="Jan - Mar 2019" dataDxfId="256" dataCellStyle="Normal 24 6"/>
    <tableColumn id="28" xr3:uid="{6889F82A-3DB1-47E6-BF00-9ECF964F6934}" name="Apr - Jun 2019" dataDxfId="255" dataCellStyle="Normal 24 6"/>
    <tableColumn id="29" xr3:uid="{8F0B99E3-E7A2-4E14-8048-18F4A0989100}" name="Jul - Sep 2019" dataDxfId="254" dataCellStyle="Normal 24 6"/>
    <tableColumn id="30" xr3:uid="{6447C951-28D7-464C-8484-FF884E9B22F3}" name="Oct - Dec 2019" dataDxfId="253" dataCellStyle="Normal 24 6"/>
    <tableColumn id="31" xr3:uid="{35CED3C9-5CA6-4C36-BEA1-8CB7E195C9D6}" name="Jan - Mar 2020" dataDxfId="252" dataCellStyle="Normal 24 6"/>
    <tableColumn id="32" xr3:uid="{AE3B1726-E1B3-42CB-9D20-617129BD7CEE}" name="Apr - Jun 2020" dataDxfId="251" dataCellStyle="Normal 24 6"/>
    <tableColumn id="33" xr3:uid="{738FF7E5-1FEF-48A3-AD69-E797101427D4}" name="Jul - Sep 2020" dataDxfId="250" dataCellStyle="Normal 24 6"/>
    <tableColumn id="34" xr3:uid="{A1099BC4-C303-45FB-8996-884A24040A38}" name="Oct - Dec 2020" dataDxfId="249" dataCellStyle="Normal 24 6"/>
    <tableColumn id="35" xr3:uid="{5EBB4194-38E1-494B-8E71-DB220E31CA56}" name="Jan - Mar 2021" dataDxfId="248" dataCellStyle="Normal 24 6"/>
    <tableColumn id="36" xr3:uid="{E89D26B0-23AC-4A11-9BBF-45F5EDA503A7}" name="Apr - Jun 2021" dataDxfId="247" dataCellStyle="Normal 24 6"/>
    <tableColumn id="41" xr3:uid="{0E54F1E1-F01F-469A-B78B-065C03A00042}" name="Jul - Sep 2021" dataDxfId="246" dataCellStyle="Normal 24 6"/>
    <tableColumn id="42" xr3:uid="{69BE7F86-F3F7-447A-BDE0-3541F14B8C43}" name="Oct - Dec 2021" dataDxfId="245" dataCellStyle="Normal 24 6"/>
    <tableColumn id="43" xr3:uid="{7AD07536-DD7F-4893-937C-038816BCAA02}" name="Jan - Mar 2022" dataDxfId="244" dataCellStyle="Normal 24 6"/>
    <tableColumn id="44" xr3:uid="{2A062FC5-44CA-4A4C-AFB8-EB3979A0027C}" name="Apr - Jun 2022" dataDxfId="243" dataCellStyle="Normal 24 6"/>
    <tableColumn id="45" xr3:uid="{AF500AFF-B09C-4C0C-9C16-B10DD448340A}" name="Jul - Sep 2022" dataDxfId="242" dataCellStyle="Normal 24 6"/>
    <tableColumn id="46" xr3:uid="{1DC108FD-C124-4435-B9BA-6D14BDE8CABC}" name="Oct-Dec 2022" dataDxfId="241" dataCellStyle="Normal 24 6"/>
    <tableColumn id="47" xr3:uid="{EC30C5D8-25EA-47D3-94D2-4BAED7C1531B}" name="Jan - Mar 2023" dataDxfId="240" dataCellStyle="Normal 24 6"/>
    <tableColumn id="48" xr3:uid="{A91593F2-9E04-4E1E-949E-B707A9803B63}" name="Apr - Jun 2023" dataDxfId="239" dataCellStyle="Normal 24 6"/>
    <tableColumn id="49" xr3:uid="{36DAE885-0AFB-4988-B406-3C3D366E65A1}" name="Jul - Sep 2023" dataDxfId="238" dataCellStyle="Normal 24 6"/>
    <tableColumn id="50" xr3:uid="{CCC7AF0C-E021-472A-8AB6-7A00575F6951}" name="Oct - Dec 2023" dataDxfId="237" dataCellStyle="Normal 24 6"/>
    <tableColumn id="51" xr3:uid="{D531F347-9185-4C76-B554-1352B34BE147}" name="Jan - Mar 2024" dataDxfId="236" dataCellStyle="Normal 24 6"/>
    <tableColumn id="52" xr3:uid="{91BA420A-8F22-45A0-B314-634FF7E185F1}" name="Apr - Jun 2024" dataDxfId="235" dataCellStyle="Normal 24 6"/>
    <tableColumn id="53" xr3:uid="{20F6F9DA-E089-4F75-A8D7-279F1F133848}" name="Jul - Sep 2024" dataDxfId="234" dataCellStyle="Normal 24 6"/>
    <tableColumn id="54" xr3:uid="{B468E3A7-7ACF-42CF-8C5A-8AF586CEDCB4}" name="Oct - Dec 2024" dataDxfId="233" dataCellStyle="Normal 24 6"/>
    <tableColumn id="55" xr3:uid="{9B967C96-5E9E-4D5E-A8C7-367322C2F740}" name="Jan - Mar 2025" dataDxfId="232" dataCellStyle="Normal 24 6"/>
    <tableColumn id="56" xr3:uid="{4E46F666-4FBF-44A7-9015-F50B02A31CA2}" name="Apr - Jun 2025" dataDxfId="231" dataCellStyle="Normal 24 6"/>
    <tableColumn id="57" xr3:uid="{797745F4-B4A7-4B7C-9F07-D358DCD72E0B}" name="Jul - Sep 2025" dataDxfId="230" dataCellStyle="Normal 24 6"/>
    <tableColumn id="59" xr3:uid="{350C6AAD-D73E-411E-943C-ED4A7AE023D8}" name="Oct - Dec 2025" dataDxfId="229" dataCellStyle="Normal 24 6"/>
    <tableColumn id="58" xr3:uid="{55F54C1E-1ABD-40C0-8ED4-3A64552F62E2}" name="Jan - Mar 2026" dataDxfId="228" dataCellStyle="Normal 24 6"/>
    <tableColumn id="37" xr3:uid="{03D07F8F-3C50-4F68-8DA9-36BD3A1D1EDF}" name="Households in receipt of ECO measures" dataDxfId="227" dataCellStyle="Normal 24 6"/>
    <tableColumn id="38" xr3:uid="{BAC263E2-7122-4A8C-9922-078CCBA65978}" name="Percentage of households in receipt of ECO measures" dataDxfId="226" dataCellStyle="Normal 24 6"/>
    <tableColumn id="39" xr3:uid="{601513E3-E5C5-4F03-BAB3-30F3E185EE0B}" name="Households with at least one usual resident [n1]" dataDxfId="225" dataCellStyle="Normal 24 6"/>
    <tableColumn id="40" xr3:uid="{97667F34-04A6-466E-BE9C-4CA7813B8495}" name="Households in receipt of ECO measures per 1,000 households" dataDxfId="224" dataCellStyle="Normal 24 6"/>
  </tableColumns>
  <tableStyleInfo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8AA3A5F2-D626-4051-8DDB-83DBD53F21BC}" name="Table_4.240" displayName="Table_4.240" ref="A7:BD13" totalsRowShown="0" headerRowDxfId="223" dataDxfId="221" headerRowBorderDxfId="222" tableBorderDxfId="220" headerRowCellStyle="Normal 3" dataCellStyle="Comma 2">
  <autoFilter ref="A7:BD13" xr:uid="{A7558ADA-2B88-452A-8803-A9676D85E9BA}">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filterColumn colId="27" hiddenButton="1"/>
    <filterColumn colId="28" hiddenButton="1"/>
    <filterColumn colId="29" hiddenButton="1"/>
    <filterColumn colId="30" hiddenButton="1"/>
    <filterColumn colId="31" hiddenButton="1"/>
    <filterColumn colId="32" hiddenButton="1"/>
    <filterColumn colId="33" hiddenButton="1"/>
    <filterColumn colId="34" hiddenButton="1"/>
    <filterColumn colId="35" hiddenButton="1"/>
    <filterColumn colId="36" hiddenButton="1"/>
    <filterColumn colId="37" hiddenButton="1"/>
    <filterColumn colId="38" hiddenButton="1"/>
    <filterColumn colId="39" hiddenButton="1"/>
    <filterColumn colId="40" hiddenButton="1"/>
    <filterColumn colId="41" hiddenButton="1"/>
    <filterColumn colId="42" hiddenButton="1"/>
    <filterColumn colId="43" hiddenButton="1"/>
    <filterColumn colId="44" hiddenButton="1"/>
    <filterColumn colId="45" hiddenButton="1"/>
    <filterColumn colId="46" hiddenButton="1"/>
    <filterColumn colId="47" hiddenButton="1"/>
    <filterColumn colId="48" hiddenButton="1"/>
    <filterColumn colId="49" hiddenButton="1"/>
    <filterColumn colId="50" hiddenButton="1"/>
    <filterColumn colId="51" hiddenButton="1"/>
    <filterColumn colId="52" hiddenButton="1"/>
    <filterColumn colId="53" hiddenButton="1"/>
    <filterColumn colId="54" hiddenButton="1"/>
    <filterColumn colId="55" hiddenButton="1"/>
  </autoFilter>
  <tableColumns count="56">
    <tableColumn id="2" xr3:uid="{6FD7B1CD-8F7D-4B07-BA88-CECDE4F17910}" name="Property type [n1][n4]" dataDxfId="219" dataCellStyle="Normal 10"/>
    <tableColumn id="3" xr3:uid="{24B69C6E-E725-49C2-8015-AC5D49E78C2B}" name="Jan - Mar 2013" dataDxfId="218" dataCellStyle="Comma 2"/>
    <tableColumn id="4" xr3:uid="{2D5FA206-3394-4E1A-AE07-DF1EC59DE05A}" name="Apr - Jun 2013" dataDxfId="217" dataCellStyle="Comma 2"/>
    <tableColumn id="5" xr3:uid="{F65E21D0-C5BA-42AC-8074-8E0D11180135}" name="Jul - Sep 2013" dataDxfId="216" dataCellStyle="Comma 2"/>
    <tableColumn id="6" xr3:uid="{69D6C9DA-39D1-4759-AF4E-22B0BC697C82}" name="Oct - Dec 2013" dataDxfId="215" dataCellStyle="Comma 2"/>
    <tableColumn id="7" xr3:uid="{46CAB49C-8075-4BEC-B21B-5238B9E97B6D}" name="Jan - Mar 2014" dataDxfId="214" dataCellStyle="Comma 2"/>
    <tableColumn id="8" xr3:uid="{F91342EF-F3CB-457C-9204-EBBB1786C089}" name="Apr - Jun 2014" dataDxfId="213" dataCellStyle="Comma 2"/>
    <tableColumn id="9" xr3:uid="{B5DD0141-9292-4D11-AF65-D0689B035C7C}" name="Jul - Sep 2014" dataDxfId="212" dataCellStyle="Comma 2"/>
    <tableColumn id="10" xr3:uid="{3F74D92D-21E3-434C-A01F-8800AF875217}" name="Oct - Dec 2014" dataDxfId="211" dataCellStyle="Comma 2"/>
    <tableColumn id="11" xr3:uid="{51E8166E-7BF9-4F81-A57D-7491DDCB278B}" name="Jan - Mar 2015" dataDxfId="210" dataCellStyle="Comma 2"/>
    <tableColumn id="12" xr3:uid="{2A0601D5-E9C8-4381-B439-1FE6A9D5B347}" name="Apr - Jun 2015" dataDxfId="209" dataCellStyle="Comma 2"/>
    <tableColumn id="13" xr3:uid="{B6066D22-1606-47C4-9533-4E03D3F3E316}" name="Jul - Sep 2015" dataDxfId="208" dataCellStyle="Comma 2"/>
    <tableColumn id="14" xr3:uid="{F3756949-8811-4E91-BA3B-3A210D9AF789}" name="Oct - Dec 2015" dataDxfId="207" dataCellStyle="Comma 2"/>
    <tableColumn id="15" xr3:uid="{550AE80A-5434-4B94-952E-E32EDDD21D86}" name="Jan - Mar 2016" dataDxfId="206" dataCellStyle="Comma 2"/>
    <tableColumn id="16" xr3:uid="{6DA4D8BC-E939-4387-9BEC-99503DA93B26}" name="Apr - Jun 2016" dataDxfId="205" dataCellStyle="Comma 2"/>
    <tableColumn id="17" xr3:uid="{AF4C523F-766D-4C67-9118-D872B315E7C7}" name="Jul - Sep 2016" dataDxfId="204" dataCellStyle="Comma 2"/>
    <tableColumn id="18" xr3:uid="{504C172E-381E-43CB-98DF-116A3A76823D}" name="Oct - Dec 2016" dataDxfId="203" dataCellStyle="Comma 2"/>
    <tableColumn id="19" xr3:uid="{3233D475-879F-40D9-83E1-3EB5DD5EF506}" name="Jan - Mar 2017" dataDxfId="202" dataCellStyle="Comma 2"/>
    <tableColumn id="20" xr3:uid="{DC840EAC-B8EA-4434-AB3B-D2594E620D23}" name="Apr - Jun 2017" dataDxfId="201" dataCellStyle="Comma 2"/>
    <tableColumn id="21" xr3:uid="{5540265E-CF46-4C66-918A-67679A5B4429}" name="Jul - Sep 2017" dataDxfId="200" dataCellStyle="Comma 2"/>
    <tableColumn id="22" xr3:uid="{A855C8FF-5151-40A6-973B-0152DF8E5C05}" name="Oct - Dec 2017" dataDxfId="199" dataCellStyle="Comma 2"/>
    <tableColumn id="23" xr3:uid="{E61A427C-5AE8-40C3-85DA-E0E3D931C1E4}" name="Jan - Mar 2018" dataDxfId="198" dataCellStyle="Comma 2"/>
    <tableColumn id="24" xr3:uid="{54C1A701-7551-4CDB-BA8B-5882F420217C}" name="Apr - Jun 2018" dataDxfId="197" dataCellStyle="Comma 2"/>
    <tableColumn id="25" xr3:uid="{E96A97EA-F719-484F-99E2-6526940BC7F9}" name="Jul - Sep 2018" dataDxfId="196" dataCellStyle="Comma 2"/>
    <tableColumn id="26" xr3:uid="{708A8449-3E39-4D59-B579-5A6C130B341D}" name="Oct - Dec 2018" dataDxfId="195" dataCellStyle="Comma 2"/>
    <tableColumn id="27" xr3:uid="{03C7A377-B3F9-42A7-803B-C5CC1E4E200B}" name="Jan - Mar 2019" dataDxfId="194" dataCellStyle="Comma 2"/>
    <tableColumn id="28" xr3:uid="{52D812C7-0CF8-469E-AC46-426CB163778B}" name="Apr - Jun 2019" dataDxfId="193" dataCellStyle="Comma 2"/>
    <tableColumn id="29" xr3:uid="{BA254315-7554-4051-82D4-CB348BB556A8}" name="Jul - Sep 2019" dataDxfId="192" dataCellStyle="Comma 2"/>
    <tableColumn id="30" xr3:uid="{853F7D4B-75C6-4351-B330-F736F5463A34}" name="Oct - Dec 2019" dataDxfId="191" dataCellStyle="Comma 2"/>
    <tableColumn id="31" xr3:uid="{F5C6F094-7032-4341-B133-32AF3F843CC0}" name="Jan - Mar 2020" dataDxfId="190" dataCellStyle="Comma 2"/>
    <tableColumn id="32" xr3:uid="{8750FFEF-EE10-47BD-8C1A-9DEC215CABCC}" name="Apr - Jun 2020" dataDxfId="189" dataCellStyle="Comma 2"/>
    <tableColumn id="33" xr3:uid="{AC5F226C-1CA2-4708-BFD5-47F9F610BD6D}" name="Jul - Sep 2020" dataDxfId="188" dataCellStyle="Comma 2"/>
    <tableColumn id="34" xr3:uid="{FF39C6AB-2722-415A-A9C4-AB07B090F4B6}" name="Oct - Dec 2020" dataDxfId="187" dataCellStyle="Comma 2"/>
    <tableColumn id="35" xr3:uid="{5BD8B6D5-3F24-470B-A203-49B5C7D55E6B}" name="Jan - Mar 2021" dataDxfId="186" dataCellStyle="Comma 2"/>
    <tableColumn id="36" xr3:uid="{8171C28D-DD44-4067-9669-54C802CC4DC6}" name="Apr - Jun 2021" dataDxfId="185" dataCellStyle="Comma 2"/>
    <tableColumn id="39" xr3:uid="{05A56D2A-B24D-4633-8A43-D913F6F28051}" name="Jul - Sep 2021" dataDxfId="184" dataCellStyle="Comma 2"/>
    <tableColumn id="40" xr3:uid="{A9D42052-555A-4181-BA10-A0739F19E127}" name="Oct - Dec 2021" dataDxfId="183" dataCellStyle="Comma 2"/>
    <tableColumn id="41" xr3:uid="{8FC0EB00-535B-4A7B-B486-181A92AB2518}" name="Jan - Mar 2022" dataDxfId="182" dataCellStyle="Comma 2"/>
    <tableColumn id="42" xr3:uid="{59CA582B-66B6-44C6-90B3-3D83CD1B29A8}" name="Apr - Jun 2022" dataDxfId="181" dataCellStyle="Comma 2"/>
    <tableColumn id="43" xr3:uid="{900BCF0C-E985-4223-838E-F300629337C5}" name="Jul - Sep 2022" dataDxfId="180" dataCellStyle="Comma 2"/>
    <tableColumn id="44" xr3:uid="{FD4DB043-81CA-4435-A8CC-28E256F6EA08}" name="Oct - Dec 2022" dataDxfId="179" dataCellStyle="Comma 2"/>
    <tableColumn id="45" xr3:uid="{4D320BA3-1BE3-4A88-B5C0-53E7F49A6970}" name="Jan - Mar 2023" dataDxfId="178" dataCellStyle="Comma 2"/>
    <tableColumn id="46" xr3:uid="{656E3E01-963E-4F09-B56B-D6918B62003A}" name="Apr - Jun 2023" dataDxfId="177" dataCellStyle="Comma 2"/>
    <tableColumn id="47" xr3:uid="{CC12C0AD-CAB3-43CE-B609-A7D1685CAA4E}" name="Jul - Sep 2023" dataDxfId="176" dataCellStyle="Comma 2"/>
    <tableColumn id="48" xr3:uid="{382CDC57-1D8D-4236-B027-A491C7D12C4C}" name="Oct - Dec 2023" dataDxfId="175" dataCellStyle="Comma 2"/>
    <tableColumn id="49" xr3:uid="{1F22972B-4157-4B54-962A-5E410B11A823}" name="Jan - Mar 2024" dataDxfId="174" dataCellStyle="Comma 2"/>
    <tableColumn id="50" xr3:uid="{E902ACBC-E9C9-4020-A509-E6D4257DCE30}" name="Apr - Jun 2024" dataDxfId="173" dataCellStyle="Comma 2"/>
    <tableColumn id="51" xr3:uid="{268BC5CC-4FF7-4A9D-A921-B085BC21C161}" name="Jul - Sep 2024" dataDxfId="172" dataCellStyle="Comma 2"/>
    <tableColumn id="52" xr3:uid="{81B7391E-E23B-4579-BC05-1EB6779C858F}" name="Oct - Dec 2024" dataDxfId="171" dataCellStyle="Comma 2"/>
    <tableColumn id="1" xr3:uid="{7F11C1A4-4AED-44E8-8DE1-1512501FD302}" name="Jan - Mar 2025" dataDxfId="170" dataCellStyle="Comma 2"/>
    <tableColumn id="53" xr3:uid="{538C7D0D-49EA-4B8A-9888-79FF8EC7C366}" name="Apr - Jun 2025" dataDxfId="169" dataCellStyle="Comma 2"/>
    <tableColumn id="54" xr3:uid="{A08B1B1D-9DF1-4F0F-AB25-A97379BDF845}" name="Jul - Sep 2025" dataDxfId="168" dataCellStyle="Comma 2"/>
    <tableColumn id="55" xr3:uid="{8025118F-4801-44B8-BCC6-67E81EB62EEC}" name="Oct - Dec 2025" dataDxfId="167" dataCellStyle="Comma 2"/>
    <tableColumn id="56" xr3:uid="{E68C8D80-D415-4CC2-8C87-60169D4EE36B}" name="Jan - Mar 2026" dataDxfId="166" dataCellStyle="Comma 2"/>
    <tableColumn id="37" xr3:uid="{3D90C327-B439-4D95-A7F9-B8E0319BBCCA}" name="Households in receipt of ECO measures" dataDxfId="165" dataCellStyle="Comma 2"/>
    <tableColumn id="38" xr3:uid="{72E56295-0589-4DFE-99EE-E2F7AA3FCC1A}" name="Valid percentage of households [n2]" dataDxfId="164" dataCellStyle="Normal 10"/>
  </tableColumns>
  <tableStyleInfo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A7358A7D-14B3-40C6-94D0-EC9619A430AF}" name="Table_4.341" displayName="Table_4.341" ref="A7:BD12" totalsRowShown="0" headerRowDxfId="163" dataDxfId="161" headerRowBorderDxfId="162" headerRowCellStyle="Normal 3">
  <autoFilter ref="A7:BD12" xr:uid="{1E6BCC4C-416B-4A11-8D8C-94B7C6BC10F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filterColumn colId="27" hiddenButton="1"/>
    <filterColumn colId="28" hiddenButton="1"/>
    <filterColumn colId="29" hiddenButton="1"/>
    <filterColumn colId="30" hiddenButton="1"/>
    <filterColumn colId="31" hiddenButton="1"/>
    <filterColumn colId="32" hiddenButton="1"/>
    <filterColumn colId="33" hiddenButton="1"/>
    <filterColumn colId="34" hiddenButton="1"/>
    <filterColumn colId="35" hiddenButton="1"/>
    <filterColumn colId="36" hiddenButton="1"/>
    <filterColumn colId="37" hiddenButton="1"/>
    <filterColumn colId="38" hiddenButton="1"/>
    <filterColumn colId="39" hiddenButton="1"/>
    <filterColumn colId="40" hiddenButton="1"/>
    <filterColumn colId="41" hiddenButton="1"/>
    <filterColumn colId="42" hiddenButton="1"/>
    <filterColumn colId="43" hiddenButton="1"/>
    <filterColumn colId="44" hiddenButton="1"/>
    <filterColumn colId="45" hiddenButton="1"/>
    <filterColumn colId="46" hiddenButton="1"/>
    <filterColumn colId="47" hiddenButton="1"/>
    <filterColumn colId="48" hiddenButton="1"/>
    <filterColumn colId="49" hiddenButton="1"/>
    <filterColumn colId="50" hiddenButton="1"/>
    <filterColumn colId="51" hiddenButton="1"/>
    <filterColumn colId="52" hiddenButton="1"/>
    <filterColumn colId="53" hiddenButton="1"/>
    <filterColumn colId="54" hiddenButton="1"/>
    <filterColumn colId="55" hiddenButton="1"/>
  </autoFilter>
  <tableColumns count="56">
    <tableColumn id="2" xr3:uid="{C020EDA7-6B0B-4F3A-9E46-66592EB38052}" name="Tenure" dataDxfId="160" dataCellStyle="Normal 10"/>
    <tableColumn id="3" xr3:uid="{57CDC221-5648-4489-B818-5DA594875A5D}" name="Jan - Mar 2013" dataDxfId="159"/>
    <tableColumn id="4" xr3:uid="{358B9D60-F205-4D08-8EEB-DF1CA7245B2B}" name="Apr - Jun 2013" dataDxfId="158"/>
    <tableColumn id="5" xr3:uid="{24B97E65-63A7-4109-8976-3F4A0601BC81}" name="Jul - Sep 2013" dataDxfId="157"/>
    <tableColumn id="6" xr3:uid="{A55D63C0-9D29-47C0-B340-7AA2B1274D15}" name="Oct - Dec 2013" dataDxfId="156"/>
    <tableColumn id="7" xr3:uid="{ED6100EB-A46F-41C2-A301-4B9B74F158FA}" name="Jan - Mar 2014" dataDxfId="155"/>
    <tableColumn id="8" xr3:uid="{FADE2139-B6F0-44D1-9965-DE19FF067560}" name="Apr - Jun 2014" dataDxfId="154"/>
    <tableColumn id="9" xr3:uid="{D4694544-558C-4C18-A24E-5FA0C0B1F174}" name="Jul - Sep 2014" dataDxfId="153"/>
    <tableColumn id="10" xr3:uid="{3D3CA956-C8BF-4919-AE51-1B5C21CA1944}" name="Oct - Dec 2014" dataDxfId="152"/>
    <tableColumn id="11" xr3:uid="{18FBDF54-5846-4B00-8597-B0754E79215E}" name="Jan - Mar 2015" dataDxfId="151"/>
    <tableColumn id="12" xr3:uid="{6A77B200-FEF3-45BC-BB7A-B51C427D4DFD}" name="Apr - Jun 2015" dataDxfId="150"/>
    <tableColumn id="13" xr3:uid="{1D38F397-916E-4FF2-AD91-52D8B8A40840}" name="Jul - Sep 2015" dataDxfId="149"/>
    <tableColumn id="14" xr3:uid="{02C69284-EFB1-4A87-9012-B0CD677659D0}" name="Oct - Dec 2015" dataDxfId="148"/>
    <tableColumn id="15" xr3:uid="{711375DC-8832-4BA7-ADC0-525F4CBD7C66}" name="Jan - Mar 2016" dataDxfId="147"/>
    <tableColumn id="16" xr3:uid="{10A9F64A-6177-44A9-9E2D-C58D4F8C8356}" name="Apr - Jun 2016" dataDxfId="146"/>
    <tableColumn id="17" xr3:uid="{D32E4653-72D3-42FA-B13B-E3068DDBD2E1}" name="Jul - Sep 2016" dataDxfId="145"/>
    <tableColumn id="18" xr3:uid="{1A46E20B-8A14-4D6E-841B-BDD1F7EDD971}" name="Oct - Dec 2016" dataDxfId="144"/>
    <tableColumn id="19" xr3:uid="{47FD723D-53A2-4D66-B6E1-AC9DD4B5EB56}" name="Jan - Mar 2017" dataDxfId="143"/>
    <tableColumn id="20" xr3:uid="{3D6D2443-5CAA-47B1-93FE-A78B3032D061}" name="Apr - Jun 2017" dataDxfId="142"/>
    <tableColumn id="21" xr3:uid="{9205B0B8-4017-4ED4-8BAD-624D04607C6A}" name="Jul - Sep 2017" dataDxfId="141"/>
    <tableColumn id="22" xr3:uid="{D66B5E62-5012-4F87-817E-94C094C199AB}" name="Oct - Dec 2017" dataDxfId="140"/>
    <tableColumn id="23" xr3:uid="{AFA52271-F20E-45DE-888A-BE5D98206A17}" name="Jan - Mar 2018" dataDxfId="139"/>
    <tableColumn id="24" xr3:uid="{0F324F8C-4082-4321-8A52-42CFE69ACAA5}" name="Apr - Jun 2018" dataDxfId="138"/>
    <tableColumn id="25" xr3:uid="{EE178055-3FFF-4D85-ABEA-267F2BAFD3D5}" name="Jul - Sep 2018" dataDxfId="137"/>
    <tableColumn id="26" xr3:uid="{1E9ECA8B-6975-46C1-B351-9DEAF0B3B833}" name="Oct - Dec 2018" dataDxfId="136"/>
    <tableColumn id="27" xr3:uid="{66013A30-8C8B-4036-A59B-42C5EDEAB796}" name="Jan - Mar 2019" dataDxfId="135"/>
    <tableColumn id="28" xr3:uid="{E73E1A38-4345-42B8-B125-1DC83B662324}" name="Apr - Jun 2019" dataDxfId="134"/>
    <tableColumn id="29" xr3:uid="{A05050B9-6415-46A7-83F9-7FBE2792C17A}" name="Jul - Sep 2019" dataDxfId="133"/>
    <tableColumn id="30" xr3:uid="{B10908E7-DED8-4B5B-8FA4-CA930D26238D}" name="Oct - Dec 2019" dataDxfId="132"/>
    <tableColumn id="31" xr3:uid="{19CE8886-B3F0-412C-AC08-5A91F71EFACB}" name="Jan - Mar 2020" dataDxfId="131"/>
    <tableColumn id="32" xr3:uid="{A748986F-25D3-48FC-8973-F146801BD306}" name="Apr - Jun 2020" dataDxfId="130"/>
    <tableColumn id="33" xr3:uid="{5B37C571-8B4C-432B-BC01-95A437973C55}" name="Jul - Sep 2020" dataDxfId="129"/>
    <tableColumn id="34" xr3:uid="{B75CC3A1-090D-48BE-8560-63F2B1700EA6}" name="Oct - Dec 2020" dataDxfId="128"/>
    <tableColumn id="35" xr3:uid="{053004B3-CD34-4D4E-B4BF-6697838C7ACB}" name="Jan - Mar 2021" dataDxfId="127"/>
    <tableColumn id="36" xr3:uid="{7D3FABC5-10D4-4BA2-91C3-B1943DEF730A}" name="Apr - Jun 2021" dataDxfId="126"/>
    <tableColumn id="39" xr3:uid="{4BB0EB9C-C2D4-47C1-B86B-EBABB1013AB2}" name="Jul - Sep 2021" dataDxfId="125"/>
    <tableColumn id="40" xr3:uid="{171BCB0B-12D5-4E3D-A0AB-8F1D41FF661F}" name="Oct - Dec 2021" dataDxfId="124"/>
    <tableColumn id="41" xr3:uid="{A769EBC6-89E5-4D5D-B2F4-AEB520A63A54}" name="Jan - Mar 2022" dataDxfId="123"/>
    <tableColumn id="42" xr3:uid="{2C45B077-9BA4-4944-B0FD-5EB302BF6A47}" name="Apr - Jun 2022" dataDxfId="122"/>
    <tableColumn id="43" xr3:uid="{08FA5B44-1EE2-4DC1-BCF3-4530E0EC9327}" name="Jul - Sep 2022" dataDxfId="121"/>
    <tableColumn id="46" xr3:uid="{FF499EEE-A413-4A7B-AE3A-A32C8569C9CE}" name="Oct - Dec 2022" dataDxfId="120"/>
    <tableColumn id="45" xr3:uid="{36D493EA-AEFD-40BB-BB9A-9EE89638DE92}" name="Jan - Mar 2023" dataDxfId="119"/>
    <tableColumn id="44" xr3:uid="{0DF2AB50-2E4D-4EE1-8784-D7F32424A97F}" name="Apr - Jun 2023" dataDxfId="118"/>
    <tableColumn id="47" xr3:uid="{30DF2D9F-907E-4F8C-A1EE-46A11138A5A5}" name="Jul - Sep 2023" dataDxfId="117"/>
    <tableColumn id="48" xr3:uid="{2BDD9ABD-9DBE-4895-808B-F4FC0CF082D1}" name="Oct - Dec 2023" dataDxfId="116"/>
    <tableColumn id="49" xr3:uid="{0F5D4237-29EF-41BF-A3D4-23A5969478DA}" name="Jan - Mar 2024" dataDxfId="115"/>
    <tableColumn id="50" xr3:uid="{1366ADA2-680C-4CA0-94D8-60051C10DB29}" name="Apr - Jun 2024" dataDxfId="114"/>
    <tableColumn id="51" xr3:uid="{7128448F-F88D-4F93-BECA-F768E58CF4AD}" name="Jul - Sep 2024" dataDxfId="113"/>
    <tableColumn id="52" xr3:uid="{E0095763-D2B3-413F-B01C-B9D2C77D2FC1}" name="Oct - Dec 2024" dataDxfId="112"/>
    <tableColumn id="1" xr3:uid="{D38A966C-ACBE-4E5B-8662-C2033FA6BEAA}" name="Jan - Mar 2025" dataDxfId="111"/>
    <tableColumn id="53" xr3:uid="{06C36CA8-08DE-4175-8C73-58CB8CFB23A8}" name="Apr - Jun 2025" dataDxfId="110"/>
    <tableColumn id="54" xr3:uid="{00725BF1-7CF1-4BDF-A0E4-79B0E40EE2D0}" name="Jul - Sep 2025" dataDxfId="109"/>
    <tableColumn id="55" xr3:uid="{91CD219D-907C-47A6-B9F1-01E52125DA69}" name="Oct - Dec 2025" dataDxfId="108"/>
    <tableColumn id="56" xr3:uid="{9DB90818-E60A-416D-BC4E-70067489A710}" name="Jan - Mar 2026" dataDxfId="107"/>
    <tableColumn id="37" xr3:uid="{F3118A36-A691-4FFD-9E56-E498D886C43B}" name="Households in receipt of ECO measures" dataDxfId="106" dataCellStyle="Normal 10"/>
    <tableColumn id="38" xr3:uid="{27B46202-7A18-44DA-81D2-E3C5C03C3C65}" name="Valid percentage of households [n1]" dataDxfId="105"/>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DEB9A5A6-BC2A-4760-BF92-C5BBB40FA40D}" name="Table_4.442" displayName="Table_4.442" ref="A7:H399" totalsRowShown="0" headerRowDxfId="104" dataDxfId="102" headerRowBorderDxfId="103" tableBorderDxfId="101">
  <autoFilter ref="A7:H399" xr:uid="{B5ED5062-9C08-412B-A799-9E975EEB57BC}">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92073BBD-B6F9-45A1-AC19-49939967C7DF}" name="Area codes" dataDxfId="100" dataCellStyle="Normal 24 6"/>
    <tableColumn id="2" xr3:uid="{74999421-7A61-4C6E-BFDE-F9EDDBE7875A}" name="Nation or region" dataDxfId="99" dataCellStyle="Normal 24 6"/>
    <tableColumn id="3" xr3:uid="{EACE59DB-CCBB-4A86-80DC-266FF33A7DAF}" name="County or unitary authority" dataDxfId="98" dataCellStyle="Normal 24 6"/>
    <tableColumn id="4" xr3:uid="{E927CD87-FE21-4989-BFD2-DCB706241E5D}" name="Local authority district" dataDxfId="97" dataCellStyle="Normal 24 6"/>
    <tableColumn id="5" xr3:uid="{EB473FF2-0261-4CB7-A1F1-9DF63A6CED36}" name="Households in receipt of ECO measures" dataDxfId="96" dataCellStyle="Normal 24 6"/>
    <tableColumn id="6" xr3:uid="{384EE682-576D-4EDD-A4C5-764C6B8AAB9F}" name="Percentage of households in receipt of ECO measures" dataDxfId="95" dataCellStyle="Normal 24 6"/>
    <tableColumn id="7" xr3:uid="{86BA89B8-BA49-4179-9BF3-1FB14BF973B3}" name="Households with at least one usual resident _x000a_[n1], [n2]" dataDxfId="94" dataCellStyle="Normal 24 6"/>
    <tableColumn id="8" xr3:uid="{3023C983-8BB2-4946-BCD2-A5972D83A137}" name="Households in receipt of ECO measures per 1,000 households" dataDxfId="93"/>
  </tableColumns>
  <tableStyleInfo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E2A2881D-1273-4AAC-965D-FA55A27FAD3C}" name="Table_4.54943" displayName="Table_4.54943" ref="A7:F652" totalsRowShown="0" headerRowDxfId="92" dataDxfId="90" headerRowBorderDxfId="91" tableBorderDxfId="89">
  <autoFilter ref="A7:F652" xr:uid="{87235BB3-8C61-45B3-A331-068F1BD66F5D}">
    <filterColumn colId="0" hiddenButton="1"/>
    <filterColumn colId="1" hiddenButton="1"/>
    <filterColumn colId="2" hiddenButton="1"/>
    <filterColumn colId="3" hiddenButton="1"/>
    <filterColumn colId="4" hiddenButton="1"/>
    <filterColumn colId="5" hiddenButton="1"/>
  </autoFilter>
  <tableColumns count="6">
    <tableColumn id="1" xr3:uid="{D6E15DA8-2F86-4020-A682-A1E2075CA7A2}" name="Area codes" dataDxfId="88"/>
    <tableColumn id="2" xr3:uid="{7D3227F6-FB16-4836-A864-6AB499D64DBA}" name="Nation or region" dataDxfId="87"/>
    <tableColumn id="10" xr3:uid="{43D3AC04-4EB8-4409-8ACA-1E6404CC48B3}" name="Westminster parliamentary constituency" dataDxfId="86"/>
    <tableColumn id="3" xr3:uid="{D4CAD772-2436-43BB-967E-865BEC59AE24}" name="Households in receipt of ECO measures" dataDxfId="85" dataCellStyle="Normal 2 2 3"/>
    <tableColumn id="4" xr3:uid="{83D930CF-5875-4C23-9FDE-07E865969E9D}" name="Households with at least one usual resident _x000a_[n1], [n2]" dataDxfId="84"/>
    <tableColumn id="5" xr3:uid="{EFB7DA7B-99A7-4B47-B29C-8D204B862719}" name="Households in receipt of ECO measures per 1,000 households" dataDxfId="83"/>
  </tableColumns>
  <tableStyleInfo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2EEFF6E-8ACE-4BC7-844E-AF23A21E62A2}" name="Table_6.13" displayName="Table_6.13" ref="A7:J61" totalsRowShown="0" headerRowDxfId="82" headerRowBorderDxfId="81" tableBorderDxfId="80" headerRowCellStyle="Normal 19 2 2 5 3 2 3">
  <autoFilter ref="A7:J61" xr:uid="{F7E99629-DD91-4BAA-B4D8-03855FA3F82B}">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3ADD13B9-26D0-47CD-972A-2D47D593377D}" name="Quarter" dataDxfId="79" dataCellStyle="Normal 3 30"/>
    <tableColumn id="2" xr3:uid="{4ADE0B0B-4E44-4365-A1B9-529DA4DD4C37}" name="Carbon Saving Obligation (CERO)" dataDxfId="78" dataCellStyle="Normal 19 2 2 5 3 2 3"/>
    <tableColumn id="3" xr3:uid="{3D35497B-9618-40EF-A0F7-AF84B25CACD9}" name=" CERO, of which rural sub-obligation" dataDxfId="77" dataCellStyle="Normal 19 2 2 5 3 2 3"/>
    <tableColumn id="4" xr3:uid="{BA68E212-FD82-4F22-B267-7B9AAF150852}" name="Carbon Savings Communities (CSCO)" dataDxfId="76" dataCellStyle="Normal 19 2 2 5 3 2 3"/>
    <tableColumn id="5" xr3:uid="{920DAADA-E8CC-45B4-B302-B17F603ECA30}" name="CSCO, of which rural sub-obligation" dataDxfId="75" dataCellStyle="Normal 19 2 2 5 3 2 3"/>
    <tableColumn id="6" xr3:uid="{0FF9F286-7433-47A4-9C06-70B616EC196F}" name="Affordable Warmth (HHCRO)" dataDxfId="74" dataCellStyle="Normal 19 2 2 5 3 2 3"/>
    <tableColumn id="7" xr3:uid="{C1D297B1-B262-40CB-B242-C45F48691321}" name="HHCRO, of which rural sub-obligation" dataDxfId="73" dataCellStyle="Normal 19 2 2 5 3 2 3"/>
    <tableColumn id="8" xr3:uid="{71F4D797-9DDA-4D6A-9AE7-580339080C32}" name="Total delivery costs _x000a_[n1]" dataDxfId="72" dataCellStyle="Normal 19 2 2 5 3 2 3"/>
    <tableColumn id="9" xr3:uid="{EF027113-269B-43F0-B886-19850AADC53A}" name="Administrative costs _x000a_[n2], [n4], [n6], [n7]" dataDxfId="71" dataCellStyle="Normal 19 2 2 5 3 2 3"/>
    <tableColumn id="10" xr3:uid="{33269213-A0EC-4AC7-9354-9B076067B70A}" name="Total delivery and administrative costs _x000a_[n3]" dataDxfId="70" dataCellStyle="Normal 19 2 2 5 3 2 3"/>
  </tableColumns>
  <tableStyleInfo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226B7132-7669-4968-BFF2-FC11C305FADE}" name="Table_6.4" displayName="Table_6.4" ref="A5:E12" totalsRowShown="0" headerRowDxfId="69" dataDxfId="67" headerRowBorderDxfId="68" tableBorderDxfId="66" headerRowCellStyle="Normal 19 2 2 5 3 2 2 2" dataCellStyle="Normal 19 2 2 5 3 2 2 2">
  <autoFilter ref="A5:E12" xr:uid="{B94053B1-28DD-40D4-A744-3F1A265FBF9E}">
    <filterColumn colId="0" hiddenButton="1"/>
    <filterColumn colId="1" hiddenButton="1"/>
    <filterColumn colId="2" hiddenButton="1"/>
    <filterColumn colId="3" hiddenButton="1"/>
    <filterColumn colId="4" hiddenButton="1"/>
  </autoFilter>
  <tableColumns count="5">
    <tableColumn id="1" xr3:uid="{4ED16514-F60F-49B9-B591-D791196F1C9A}" name="Obligation" dataDxfId="65" dataCellStyle="Normal 19 2 2 5 3 2 2 2"/>
    <tableColumn id="2" xr3:uid="{FFC1DF92-2FC2-4495-A462-CD360610F268}" name="Average cost _x000a_£/£ of lifetime bill saving_x000a_(all suppliers) _x000a_[n1]" dataDxfId="64" dataCellStyle="Normal 19 2 2 5 3 2 2 2"/>
    <tableColumn id="3" xr3:uid="{D4F4B636-9191-4B5D-8311-A5407F40AAD3}" name="Median of_x000a_average costs_x000a_£/£ of lifetime bill saving_x000a_ (individual supplier) [n2]" dataDxfId="63" dataCellStyle="Normal 19 2 2 5 3 2 2 2"/>
    <tableColumn id="4" xr3:uid="{F6E9D1FB-637F-4DA9-BCED-24B26C837B05}" name="Upper Quartile_x000a_average costs_x000a_ £/£ of lifetime bill saving_x000a_ (individual supplier) [n2]" dataDxfId="62" dataCellStyle="Normal 19 2 2 5 3 2 2 2"/>
    <tableColumn id="5" xr3:uid="{218F9462-C50B-4D02-81CA-EF41E2E7053D}" name="Lower Quartile_x000a_average costs_x000a_ £/£ of lifetime bill saving_x000a_ (individual supplier) [n2]" dataDxfId="61" dataCellStyle="Normal 19 2 2 5 3 2 2 2"/>
  </tableColumns>
  <tableStyleInfo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4EB25429-BFCB-4FEA-A552-C57BDD68AAE4}" name="Table_6.533" displayName="Table_6.533" ref="A5:E12" totalsRowShown="0" headerRowDxfId="60" dataDxfId="58" headerRowBorderDxfId="59" tableBorderDxfId="57" headerRowCellStyle="Normal 19 2 2 5 3 2 2 2" dataCellStyle="Normal 19 2 2 5 3 2 2 2">
  <autoFilter ref="A5:E12" xr:uid="{B94053B1-28DD-40D4-A744-3F1A265FBF9E}">
    <filterColumn colId="0" hiddenButton="1"/>
    <filterColumn colId="1" hiddenButton="1"/>
    <filterColumn colId="2" hiddenButton="1"/>
    <filterColumn colId="3" hiddenButton="1"/>
    <filterColumn colId="4" hiddenButton="1"/>
  </autoFilter>
  <tableColumns count="5">
    <tableColumn id="1" xr3:uid="{0BDD6F1E-A05B-4892-B5EE-D2D1631E8A65}" name="Obligation" dataDxfId="56" dataCellStyle="Normal 19 2 2 5 3 2 2 2"/>
    <tableColumn id="2" xr3:uid="{6F074AB8-9754-4A3D-AFDE-F0C4E9B2096C}" name="Average cost _x000a_£/£ of annual bill saving_x000a_(all suppliers) _x000a_[n1]" dataDxfId="55" dataCellStyle="Normal 19 2 2 5 3 2 2 2"/>
    <tableColumn id="3" xr3:uid="{8A0144F7-D36C-42CA-B308-13E07283E7CC}" name="Median of_x000a_average costs_x000a_£/£ of annual bill saving_x000a_ (individual supplier) [n2]" dataDxfId="54" dataCellStyle="Normal 19 2 2 5 3 2 2 2"/>
    <tableColumn id="4" xr3:uid="{52975E98-A749-4AFD-BBD9-3FC3BDAE047F}" name="Upper Quartile_x000a_average costs_x000a_ £/£ of annual bill saving_x000a_ (individual supplier) [n2]" dataDxfId="53" dataCellStyle="Normal 19 2 2 5 3 2 2 2"/>
    <tableColumn id="5" xr3:uid="{D7F6564F-99AB-495B-B9ED-4A766EE70FA0}" name="Lower Quartile_x000a_average costs_x000a_ £/£ of annual bill saving_x000a_ (individual supplier) [n2]" dataDxfId="52" dataCellStyle="Normal 19 2 2 5 3 2 2 2"/>
  </tableColumns>
  <tableStyleInfo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90A59DAE-0347-4CC8-B8D2-363D82C69AF1}" name="Table_6.7" displayName="Table_6.7" ref="A5:P13" totalsRowShown="0" headerRowDxfId="51" dataDxfId="49" headerRowBorderDxfId="50" tableBorderDxfId="48" headerRowCellStyle="Normal 3 30" dataCellStyle="Normal 19 2 2 5 3 2 2 2">
  <autoFilter ref="A5:P13" xr:uid="{7D49C4C7-04EC-4EC1-B7F1-C23A92C16037}">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autoFilter>
  <tableColumns count="16">
    <tableColumn id="1" xr3:uid="{181897A3-7E74-4800-A772-469C2AF4A605}" name="Obligation" dataDxfId="47" dataCellStyle="Normal 19 2 2 5 3 2 2 2"/>
    <tableColumn id="2" xr3:uid="{8C4A5E74-2313-4383-8C51-CB0A5AD5CA36}" name="Oct - Dec 2018" dataDxfId="46" dataCellStyle="Normal 19 2 2 5 3 2 2 2"/>
    <tableColumn id="3" xr3:uid="{DE047B2D-78AB-4DD1-A3F8-7928295DE5B9}" name="Jan - Mar 2019" dataDxfId="45" dataCellStyle="Normal 19 2 2 5 3 2 2 2"/>
    <tableColumn id="4" xr3:uid="{BE514363-12D2-43F2-AAB3-5CD9B65EEFD2}" name="Apr - Jun 2019" dataDxfId="44" dataCellStyle="Normal 19 2 2 5 3 2 2 2"/>
    <tableColumn id="5" xr3:uid="{FC9F2BD0-409E-45EB-835B-2EA371430235}" name="Jul - Sep 2019" dataDxfId="43" dataCellStyle="Normal 19 2 2 5 3 2 2 2"/>
    <tableColumn id="6" xr3:uid="{B4675750-B68A-42A1-A389-EBCF0C67B9CC}" name="Oct - Dec 2019" dataDxfId="42" dataCellStyle="Normal 19 2 2 5 3 2 2 2"/>
    <tableColumn id="7" xr3:uid="{152373CB-5BDA-453F-A4AB-6D59E935DA51}" name="Jan - Mar 2020" dataDxfId="41" dataCellStyle="Normal 19 2 2 5 3 2 2 2"/>
    <tableColumn id="8" xr3:uid="{DF054719-4024-4ED9-92E0-30AB24D288E4}" name="Apr - Jun 2020" dataDxfId="40" dataCellStyle="Normal 19 2 2 5 3 2 2 2"/>
    <tableColumn id="9" xr3:uid="{86ABEAA7-D4CC-4774-AA5A-9712534D2D29}" name="Jul - Sep 2020" dataDxfId="39" dataCellStyle="Normal 19 2 2 5 3 2 2 2"/>
    <tableColumn id="10" xr3:uid="{60A6D2D0-922A-434F-90B5-3C92A59CD3D4}" name="Oct - Dec 2020" dataDxfId="38" dataCellStyle="Normal 19 2 2 5 3 2 2 2"/>
    <tableColumn id="11" xr3:uid="{175FFC43-2771-423D-8728-3F6906E6E426}" name="Jan - Mar 2021" dataDxfId="37" dataCellStyle="Normal 19 2 2 5 3 2 2 2"/>
    <tableColumn id="12" xr3:uid="{6A6238AA-B438-4FF4-A0E7-7056DC40FE55}" name="Apr - Jun 2021" dataDxfId="36" dataCellStyle="Normal 19 2 2 5 3 2 2 2"/>
    <tableColumn id="14" xr3:uid="{81B1240F-3FDF-4474-AD39-D45730E0EECA}" name="Jul - Sep 2021" dataDxfId="35" dataCellStyle="Normal 19 2 2 5 3 2 2 2"/>
    <tableColumn id="15" xr3:uid="{3B4E3033-05DA-470F-BE80-9FB52E446EAD}" name="Oct - Dec 2021" dataDxfId="34" dataCellStyle="Normal 19 2 2 5 3 2 2 2"/>
    <tableColumn id="16" xr3:uid="{6F58EF91-D568-4328-8053-40A56C350708}" name="Jan - Mar 2022" dataDxfId="33" dataCellStyle="Normal 19 2 2 5 3 2 2 2"/>
    <tableColumn id="13" xr3:uid="{B5846712-2780-43C1-913C-A3BB7C218941}" name="Total ECO3 costs" dataDxfId="32" dataCellStyle="Normal 19 2 2 5 3 2 2 2"/>
  </tableColumns>
  <tableStyleInfo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213EC147-D91F-4C15-96BF-EBAB6D041B58}" name="Table_6.834" displayName="Table_6.834" ref="A5:R14" totalsRowShown="0" headerRowDxfId="31" dataDxfId="29" headerRowBorderDxfId="30" tableBorderDxfId="28" headerRowCellStyle="Normal 3 30" dataCellStyle="Normal 19 2 2 5 3 2 2 2">
  <autoFilter ref="A5:R14" xr:uid="{7D49C4C7-04EC-4EC1-B7F1-C23A92C16037}">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autoFilter>
  <tableColumns count="18">
    <tableColumn id="1" xr3:uid="{82699212-228A-444B-B0CE-F0AA17696BB8}" name="Obligation" dataDxfId="27" dataCellStyle="Normal 19 2 2 5 3 2 2 2"/>
    <tableColumn id="2" xr3:uid="{17628AB5-31D2-4D3E-8F2E-90E3754E721C}" name="Apr - Jun 2022 [n1]" dataDxfId="26" dataCellStyle="Normal 19 2 2 5 3 2 2 2"/>
    <tableColumn id="3" xr3:uid="{66B48E47-6ECE-4383-BEAC-EE516AE10F91}" name="Jul - Sep 2022" dataDxfId="25" dataCellStyle="Normal 19 2 2 5 3 2 2 2"/>
    <tableColumn id="4" xr3:uid="{BF2B033F-59CF-4B3E-8244-6AF37BDBC358}" name="Oct - Dec 2022" dataDxfId="24" dataCellStyle="Normal 19 2 2 5 3 2 2 2"/>
    <tableColumn id="5" xr3:uid="{9439351F-3248-4E78-9FA3-4BB7BAB00E49}" name="Jan - Mar 2023" dataDxfId="23" dataCellStyle="Normal 19 2 2 5 3 2 2 2"/>
    <tableColumn id="6" xr3:uid="{75154528-9F3F-4A92-83EA-46862EED628B}" name="Apr - Jun 2023" dataDxfId="22" dataCellStyle="Normal 19 2 2 5 3 2 2 2"/>
    <tableColumn id="7" xr3:uid="{918632A8-1970-4AB6-B3FA-8016E6CA212E}" name="Jul - Sep 2023" dataDxfId="21" dataCellStyle="Normal 19 2 2 5 3 2 2 2 2"/>
    <tableColumn id="8" xr3:uid="{05A70F22-BD05-4B2A-BD70-A45BB12E4713}" name="Oct - Dec 2023" dataDxfId="20" dataCellStyle="Normal 19 2 2 5 3 2 2 2 2"/>
    <tableColumn id="9" xr3:uid="{845E6425-0BC3-4BC8-A6E2-F0E4B2CCA2A4}" name="Jan - Mar 2024" dataDxfId="19" dataCellStyle="Normal 19 2 2 5 3 2 2 2 2"/>
    <tableColumn id="10" xr3:uid="{A41D35AF-AEDD-4FE0-80B8-4C8AFD06A972}" name="Apr - Jun 2024" dataDxfId="18" dataCellStyle="Normal 19 2 2 5 3 2 2 2 2"/>
    <tableColumn id="11" xr3:uid="{F12F838E-9F67-4403-855B-62AD270E374B}" name="Jul - Sep 2024" dataDxfId="17" dataCellStyle="Normal 19 2 2 5 3 2 2 2 2"/>
    <tableColumn id="12" xr3:uid="{5837330F-6236-44AD-B637-959DA033BD26}" name="Oct - Dec 2024" dataDxfId="16" dataCellStyle="Normal 19 2 2 5 3 2 2 2 2"/>
    <tableColumn id="14" xr3:uid="{B935638D-93C4-447F-9CA5-AAADB82EEAB3}" name="Jan - Mar 2025" dataDxfId="15" dataCellStyle="Normal 19 2 2 5 3 2 2 2 2"/>
    <tableColumn id="15" xr3:uid="{57242245-629E-4B59-95E0-62429674F73B}" name="Apr - Jun 2025" dataDxfId="14" dataCellStyle="Normal 19 2 2 5 3 2 2 2 2"/>
    <tableColumn id="16" xr3:uid="{C749839A-8A9C-443F-A033-449DD5D67FC7}" name="Jul - Sep 2025" dataDxfId="13" dataCellStyle="Normal 19 2 2 5 3 2 2 2 2"/>
    <tableColumn id="17" xr3:uid="{F4E80220-E28B-4752-93E3-9E9C57D9E62B}" name="Oct - Dec 2025" dataDxfId="12" dataCellStyle="Normal 19 2 2 5 3 2 2 2 2 2"/>
    <tableColumn id="18" xr3:uid="{1C89FA66-DF6D-4BFD-B7A5-C8AF4320AF4B}" name="Jan - Mar 2026" dataDxfId="11" dataCellStyle="Normal 19 2 2 5 3 2 2 2 2 2"/>
    <tableColumn id="13" xr3:uid="{5C1B9623-AFB6-48F4-8F47-8A2084E04573}" name="Total ECO4 costs" dataDxfId="10" dataCellStyle="Normal 19 2 2 5 3 2 2 2"/>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9EF28DC7-7E85-49FB-8940-25258E00EC89}" name="Table_1.59" displayName="Table_1.59" ref="A9:G170" totalsRowShown="0" headerRowDxfId="632" dataDxfId="630" headerRowBorderDxfId="631" tableBorderDxfId="629" headerRowCellStyle="Normal 3" dataCellStyle="Normal 22">
  <autoFilter ref="A9:G170" xr:uid="{CA50BFA7-1C89-4961-8CDA-5B8DF7F0E78E}">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C33142A5-ABBA-4880-B6A5-6055F39894DF}" name="Month of installation [n1]" dataDxfId="628"/>
    <tableColumn id="2" xr3:uid="{F202EF85-243A-49CE-8D22-9CA881EDD2CF}" name="All ECO_x000a_[n2]" dataDxfId="627"/>
    <tableColumn id="3" xr3:uid="{0A96405E-0FBB-4CE2-8CEE-7D388172B169}" name="ECO 1-2 " dataDxfId="626" dataCellStyle="Normal 22"/>
    <tableColumn id="4" xr3:uid="{528C12ED-2588-42AC-A160-B9800B116A3E}" name="ECO Help-to-Heat" dataDxfId="625" dataCellStyle="Normal 22"/>
    <tableColumn id="5" xr3:uid="{15368863-0385-42DB-AB25-5EEED7682992}" name="ECO3 [n4]" dataDxfId="624" dataCellStyle="Normal 22"/>
    <tableColumn id="7" xr3:uid="{42AA474F-3F76-44DE-A35B-F08B84156837}" name="ECO4 [n5]" dataDxfId="623" dataCellStyle="Normal 22"/>
    <tableColumn id="6" xr3:uid="{A784EB01-0740-43AA-81B7-474C67593EB8}" name="ECO4 repeat households_x000a_[n3]" dataDxfId="622" dataCellStyle="Normal 22"/>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2DB8CF84-2A28-4009-ADB3-643A3D3B10F1}" name="Table_7.1" displayName="Table_7.1" ref="A6:F162" totalsRowShown="0" headerRowDxfId="9" dataDxfId="7" headerRowBorderDxfId="8" tableBorderDxfId="6" headerRowCellStyle="Normal 3">
  <autoFilter ref="A6:F162" xr:uid="{0E270C86-6070-4800-91C6-7FDC18F3FCF1}">
    <filterColumn colId="0" hiddenButton="1"/>
    <filterColumn colId="1" hiddenButton="1"/>
    <filterColumn colId="2" hiddenButton="1"/>
    <filterColumn colId="3" hiddenButton="1"/>
    <filterColumn colId="4" hiddenButton="1"/>
    <filterColumn colId="5" hiddenButton="1"/>
  </autoFilter>
  <tableColumns count="6">
    <tableColumn id="1" xr3:uid="{E6769AF4-83EE-49DD-B9B7-1B64E69C0FC0}" name="Month" dataDxfId="5"/>
    <tableColumn id="2" xr3:uid="{0CF4EBA4-8B8D-4A95-AB04-94BCE4744BC9}" name="&quot;'New&quot;_x000a_Green Deal Plans [n1]" dataDxfId="4"/>
    <tableColumn id="3" xr3:uid="{7D09E76B-CE4E-441A-89CE-BBC7B42599BE}" name="&quot;Pending&quot; _x000a_Green Deal Plans [n2]" dataDxfId="3"/>
    <tableColumn id="4" xr3:uid="{3C3FDA2E-0835-41B2-9356-772D8A3C0861}" name="&quot;Live&quot; _x000a_Green Deal Plans [n3]" dataDxfId="2"/>
    <tableColumn id="5" xr3:uid="{13577BAB-A355-441A-BC7E-B4D5F6260446}" name="&quot;Completed&quot;_x000a_Green Deal Plans [n4]" dataDxfId="1"/>
    <tableColumn id="6" xr3:uid="{4F2982EC-88B1-4F74-A217-C0E4D77BD565}" name="&quot;Total&quot;_x000a_Green Deal Plans [n5]" dataDxfId="0"/>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FF35F92A-BD55-4A64-A541-29394BBC8455}" name="Table_2.5" displayName="Table_2.5" ref="A9:H53" totalsRowShown="0" headerRowDxfId="621" dataDxfId="619" headerRowBorderDxfId="620" tableBorderDxfId="618" headerRowCellStyle="Normal 3" dataCellStyle="Normal 3">
  <autoFilter ref="A9:H53" xr:uid="{79BBE3BA-F000-45B9-A1DE-480D5A50E31F}">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8FC18B88-2B26-4C81-9F69-443CB5F4BBD2}" name="Installation Month [n1]" dataDxfId="617" dataCellStyle="Normal 2"/>
    <tableColumn id="2" xr3:uid="{CF44B0C6-0819-4F6D-9F7C-49953E52A360}" name="Total number of ECO3 measures installed [n2]" dataDxfId="616" dataCellStyle="Normal 3"/>
    <tableColumn id="3" xr3:uid="{32DF40DD-6AD0-4D0F-B1E8-C005F0DD8BE2}" name="of which, Rural_x000a_sub-obligation" dataDxfId="615" dataCellStyle="Normal 3"/>
    <tableColumn id="4" xr3:uid="{EEAE8ECB-CB90-47F7-890F-EC137D1E3B0D}" name="of which, Flexible Eligibility [n3]" dataDxfId="614" dataCellStyle="Normal 3"/>
    <tableColumn id="5" xr3:uid="{823A950D-4F94-480E-9322-1A2634B1DB98}" name="of which, Social EFG [n5]" dataDxfId="613" dataCellStyle="Normal 3"/>
    <tableColumn id="6" xr3:uid="{4B335A0D-7EFB-4298-9C80-06E261ABD192}" name="of which, _x000a_Solid Wall Minimum Requirement [n6]" dataDxfId="612" dataCellStyle="Normal 3"/>
    <tableColumn id="7" xr3:uid="{BC0EE89D-9D34-4045-AB05-AD6ACEB5B6E9}" name="of which, Innovation [n7]" dataDxfId="611" dataCellStyle="Normal 3"/>
    <tableColumn id="8" xr3:uid="{92E86762-632D-4373-8A8A-C7C0C75C3532}" name="Households per month with ECO3 measures installed [n8]" dataDxfId="610"/>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77655F62-FB63-4897-905B-D675BB582D32}" name="Table_2.5b" displayName="Table_2.5b" ref="A7:K58" totalsRowShown="0" headerRowDxfId="609" dataDxfId="607" headerRowBorderDxfId="608" tableBorderDxfId="606" headerRowCellStyle="Normal 3" dataCellStyle="Normal 3">
  <tableColumns count="11">
    <tableColumn id="1" xr3:uid="{0BD54541-3E48-4CE5-812D-DF88B36141D4}" name="Installation Month " dataDxfId="605" totalsRowDxfId="604" dataCellStyle="Normal 2" totalsRowCellStyle="Normal 2"/>
    <tableColumn id="2" xr3:uid="{FB62C5C9-B749-4231-B73B-DE210FA054D1}" name="Total number of ECO3 Interim measures installed [n2]" dataDxfId="603" totalsRowDxfId="602" dataCellStyle="Normal 3" totalsRowCellStyle="Normal 3"/>
    <tableColumn id="3" xr3:uid="{F1B07A61-F18E-44FD-B519-BA7C000806C0}" name="Total number of ECO4 measures installed [n3]" dataDxfId="601" totalsRowDxfId="600" dataCellStyle="Normal 3" totalsRowCellStyle="Normal 3"/>
    <tableColumn id="4" xr3:uid="{295DA152-202E-4B8E-A358-30B0F124DFE5}" name="Total number of ECO3 Interim and ECO4 measures delivered" dataDxfId="599" totalsRowDxfId="598" dataCellStyle="Normal 3" totalsRowCellStyle="Normal 3"/>
    <tableColumn id="10" xr3:uid="{AD70B36B-D069-4416-B875-B375F1E8AAF7}" name="of which, Flexible Eligibility [n4]" dataDxfId="597" totalsRowDxfId="596" dataCellStyle="Normal 3" totalsRowCellStyle="Normal 3"/>
    <tableColumn id="9" xr3:uid="{A64AE826-340D-4F12-B5AE-D19E313E9AA4}" name="of which, Social EFG [n5]" dataDxfId="595" totalsRowDxfId="594" dataCellStyle="Normal 3" totalsRowCellStyle="Normal 3"/>
    <tableColumn id="8" xr3:uid="{DC728591-76AE-457B-AEA4-63E9DE2A635E}" name="of which, Private EFG (ECO4 only) [n6]" dataDxfId="593" totalsRowDxfId="592" dataCellStyle="Normal 3" totalsRowCellStyle="Normal 3"/>
    <tableColumn id="11" xr3:uid="{AD4584EF-4568-443B-8C7A-D267E7BE3CE5}" name="of which, D (ECO4 only)" dataDxfId="591" totalsRowDxfId="590" dataCellStyle="Normal 3" totalsRowCellStyle="Normal 3"/>
    <tableColumn id="7" xr3:uid="{7A451376-A42F-4D42-8810-D23F53C615CD}" name="of which, Solid Wall Minimum Requirement [n7]" dataDxfId="589" totalsRowDxfId="588" dataCellStyle="Normal 3" totalsRowCellStyle="Normal 3"/>
    <tableColumn id="6" xr3:uid="{02EB28CB-2DDC-416A-803D-F770E57B922D}" name="of which, Innovation Measures [n8]" dataDxfId="587" totalsRowDxfId="586" dataCellStyle="Normal 3" totalsRowCellStyle="Normal 3"/>
    <tableColumn id="5" xr3:uid="{F1C55CC5-1358-4321-9D85-194B26104896}" name="Households per month with ECO4 measures installed [n9]" dataDxfId="585" totalsRowDxfId="584" dataCellStyle="Normal 3" totalsRowCellStyle="Normal 3"/>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7807AA29-EF7D-47ED-AE25-BE0F4140019E}" name="Table_2.827" displayName="Table_2.827" ref="A10:H56" totalsRowShown="0" headerRowDxfId="583" headerRowBorderDxfId="582" tableBorderDxfId="581" headerRowCellStyle="Normal 3">
  <autoFilter ref="A10:H56" xr:uid="{6BA4B4D2-F8AB-4882-94C8-F6EBCDD5C317}">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86C94CA8-4CCE-4633-A4E9-A4A5ADA920AB}" name="Measure Types [n2]"/>
    <tableColumn id="2" xr3:uid="{DB619C00-030C-4A78-8141-3DB1735FEAEB}" name="Total number of ECO3 measures delivered" dataDxfId="580"/>
    <tableColumn id="3" xr3:uid="{972336BA-0D2E-4455-9F0E-B2E6404F1384}" name="of which 'Rural' _x000a_sub-obligation"/>
    <tableColumn id="4" xr3:uid="{DA1CA160-144A-4050-8648-209948602918}" name="of which Flexible Eligibility [n4]"/>
    <tableColumn id="5" xr3:uid="{92D34817-7218-4B3F-9727-FD9D967C75AA}" name="of which Social EFG [n6]"/>
    <tableColumn id="6" xr3:uid="{4714E252-6B61-4DEA-835B-AA3A14A4EAEE}" name="of which _x000a_Solid Wall Minimum Requirement [n7]"/>
    <tableColumn id="7" xr3:uid="{242C8253-EB7D-4D6C-B29C-25252CDEDC25}" name="of which Innovation [n8] "/>
    <tableColumn id="8" xr3:uid="{0B7B5B59-B051-4FDB-A11C-F0A177AE0CB7}" name="Percentage of ECO measures"/>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BA6D5A94-027C-4488-9A6D-B3020E08EFA4}" name="Table_2.8b13" displayName="Table_2.8b13" ref="A7:L57" totalsRowShown="0" headerRowDxfId="579" headerRowBorderDxfId="578" tableBorderDxfId="577" headerRowCellStyle="Normal 3">
  <autoFilter ref="A7:L57" xr:uid="{58BADC9B-FDC4-4E95-A54C-C58F8CE2A905}">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autoFilter>
  <tableColumns count="12">
    <tableColumn id="1" xr3:uid="{C1127DE2-34DA-452E-BFEB-6BA60FA75FFF}" name="Measure Types [n11], [n12], [n13]" dataDxfId="576"/>
    <tableColumn id="2" xr3:uid="{F8B06A74-B006-40F8-A016-177C7732915D}" name="Total number of Surplus Actions delivered [n2]" dataDxfId="575"/>
    <tableColumn id="12" xr3:uid="{4A5BD1BF-D4DC-4E19-8884-3EE83C6BDE85}" name="Total number of ECO3 Interim measures delivered [n3]"/>
    <tableColumn id="3" xr3:uid="{699A3672-5F7B-431A-9326-338B43EACA20}" name="Total number of ECO4 measures delivered [n4]"/>
    <tableColumn id="4" xr3:uid="{1DEB20B1-BE75-467D-9613-16C7367B76D4}" name="Total number of Surplus Actions, ECO3 Interim and ECO4 measures delivered"/>
    <tableColumn id="5" xr3:uid="{52A73687-8AC9-45B2-BF0E-F74D4A8B46EC}" name="of which, Flexible Eligibility [n6]"/>
    <tableColumn id="6" xr3:uid="{F437CDA9-041A-4D9B-AD7A-C2D1785E44E2}" name="of which, Social EFG [n7]"/>
    <tableColumn id="7" xr3:uid="{9D2283AD-0A4E-4AC8-9196-16B8F695D476}" name="of which, Private EFG (ECO4 Only) [n8]"/>
    <tableColumn id="11" xr3:uid="{241706E0-3117-4273-B52E-E1D3C0B63F81}" name="of which, D (ECO4 Only)" dataDxfId="574"/>
    <tableColumn id="8" xr3:uid="{F945F7BE-CA08-436F-AA0E-3B3B6B9E5763}" name="of which, Solid Wall Minimum Requirement [n9]"/>
    <tableColumn id="9" xr3:uid="{58E21B9D-D41A-4008-B839-E15E37DE06F7}" name="of which, Innovation Measures [n10]"/>
    <tableColumn id="10" xr3:uid="{BC5D2B04-F600-46D5-A38E-EC6A55C683C1}" name="Percentage of Surplus Actions, ECO3 Interim and ECO4 Measures" dataDxfId="573"/>
  </tableColumns>
  <tableStyleInfo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43D96FBD-EB00-4212-A5D7-50710E9C4654}" name="Table_2.8b" displayName="Table_2.8b" ref="A7:G23" totalsRowShown="0" headerRowDxfId="572" headerRowBorderDxfId="571" tableBorderDxfId="570" headerRowCellStyle="Normal 3">
  <autoFilter ref="A7:G23" xr:uid="{58BADC9B-FDC4-4E95-A54C-C58F8CE2A905}">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F5C20985-A28B-4DE1-91C6-F4C6068C4AB2}" name="Measure Types "/>
    <tableColumn id="2" xr3:uid="{FB093B4B-C560-46D6-8AB9-6D8F9EC3762F}" name="ECO1-2" dataDxfId="569" dataCellStyle="Normal 22"/>
    <tableColumn id="3" xr3:uid="{504529AA-2501-424B-A6D0-2500EDFB43AC}" name="ECO Help-To-Heat" dataDxfId="568" dataCellStyle="Normal 22"/>
    <tableColumn id="4" xr3:uid="{04A51FF7-0607-40CB-8E6B-2DBD2347724C}" name="ECO3" dataDxfId="567" dataCellStyle="Normal 22"/>
    <tableColumn id="6" xr3:uid="{9073D900-7C22-4372-9C39-93CE3F47A5A1}" name="ECO4 [n1]" dataDxfId="566" dataCellStyle="Normal 22"/>
    <tableColumn id="7" xr3:uid="{33D62B76-4790-4C56-A451-74E6C6EB1C50}" name="ECO Total" dataDxfId="565" dataCellStyle="Normal 22"/>
    <tableColumn id="5" xr3:uid="{EA8B3529-85AB-4685-914C-C53C06BEA7C3}" name="Percentage of total measures" dataDxfId="564" dataCellStyle="Normal 22"/>
  </tableColumns>
  <tableStyleInfo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D20C1483-E045-468D-97AC-313117C57143}" name="Table_1.4a" displayName="Table_1.4a" ref="A10:E20" totalsRowShown="0" headerRowDxfId="563" dataDxfId="561" headerRowBorderDxfId="562" tableBorderDxfId="560" dataCellStyle="Normal 22">
  <autoFilter ref="A10:E20" xr:uid="{58780FC4-E5E2-4811-BFD6-9F997A2BFBF2}">
    <filterColumn colId="0" hiddenButton="1"/>
    <filterColumn colId="1" hiddenButton="1"/>
    <filterColumn colId="2" hiddenButton="1"/>
    <filterColumn colId="3" hiddenButton="1"/>
    <filterColumn colId="4" hiddenButton="1"/>
  </autoFilter>
  <tableColumns count="5">
    <tableColumn id="1" xr3:uid="{2A8620E0-24B7-4F3A-B900-19B78797787C}" name="Measure type" dataDxfId="559" dataCellStyle="Normal 22"/>
    <tableColumn id="2" xr3:uid="{243F483D-2664-4894-97A7-FBF5090A976C}" name="Non-traded _x000a_[n3]" dataDxfId="558" dataCellStyle="Normal 22"/>
    <tableColumn id="3" xr3:uid="{E6B21155-70E1-4D30-B892-D97FAA820DEA}" name="Traded" dataDxfId="557" dataCellStyle="Normal 22"/>
    <tableColumn id="4" xr3:uid="{724B3262-AA75-427D-9EA7-751B2C468929}" name="Total" dataDxfId="556" dataCellStyle="Normal 22"/>
    <tableColumn id="5" xr3:uid="{7614B621-9048-4402-A153-BB6E511A641B}" name="Estimated lifetime energy saving (GWh) [n2]" dataDxfId="555" dataCellStyle="Normal 22"/>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gov.uk/government/consultations/extending-the-eco4-end-date/extending-the-eco4-end-date-consultation-document-accessible-webpage" TargetMode="External"/><Relationship Id="rId2" Type="http://schemas.openxmlformats.org/officeDocument/2006/relationships/hyperlink" Target="https://eur02.safelinks.protection.outlook.com/?url=https%3A%2F%2Fwww.gov.uk%2Fsearch%2Fresearch-and-statistics%3Fparent%3Ddepartment-for-energy-security-and-net-zero%26content_store_document_type%3Dupcoming_statistics%26organisations%255B%255D%3Ddepartment-for-energy-security-and-net-zero%26order%3Dupdated-newest&amp;data=05%7C02%7CEmily.Holt%40energysecurity.gov.uk%7C01b07b10d8824b6ae8cb08decddedcc8%7Ccbac700502c143ebb497e6492d1b2dd8%7C0%7C0%7C639174554248561373%7CUnknown%7CTWFpbGZsb3d8eyJFbXB0eU1hcGkiOnRydWUsIlYiOiIwLjAuMDAwMCIsIlAiOiJXaW4zMiIsIkFOIjoiTWFpbCIsIldUIjoyfQ%3D%3D%7C0%7C%7C%7C&amp;sdata=iUcXlVyBCZCz5uQcPdH71tDobGs2gxHkwFL7hga4rrA%3D&amp;reserved=0" TargetMode="External"/><Relationship Id="rId1" Type="http://schemas.openxmlformats.org/officeDocument/2006/relationships/hyperlink" Target="mailto:EnergyEfficiency.Stats@energysecurity.gov.uk"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table" Target="../tables/table10.xml"/><Relationship Id="rId2" Type="http://schemas.openxmlformats.org/officeDocument/2006/relationships/table" Target="../tables/table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table" Target="../tables/table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table" Target="../tables/table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hyperlink" Target="https://www.ons.gov.uk/peoplepopulationandcommunity/populationandmigration/populationprojections/datasets/householdprojectionsforengland" TargetMode="External"/><Relationship Id="rId2" Type="http://schemas.openxmlformats.org/officeDocument/2006/relationships/hyperlink" Target="https://stats.gov.wales/en-GB/a2102ed7-52ff-4f58-a7eb-750b06bb8fa8" TargetMode="External"/><Relationship Id="rId1" Type="http://schemas.openxmlformats.org/officeDocument/2006/relationships/hyperlink" Target="https://www.nrscotland.gov.uk/publications/household-projections-for-scotland-2022-based/" TargetMode="External"/><Relationship Id="rId5" Type="http://schemas.openxmlformats.org/officeDocument/2006/relationships/table" Target="../tables/table15.xml"/><Relationship Id="rId4"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s://www.ons.gov.uk/peoplepopulationandcommunity/populationandmigration/populationprojections/datasets/householdprojectionsforengland" TargetMode="External"/><Relationship Id="rId2" Type="http://schemas.openxmlformats.org/officeDocument/2006/relationships/hyperlink" Target="https://stats.gov.wales/en-GB/a2102ed7-52ff-4f58-a7eb-750b06bb8fa8" TargetMode="External"/><Relationship Id="rId1" Type="http://schemas.openxmlformats.org/officeDocument/2006/relationships/hyperlink" Target="https://www.nrscotland.gov.uk/publications/household-projections-for-scotland-2022-based/" TargetMode="External"/><Relationship Id="rId5" Type="http://schemas.openxmlformats.org/officeDocument/2006/relationships/table" Target="../tables/table16.xml"/><Relationship Id="rId4"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table" Target="../tables/table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19.bin"/><Relationship Id="rId2" Type="http://schemas.openxmlformats.org/officeDocument/2006/relationships/hyperlink" Target="https://www.scotlandscensus.gov.uk/webapi/jsf/tableView/tableView.xhtml" TargetMode="External"/><Relationship Id="rId1" Type="http://schemas.openxmlformats.org/officeDocument/2006/relationships/hyperlink" Target="https://www.ons.gov.uk/datasets/create/filter-outputs/49bd443b-cee8-4a5d-a923-498bced4d915" TargetMode="External"/><Relationship Id="rId4" Type="http://schemas.openxmlformats.org/officeDocument/2006/relationships/table" Target="../tables/table18.xml"/></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table" Target="../tables/table19.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hyperlink" Target="https://www.ons.gov.uk/peoplepopulationandcommunity/populationandmigration/populationprojections/datasets/householdprojectionsforengland" TargetMode="External"/><Relationship Id="rId2" Type="http://schemas.openxmlformats.org/officeDocument/2006/relationships/hyperlink" Target="https://stats.gov.wales/en-GB/a2102ed7-52ff-4f58-a7eb-750b06bb8fa8" TargetMode="External"/><Relationship Id="rId1" Type="http://schemas.openxmlformats.org/officeDocument/2006/relationships/hyperlink" Target="https://www.nrscotland.gov.uk/publications/household-projections-for-scotland-2022-based/" TargetMode="External"/><Relationship Id="rId5" Type="http://schemas.openxmlformats.org/officeDocument/2006/relationships/table" Target="../tables/table20.xml"/><Relationship Id="rId4"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table" Target="../tables/table21.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table" Target="../tables/table22.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hyperlink" Target="https://stats.gov.wales/en-GB/a2102ed7-52ff-4f58-a7eb-750b06bb8fa8" TargetMode="External"/><Relationship Id="rId2" Type="http://schemas.openxmlformats.org/officeDocument/2006/relationships/hyperlink" Target="https://www.nrscotland.gov.uk/publications/household-projections-for-scotland-2022-based/" TargetMode="External"/><Relationship Id="rId1" Type="http://schemas.openxmlformats.org/officeDocument/2006/relationships/hyperlink" Target="https://www.ons.gov.uk/peoplepopulationandcommunity/populationandmigration/populationprojections/datasets/householdprojectionsforengland" TargetMode="External"/><Relationship Id="rId5" Type="http://schemas.openxmlformats.org/officeDocument/2006/relationships/table" Target="../tables/table23.xml"/><Relationship Id="rId4"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printerSettings" Target="../printerSettings/printerSettings25.bin"/><Relationship Id="rId2" Type="http://schemas.openxmlformats.org/officeDocument/2006/relationships/hyperlink" Target="https://www.scotlandscensus.gov.uk/webapi/jsf/tableView/tableView.xhtml" TargetMode="External"/><Relationship Id="rId1" Type="http://schemas.openxmlformats.org/officeDocument/2006/relationships/hyperlink" Target="https://www.ons.gov.uk/datasets/create/filter-outputs/49bd443b-cee8-4a5d-a923-498bced4d915" TargetMode="External"/><Relationship Id="rId4" Type="http://schemas.openxmlformats.org/officeDocument/2006/relationships/table" Target="../tables/table24.xml"/></Relationships>
</file>

<file path=xl/worksheets/_rels/sheet26.xml.rels><?xml version="1.0" encoding="UTF-8" standalone="yes"?>
<Relationships xmlns="http://schemas.openxmlformats.org/package/2006/relationships"><Relationship Id="rId2" Type="http://schemas.openxmlformats.org/officeDocument/2006/relationships/table" Target="../tables/table25.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table" Target="../tables/table26.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table" Target="../tables/table27.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table" Target="../tables/table28.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gov.uk/government/statistics/household-energy-efficiency-statistics-detailed-report-2025" TargetMode="External"/></Relationships>
</file>

<file path=xl/worksheets/_rels/sheet30.xml.rels><?xml version="1.0" encoding="UTF-8" standalone="yes"?>
<Relationships xmlns="http://schemas.openxmlformats.org/package/2006/relationships"><Relationship Id="rId2" Type="http://schemas.openxmlformats.org/officeDocument/2006/relationships/table" Target="../tables/table29.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table" Target="../tables/table30.xml"/><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CEF707-A763-44E1-9C1F-E9CBED6EFF3C}">
  <sheetPr codeName="Sheet1">
    <tabColor theme="0"/>
    <pageSetUpPr fitToPage="1"/>
  </sheetPr>
  <dimension ref="A1:F35"/>
  <sheetViews>
    <sheetView tabSelected="1" workbookViewId="0"/>
  </sheetViews>
  <sheetFormatPr defaultColWidth="8.54296875" defaultRowHeight="14.5" x14ac:dyDescent="0.35"/>
  <cols>
    <col min="1" max="1" width="121.54296875" style="2" bestFit="1" customWidth="1"/>
    <col min="2" max="2" width="14.453125" style="2" customWidth="1"/>
    <col min="3" max="16384" width="8.54296875" style="2"/>
  </cols>
  <sheetData>
    <row r="1" spans="1:1" ht="28" x14ac:dyDescent="0.6">
      <c r="A1" s="1" t="s">
        <v>0</v>
      </c>
    </row>
    <row r="2" spans="1:1" ht="39" customHeight="1" x14ac:dyDescent="0.35">
      <c r="A2" s="3" t="s">
        <v>1</v>
      </c>
    </row>
    <row r="3" spans="1:1" ht="39.75" customHeight="1" x14ac:dyDescent="0.35">
      <c r="A3" s="3" t="s">
        <v>2</v>
      </c>
    </row>
    <row r="4" spans="1:1" ht="127.25" customHeight="1" x14ac:dyDescent="0.35">
      <c r="A4" s="653" t="s">
        <v>2809</v>
      </c>
    </row>
    <row r="5" spans="1:1" ht="15.5" x14ac:dyDescent="0.35">
      <c r="A5" s="695" t="s">
        <v>2827</v>
      </c>
    </row>
    <row r="6" spans="1:1" ht="55.75" customHeight="1" x14ac:dyDescent="0.35">
      <c r="A6" s="3" t="s">
        <v>3</v>
      </c>
    </row>
    <row r="7" spans="1:1" s="5" customFormat="1" ht="32.25" customHeight="1" x14ac:dyDescent="0.4">
      <c r="A7" s="4" t="s">
        <v>4</v>
      </c>
    </row>
    <row r="8" spans="1:1" s="5" customFormat="1" ht="15.5" x14ac:dyDescent="0.35">
      <c r="A8" s="8" t="s">
        <v>2810</v>
      </c>
    </row>
    <row r="9" spans="1:1" s="5" customFormat="1" ht="62" x14ac:dyDescent="0.35">
      <c r="A9" s="694" t="s">
        <v>2826</v>
      </c>
    </row>
    <row r="10" spans="1:1" s="5" customFormat="1" ht="15.5" x14ac:dyDescent="0.35">
      <c r="A10" s="693" t="s">
        <v>2828</v>
      </c>
    </row>
    <row r="11" spans="1:1" s="5" customFormat="1" ht="32.25" customHeight="1" x14ac:dyDescent="0.4">
      <c r="A11" s="4" t="s">
        <v>2777</v>
      </c>
    </row>
    <row r="12" spans="1:1" s="5" customFormat="1" ht="15.5" x14ac:dyDescent="0.35">
      <c r="A12" s="6" t="s">
        <v>2811</v>
      </c>
    </row>
    <row r="13" spans="1:1" s="5" customFormat="1" ht="15.5" x14ac:dyDescent="0.35">
      <c r="A13" s="6" t="s">
        <v>5</v>
      </c>
    </row>
    <row r="14" spans="1:1" s="5" customFormat="1" ht="32.25" customHeight="1" x14ac:dyDescent="0.4">
      <c r="A14" s="4" t="s">
        <v>6</v>
      </c>
    </row>
    <row r="15" spans="1:1" s="5" customFormat="1" ht="31" x14ac:dyDescent="0.35">
      <c r="A15" s="7" t="s">
        <v>7</v>
      </c>
    </row>
    <row r="16" spans="1:1" s="5" customFormat="1" ht="15.5" x14ac:dyDescent="0.35">
      <c r="A16" s="8" t="s">
        <v>8</v>
      </c>
    </row>
    <row r="17" spans="1:6" s="5" customFormat="1" ht="15.5" x14ac:dyDescent="0.35">
      <c r="A17" s="8" t="s">
        <v>9</v>
      </c>
    </row>
    <row r="18" spans="1:6" s="5" customFormat="1" ht="32.25" customHeight="1" x14ac:dyDescent="0.4">
      <c r="A18" s="4" t="s">
        <v>10</v>
      </c>
    </row>
    <row r="19" spans="1:6" s="5" customFormat="1" ht="124" x14ac:dyDescent="0.35">
      <c r="A19" s="7" t="s">
        <v>11</v>
      </c>
    </row>
    <row r="20" spans="1:6" s="5" customFormat="1" ht="32.25" customHeight="1" x14ac:dyDescent="0.4">
      <c r="A20" s="4" t="s">
        <v>12</v>
      </c>
    </row>
    <row r="21" spans="1:6" s="5" customFormat="1" ht="23.25" customHeight="1" x14ac:dyDescent="0.3">
      <c r="A21" s="9" t="s">
        <v>2807</v>
      </c>
    </row>
    <row r="22" spans="1:6" s="5" customFormat="1" ht="15.75" customHeight="1" x14ac:dyDescent="0.85">
      <c r="A22" s="10" t="s">
        <v>2806</v>
      </c>
      <c r="B22" s="8"/>
      <c r="C22" s="8"/>
      <c r="D22" s="8"/>
      <c r="F22" s="11"/>
    </row>
    <row r="23" spans="1:6" s="5" customFormat="1" ht="15.75" customHeight="1" x14ac:dyDescent="0.85">
      <c r="A23" s="12" t="s">
        <v>13</v>
      </c>
      <c r="B23" s="8"/>
      <c r="C23" s="8"/>
      <c r="D23" s="8"/>
      <c r="F23" s="11"/>
    </row>
    <row r="24" spans="1:6" s="5" customFormat="1" ht="15.75" customHeight="1" x14ac:dyDescent="0.85">
      <c r="A24" s="10"/>
      <c r="B24" s="8"/>
      <c r="C24" s="8"/>
      <c r="D24" s="8"/>
      <c r="F24" s="11"/>
    </row>
    <row r="25" spans="1:6" s="5" customFormat="1" ht="30.65" customHeight="1" x14ac:dyDescent="0.35">
      <c r="A25" s="13" t="s">
        <v>14</v>
      </c>
      <c r="B25" s="685" t="s">
        <v>2787</v>
      </c>
      <c r="C25" s="8"/>
    </row>
    <row r="26" spans="1:6" s="5" customFormat="1" ht="15.5" x14ac:dyDescent="0.35">
      <c r="A26" s="13" t="s">
        <v>15</v>
      </c>
      <c r="B26" s="697" t="s">
        <v>2761</v>
      </c>
      <c r="C26" s="6"/>
    </row>
    <row r="35" spans="1:1" x14ac:dyDescent="0.35">
      <c r="A35" s="35"/>
    </row>
  </sheetData>
  <phoneticPr fontId="50" type="noConversion"/>
  <hyperlinks>
    <hyperlink ref="A23" r:id="rId1" xr:uid="{66C62518-5378-4578-B3C5-E7EE4F439B3A}"/>
    <hyperlink ref="A10" r:id="rId2" xr:uid="{5EA2548D-F92D-4D0B-8EAF-0DD09F33D2D2}"/>
    <hyperlink ref="A5" r:id="rId3" xr:uid="{6E8BF289-AEB2-4919-B10F-F7EBF23941CA}"/>
  </hyperlinks>
  <pageMargins left="0.7" right="0.7" top="0.75" bottom="0.75" header="0.3" footer="0.3"/>
  <pageSetup paperSize="9" scale="68" orientation="landscape" verticalDpi="4" r:id="rId4"/>
  <headerFooter>
    <oddHeader>&amp;C&amp;"Aptos"&amp;10&amp;K000000 OFFICIAL&amp;1#_x000D_</oddHeader>
    <oddFooter>&amp;C_x000D_&amp;1#&amp;"Aptos"&amp;10&amp;K000000 OFFICIAL</oddFooter>
  </headerFooter>
  <drawing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F44C4A-7EF8-4B38-9CBF-51E19DF6540B}">
  <sheetPr codeName="Sheet19">
    <tabColor theme="4" tint="0.79998168889431442"/>
  </sheetPr>
  <dimension ref="A1:AP30"/>
  <sheetViews>
    <sheetView zoomScaleNormal="100" workbookViewId="0">
      <pane ySplit="7" topLeftCell="A8" activePane="bottomLeft" state="frozen"/>
      <selection pane="bottomLeft" activeCell="A8" sqref="A8"/>
    </sheetView>
  </sheetViews>
  <sheetFormatPr defaultColWidth="8.54296875" defaultRowHeight="14.5" x14ac:dyDescent="0.35"/>
  <cols>
    <col min="1" max="1" width="64.54296875" style="134" customWidth="1"/>
    <col min="2" max="2" width="21.453125" style="134" customWidth="1"/>
    <col min="3" max="3" width="18.54296875" style="134" customWidth="1"/>
    <col min="4" max="4" width="14.08984375" style="134" customWidth="1"/>
    <col min="5" max="9" width="19.54296875" style="134" customWidth="1"/>
    <col min="10" max="10" width="19.08984375" style="134" customWidth="1"/>
    <col min="11" max="11" width="24" style="134" bestFit="1" customWidth="1"/>
    <col min="12" max="12" width="24.08984375" style="134" customWidth="1"/>
    <col min="13" max="19" width="14.54296875" style="35" customWidth="1"/>
    <col min="20" max="16384" width="8.54296875" style="134"/>
  </cols>
  <sheetData>
    <row r="1" spans="1:42" s="132" customFormat="1" ht="28" x14ac:dyDescent="0.6">
      <c r="A1" s="14" t="s">
        <v>486</v>
      </c>
      <c r="B1" s="131"/>
      <c r="C1" s="131"/>
      <c r="D1" s="131"/>
      <c r="E1" s="131"/>
      <c r="F1" s="131"/>
      <c r="G1" s="131"/>
      <c r="H1" s="131"/>
      <c r="I1" s="131"/>
      <c r="J1" s="131"/>
      <c r="K1" s="131"/>
      <c r="L1" s="131"/>
      <c r="M1" s="131"/>
      <c r="N1" s="131"/>
      <c r="O1" s="131"/>
      <c r="P1" s="131"/>
      <c r="Q1" s="131"/>
      <c r="R1" s="131"/>
      <c r="S1" s="131"/>
      <c r="T1" s="131"/>
      <c r="U1" s="131"/>
      <c r="V1" s="131"/>
      <c r="W1" s="131"/>
      <c r="X1" s="131"/>
      <c r="Y1" s="131"/>
      <c r="Z1" s="131"/>
      <c r="AA1" s="131"/>
      <c r="AB1" s="131"/>
      <c r="AC1" s="131"/>
      <c r="AD1" s="131"/>
      <c r="AE1" s="131"/>
      <c r="AF1" s="131"/>
      <c r="AG1" s="131"/>
      <c r="AH1" s="131"/>
      <c r="AI1" s="131"/>
      <c r="AJ1" s="131"/>
      <c r="AK1" s="131"/>
      <c r="AL1" s="131"/>
      <c r="AM1" s="131"/>
      <c r="AN1" s="131"/>
      <c r="AO1" s="131"/>
      <c r="AP1" s="131"/>
    </row>
    <row r="2" spans="1:42" s="132" customFormat="1" ht="15.5" x14ac:dyDescent="0.35">
      <c r="A2" s="37" t="s">
        <v>2819</v>
      </c>
      <c r="B2" s="131"/>
      <c r="C2" s="131"/>
      <c r="D2" s="131"/>
      <c r="E2" s="131"/>
      <c r="F2" s="131"/>
      <c r="G2" s="131"/>
      <c r="H2" s="131"/>
      <c r="I2" s="131"/>
      <c r="J2" s="131"/>
      <c r="K2" s="131"/>
      <c r="L2" s="131"/>
      <c r="M2" s="131"/>
      <c r="N2" s="131"/>
      <c r="O2" s="131"/>
      <c r="P2" s="131"/>
      <c r="Q2" s="131"/>
      <c r="R2" s="131"/>
      <c r="S2" s="131"/>
      <c r="T2" s="131"/>
      <c r="U2" s="131"/>
      <c r="V2" s="131"/>
      <c r="W2" s="131"/>
      <c r="X2" s="131"/>
      <c r="Y2" s="131"/>
      <c r="Z2" s="131"/>
      <c r="AA2" s="131"/>
      <c r="AB2" s="131"/>
      <c r="AC2" s="131"/>
      <c r="AD2" s="131"/>
      <c r="AE2" s="131"/>
      <c r="AF2" s="131"/>
      <c r="AG2" s="131"/>
      <c r="AH2" s="131"/>
      <c r="AI2" s="131"/>
      <c r="AJ2" s="131"/>
      <c r="AK2" s="131"/>
      <c r="AL2" s="131"/>
      <c r="AM2" s="131"/>
      <c r="AN2" s="131"/>
      <c r="AO2" s="131"/>
      <c r="AP2" s="131"/>
    </row>
    <row r="3" spans="1:42" ht="15.5" x14ac:dyDescent="0.35">
      <c r="A3" s="41" t="s">
        <v>487</v>
      </c>
    </row>
    <row r="4" spans="1:42" ht="15.5" x14ac:dyDescent="0.35">
      <c r="A4" s="41" t="s">
        <v>109</v>
      </c>
    </row>
    <row r="5" spans="1:42" ht="15.5" x14ac:dyDescent="0.35">
      <c r="A5" s="41" t="s">
        <v>275</v>
      </c>
    </row>
    <row r="6" spans="1:42" ht="16.5" customHeight="1" x14ac:dyDescent="0.35">
      <c r="A6" s="41" t="s">
        <v>110</v>
      </c>
    </row>
    <row r="7" spans="1:42" ht="31" x14ac:dyDescent="0.35">
      <c r="A7" s="593" t="s">
        <v>484</v>
      </c>
      <c r="B7" s="153" t="s">
        <v>488</v>
      </c>
      <c r="C7" s="67" t="s">
        <v>489</v>
      </c>
      <c r="D7" s="67" t="s">
        <v>292</v>
      </c>
      <c r="E7" s="67" t="s">
        <v>490</v>
      </c>
      <c r="F7" s="398" t="s">
        <v>491</v>
      </c>
      <c r="G7" s="153" t="s">
        <v>2771</v>
      </c>
    </row>
    <row r="8" spans="1:42" ht="23.25" customHeight="1" x14ac:dyDescent="0.35">
      <c r="A8" s="219" t="s">
        <v>369</v>
      </c>
      <c r="B8" s="161">
        <v>476242</v>
      </c>
      <c r="C8" s="75">
        <v>55033</v>
      </c>
      <c r="D8" s="75">
        <v>276216</v>
      </c>
      <c r="E8" s="75">
        <v>103339</v>
      </c>
      <c r="F8" s="195">
        <v>910830</v>
      </c>
      <c r="G8" s="588">
        <v>20.441740713543172</v>
      </c>
      <c r="H8" s="145"/>
      <c r="I8" s="692"/>
    </row>
    <row r="9" spans="1:42" ht="23.25" customHeight="1" x14ac:dyDescent="0.35">
      <c r="A9" s="198" t="s">
        <v>450</v>
      </c>
      <c r="B9" s="161">
        <v>740899</v>
      </c>
      <c r="C9" s="75">
        <v>88290</v>
      </c>
      <c r="D9" s="75">
        <v>175314</v>
      </c>
      <c r="E9" s="75">
        <v>54528</v>
      </c>
      <c r="F9" s="195">
        <v>1059031</v>
      </c>
      <c r="G9" s="588">
        <v>23.767812994306663</v>
      </c>
      <c r="H9" s="145"/>
      <c r="I9" s="692"/>
    </row>
    <row r="10" spans="1:42" ht="23.25" customHeight="1" x14ac:dyDescent="0.35">
      <c r="A10" s="200" t="s">
        <v>378</v>
      </c>
      <c r="B10" s="161">
        <v>511714</v>
      </c>
      <c r="C10" s="75">
        <v>36532</v>
      </c>
      <c r="D10" s="75">
        <v>109116</v>
      </c>
      <c r="E10" s="75">
        <v>143305</v>
      </c>
      <c r="F10" s="195">
        <v>800667</v>
      </c>
      <c r="G10" s="588">
        <v>17.969354557810426</v>
      </c>
      <c r="H10" s="145"/>
      <c r="I10" s="692"/>
    </row>
    <row r="11" spans="1:42" ht="23.15" customHeight="1" x14ac:dyDescent="0.35">
      <c r="A11" s="200" t="s">
        <v>384</v>
      </c>
      <c r="B11" s="161">
        <v>6</v>
      </c>
      <c r="C11" s="75">
        <v>90</v>
      </c>
      <c r="D11" s="75">
        <v>671</v>
      </c>
      <c r="E11" s="75">
        <v>45870</v>
      </c>
      <c r="F11" s="195">
        <v>46637</v>
      </c>
      <c r="G11" s="588">
        <v>1.0466733217587398</v>
      </c>
      <c r="H11" s="145"/>
      <c r="I11" s="692"/>
    </row>
    <row r="12" spans="1:42" ht="23.15" customHeight="1" x14ac:dyDescent="0.35">
      <c r="A12" s="200" t="s">
        <v>386</v>
      </c>
      <c r="B12" s="161">
        <v>0</v>
      </c>
      <c r="C12" s="75">
        <v>19</v>
      </c>
      <c r="D12" s="75">
        <v>6</v>
      </c>
      <c r="E12" s="75">
        <v>555</v>
      </c>
      <c r="F12" s="195">
        <v>580</v>
      </c>
      <c r="G12" s="588">
        <v>1.3016929189700646E-2</v>
      </c>
      <c r="H12" s="145"/>
      <c r="I12" s="692"/>
    </row>
    <row r="13" spans="1:42" ht="23.15" customHeight="1" x14ac:dyDescent="0.35">
      <c r="A13" s="200" t="s">
        <v>492</v>
      </c>
      <c r="B13" s="161">
        <v>0</v>
      </c>
      <c r="C13" s="75">
        <v>0</v>
      </c>
      <c r="D13" s="75">
        <v>0</v>
      </c>
      <c r="E13" s="75">
        <v>656</v>
      </c>
      <c r="F13" s="195">
        <v>656</v>
      </c>
      <c r="G13" s="588">
        <v>1.4722595773178661E-2</v>
      </c>
      <c r="H13" s="145"/>
      <c r="I13" s="692"/>
    </row>
    <row r="14" spans="1:42" ht="23.15" customHeight="1" x14ac:dyDescent="0.35">
      <c r="A14" s="200" t="s">
        <v>385</v>
      </c>
      <c r="B14" s="161">
        <v>3</v>
      </c>
      <c r="C14" s="75">
        <v>9</v>
      </c>
      <c r="D14" s="75">
        <v>0</v>
      </c>
      <c r="E14" s="75">
        <v>1</v>
      </c>
      <c r="F14" s="195">
        <v>13</v>
      </c>
      <c r="G14" s="588">
        <v>2.9175875770018692E-4</v>
      </c>
      <c r="H14" s="145"/>
      <c r="I14" s="692"/>
    </row>
    <row r="15" spans="1:42" ht="23.15" customHeight="1" x14ac:dyDescent="0.35">
      <c r="A15" s="200" t="s">
        <v>453</v>
      </c>
      <c r="B15" s="161">
        <v>0</v>
      </c>
      <c r="C15" s="75">
        <v>0</v>
      </c>
      <c r="D15" s="75">
        <v>862</v>
      </c>
      <c r="E15" s="75">
        <v>65484</v>
      </c>
      <c r="F15" s="195">
        <v>66346</v>
      </c>
      <c r="G15" s="588">
        <v>1.4890020414135847</v>
      </c>
      <c r="H15" s="145"/>
      <c r="I15" s="692"/>
    </row>
    <row r="16" spans="1:42" ht="23.15" customHeight="1" x14ac:dyDescent="0.35">
      <c r="A16" s="200" t="s">
        <v>493</v>
      </c>
      <c r="B16" s="161">
        <v>2493</v>
      </c>
      <c r="C16" s="75">
        <v>8189</v>
      </c>
      <c r="D16" s="75">
        <v>30128</v>
      </c>
      <c r="E16" s="75">
        <v>14968</v>
      </c>
      <c r="F16" s="195">
        <v>55778</v>
      </c>
      <c r="G16" s="588">
        <v>1.2518246143846943</v>
      </c>
      <c r="H16" s="145"/>
      <c r="I16" s="692"/>
    </row>
    <row r="17" spans="1:9" ht="23.15" customHeight="1" x14ac:dyDescent="0.35">
      <c r="A17" s="200" t="s">
        <v>494</v>
      </c>
      <c r="B17" s="161">
        <v>30393</v>
      </c>
      <c r="C17" s="75">
        <v>17553</v>
      </c>
      <c r="D17" s="75">
        <v>2951</v>
      </c>
      <c r="E17" s="75">
        <v>762</v>
      </c>
      <c r="F17" s="195">
        <v>51659</v>
      </c>
      <c r="G17" s="588">
        <v>1.1593819741564582</v>
      </c>
      <c r="H17" s="145"/>
      <c r="I17" s="692"/>
    </row>
    <row r="18" spans="1:9" ht="23.15" customHeight="1" x14ac:dyDescent="0.35">
      <c r="A18" s="200" t="s">
        <v>485</v>
      </c>
      <c r="B18" s="161">
        <v>184028</v>
      </c>
      <c r="C18" s="75">
        <v>15167</v>
      </c>
      <c r="D18" s="75">
        <v>296203</v>
      </c>
      <c r="E18" s="75">
        <v>511760</v>
      </c>
      <c r="F18" s="195">
        <v>1007158</v>
      </c>
      <c r="G18" s="588">
        <v>22.603628222138834</v>
      </c>
      <c r="H18" s="145"/>
      <c r="I18" s="692"/>
    </row>
    <row r="19" spans="1:9" ht="23.15" customHeight="1" x14ac:dyDescent="0.35">
      <c r="A19" s="200" t="s">
        <v>399</v>
      </c>
      <c r="B19" s="161">
        <v>13629</v>
      </c>
      <c r="C19" s="75">
        <v>2059</v>
      </c>
      <c r="D19" s="75">
        <v>129763</v>
      </c>
      <c r="E19" s="75">
        <v>13346</v>
      </c>
      <c r="F19" s="195">
        <v>158797</v>
      </c>
      <c r="G19" s="588">
        <v>3.563878111270506</v>
      </c>
      <c r="H19" s="145"/>
      <c r="I19" s="692"/>
    </row>
    <row r="20" spans="1:9" ht="23.25" customHeight="1" x14ac:dyDescent="0.35">
      <c r="A20" s="203" t="s">
        <v>405</v>
      </c>
      <c r="B20" s="161">
        <v>145103</v>
      </c>
      <c r="C20" s="75">
        <v>20788</v>
      </c>
      <c r="D20" s="75">
        <v>35984</v>
      </c>
      <c r="E20" s="75">
        <v>89043</v>
      </c>
      <c r="F20" s="195">
        <v>290918</v>
      </c>
      <c r="G20" s="588">
        <v>6.5290672517402291</v>
      </c>
      <c r="H20" s="145"/>
      <c r="I20" s="692"/>
    </row>
    <row r="21" spans="1:9" ht="23.25" customHeight="1" x14ac:dyDescent="0.35">
      <c r="A21" s="198" t="s">
        <v>411</v>
      </c>
      <c r="B21" s="161">
        <v>5598</v>
      </c>
      <c r="C21" s="75">
        <v>823</v>
      </c>
      <c r="D21" s="75">
        <v>16</v>
      </c>
      <c r="E21" s="75">
        <v>229</v>
      </c>
      <c r="F21" s="195">
        <v>6666</v>
      </c>
      <c r="G21" s="588">
        <v>0.14960491375611124</v>
      </c>
      <c r="H21" s="145"/>
      <c r="I21" s="692"/>
    </row>
    <row r="22" spans="1:9" ht="23.25" customHeight="1" thickBot="1" x14ac:dyDescent="0.4">
      <c r="A22" s="210" t="s">
        <v>412</v>
      </c>
      <c r="B22" s="211">
        <v>2110108</v>
      </c>
      <c r="C22" s="212">
        <v>244552</v>
      </c>
      <c r="D22" s="212">
        <v>1057230</v>
      </c>
      <c r="E22" s="213">
        <v>1043846</v>
      </c>
      <c r="F22" s="211">
        <v>4455736</v>
      </c>
      <c r="G22" s="211">
        <v>100</v>
      </c>
      <c r="H22" s="145"/>
      <c r="I22" s="692"/>
    </row>
    <row r="23" spans="1:9" ht="31.5" customHeight="1" thickTop="1" thickBot="1" x14ac:dyDescent="0.4">
      <c r="A23" s="589" t="s">
        <v>495</v>
      </c>
      <c r="B23" s="590">
        <v>1677213</v>
      </c>
      <c r="C23" s="591">
        <v>216399</v>
      </c>
      <c r="D23" s="591">
        <v>574003</v>
      </c>
      <c r="E23" s="591">
        <v>306624</v>
      </c>
      <c r="F23" s="592">
        <v>2596044</v>
      </c>
      <c r="G23" s="590"/>
    </row>
    <row r="24" spans="1:9" s="131" customFormat="1" ht="17.399999999999999" customHeight="1" thickTop="1" x14ac:dyDescent="0.35">
      <c r="A24" s="64" t="s">
        <v>496</v>
      </c>
    </row>
    <row r="25" spans="1:9" s="131" customFormat="1" ht="17.399999999999999" customHeight="1" x14ac:dyDescent="0.35">
      <c r="A25" s="64" t="s">
        <v>497</v>
      </c>
    </row>
    <row r="26" spans="1:9" s="131" customFormat="1" ht="17.399999999999999" customHeight="1" x14ac:dyDescent="0.35">
      <c r="A26" s="64" t="s">
        <v>498</v>
      </c>
    </row>
    <row r="27" spans="1:9" s="131" customFormat="1" ht="17.399999999999999" customHeight="1" x14ac:dyDescent="0.35">
      <c r="A27" s="64" t="s">
        <v>499</v>
      </c>
    </row>
    <row r="28" spans="1:9" s="131" customFormat="1" x14ac:dyDescent="0.35">
      <c r="A28" s="64" t="s">
        <v>482</v>
      </c>
    </row>
    <row r="29" spans="1:9" s="131" customFormat="1" ht="17.399999999999999" customHeight="1" x14ac:dyDescent="0.35">
      <c r="A29" s="64" t="s">
        <v>22</v>
      </c>
      <c r="B29" s="64" t="str">
        <f>Contents!C16</f>
        <v>25 Jun 2026</v>
      </c>
    </row>
    <row r="30" spans="1:9" s="131" customFormat="1" x14ac:dyDescent="0.35">
      <c r="A30" s="64" t="s">
        <v>271</v>
      </c>
      <c r="B30" s="64" t="str">
        <f>Contents!D16</f>
        <v>To be confirmed</v>
      </c>
    </row>
  </sheetData>
  <pageMargins left="0.7" right="0.7" top="0.75" bottom="0.75" header="0.3" footer="0.3"/>
  <pageSetup paperSize="9" orientation="portrait" verticalDpi="0" r:id="rId1"/>
  <headerFooter>
    <oddHeader>&amp;C&amp;"Aptos"&amp;10&amp;K000000 OFFICIAL&amp;1#_x000D_</oddHeader>
    <oddFooter>&amp;C_x000D_&amp;1#&amp;"Aptos"&amp;10&amp;K000000 OFFICIAL</oddFooter>
  </headerFooter>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94C038-20FE-4718-BE59-C5E7726AC222}">
  <sheetPr codeName="Sheet21">
    <tabColor theme="3" tint="0.79998168889431442"/>
    <pageSetUpPr fitToPage="1"/>
  </sheetPr>
  <dimension ref="A1:L44"/>
  <sheetViews>
    <sheetView workbookViewId="0"/>
  </sheetViews>
  <sheetFormatPr defaultColWidth="9" defaultRowHeight="12.5" x14ac:dyDescent="0.25"/>
  <cols>
    <col min="1" max="1" width="24.90625" style="40" customWidth="1"/>
    <col min="2" max="4" width="20.54296875" style="40" customWidth="1"/>
    <col min="5" max="5" width="24.54296875" style="40" customWidth="1"/>
    <col min="6" max="6" width="8.453125" style="245" customWidth="1"/>
    <col min="7" max="7" width="24.90625" style="40" customWidth="1"/>
    <col min="8" max="10" width="20.54296875" style="40" customWidth="1"/>
    <col min="11" max="11" width="24.54296875" style="40" customWidth="1"/>
    <col min="12" max="12" width="8.453125" style="245" customWidth="1"/>
    <col min="13" max="16384" width="9" style="40"/>
  </cols>
  <sheetData>
    <row r="1" spans="1:12" ht="28" x14ac:dyDescent="0.6">
      <c r="A1" s="14" t="s">
        <v>501</v>
      </c>
      <c r="B1" s="64"/>
      <c r="D1" s="64"/>
      <c r="F1" s="40"/>
      <c r="L1" s="40"/>
    </row>
    <row r="2" spans="1:12" ht="15.5" x14ac:dyDescent="0.35">
      <c r="A2" s="41" t="s">
        <v>502</v>
      </c>
      <c r="B2" s="38"/>
      <c r="C2" s="38"/>
      <c r="D2" s="38"/>
      <c r="E2" s="39"/>
      <c r="F2" s="40"/>
      <c r="G2" s="39"/>
      <c r="H2" s="39"/>
      <c r="I2" s="39"/>
      <c r="J2" s="39"/>
      <c r="L2" s="40"/>
    </row>
    <row r="3" spans="1:12" ht="15.5" x14ac:dyDescent="0.35">
      <c r="A3" s="41" t="s">
        <v>503</v>
      </c>
      <c r="B3" s="38"/>
      <c r="C3" s="38"/>
      <c r="D3" s="38"/>
      <c r="E3" s="39"/>
      <c r="F3" s="40"/>
      <c r="G3" s="39"/>
      <c r="H3" s="39"/>
      <c r="I3" s="39"/>
      <c r="J3" s="39"/>
      <c r="L3" s="40"/>
    </row>
    <row r="4" spans="1:12" ht="15.5" x14ac:dyDescent="0.35">
      <c r="A4" s="41" t="s">
        <v>504</v>
      </c>
      <c r="B4" s="38"/>
      <c r="C4" s="38"/>
      <c r="D4" s="38"/>
      <c r="E4" s="39"/>
      <c r="F4" s="40"/>
      <c r="G4" s="39"/>
      <c r="H4" s="39"/>
      <c r="I4" s="39"/>
      <c r="J4" s="39"/>
      <c r="L4" s="40"/>
    </row>
    <row r="5" spans="1:12" ht="15.5" x14ac:dyDescent="0.35">
      <c r="A5" s="41" t="s">
        <v>109</v>
      </c>
      <c r="B5" s="38"/>
      <c r="C5" s="38"/>
      <c r="D5" s="38"/>
      <c r="E5" s="39"/>
      <c r="F5" s="40"/>
      <c r="G5" s="39"/>
      <c r="H5" s="39"/>
      <c r="I5" s="39"/>
      <c r="J5" s="39"/>
      <c r="L5" s="40"/>
    </row>
    <row r="6" spans="1:12" ht="15.5" x14ac:dyDescent="0.35">
      <c r="A6" s="41" t="s">
        <v>505</v>
      </c>
      <c r="B6" s="38"/>
      <c r="C6" s="38"/>
      <c r="D6" s="38"/>
      <c r="E6" s="39"/>
      <c r="F6" s="40"/>
      <c r="G6" s="39"/>
      <c r="H6" s="39"/>
      <c r="I6" s="39"/>
      <c r="J6" s="39"/>
      <c r="L6" s="40"/>
    </row>
    <row r="7" spans="1:12" ht="15.5" x14ac:dyDescent="0.35">
      <c r="A7" s="41" t="s">
        <v>506</v>
      </c>
      <c r="B7" s="38"/>
      <c r="C7" s="38"/>
      <c r="D7" s="38"/>
      <c r="E7" s="39"/>
      <c r="F7" s="40"/>
      <c r="G7" s="39"/>
      <c r="H7" s="39"/>
      <c r="I7" s="39"/>
      <c r="J7" s="39"/>
      <c r="L7" s="40"/>
    </row>
    <row r="8" spans="1:12" s="36" customFormat="1" ht="38.15" customHeight="1" x14ac:dyDescent="0.4">
      <c r="A8" s="220" t="s">
        <v>507</v>
      </c>
      <c r="B8" s="221"/>
      <c r="C8" s="221"/>
      <c r="D8" s="221"/>
      <c r="E8" s="221"/>
      <c r="F8" s="222"/>
      <c r="G8" s="220" t="s">
        <v>508</v>
      </c>
      <c r="I8" s="221"/>
      <c r="J8" s="221"/>
      <c r="K8" s="221"/>
      <c r="L8" s="222"/>
    </row>
    <row r="9" spans="1:12" s="226" customFormat="1" ht="15.5" x14ac:dyDescent="0.35">
      <c r="A9" s="223"/>
      <c r="B9" s="224" t="s">
        <v>509</v>
      </c>
      <c r="C9" s="224"/>
      <c r="D9" s="224"/>
      <c r="E9" s="225"/>
      <c r="F9" s="166"/>
      <c r="G9" s="223"/>
      <c r="H9" s="224" t="s">
        <v>509</v>
      </c>
      <c r="I9" s="224"/>
      <c r="J9" s="224"/>
      <c r="K9" s="225"/>
      <c r="L9" s="166"/>
    </row>
    <row r="10" spans="1:12" s="226" customFormat="1" ht="46.5" x14ac:dyDescent="0.35">
      <c r="A10" s="227" t="s">
        <v>510</v>
      </c>
      <c r="B10" s="90" t="s">
        <v>511</v>
      </c>
      <c r="C10" s="228" t="s">
        <v>512</v>
      </c>
      <c r="D10" s="228" t="s">
        <v>358</v>
      </c>
      <c r="E10" s="90" t="s">
        <v>513</v>
      </c>
      <c r="F10" s="166"/>
      <c r="G10" s="227" t="s">
        <v>510</v>
      </c>
      <c r="H10" s="90" t="s">
        <v>511</v>
      </c>
      <c r="I10" s="228" t="s">
        <v>512</v>
      </c>
      <c r="J10" s="228" t="s">
        <v>358</v>
      </c>
      <c r="K10" s="90" t="s">
        <v>513</v>
      </c>
      <c r="L10" s="166"/>
    </row>
    <row r="11" spans="1:12" s="36" customFormat="1" ht="22.5" customHeight="1" x14ac:dyDescent="0.35">
      <c r="A11" s="229" t="s">
        <v>514</v>
      </c>
      <c r="B11" s="230" t="s">
        <v>34</v>
      </c>
      <c r="C11" s="230" t="s">
        <v>34</v>
      </c>
      <c r="D11" s="230" t="s">
        <v>34</v>
      </c>
      <c r="E11" s="231" t="s">
        <v>34</v>
      </c>
      <c r="F11" s="232"/>
      <c r="G11" s="36" t="s">
        <v>514</v>
      </c>
      <c r="H11" s="230">
        <v>5.75</v>
      </c>
      <c r="I11" s="230">
        <v>0</v>
      </c>
      <c r="J11" s="230">
        <v>5.76</v>
      </c>
      <c r="K11" s="231">
        <v>26337</v>
      </c>
      <c r="L11" s="232"/>
    </row>
    <row r="12" spans="1:12" s="36" customFormat="1" ht="15.5" x14ac:dyDescent="0.35">
      <c r="A12" s="229" t="s">
        <v>450</v>
      </c>
      <c r="B12" s="230">
        <v>16.16</v>
      </c>
      <c r="C12" s="230">
        <v>2.0299999999999998</v>
      </c>
      <c r="D12" s="230">
        <v>18.190000000000001</v>
      </c>
      <c r="E12" s="233">
        <v>77221</v>
      </c>
      <c r="F12" s="232"/>
      <c r="G12" s="36" t="s">
        <v>450</v>
      </c>
      <c r="H12" s="230">
        <v>5.43</v>
      </c>
      <c r="I12" s="230">
        <v>0.69</v>
      </c>
      <c r="J12" s="230">
        <v>6.11</v>
      </c>
      <c r="K12" s="233">
        <v>19676</v>
      </c>
      <c r="L12" s="232"/>
    </row>
    <row r="13" spans="1:12" s="36" customFormat="1" ht="15.5" x14ac:dyDescent="0.35">
      <c r="A13" s="229" t="s">
        <v>515</v>
      </c>
      <c r="B13" s="230">
        <v>0</v>
      </c>
      <c r="C13" s="230">
        <v>0</v>
      </c>
      <c r="D13" s="230">
        <v>0</v>
      </c>
      <c r="E13" s="231">
        <v>0</v>
      </c>
      <c r="F13" s="232"/>
      <c r="G13" s="36" t="s">
        <v>515</v>
      </c>
      <c r="H13" s="230">
        <v>0</v>
      </c>
      <c r="I13" s="230">
        <v>0</v>
      </c>
      <c r="J13" s="230">
        <v>0</v>
      </c>
      <c r="K13" s="231">
        <v>0</v>
      </c>
      <c r="L13" s="232"/>
    </row>
    <row r="14" spans="1:12" s="36" customFormat="1" ht="15.5" x14ac:dyDescent="0.35">
      <c r="A14" s="229" t="s">
        <v>378</v>
      </c>
      <c r="B14" s="230">
        <v>8.35</v>
      </c>
      <c r="C14" s="230">
        <v>1.06</v>
      </c>
      <c r="D14" s="230">
        <v>9.41</v>
      </c>
      <c r="E14" s="233">
        <v>37827</v>
      </c>
      <c r="F14" s="232"/>
      <c r="G14" s="36" t="s">
        <v>378</v>
      </c>
      <c r="H14" s="230">
        <v>3.12</v>
      </c>
      <c r="I14" s="230">
        <v>1.23</v>
      </c>
      <c r="J14" s="230">
        <v>4.3499999999999996</v>
      </c>
      <c r="K14" s="233">
        <v>12060</v>
      </c>
      <c r="L14" s="232"/>
    </row>
    <row r="15" spans="1:12" s="36" customFormat="1" ht="15.5" x14ac:dyDescent="0.35">
      <c r="A15" s="229" t="s">
        <v>516</v>
      </c>
      <c r="B15" s="230" t="s">
        <v>34</v>
      </c>
      <c r="C15" s="230" t="s">
        <v>34</v>
      </c>
      <c r="D15" s="230" t="s">
        <v>34</v>
      </c>
      <c r="E15" s="231" t="s">
        <v>34</v>
      </c>
      <c r="F15" s="232"/>
      <c r="G15" s="36" t="s">
        <v>516</v>
      </c>
      <c r="H15" s="230">
        <v>0.05</v>
      </c>
      <c r="I15" s="230">
        <v>0</v>
      </c>
      <c r="J15" s="230">
        <v>0.05</v>
      </c>
      <c r="K15" s="231">
        <v>57</v>
      </c>
      <c r="L15" s="232"/>
    </row>
    <row r="16" spans="1:12" s="36" customFormat="1" ht="15.5" x14ac:dyDescent="0.35">
      <c r="A16" s="229" t="s">
        <v>388</v>
      </c>
      <c r="B16" s="230">
        <v>1.3</v>
      </c>
      <c r="C16" s="230">
        <v>1.3</v>
      </c>
      <c r="D16" s="230">
        <v>2.6</v>
      </c>
      <c r="E16" s="233">
        <v>5630</v>
      </c>
      <c r="F16" s="232"/>
      <c r="G16" s="36" t="s">
        <v>388</v>
      </c>
      <c r="H16" s="230">
        <v>1.52</v>
      </c>
      <c r="I16" s="230">
        <v>2.09</v>
      </c>
      <c r="J16" s="230">
        <v>3.6</v>
      </c>
      <c r="K16" s="233">
        <v>10235</v>
      </c>
      <c r="L16" s="232"/>
    </row>
    <row r="17" spans="1:12" s="36" customFormat="1" ht="15.5" x14ac:dyDescent="0.35">
      <c r="A17" s="229" t="s">
        <v>399</v>
      </c>
      <c r="B17" s="230">
        <v>0.13</v>
      </c>
      <c r="C17" s="230">
        <v>0.03</v>
      </c>
      <c r="D17" s="230">
        <v>0.16</v>
      </c>
      <c r="E17" s="233">
        <v>623</v>
      </c>
      <c r="F17" s="232"/>
      <c r="G17" s="36" t="s">
        <v>399</v>
      </c>
      <c r="H17" s="230">
        <v>1.26</v>
      </c>
      <c r="I17" s="230">
        <v>0.08</v>
      </c>
      <c r="J17" s="230">
        <v>1.34</v>
      </c>
      <c r="K17" s="233">
        <v>5758</v>
      </c>
      <c r="L17" s="232"/>
    </row>
    <row r="18" spans="1:12" s="36" customFormat="1" ht="15.5" x14ac:dyDescent="0.35">
      <c r="A18" s="229" t="s">
        <v>405</v>
      </c>
      <c r="B18" s="230">
        <v>3.84</v>
      </c>
      <c r="C18" s="230">
        <v>0.8</v>
      </c>
      <c r="D18" s="230">
        <v>4.6399999999999997</v>
      </c>
      <c r="E18" s="233">
        <v>18073</v>
      </c>
      <c r="F18" s="232"/>
      <c r="G18" s="36" t="s">
        <v>405</v>
      </c>
      <c r="H18" s="230">
        <v>1.01</v>
      </c>
      <c r="I18" s="230">
        <v>0.9</v>
      </c>
      <c r="J18" s="230">
        <v>1.91</v>
      </c>
      <c r="K18" s="233">
        <v>4429</v>
      </c>
      <c r="L18" s="232"/>
    </row>
    <row r="19" spans="1:12" s="36" customFormat="1" ht="15.5" x14ac:dyDescent="0.35">
      <c r="A19" s="229" t="s">
        <v>517</v>
      </c>
      <c r="B19" s="234">
        <v>0.02</v>
      </c>
      <c r="C19" s="234">
        <v>0.02</v>
      </c>
      <c r="D19" s="234">
        <v>0.04</v>
      </c>
      <c r="E19" s="235">
        <v>101</v>
      </c>
      <c r="F19" s="232"/>
      <c r="G19" s="36" t="s">
        <v>517</v>
      </c>
      <c r="H19" s="230">
        <v>0</v>
      </c>
      <c r="I19" s="230">
        <v>0</v>
      </c>
      <c r="J19" s="230">
        <v>0</v>
      </c>
      <c r="K19" s="233">
        <v>2</v>
      </c>
      <c r="L19" s="232"/>
    </row>
    <row r="20" spans="1:12" s="36" customFormat="1" ht="15.5" x14ac:dyDescent="0.35">
      <c r="A20" s="236" t="s">
        <v>358</v>
      </c>
      <c r="B20" s="237">
        <v>29.79</v>
      </c>
      <c r="C20" s="237">
        <v>5.24</v>
      </c>
      <c r="D20" s="237">
        <v>35.03</v>
      </c>
      <c r="E20" s="238">
        <v>139476</v>
      </c>
      <c r="F20" s="239"/>
      <c r="G20" s="240" t="s">
        <v>358</v>
      </c>
      <c r="H20" s="241">
        <v>18.13</v>
      </c>
      <c r="I20" s="241">
        <v>4.99</v>
      </c>
      <c r="J20" s="241">
        <v>23.12</v>
      </c>
      <c r="K20" s="79">
        <v>78555</v>
      </c>
      <c r="L20" s="239"/>
    </row>
    <row r="21" spans="1:12" s="226" customFormat="1" ht="26.25" customHeight="1" x14ac:dyDescent="0.35">
      <c r="A21" s="242" t="s">
        <v>518</v>
      </c>
      <c r="B21" s="243"/>
      <c r="C21" s="243"/>
      <c r="D21" s="243"/>
      <c r="E21" s="243"/>
      <c r="F21" s="244"/>
      <c r="G21" s="243"/>
      <c r="H21" s="243"/>
      <c r="I21" s="243"/>
      <c r="J21" s="243"/>
      <c r="K21" s="243"/>
      <c r="L21" s="244"/>
    </row>
    <row r="22" spans="1:12" ht="14.5" x14ac:dyDescent="0.25">
      <c r="A22" s="242" t="s">
        <v>519</v>
      </c>
      <c r="B22" s="243"/>
      <c r="C22" s="243"/>
      <c r="D22" s="243"/>
      <c r="E22" s="243"/>
      <c r="G22" s="243"/>
      <c r="H22" s="243"/>
      <c r="I22" s="243"/>
      <c r="J22" s="243"/>
      <c r="K22" s="243"/>
    </row>
    <row r="23" spans="1:12" ht="14.5" x14ac:dyDescent="0.25">
      <c r="A23" s="242" t="s">
        <v>520</v>
      </c>
      <c r="B23" s="243"/>
      <c r="C23" s="243"/>
      <c r="D23" s="243"/>
      <c r="E23" s="243"/>
      <c r="G23" s="243"/>
      <c r="H23" s="243"/>
      <c r="I23" s="243"/>
      <c r="J23" s="243"/>
      <c r="K23" s="243"/>
    </row>
    <row r="24" spans="1:12" ht="14.5" x14ac:dyDescent="0.25">
      <c r="A24" s="242" t="s">
        <v>521</v>
      </c>
      <c r="B24" s="243"/>
      <c r="C24" s="243"/>
      <c r="D24" s="243"/>
      <c r="E24" s="243"/>
      <c r="G24" s="243"/>
      <c r="H24" s="243"/>
      <c r="I24" s="243"/>
      <c r="J24" s="243"/>
      <c r="K24" s="243"/>
    </row>
    <row r="25" spans="1:12" x14ac:dyDescent="0.25">
      <c r="A25" s="62" t="s">
        <v>522</v>
      </c>
      <c r="B25" s="62"/>
      <c r="C25" s="62"/>
      <c r="D25" s="62"/>
      <c r="E25" s="62"/>
      <c r="F25" s="246"/>
      <c r="G25" s="62"/>
      <c r="H25" s="62"/>
      <c r="I25" s="62"/>
      <c r="J25" s="62"/>
      <c r="L25" s="246"/>
    </row>
    <row r="26" spans="1:12" ht="21" customHeight="1" x14ac:dyDescent="0.25">
      <c r="A26" s="242" t="s">
        <v>523</v>
      </c>
      <c r="B26" s="62"/>
      <c r="C26" s="62"/>
      <c r="D26" s="62"/>
      <c r="E26" s="62"/>
      <c r="G26" s="62"/>
      <c r="H26" s="62"/>
      <c r="I26" s="62"/>
      <c r="J26" s="62"/>
    </row>
    <row r="27" spans="1:12" ht="21.65" customHeight="1" x14ac:dyDescent="0.25">
      <c r="A27" s="247" t="s">
        <v>524</v>
      </c>
      <c r="B27" s="248"/>
      <c r="C27" s="248"/>
      <c r="D27" s="248"/>
      <c r="E27" s="248"/>
      <c r="G27" s="248"/>
      <c r="H27" s="248"/>
      <c r="I27" s="248"/>
      <c r="J27" s="248"/>
      <c r="K27" s="248"/>
    </row>
    <row r="28" spans="1:12" ht="21" customHeight="1" x14ac:dyDescent="0.25">
      <c r="A28" s="247" t="s">
        <v>525</v>
      </c>
      <c r="B28" s="248"/>
      <c r="C28" s="248"/>
      <c r="D28" s="248"/>
      <c r="E28" s="248"/>
      <c r="G28" s="248"/>
      <c r="H28" s="248"/>
      <c r="I28" s="248"/>
      <c r="J28" s="248"/>
      <c r="K28" s="248"/>
    </row>
    <row r="29" spans="1:12" x14ac:dyDescent="0.25">
      <c r="A29" s="118" t="s">
        <v>22</v>
      </c>
      <c r="B29" s="40" t="s">
        <v>46</v>
      </c>
      <c r="G29" s="245"/>
      <c r="H29" s="245"/>
    </row>
    <row r="30" spans="1:12" ht="15" customHeight="1" x14ac:dyDescent="0.25">
      <c r="A30" s="118" t="s">
        <v>271</v>
      </c>
      <c r="B30" s="40" t="s">
        <v>47</v>
      </c>
      <c r="E30" s="245"/>
      <c r="G30" s="245"/>
      <c r="H30" s="245"/>
    </row>
    <row r="31" spans="1:12" x14ac:dyDescent="0.25">
      <c r="D31" s="245"/>
      <c r="G31" s="245"/>
      <c r="H31" s="249"/>
      <c r="I31" s="250"/>
      <c r="J31" s="251"/>
      <c r="K31" s="245"/>
    </row>
    <row r="32" spans="1:12" x14ac:dyDescent="0.25">
      <c r="A32" s="252"/>
      <c r="B32" s="253"/>
      <c r="C32" s="253"/>
      <c r="D32" s="253"/>
      <c r="E32" s="252"/>
      <c r="G32" s="252"/>
      <c r="H32" s="252"/>
      <c r="I32" s="252"/>
      <c r="J32" s="252"/>
      <c r="K32" s="252"/>
    </row>
    <row r="33" spans="1:12" x14ac:dyDescent="0.25">
      <c r="B33" s="254"/>
      <c r="C33" s="254"/>
      <c r="D33" s="254"/>
      <c r="E33" s="254"/>
      <c r="G33" s="254"/>
      <c r="H33" s="254"/>
      <c r="I33" s="254"/>
      <c r="J33" s="254"/>
      <c r="K33" s="254"/>
    </row>
    <row r="34" spans="1:12" x14ac:dyDescent="0.25">
      <c r="B34" s="254"/>
      <c r="C34" s="254"/>
      <c r="D34" s="254"/>
      <c r="E34" s="254"/>
      <c r="G34" s="254"/>
      <c r="H34" s="254"/>
      <c r="I34" s="254"/>
      <c r="J34" s="254"/>
      <c r="K34" s="254"/>
    </row>
    <row r="35" spans="1:12" x14ac:dyDescent="0.25">
      <c r="B35" s="254"/>
      <c r="C35" s="254"/>
      <c r="D35" s="254"/>
      <c r="E35" s="254"/>
      <c r="G35" s="254"/>
      <c r="H35" s="254"/>
      <c r="I35" s="254"/>
      <c r="J35" s="254"/>
      <c r="K35" s="254"/>
    </row>
    <row r="36" spans="1:12" x14ac:dyDescent="0.25">
      <c r="B36" s="254"/>
      <c r="C36" s="254"/>
      <c r="D36" s="254"/>
      <c r="E36" s="254"/>
      <c r="F36" s="251"/>
      <c r="G36" s="254"/>
      <c r="H36" s="254"/>
      <c r="I36" s="254"/>
      <c r="J36" s="254"/>
      <c r="K36" s="254"/>
      <c r="L36" s="251"/>
    </row>
    <row r="37" spans="1:12" x14ac:dyDescent="0.25">
      <c r="B37" s="254"/>
      <c r="C37" s="254"/>
      <c r="D37" s="254"/>
      <c r="E37" s="254"/>
      <c r="F37" s="251"/>
      <c r="G37" s="254"/>
      <c r="H37" s="254"/>
      <c r="I37" s="254"/>
      <c r="J37" s="254"/>
      <c r="K37" s="254"/>
      <c r="L37" s="251"/>
    </row>
    <row r="38" spans="1:12" x14ac:dyDescent="0.25">
      <c r="B38" s="254"/>
      <c r="C38" s="254"/>
      <c r="D38" s="254"/>
      <c r="E38" s="254"/>
      <c r="F38" s="251"/>
      <c r="G38" s="254"/>
      <c r="H38" s="254"/>
      <c r="I38" s="254"/>
      <c r="J38" s="254"/>
      <c r="K38" s="254"/>
      <c r="L38" s="251"/>
    </row>
    <row r="39" spans="1:12" x14ac:dyDescent="0.25">
      <c r="B39" s="254"/>
      <c r="C39" s="254"/>
      <c r="D39" s="254"/>
      <c r="E39" s="254"/>
      <c r="F39" s="254"/>
      <c r="G39" s="254"/>
      <c r="H39" s="254"/>
      <c r="I39" s="254"/>
      <c r="J39" s="254"/>
      <c r="K39" s="254"/>
      <c r="L39" s="254"/>
    </row>
    <row r="40" spans="1:12" x14ac:dyDescent="0.25">
      <c r="B40" s="254"/>
      <c r="C40" s="254"/>
      <c r="D40" s="254"/>
      <c r="E40" s="254"/>
      <c r="F40" s="254"/>
      <c r="G40" s="254"/>
      <c r="H40" s="254"/>
      <c r="I40" s="254"/>
      <c r="J40" s="254"/>
      <c r="K40" s="254"/>
      <c r="L40" s="254"/>
    </row>
    <row r="41" spans="1:12" x14ac:dyDescent="0.25">
      <c r="B41" s="254"/>
      <c r="C41" s="254"/>
      <c r="D41" s="254"/>
      <c r="E41" s="254"/>
      <c r="F41" s="254"/>
      <c r="G41" s="254"/>
      <c r="H41" s="254"/>
      <c r="I41" s="254"/>
      <c r="J41" s="254"/>
      <c r="K41" s="254"/>
      <c r="L41" s="254"/>
    </row>
    <row r="42" spans="1:12" x14ac:dyDescent="0.25">
      <c r="B42" s="254"/>
      <c r="C42" s="254"/>
      <c r="D42" s="254"/>
      <c r="E42" s="254"/>
      <c r="F42" s="254"/>
      <c r="G42" s="254"/>
      <c r="H42" s="254"/>
      <c r="I42" s="254"/>
      <c r="J42" s="254"/>
      <c r="K42" s="254"/>
      <c r="L42" s="254"/>
    </row>
    <row r="43" spans="1:12" ht="13" x14ac:dyDescent="0.3">
      <c r="A43" s="85"/>
      <c r="B43" s="254"/>
      <c r="C43" s="254"/>
      <c r="D43" s="254"/>
      <c r="E43" s="254"/>
      <c r="F43" s="254"/>
      <c r="G43" s="254"/>
      <c r="H43" s="254"/>
      <c r="I43" s="254"/>
      <c r="J43" s="254"/>
      <c r="K43" s="254"/>
      <c r="L43" s="254"/>
    </row>
    <row r="44" spans="1:12" x14ac:dyDescent="0.25">
      <c r="F44" s="254"/>
      <c r="L44" s="254"/>
    </row>
  </sheetData>
  <pageMargins left="0.70866141732283472" right="0.70866141732283472" top="0.74803149606299213" bottom="0.74803149606299213" header="0.31496062992125984" footer="0.31496062992125984"/>
  <pageSetup paperSize="9" scale="40" orientation="landscape" r:id="rId1"/>
  <headerFooter>
    <oddHeader>&amp;C&amp;"Aptos"&amp;10&amp;K000000 OFFICIAL&amp;1#_x000D_</oddHeader>
    <oddFooter>&amp;C_x000D_&amp;1#&amp;"Aptos"&amp;10&amp;K000000 OFFICIAL</oddFooter>
  </headerFooter>
  <tableParts count="2">
    <tablePart r:id="rId2"/>
    <tablePart r:id="rId3"/>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B5F060-4B98-40AF-B0B6-AF76A01D139E}">
  <sheetPr codeName="Sheet22">
    <tabColor theme="3" tint="0.79998168889431442"/>
    <pageSetUpPr fitToPage="1"/>
  </sheetPr>
  <dimension ref="A1:M67"/>
  <sheetViews>
    <sheetView zoomScaleNormal="100" workbookViewId="0">
      <pane ySplit="8" topLeftCell="A9" activePane="bottomLeft" state="frozen"/>
      <selection pane="bottomLeft" activeCell="A9" sqref="A9"/>
    </sheetView>
  </sheetViews>
  <sheetFormatPr defaultColWidth="8.54296875" defaultRowHeight="12.5" x14ac:dyDescent="0.25"/>
  <cols>
    <col min="1" max="1" width="31" style="112" customWidth="1"/>
    <col min="2" max="6" width="24" style="112" customWidth="1"/>
    <col min="7" max="9" width="15" style="112" customWidth="1"/>
    <col min="10" max="16384" width="8.54296875" style="112"/>
  </cols>
  <sheetData>
    <row r="1" spans="1:10" ht="28" x14ac:dyDescent="0.6">
      <c r="A1" s="14" t="s">
        <v>526</v>
      </c>
      <c r="B1" s="255"/>
      <c r="C1" s="255"/>
    </row>
    <row r="2" spans="1:10" s="40" customFormat="1" ht="15.5" x14ac:dyDescent="0.35">
      <c r="A2" s="41" t="s">
        <v>294</v>
      </c>
      <c r="B2" s="38"/>
      <c r="C2" s="38"/>
      <c r="D2" s="38"/>
      <c r="E2" s="39"/>
      <c r="F2" s="39"/>
      <c r="G2" s="39"/>
      <c r="H2" s="39"/>
      <c r="I2" s="39"/>
      <c r="J2" s="39"/>
    </row>
    <row r="3" spans="1:10" s="40" customFormat="1" ht="15.5" x14ac:dyDescent="0.35">
      <c r="A3" s="41" t="s">
        <v>527</v>
      </c>
      <c r="B3" s="38"/>
      <c r="C3" s="38"/>
      <c r="D3" s="38"/>
      <c r="E3" s="39"/>
      <c r="F3" s="39"/>
      <c r="G3" s="39"/>
      <c r="H3" s="39"/>
      <c r="I3" s="39"/>
      <c r="J3" s="39"/>
    </row>
    <row r="4" spans="1:10" s="40" customFormat="1" ht="15.5" x14ac:dyDescent="0.35">
      <c r="A4" s="41" t="s">
        <v>109</v>
      </c>
      <c r="B4" s="38"/>
      <c r="C4" s="38"/>
      <c r="D4" s="38"/>
      <c r="E4" s="39"/>
      <c r="F4" s="39"/>
      <c r="G4" s="39"/>
      <c r="H4" s="39"/>
      <c r="I4" s="39"/>
      <c r="J4" s="39"/>
    </row>
    <row r="5" spans="1:10" s="40" customFormat="1" ht="15.5" x14ac:dyDescent="0.35">
      <c r="A5" s="41" t="s">
        <v>528</v>
      </c>
      <c r="B5" s="38"/>
      <c r="C5" s="38"/>
      <c r="D5" s="38"/>
      <c r="E5" s="39"/>
      <c r="F5" s="39"/>
      <c r="G5" s="39"/>
      <c r="H5" s="39"/>
      <c r="I5" s="39"/>
      <c r="J5" s="39"/>
    </row>
    <row r="6" spans="1:10" s="40" customFormat="1" ht="15.5" x14ac:dyDescent="0.35">
      <c r="A6" s="41" t="s">
        <v>529</v>
      </c>
      <c r="B6" s="38"/>
      <c r="C6" s="38"/>
      <c r="D6" s="38"/>
      <c r="E6" s="39"/>
      <c r="G6" s="39"/>
      <c r="H6" s="39"/>
      <c r="I6" s="39"/>
      <c r="J6" s="39"/>
    </row>
    <row r="7" spans="1:10" s="40" customFormat="1" ht="15.5" x14ac:dyDescent="0.35">
      <c r="A7" s="41" t="s">
        <v>110</v>
      </c>
      <c r="B7" s="256"/>
      <c r="C7" s="38"/>
      <c r="D7" s="38"/>
      <c r="E7" s="39"/>
      <c r="F7" s="39"/>
      <c r="G7" s="39"/>
      <c r="H7" s="39"/>
      <c r="I7" s="39"/>
      <c r="J7" s="39"/>
    </row>
    <row r="8" spans="1:10" ht="72" customHeight="1" x14ac:dyDescent="0.35">
      <c r="A8" s="88" t="s">
        <v>357</v>
      </c>
      <c r="B8" s="257" t="s">
        <v>530</v>
      </c>
      <c r="C8" s="258" t="s">
        <v>531</v>
      </c>
      <c r="D8" s="258" t="s">
        <v>532</v>
      </c>
      <c r="E8" s="258" t="s">
        <v>533</v>
      </c>
      <c r="F8" s="258" t="s">
        <v>534</v>
      </c>
    </row>
    <row r="9" spans="1:10" ht="15.5" x14ac:dyDescent="0.35">
      <c r="A9" s="259" t="s">
        <v>535</v>
      </c>
      <c r="B9" s="260">
        <v>1060852941</v>
      </c>
      <c r="C9" s="261">
        <v>428299545</v>
      </c>
      <c r="D9" s="261">
        <v>56201883</v>
      </c>
      <c r="E9" s="261">
        <v>146973390</v>
      </c>
      <c r="F9" s="93" t="s">
        <v>34</v>
      </c>
      <c r="G9" s="262"/>
      <c r="H9" s="262"/>
      <c r="I9" s="262"/>
    </row>
    <row r="10" spans="1:10" ht="15.5" x14ac:dyDescent="0.35">
      <c r="A10" s="263" t="s">
        <v>182</v>
      </c>
      <c r="B10" s="264">
        <v>21246719</v>
      </c>
      <c r="C10" s="265">
        <v>4277876</v>
      </c>
      <c r="D10" s="265">
        <v>5101626</v>
      </c>
      <c r="E10" s="265">
        <v>723352</v>
      </c>
      <c r="F10" s="93" t="s">
        <v>34</v>
      </c>
      <c r="G10" s="119"/>
      <c r="H10" s="262"/>
      <c r="I10" s="262"/>
    </row>
    <row r="11" spans="1:10" ht="15.5" x14ac:dyDescent="0.35">
      <c r="A11" s="263" t="s">
        <v>183</v>
      </c>
      <c r="B11" s="264">
        <v>61450942</v>
      </c>
      <c r="C11" s="265">
        <v>11669192</v>
      </c>
      <c r="D11" s="265">
        <v>12277280</v>
      </c>
      <c r="E11" s="265">
        <v>4871996</v>
      </c>
      <c r="F11" s="93" t="s">
        <v>34</v>
      </c>
      <c r="G11" s="119"/>
      <c r="H11" s="262"/>
      <c r="I11" s="262"/>
    </row>
    <row r="12" spans="1:10" ht="15.5" x14ac:dyDescent="0.35">
      <c r="A12" s="263" t="s">
        <v>184</v>
      </c>
      <c r="B12" s="264">
        <v>48990287</v>
      </c>
      <c r="C12" s="265">
        <v>11052078</v>
      </c>
      <c r="D12" s="265">
        <v>8081994</v>
      </c>
      <c r="E12" s="265">
        <v>5160229</v>
      </c>
      <c r="F12" s="93" t="s">
        <v>34</v>
      </c>
      <c r="G12" s="119"/>
      <c r="H12" s="262"/>
      <c r="I12" s="262"/>
    </row>
    <row r="13" spans="1:10" ht="15.5" x14ac:dyDescent="0.35">
      <c r="A13" s="263" t="s">
        <v>185</v>
      </c>
      <c r="B13" s="264">
        <v>95436729</v>
      </c>
      <c r="C13" s="265">
        <v>19905676</v>
      </c>
      <c r="D13" s="265">
        <v>17250319</v>
      </c>
      <c r="E13" s="265">
        <v>10325360</v>
      </c>
      <c r="F13" s="93" t="s">
        <v>34</v>
      </c>
      <c r="G13" s="119"/>
      <c r="H13" s="262"/>
      <c r="I13" s="262"/>
    </row>
    <row r="14" spans="1:10" ht="15.5" x14ac:dyDescent="0.35">
      <c r="A14" s="263" t="s">
        <v>186</v>
      </c>
      <c r="B14" s="264">
        <v>112177303</v>
      </c>
      <c r="C14" s="265">
        <v>23250887</v>
      </c>
      <c r="D14" s="265">
        <v>19977067</v>
      </c>
      <c r="E14" s="265">
        <v>12924456</v>
      </c>
      <c r="F14" s="93" t="s">
        <v>34</v>
      </c>
      <c r="G14" s="119"/>
      <c r="H14" s="262"/>
      <c r="I14" s="262"/>
    </row>
    <row r="15" spans="1:10" ht="15.5" x14ac:dyDescent="0.35">
      <c r="A15" s="263" t="s">
        <v>187</v>
      </c>
      <c r="B15" s="264">
        <v>122501370</v>
      </c>
      <c r="C15" s="265">
        <v>24515326</v>
      </c>
      <c r="D15" s="265">
        <v>24736542</v>
      </c>
      <c r="E15" s="265">
        <v>12191034</v>
      </c>
      <c r="F15" s="266">
        <v>0</v>
      </c>
      <c r="G15" s="119"/>
      <c r="H15" s="262"/>
      <c r="I15" s="262"/>
    </row>
    <row r="16" spans="1:10" ht="15.5" x14ac:dyDescent="0.35">
      <c r="A16" s="263" t="s">
        <v>188</v>
      </c>
      <c r="B16" s="264">
        <v>118416521</v>
      </c>
      <c r="C16" s="265">
        <v>24744920</v>
      </c>
      <c r="D16" s="265">
        <v>20613520</v>
      </c>
      <c r="E16" s="265">
        <v>12807269</v>
      </c>
      <c r="F16" s="266">
        <v>0</v>
      </c>
      <c r="G16" s="119"/>
      <c r="H16" s="262"/>
      <c r="I16" s="262"/>
    </row>
    <row r="17" spans="1:9" ht="15.5" x14ac:dyDescent="0.35">
      <c r="A17" s="263" t="s">
        <v>189</v>
      </c>
      <c r="B17" s="264">
        <v>124293364</v>
      </c>
      <c r="C17" s="265">
        <v>25100642</v>
      </c>
      <c r="D17" s="265">
        <v>23000200</v>
      </c>
      <c r="E17" s="265">
        <v>11543381</v>
      </c>
      <c r="F17" s="266">
        <v>0</v>
      </c>
      <c r="G17" s="119"/>
      <c r="H17" s="262"/>
      <c r="I17" s="262"/>
    </row>
    <row r="18" spans="1:9" ht="15.5" x14ac:dyDescent="0.35">
      <c r="A18" s="263" t="s">
        <v>190</v>
      </c>
      <c r="B18" s="264">
        <v>140534127</v>
      </c>
      <c r="C18" s="265">
        <v>27928882</v>
      </c>
      <c r="D18" s="265">
        <v>26347561</v>
      </c>
      <c r="E18" s="265">
        <v>12724537</v>
      </c>
      <c r="F18" s="266">
        <v>0</v>
      </c>
      <c r="G18" s="119"/>
      <c r="H18" s="262"/>
      <c r="I18" s="262"/>
    </row>
    <row r="19" spans="1:9" ht="15.5" x14ac:dyDescent="0.35">
      <c r="A19" s="263" t="s">
        <v>191</v>
      </c>
      <c r="B19" s="264">
        <v>157718877</v>
      </c>
      <c r="C19" s="265">
        <v>27199121</v>
      </c>
      <c r="D19" s="265">
        <v>31576249</v>
      </c>
      <c r="E19" s="265">
        <v>16424682</v>
      </c>
      <c r="F19" s="266">
        <v>0</v>
      </c>
      <c r="G19" s="119"/>
      <c r="H19" s="262"/>
      <c r="I19" s="262"/>
    </row>
    <row r="20" spans="1:9" ht="15.5" x14ac:dyDescent="0.35">
      <c r="A20" s="263" t="s">
        <v>192</v>
      </c>
      <c r="B20" s="264">
        <v>162581639</v>
      </c>
      <c r="C20" s="265">
        <v>25644717</v>
      </c>
      <c r="D20" s="265">
        <v>29272348</v>
      </c>
      <c r="E20" s="265">
        <v>16622971</v>
      </c>
      <c r="F20" s="266">
        <v>18055</v>
      </c>
      <c r="G20" s="119"/>
      <c r="H20" s="262"/>
      <c r="I20" s="262"/>
    </row>
    <row r="21" spans="1:9" ht="15.5" x14ac:dyDescent="0.35">
      <c r="A21" s="263" t="s">
        <v>193</v>
      </c>
      <c r="B21" s="264">
        <v>184259802</v>
      </c>
      <c r="C21" s="265">
        <v>28544371</v>
      </c>
      <c r="D21" s="265">
        <v>37500176</v>
      </c>
      <c r="E21" s="265">
        <v>16330311</v>
      </c>
      <c r="F21" s="266">
        <v>12636</v>
      </c>
      <c r="G21" s="119"/>
      <c r="H21" s="262"/>
      <c r="I21" s="262"/>
    </row>
    <row r="22" spans="1:9" ht="15.5" x14ac:dyDescent="0.35">
      <c r="A22" s="263" t="s">
        <v>194</v>
      </c>
      <c r="B22" s="264">
        <v>214692218</v>
      </c>
      <c r="C22" s="265">
        <v>29820082</v>
      </c>
      <c r="D22" s="265">
        <v>43124427</v>
      </c>
      <c r="E22" s="265">
        <v>16386656</v>
      </c>
      <c r="F22" s="266">
        <v>5484</v>
      </c>
      <c r="G22" s="119"/>
      <c r="H22" s="262"/>
      <c r="I22" s="262"/>
    </row>
    <row r="23" spans="1:9" ht="15.5" x14ac:dyDescent="0.35">
      <c r="A23" s="263" t="s">
        <v>195</v>
      </c>
      <c r="B23" s="264">
        <v>209482034</v>
      </c>
      <c r="C23" s="265">
        <v>29599927</v>
      </c>
      <c r="D23" s="265">
        <v>45565373</v>
      </c>
      <c r="E23" s="265">
        <v>13187058</v>
      </c>
      <c r="F23" s="266">
        <v>47581</v>
      </c>
      <c r="G23" s="119"/>
      <c r="H23" s="262"/>
      <c r="I23" s="262"/>
    </row>
    <row r="24" spans="1:9" ht="15.5" x14ac:dyDescent="0.35">
      <c r="A24" s="263" t="s">
        <v>196</v>
      </c>
      <c r="B24" s="264">
        <v>233157500</v>
      </c>
      <c r="C24" s="265">
        <v>26502633</v>
      </c>
      <c r="D24" s="265">
        <v>48354776</v>
      </c>
      <c r="E24" s="265">
        <v>13752269</v>
      </c>
      <c r="F24" s="266">
        <v>32089</v>
      </c>
      <c r="G24" s="119"/>
    </row>
    <row r="25" spans="1:9" ht="15.5" x14ac:dyDescent="0.35">
      <c r="A25" s="263" t="s">
        <v>197</v>
      </c>
      <c r="B25" s="264">
        <v>125914841</v>
      </c>
      <c r="C25" s="265">
        <v>24084870</v>
      </c>
      <c r="D25" s="265">
        <v>29145900</v>
      </c>
      <c r="E25" s="265">
        <v>13149879</v>
      </c>
      <c r="F25" s="266">
        <v>178204</v>
      </c>
      <c r="G25" s="119"/>
    </row>
    <row r="26" spans="1:9" ht="15.5" x14ac:dyDescent="0.35">
      <c r="A26" s="263" t="s">
        <v>198</v>
      </c>
      <c r="B26" s="264">
        <v>167635140</v>
      </c>
      <c r="C26" s="265">
        <v>31140859</v>
      </c>
      <c r="D26" s="265">
        <v>37719341</v>
      </c>
      <c r="E26" s="265">
        <v>20537181</v>
      </c>
      <c r="F26" s="266">
        <v>216527</v>
      </c>
      <c r="G26" s="119"/>
    </row>
    <row r="27" spans="1:9" ht="15.5" x14ac:dyDescent="0.35">
      <c r="A27" s="263" t="s">
        <v>199</v>
      </c>
      <c r="B27" s="264">
        <v>178046537</v>
      </c>
      <c r="C27" s="265">
        <v>33533153</v>
      </c>
      <c r="D27" s="265">
        <v>35908256</v>
      </c>
      <c r="E27" s="265">
        <v>20551473</v>
      </c>
      <c r="F27" s="266">
        <v>198855</v>
      </c>
      <c r="G27" s="119"/>
    </row>
    <row r="28" spans="1:9" ht="15.5" x14ac:dyDescent="0.35">
      <c r="A28" s="263" t="s">
        <v>200</v>
      </c>
      <c r="B28" s="264">
        <v>68587037</v>
      </c>
      <c r="C28" s="265">
        <v>8197219</v>
      </c>
      <c r="D28" s="265">
        <v>11297996</v>
      </c>
      <c r="E28" s="265">
        <v>3318533</v>
      </c>
      <c r="F28" s="266">
        <v>3081142</v>
      </c>
      <c r="G28" s="119"/>
    </row>
    <row r="29" spans="1:9" ht="15.5" x14ac:dyDescent="0.35">
      <c r="A29" s="263" t="s">
        <v>201</v>
      </c>
      <c r="B29" s="264">
        <v>78333580</v>
      </c>
      <c r="C29" s="265">
        <v>10391867</v>
      </c>
      <c r="D29" s="265">
        <v>12994661</v>
      </c>
      <c r="E29" s="265">
        <v>6875798</v>
      </c>
      <c r="F29" s="266">
        <v>33252</v>
      </c>
      <c r="G29" s="119"/>
    </row>
    <row r="30" spans="1:9" ht="15.5" x14ac:dyDescent="0.35">
      <c r="A30" s="263" t="s">
        <v>202</v>
      </c>
      <c r="B30" s="264">
        <v>169034235</v>
      </c>
      <c r="C30" s="265">
        <v>26669781</v>
      </c>
      <c r="D30" s="265">
        <v>30563718</v>
      </c>
      <c r="E30" s="265">
        <v>10381084</v>
      </c>
      <c r="F30" s="266">
        <v>35011</v>
      </c>
      <c r="G30" s="119"/>
    </row>
    <row r="31" spans="1:9" ht="15.5" x14ac:dyDescent="0.35">
      <c r="A31" s="263" t="s">
        <v>203</v>
      </c>
      <c r="B31" s="264">
        <v>175712728</v>
      </c>
      <c r="C31" s="265">
        <v>33710449</v>
      </c>
      <c r="D31" s="265">
        <v>33963964</v>
      </c>
      <c r="E31" s="265">
        <v>15060964</v>
      </c>
      <c r="F31" s="266">
        <v>169113</v>
      </c>
      <c r="G31" s="119"/>
    </row>
    <row r="32" spans="1:9" ht="15.5" x14ac:dyDescent="0.35">
      <c r="A32" s="263" t="s">
        <v>204</v>
      </c>
      <c r="B32" s="264">
        <v>191963010</v>
      </c>
      <c r="C32" s="265">
        <v>33099895</v>
      </c>
      <c r="D32" s="265">
        <v>38372113</v>
      </c>
      <c r="E32" s="265">
        <v>14379399</v>
      </c>
      <c r="F32" s="266">
        <v>677209</v>
      </c>
      <c r="G32" s="119"/>
    </row>
    <row r="33" spans="1:11" ht="15.5" x14ac:dyDescent="0.35">
      <c r="A33" s="267" t="s">
        <v>205</v>
      </c>
      <c r="B33" s="264">
        <v>219370088</v>
      </c>
      <c r="C33" s="265">
        <v>38080935</v>
      </c>
      <c r="D33" s="265">
        <v>44071326</v>
      </c>
      <c r="E33" s="265">
        <v>16942878</v>
      </c>
      <c r="F33" s="266">
        <v>540258</v>
      </c>
      <c r="G33" s="119"/>
    </row>
    <row r="34" spans="1:11" ht="15.5" x14ac:dyDescent="0.35">
      <c r="A34" s="268" t="s">
        <v>206</v>
      </c>
      <c r="B34" s="264">
        <v>235697464</v>
      </c>
      <c r="C34" s="265">
        <v>41626681</v>
      </c>
      <c r="D34" s="265">
        <v>48929827</v>
      </c>
      <c r="E34" s="265">
        <v>19482389</v>
      </c>
      <c r="F34" s="266">
        <v>534625</v>
      </c>
      <c r="G34" s="119"/>
    </row>
    <row r="35" spans="1:11" ht="15.5" x14ac:dyDescent="0.35">
      <c r="A35" s="268" t="s">
        <v>207</v>
      </c>
      <c r="B35" s="264">
        <v>235735698</v>
      </c>
      <c r="C35" s="265">
        <v>40568303</v>
      </c>
      <c r="D35" s="265">
        <v>51486623</v>
      </c>
      <c r="E35" s="265">
        <v>17241904</v>
      </c>
      <c r="F35" s="266">
        <v>388322</v>
      </c>
      <c r="G35" s="119"/>
    </row>
    <row r="36" spans="1:11" ht="15.5" x14ac:dyDescent="0.35">
      <c r="A36" s="268" t="s">
        <v>208</v>
      </c>
      <c r="B36" s="264">
        <v>200780983</v>
      </c>
      <c r="C36" s="265">
        <v>32375396</v>
      </c>
      <c r="D36" s="265">
        <v>43854103</v>
      </c>
      <c r="E36" s="265">
        <v>11678702</v>
      </c>
      <c r="F36" s="266">
        <v>779555</v>
      </c>
      <c r="G36" s="119"/>
    </row>
    <row r="37" spans="1:11" ht="15.5" x14ac:dyDescent="0.35">
      <c r="A37" s="268" t="s">
        <v>209</v>
      </c>
      <c r="B37" s="264">
        <v>212741077</v>
      </c>
      <c r="C37" s="265">
        <v>31941742</v>
      </c>
      <c r="D37" s="265">
        <v>44354574</v>
      </c>
      <c r="E37" s="265">
        <v>12854003</v>
      </c>
      <c r="F37" s="266">
        <v>391474</v>
      </c>
      <c r="G37" s="119"/>
    </row>
    <row r="38" spans="1:11" ht="15.5" x14ac:dyDescent="0.35">
      <c r="A38" s="263" t="s">
        <v>210</v>
      </c>
      <c r="B38" s="264">
        <v>222737637</v>
      </c>
      <c r="C38" s="265">
        <v>34352094</v>
      </c>
      <c r="D38" s="265">
        <v>42061329</v>
      </c>
      <c r="E38" s="265">
        <v>15021126</v>
      </c>
      <c r="F38" s="266">
        <v>802620</v>
      </c>
      <c r="G38" s="119"/>
    </row>
    <row r="39" spans="1:11" ht="15.5" x14ac:dyDescent="0.35">
      <c r="A39" s="263" t="s">
        <v>211</v>
      </c>
      <c r="B39" s="264">
        <v>273614733</v>
      </c>
      <c r="C39" s="265">
        <v>45147869</v>
      </c>
      <c r="D39" s="265">
        <v>60072041</v>
      </c>
      <c r="E39" s="265">
        <v>18691525</v>
      </c>
      <c r="F39" s="266">
        <v>885483</v>
      </c>
      <c r="G39" s="119"/>
    </row>
    <row r="40" spans="1:11" ht="15.5" x14ac:dyDescent="0.35">
      <c r="A40" s="263" t="s">
        <v>212</v>
      </c>
      <c r="B40" s="264">
        <v>255448031</v>
      </c>
      <c r="C40" s="265">
        <v>38890170</v>
      </c>
      <c r="D40" s="265">
        <v>54298274</v>
      </c>
      <c r="E40" s="265">
        <v>16033022</v>
      </c>
      <c r="F40" s="266">
        <v>1197471</v>
      </c>
      <c r="G40" s="119"/>
    </row>
    <row r="41" spans="1:11" ht="15.5" x14ac:dyDescent="0.35">
      <c r="A41" s="263" t="s">
        <v>213</v>
      </c>
      <c r="B41" s="264">
        <v>249832282</v>
      </c>
      <c r="C41" s="265">
        <v>43282434</v>
      </c>
      <c r="D41" s="265">
        <v>58583809</v>
      </c>
      <c r="E41" s="265">
        <v>17696793</v>
      </c>
      <c r="F41" s="266">
        <v>5215436</v>
      </c>
      <c r="G41" s="250"/>
      <c r="H41" s="250"/>
      <c r="I41" s="250"/>
      <c r="J41" s="250"/>
      <c r="K41" s="250"/>
    </row>
    <row r="42" spans="1:11" ht="15.5" x14ac:dyDescent="0.35">
      <c r="A42" s="263" t="s">
        <v>214</v>
      </c>
      <c r="B42" s="264">
        <v>352421673</v>
      </c>
      <c r="C42" s="265">
        <v>58867643</v>
      </c>
      <c r="D42" s="265">
        <v>89347552</v>
      </c>
      <c r="E42" s="265">
        <v>27303653</v>
      </c>
      <c r="F42" s="266">
        <v>10645059</v>
      </c>
      <c r="G42" s="250"/>
      <c r="H42" s="250"/>
      <c r="I42" s="250"/>
      <c r="J42" s="250"/>
      <c r="K42" s="250"/>
    </row>
    <row r="43" spans="1:11" ht="15.5" x14ac:dyDescent="0.35">
      <c r="A43" s="263" t="s">
        <v>215</v>
      </c>
      <c r="B43" s="264">
        <v>81935020</v>
      </c>
      <c r="C43" s="265">
        <v>15779448</v>
      </c>
      <c r="D43" s="265">
        <v>20667525</v>
      </c>
      <c r="E43" s="265">
        <v>4369950</v>
      </c>
      <c r="F43" s="266">
        <v>966377</v>
      </c>
      <c r="G43" s="250"/>
      <c r="H43" s="250"/>
      <c r="I43" s="250"/>
      <c r="J43" s="250"/>
      <c r="K43" s="250"/>
    </row>
    <row r="44" spans="1:11" ht="15.5" x14ac:dyDescent="0.35">
      <c r="A44" s="263" t="s">
        <v>216</v>
      </c>
      <c r="B44" s="264">
        <v>116413871</v>
      </c>
      <c r="C44" s="265">
        <v>22706792</v>
      </c>
      <c r="D44" s="265">
        <v>26944188</v>
      </c>
      <c r="E44" s="265">
        <v>7201637</v>
      </c>
      <c r="F44" s="266">
        <v>210344</v>
      </c>
      <c r="G44" s="250"/>
      <c r="H44" s="250"/>
      <c r="I44" s="250"/>
      <c r="J44" s="250"/>
      <c r="K44" s="250"/>
    </row>
    <row r="45" spans="1:11" ht="15.5" x14ac:dyDescent="0.35">
      <c r="A45" s="263" t="s">
        <v>217</v>
      </c>
      <c r="B45" s="264">
        <v>155013590</v>
      </c>
      <c r="C45" s="265">
        <v>34635650</v>
      </c>
      <c r="D45" s="265">
        <v>38054426</v>
      </c>
      <c r="E45" s="265">
        <v>10179533</v>
      </c>
      <c r="F45" s="266">
        <v>942941</v>
      </c>
      <c r="G45" s="250"/>
      <c r="H45" s="250"/>
      <c r="I45" s="250"/>
      <c r="J45" s="250"/>
      <c r="K45" s="250"/>
    </row>
    <row r="46" spans="1:11" ht="15.5" x14ac:dyDescent="0.35">
      <c r="A46" s="263" t="s">
        <v>218</v>
      </c>
      <c r="B46" s="264">
        <v>166505559</v>
      </c>
      <c r="C46" s="265">
        <v>35109767</v>
      </c>
      <c r="D46" s="265">
        <v>42242949</v>
      </c>
      <c r="E46" s="265">
        <v>12162255</v>
      </c>
      <c r="F46" s="266">
        <v>727015</v>
      </c>
      <c r="G46" s="250"/>
      <c r="H46" s="250"/>
      <c r="I46" s="250"/>
      <c r="J46" s="250"/>
      <c r="K46" s="250"/>
    </row>
    <row r="47" spans="1:11" ht="15.5" x14ac:dyDescent="0.35">
      <c r="A47" s="263" t="s">
        <v>219</v>
      </c>
      <c r="B47" s="264">
        <v>200784373</v>
      </c>
      <c r="C47" s="265">
        <v>39381683</v>
      </c>
      <c r="D47" s="265">
        <v>49326181</v>
      </c>
      <c r="E47" s="265">
        <v>14985364</v>
      </c>
      <c r="F47" s="266">
        <v>248205</v>
      </c>
      <c r="G47" s="250"/>
      <c r="H47" s="250"/>
      <c r="I47" s="250"/>
      <c r="J47" s="250"/>
      <c r="K47" s="250"/>
    </row>
    <row r="48" spans="1:11" ht="15.5" x14ac:dyDescent="0.35">
      <c r="A48" s="263" t="s">
        <v>220</v>
      </c>
      <c r="B48" s="264">
        <v>149669834</v>
      </c>
      <c r="C48" s="265">
        <v>21460604</v>
      </c>
      <c r="D48" s="265">
        <v>36208086</v>
      </c>
      <c r="E48" s="265">
        <v>9069244</v>
      </c>
      <c r="F48" s="266">
        <v>277330</v>
      </c>
      <c r="G48" s="250"/>
      <c r="H48" s="250"/>
      <c r="I48" s="250"/>
      <c r="J48" s="250"/>
      <c r="K48" s="250"/>
    </row>
    <row r="49" spans="1:13" ht="15.5" x14ac:dyDescent="0.35">
      <c r="A49" s="268" t="s">
        <v>221</v>
      </c>
      <c r="B49" s="264">
        <v>170106522</v>
      </c>
      <c r="C49" s="265">
        <v>32262612</v>
      </c>
      <c r="D49" s="265">
        <v>47042731</v>
      </c>
      <c r="E49" s="265">
        <v>11718686</v>
      </c>
      <c r="F49" s="266">
        <v>2610693</v>
      </c>
      <c r="G49" s="250"/>
      <c r="H49" s="250"/>
      <c r="I49" s="250"/>
      <c r="J49" s="250"/>
      <c r="K49" s="250"/>
    </row>
    <row r="50" spans="1:13" ht="15.5" x14ac:dyDescent="0.35">
      <c r="A50" s="263" t="s">
        <v>222</v>
      </c>
      <c r="B50" s="264">
        <v>167273612</v>
      </c>
      <c r="C50" s="265">
        <v>32163629</v>
      </c>
      <c r="D50" s="265">
        <v>47992230</v>
      </c>
      <c r="E50" s="265">
        <v>12583545</v>
      </c>
      <c r="F50" s="266">
        <v>2480778</v>
      </c>
      <c r="G50" s="250"/>
      <c r="H50" s="250"/>
      <c r="I50" s="269"/>
      <c r="J50" s="269"/>
      <c r="K50" s="269"/>
      <c r="L50" s="269"/>
      <c r="M50" s="270"/>
    </row>
    <row r="51" spans="1:13" ht="15.5" x14ac:dyDescent="0.35">
      <c r="A51" s="263" t="s">
        <v>223</v>
      </c>
      <c r="B51" s="264">
        <v>248023056</v>
      </c>
      <c r="C51" s="265">
        <v>48188064</v>
      </c>
      <c r="D51" s="265">
        <v>74174939</v>
      </c>
      <c r="E51" s="265">
        <v>31412745</v>
      </c>
      <c r="F51" s="266">
        <v>11079665</v>
      </c>
      <c r="G51" s="250"/>
      <c r="H51" s="250"/>
      <c r="I51" s="250"/>
      <c r="J51" s="250"/>
      <c r="K51" s="250"/>
      <c r="L51" s="250"/>
    </row>
    <row r="52" spans="1:13" ht="21" customHeight="1" x14ac:dyDescent="0.35">
      <c r="A52" s="271" t="s">
        <v>266</v>
      </c>
      <c r="B52" s="272">
        <v>8137124584</v>
      </c>
      <c r="C52" s="273">
        <v>1655705484</v>
      </c>
      <c r="D52" s="273">
        <v>1598660003</v>
      </c>
      <c r="E52" s="273">
        <v>713832216</v>
      </c>
      <c r="F52" s="273">
        <v>45628809</v>
      </c>
      <c r="H52" s="250"/>
    </row>
    <row r="53" spans="1:13" ht="40.5" customHeight="1" thickBot="1" x14ac:dyDescent="0.4">
      <c r="A53" s="274" t="s">
        <v>536</v>
      </c>
      <c r="B53" s="275"/>
      <c r="C53" s="276">
        <v>0.20347549885811114</v>
      </c>
      <c r="D53" s="276">
        <v>0.19646497807633911</v>
      </c>
      <c r="E53" s="276">
        <v>8.7725363994500691E-2</v>
      </c>
      <c r="F53" s="276">
        <v>5.6074856085796907E-3</v>
      </c>
    </row>
    <row r="54" spans="1:13" ht="28.4" customHeight="1" thickTop="1" x14ac:dyDescent="0.25">
      <c r="A54" s="40" t="s">
        <v>537</v>
      </c>
      <c r="B54" s="243"/>
      <c r="C54" s="243"/>
      <c r="D54" s="243"/>
      <c r="E54" s="243"/>
      <c r="F54" s="243"/>
    </row>
    <row r="55" spans="1:13" ht="17.899999999999999" customHeight="1" x14ac:dyDescent="0.25">
      <c r="A55" s="117" t="s">
        <v>538</v>
      </c>
      <c r="B55" s="277"/>
      <c r="C55" s="277"/>
      <c r="D55" s="277"/>
      <c r="E55" s="277"/>
      <c r="F55" s="277"/>
    </row>
    <row r="56" spans="1:13" ht="17.899999999999999" customHeight="1" x14ac:dyDescent="0.25">
      <c r="A56" s="40" t="s">
        <v>539</v>
      </c>
      <c r="B56" s="118"/>
      <c r="C56" s="118"/>
      <c r="D56" s="118"/>
      <c r="E56" s="118"/>
      <c r="F56" s="118"/>
    </row>
    <row r="57" spans="1:13" ht="17.899999999999999" customHeight="1" x14ac:dyDescent="0.25">
      <c r="A57" s="40" t="s">
        <v>540</v>
      </c>
      <c r="B57" s="118"/>
      <c r="C57" s="118"/>
      <c r="D57" s="118"/>
      <c r="E57" s="118"/>
      <c r="F57" s="118"/>
    </row>
    <row r="58" spans="1:13" ht="17.899999999999999" customHeight="1" x14ac:dyDescent="0.25">
      <c r="A58" s="40" t="s">
        <v>541</v>
      </c>
      <c r="B58" s="118"/>
      <c r="C58" s="118"/>
      <c r="D58" s="118"/>
      <c r="E58" s="118"/>
      <c r="F58" s="118"/>
    </row>
    <row r="59" spans="1:13" x14ac:dyDescent="0.25">
      <c r="A59" s="40" t="s">
        <v>542</v>
      </c>
      <c r="B59" s="118"/>
      <c r="C59" s="118"/>
      <c r="D59" s="118"/>
      <c r="E59" s="118"/>
      <c r="F59" s="118"/>
    </row>
    <row r="60" spans="1:13" s="64" customFormat="1" x14ac:dyDescent="0.25">
      <c r="A60" s="117" t="s">
        <v>325</v>
      </c>
      <c r="B60" s="40"/>
      <c r="C60" s="40"/>
      <c r="D60" s="40"/>
      <c r="E60" s="40"/>
      <c r="F60" s="40"/>
      <c r="G60" s="40"/>
      <c r="H60" s="180"/>
      <c r="J60" s="71"/>
    </row>
    <row r="61" spans="1:13" ht="19.399999999999999" customHeight="1" x14ac:dyDescent="0.25">
      <c r="A61" s="40" t="s">
        <v>543</v>
      </c>
      <c r="B61" s="118"/>
      <c r="C61" s="118"/>
      <c r="D61" s="118"/>
      <c r="E61" s="118"/>
      <c r="F61" s="118"/>
    </row>
    <row r="62" spans="1:13" ht="19.399999999999999" customHeight="1" x14ac:dyDescent="0.25">
      <c r="A62" s="40" t="s">
        <v>544</v>
      </c>
      <c r="B62" s="118"/>
      <c r="C62" s="118"/>
      <c r="D62" s="118"/>
      <c r="E62" s="118"/>
      <c r="F62" s="118"/>
    </row>
    <row r="63" spans="1:13" x14ac:dyDescent="0.25">
      <c r="A63" s="40" t="s">
        <v>317</v>
      </c>
      <c r="B63" s="118"/>
      <c r="C63" s="118"/>
      <c r="D63" s="118"/>
      <c r="E63" s="118"/>
      <c r="F63" s="118"/>
    </row>
    <row r="64" spans="1:13" x14ac:dyDescent="0.25">
      <c r="A64" s="40" t="s">
        <v>416</v>
      </c>
      <c r="B64" s="118"/>
      <c r="C64" s="118"/>
      <c r="D64" s="118"/>
      <c r="E64" s="118"/>
      <c r="F64" s="118"/>
    </row>
    <row r="65" spans="1:6" x14ac:dyDescent="0.25">
      <c r="A65" s="40" t="s">
        <v>545</v>
      </c>
      <c r="B65" s="118"/>
      <c r="C65" s="118"/>
      <c r="D65" s="118"/>
      <c r="E65" s="118"/>
      <c r="F65" s="118"/>
    </row>
    <row r="66" spans="1:6" ht="18.649999999999999" customHeight="1" x14ac:dyDescent="0.25">
      <c r="A66" s="118" t="s">
        <v>22</v>
      </c>
      <c r="B66" s="40" t="s">
        <v>33</v>
      </c>
    </row>
    <row r="67" spans="1:6" x14ac:dyDescent="0.25">
      <c r="A67" s="118" t="s">
        <v>271</v>
      </c>
      <c r="B67" s="40" t="s">
        <v>34</v>
      </c>
    </row>
  </sheetData>
  <pageMargins left="0.7" right="0.7" top="0.75" bottom="0.75" header="0.3" footer="0.3"/>
  <pageSetup paperSize="9" scale="75" orientation="portrait" r:id="rId1"/>
  <headerFooter>
    <oddHeader>&amp;C&amp;"Aptos"&amp;10&amp;K000000 OFFICIAL&amp;1#_x000D_</oddHeader>
    <oddFooter>&amp;C_x000D_&amp;1#&amp;"Aptos"&amp;10&amp;K000000 OFFICIAL</oddFooter>
  </headerFooter>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584F99-2DF8-437C-A5C8-37D6D877C706}">
  <sheetPr codeName="Sheet23">
    <tabColor theme="3" tint="0.79998168889431442"/>
    <pageSetUpPr fitToPage="1"/>
  </sheetPr>
  <dimension ref="A1:K56"/>
  <sheetViews>
    <sheetView workbookViewId="0"/>
  </sheetViews>
  <sheetFormatPr defaultColWidth="8.54296875" defaultRowHeight="12.5" x14ac:dyDescent="0.25"/>
  <cols>
    <col min="1" max="1" width="31" style="112" customWidth="1"/>
    <col min="2" max="4" width="24" style="112" customWidth="1"/>
    <col min="5" max="7" width="15" style="112" customWidth="1"/>
    <col min="8" max="16384" width="8.54296875" style="112"/>
  </cols>
  <sheetData>
    <row r="1" spans="1:8" ht="28" x14ac:dyDescent="0.6">
      <c r="A1" s="14" t="s">
        <v>2820</v>
      </c>
      <c r="B1" s="255"/>
      <c r="C1" s="255"/>
    </row>
    <row r="2" spans="1:8" s="40" customFormat="1" ht="15.5" x14ac:dyDescent="0.35">
      <c r="A2" s="41" t="s">
        <v>2821</v>
      </c>
      <c r="B2" s="38"/>
      <c r="C2" s="38"/>
      <c r="D2" s="38"/>
      <c r="E2" s="39"/>
      <c r="F2" s="39"/>
      <c r="G2" s="39"/>
      <c r="H2" s="39"/>
    </row>
    <row r="3" spans="1:8" s="40" customFormat="1" ht="15.5" x14ac:dyDescent="0.35">
      <c r="A3" s="41" t="s">
        <v>546</v>
      </c>
      <c r="B3" s="38"/>
      <c r="C3" s="38"/>
      <c r="D3" s="38"/>
      <c r="E3" s="39"/>
      <c r="F3" s="39"/>
      <c r="G3" s="39"/>
      <c r="H3" s="39"/>
    </row>
    <row r="4" spans="1:8" s="40" customFormat="1" ht="15.5" x14ac:dyDescent="0.35">
      <c r="A4" s="41" t="s">
        <v>109</v>
      </c>
      <c r="B4" s="38"/>
      <c r="C4" s="38"/>
      <c r="D4" s="38"/>
      <c r="E4" s="39"/>
      <c r="F4" s="39"/>
      <c r="G4" s="39"/>
      <c r="H4" s="39"/>
    </row>
    <row r="5" spans="1:8" s="40" customFormat="1" ht="15.5" x14ac:dyDescent="0.35">
      <c r="A5" s="41" t="s">
        <v>529</v>
      </c>
      <c r="B5" s="38"/>
      <c r="C5" s="38"/>
      <c r="D5" s="38"/>
      <c r="E5" s="39"/>
      <c r="F5" s="39"/>
      <c r="G5" s="39"/>
      <c r="H5" s="39"/>
    </row>
    <row r="6" spans="1:8" ht="72" customHeight="1" x14ac:dyDescent="0.35">
      <c r="A6" s="88" t="s">
        <v>547</v>
      </c>
      <c r="B6" s="278" t="s">
        <v>548</v>
      </c>
      <c r="C6" s="279" t="s">
        <v>549</v>
      </c>
      <c r="D6" s="279" t="s">
        <v>532</v>
      </c>
    </row>
    <row r="7" spans="1:8" ht="21.75" customHeight="1" x14ac:dyDescent="0.35">
      <c r="A7" s="280" t="s">
        <v>550</v>
      </c>
      <c r="B7" s="281">
        <v>8001524.3099999996</v>
      </c>
      <c r="C7" s="281">
        <v>0</v>
      </c>
      <c r="D7" s="282">
        <v>399159.09</v>
      </c>
      <c r="E7" s="262"/>
      <c r="F7" s="262"/>
      <c r="G7" s="262"/>
    </row>
    <row r="8" spans="1:8" ht="18.75" customHeight="1" x14ac:dyDescent="0.35">
      <c r="A8" s="263" t="s">
        <v>551</v>
      </c>
      <c r="B8" s="281">
        <v>4408912.93</v>
      </c>
      <c r="C8" s="281">
        <v>0</v>
      </c>
      <c r="D8" s="283">
        <v>1268425.52</v>
      </c>
      <c r="E8" s="119"/>
      <c r="F8" s="262"/>
      <c r="G8" s="262"/>
    </row>
    <row r="9" spans="1:8" ht="18.75" customHeight="1" x14ac:dyDescent="0.35">
      <c r="A9" s="263" t="s">
        <v>552</v>
      </c>
      <c r="B9" s="281">
        <v>225818341.09999999</v>
      </c>
      <c r="C9" s="281">
        <v>207986988</v>
      </c>
      <c r="D9" s="283">
        <v>70800738.299999997</v>
      </c>
      <c r="E9" s="119"/>
      <c r="F9" s="262"/>
      <c r="G9" s="262"/>
    </row>
    <row r="10" spans="1:8" ht="22.5" customHeight="1" x14ac:dyDescent="0.35">
      <c r="A10" s="594" t="s">
        <v>266</v>
      </c>
      <c r="B10" s="595">
        <v>238228778.34</v>
      </c>
      <c r="C10" s="595">
        <v>207986988</v>
      </c>
      <c r="D10" s="596">
        <v>72468322.909999996</v>
      </c>
      <c r="E10" s="119"/>
      <c r="F10" s="262"/>
      <c r="G10" s="262"/>
    </row>
    <row r="11" spans="1:8" ht="18.649999999999999" customHeight="1" x14ac:dyDescent="0.25">
      <c r="A11" s="40" t="s">
        <v>553</v>
      </c>
      <c r="B11" s="243"/>
      <c r="C11" s="243"/>
      <c r="D11" s="243"/>
      <c r="E11" s="119"/>
      <c r="F11" s="262"/>
      <c r="G11" s="262"/>
    </row>
    <row r="12" spans="1:8" ht="14.5" x14ac:dyDescent="0.25">
      <c r="A12" s="40" t="s">
        <v>554</v>
      </c>
      <c r="B12" s="243"/>
      <c r="C12" s="243"/>
      <c r="D12" s="243"/>
      <c r="E12" s="119"/>
      <c r="F12" s="262"/>
      <c r="G12" s="262"/>
    </row>
    <row r="13" spans="1:8" ht="18.649999999999999" customHeight="1" x14ac:dyDescent="0.25">
      <c r="A13" s="40" t="s">
        <v>555</v>
      </c>
      <c r="B13" s="243"/>
      <c r="C13" s="243"/>
      <c r="D13" s="243"/>
      <c r="E13" s="119"/>
      <c r="F13" s="262"/>
      <c r="G13" s="262"/>
    </row>
    <row r="14" spans="1:8" ht="18.649999999999999" customHeight="1" x14ac:dyDescent="0.25">
      <c r="A14" s="40" t="s">
        <v>556</v>
      </c>
      <c r="B14" s="243"/>
      <c r="C14" s="243"/>
      <c r="D14" s="243"/>
      <c r="E14" s="119"/>
      <c r="F14" s="262"/>
      <c r="G14" s="262"/>
    </row>
    <row r="15" spans="1:8" ht="18.649999999999999" customHeight="1" x14ac:dyDescent="0.25">
      <c r="A15" s="40" t="s">
        <v>557</v>
      </c>
      <c r="B15" s="243"/>
      <c r="C15" s="243"/>
      <c r="D15" s="243"/>
      <c r="E15" s="119"/>
      <c r="F15" s="262"/>
      <c r="G15" s="262"/>
    </row>
    <row r="16" spans="1:8" ht="18.649999999999999" customHeight="1" x14ac:dyDescent="0.25">
      <c r="A16" s="118" t="s">
        <v>22</v>
      </c>
      <c r="B16" s="40" t="str">
        <f>Contents!C20</f>
        <v>25 Jun 2026</v>
      </c>
      <c r="E16" s="119"/>
    </row>
    <row r="17" spans="1:9" x14ac:dyDescent="0.25">
      <c r="A17" s="118" t="s">
        <v>271</v>
      </c>
      <c r="B17" s="40" t="str">
        <f>Contents!D20</f>
        <v>To be confirmed</v>
      </c>
      <c r="E17" s="119"/>
    </row>
    <row r="18" spans="1:9" x14ac:dyDescent="0.25">
      <c r="E18" s="119"/>
    </row>
    <row r="19" spans="1:9" x14ac:dyDescent="0.25">
      <c r="E19" s="119"/>
    </row>
    <row r="20" spans="1:9" x14ac:dyDescent="0.25">
      <c r="E20" s="119"/>
    </row>
    <row r="21" spans="1:9" x14ac:dyDescent="0.25">
      <c r="E21" s="119"/>
    </row>
    <row r="22" spans="1:9" x14ac:dyDescent="0.25">
      <c r="E22" s="119"/>
    </row>
    <row r="23" spans="1:9" x14ac:dyDescent="0.25">
      <c r="E23" s="119"/>
    </row>
    <row r="24" spans="1:9" x14ac:dyDescent="0.25">
      <c r="E24" s="119"/>
    </row>
    <row r="25" spans="1:9" x14ac:dyDescent="0.25">
      <c r="E25" s="119"/>
    </row>
    <row r="26" spans="1:9" x14ac:dyDescent="0.25">
      <c r="E26" s="119"/>
    </row>
    <row r="27" spans="1:9" x14ac:dyDescent="0.25">
      <c r="E27" s="119"/>
    </row>
    <row r="28" spans="1:9" ht="11.4" customHeight="1" x14ac:dyDescent="0.25">
      <c r="E28" s="119"/>
    </row>
    <row r="29" spans="1:9" x14ac:dyDescent="0.25">
      <c r="E29" s="119"/>
    </row>
    <row r="30" spans="1:9" x14ac:dyDescent="0.25">
      <c r="E30" s="119"/>
    </row>
    <row r="31" spans="1:9" x14ac:dyDescent="0.25">
      <c r="E31" s="250"/>
      <c r="F31" s="250"/>
      <c r="G31" s="250"/>
      <c r="H31" s="250"/>
      <c r="I31" s="250"/>
    </row>
    <row r="32" spans="1:9" x14ac:dyDescent="0.25">
      <c r="E32" s="250"/>
      <c r="F32" s="250"/>
      <c r="G32" s="250"/>
      <c r="H32" s="250"/>
      <c r="I32" s="250"/>
    </row>
    <row r="33" spans="5:11" x14ac:dyDescent="0.25">
      <c r="E33" s="250"/>
      <c r="F33" s="250"/>
      <c r="G33" s="250"/>
      <c r="H33" s="250"/>
      <c r="I33" s="250"/>
    </row>
    <row r="34" spans="5:11" x14ac:dyDescent="0.25">
      <c r="E34" s="250"/>
      <c r="F34" s="250"/>
      <c r="G34" s="250"/>
      <c r="H34" s="250"/>
      <c r="I34" s="250"/>
    </row>
    <row r="35" spans="5:11" x14ac:dyDescent="0.25">
      <c r="E35" s="250"/>
      <c r="F35" s="250"/>
      <c r="G35" s="250"/>
      <c r="H35" s="250"/>
      <c r="I35" s="250"/>
    </row>
    <row r="36" spans="5:11" x14ac:dyDescent="0.25">
      <c r="E36" s="250"/>
      <c r="F36" s="250"/>
      <c r="G36" s="250"/>
      <c r="H36" s="250"/>
      <c r="I36" s="250"/>
    </row>
    <row r="37" spans="5:11" x14ac:dyDescent="0.25">
      <c r="E37" s="250"/>
      <c r="F37" s="250"/>
      <c r="G37" s="250"/>
      <c r="H37" s="250"/>
      <c r="I37" s="250"/>
    </row>
    <row r="38" spans="5:11" x14ac:dyDescent="0.25">
      <c r="E38" s="250"/>
      <c r="F38" s="250"/>
      <c r="G38" s="250"/>
      <c r="H38" s="250"/>
      <c r="I38" s="250"/>
    </row>
    <row r="39" spans="5:11" x14ac:dyDescent="0.25">
      <c r="E39" s="250"/>
      <c r="F39" s="250"/>
      <c r="G39" s="250"/>
      <c r="H39" s="250"/>
      <c r="I39" s="250"/>
    </row>
    <row r="40" spans="5:11" x14ac:dyDescent="0.25">
      <c r="E40" s="250"/>
      <c r="F40" s="250"/>
      <c r="G40" s="269"/>
      <c r="H40" s="269"/>
      <c r="I40" s="269"/>
      <c r="J40" s="269"/>
      <c r="K40" s="270"/>
    </row>
    <row r="41" spans="5:11" x14ac:dyDescent="0.25">
      <c r="E41" s="250"/>
      <c r="F41" s="250"/>
      <c r="G41" s="250"/>
      <c r="H41" s="250"/>
      <c r="I41" s="250"/>
      <c r="J41" s="250"/>
    </row>
    <row r="42" spans="5:11" ht="21" customHeight="1" x14ac:dyDescent="0.25">
      <c r="F42" s="250"/>
    </row>
    <row r="43" spans="5:11" ht="40.5" customHeight="1" x14ac:dyDescent="0.25"/>
    <row r="44" spans="5:11" ht="28.4" customHeight="1" x14ac:dyDescent="0.25"/>
    <row r="45" spans="5:11" ht="17.899999999999999" customHeight="1" x14ac:dyDescent="0.25"/>
    <row r="46" spans="5:11" ht="17.899999999999999" customHeight="1" x14ac:dyDescent="0.25"/>
    <row r="47" spans="5:11" ht="17.899999999999999" customHeight="1" x14ac:dyDescent="0.25"/>
    <row r="48" spans="5:11" ht="17.899999999999999" customHeight="1" x14ac:dyDescent="0.25"/>
    <row r="50" spans="1:8" s="64" customFormat="1" x14ac:dyDescent="0.25">
      <c r="A50" s="112"/>
      <c r="B50" s="112"/>
      <c r="C50" s="112"/>
      <c r="D50" s="112"/>
      <c r="E50" s="40"/>
      <c r="F50" s="180"/>
      <c r="H50" s="71"/>
    </row>
    <row r="51" spans="1:8" ht="19.399999999999999" customHeight="1" x14ac:dyDescent="0.25"/>
    <row r="52" spans="1:8" ht="19.399999999999999" customHeight="1" x14ac:dyDescent="0.25"/>
    <row r="56" spans="1:8" ht="18.649999999999999" customHeight="1" x14ac:dyDescent="0.25"/>
  </sheetData>
  <pageMargins left="0.7" right="0.7" top="0.75" bottom="0.75" header="0.3" footer="0.3"/>
  <pageSetup paperSize="9" scale="75" orientation="portrait" r:id="rId1"/>
  <headerFooter>
    <oddHeader>&amp;C&amp;"Aptos"&amp;10&amp;K000000 OFFICIAL&amp;1#_x000D_</oddHeader>
    <oddFooter>&amp;C_x000D_&amp;1#&amp;"Aptos"&amp;10&amp;K000000 OFFICIAL</oddFooter>
  </headerFooter>
  <tableParts count="1">
    <tablePart r:id="rId2"/>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7D4EBF-071C-40B4-94EE-D75437543964}">
  <sheetPr>
    <tabColor theme="4" tint="0.59999389629810485"/>
    <pageSetUpPr fitToPage="1"/>
  </sheetPr>
  <dimension ref="A1:BG74"/>
  <sheetViews>
    <sheetView workbookViewId="0">
      <pane xSplit="1" topLeftCell="B1" activePane="topRight" state="frozen"/>
      <selection pane="topRight" activeCell="B1" sqref="B1"/>
    </sheetView>
  </sheetViews>
  <sheetFormatPr defaultColWidth="8.54296875" defaultRowHeight="12.5" x14ac:dyDescent="0.25"/>
  <cols>
    <col min="1" max="1" width="37.54296875" style="284" customWidth="1"/>
    <col min="2" max="54" width="11" style="284" customWidth="1"/>
    <col min="55" max="55" width="13.54296875" style="284" customWidth="1"/>
    <col min="56" max="56" width="18.453125" style="284" customWidth="1"/>
    <col min="57" max="57" width="24.54296875" style="285" customWidth="1"/>
    <col min="58" max="59" width="16.453125" style="284" bestFit="1" customWidth="1"/>
    <col min="60" max="16384" width="8.54296875" style="284"/>
  </cols>
  <sheetData>
    <row r="1" spans="1:58" ht="28" x14ac:dyDescent="0.6">
      <c r="A1" s="14" t="s">
        <v>2788</v>
      </c>
    </row>
    <row r="2" spans="1:58" s="40" customFormat="1" ht="15.5" x14ac:dyDescent="0.35">
      <c r="A2" s="41" t="s">
        <v>2789</v>
      </c>
      <c r="B2" s="38"/>
      <c r="C2" s="38"/>
      <c r="D2" s="38"/>
      <c r="E2" s="39"/>
      <c r="F2" s="39"/>
      <c r="G2" s="39"/>
      <c r="H2" s="39"/>
      <c r="I2" s="39"/>
      <c r="J2" s="39"/>
      <c r="BE2" s="121"/>
    </row>
    <row r="3" spans="1:58" s="40" customFormat="1" ht="15.5" x14ac:dyDescent="0.35">
      <c r="A3" s="41" t="s">
        <v>559</v>
      </c>
      <c r="B3" s="38"/>
      <c r="C3" s="38"/>
      <c r="D3" s="38"/>
      <c r="E3" s="39"/>
      <c r="F3" s="39"/>
      <c r="G3" s="39"/>
      <c r="H3" s="39"/>
      <c r="I3" s="39"/>
      <c r="J3" s="39"/>
      <c r="BE3" s="121"/>
    </row>
    <row r="4" spans="1:58" s="40" customFormat="1" ht="15.5" x14ac:dyDescent="0.35">
      <c r="A4" s="41" t="s">
        <v>560</v>
      </c>
      <c r="B4" s="38"/>
      <c r="C4" s="38"/>
      <c r="D4" s="38"/>
      <c r="E4" s="39"/>
      <c r="F4" s="39"/>
      <c r="G4" s="39"/>
      <c r="H4" s="39"/>
      <c r="I4" s="39"/>
      <c r="J4" s="39"/>
      <c r="BE4" s="121"/>
    </row>
    <row r="5" spans="1:58" s="40" customFormat="1" ht="15.5" x14ac:dyDescent="0.35">
      <c r="A5" s="41" t="s">
        <v>110</v>
      </c>
      <c r="B5" s="38"/>
      <c r="C5" s="38"/>
      <c r="D5" s="38"/>
      <c r="E5" s="39"/>
      <c r="F5" s="39"/>
      <c r="G5" s="39"/>
      <c r="H5" s="39"/>
      <c r="I5" s="39"/>
      <c r="J5" s="39"/>
      <c r="BE5" s="121"/>
    </row>
    <row r="6" spans="1:58" ht="46.5" x14ac:dyDescent="0.35">
      <c r="A6" s="88" t="s">
        <v>500</v>
      </c>
      <c r="B6" s="286" t="s">
        <v>561</v>
      </c>
      <c r="C6" s="287" t="s">
        <v>562</v>
      </c>
      <c r="D6" s="288" t="s">
        <v>563</v>
      </c>
      <c r="E6" s="287" t="s">
        <v>564</v>
      </c>
      <c r="F6" s="288" t="s">
        <v>565</v>
      </c>
      <c r="G6" s="287" t="s">
        <v>566</v>
      </c>
      <c r="H6" s="288" t="s">
        <v>567</v>
      </c>
      <c r="I6" s="287" t="s">
        <v>568</v>
      </c>
      <c r="J6" s="287" t="s">
        <v>569</v>
      </c>
      <c r="K6" s="287" t="s">
        <v>570</v>
      </c>
      <c r="L6" s="288" t="s">
        <v>571</v>
      </c>
      <c r="M6" s="288" t="s">
        <v>572</v>
      </c>
      <c r="N6" s="287" t="s">
        <v>573</v>
      </c>
      <c r="O6" s="287" t="s">
        <v>574</v>
      </c>
      <c r="P6" s="287" t="s">
        <v>575</v>
      </c>
      <c r="Q6" s="288" t="s">
        <v>576</v>
      </c>
      <c r="R6" s="288" t="s">
        <v>577</v>
      </c>
      <c r="S6" s="287" t="s">
        <v>578</v>
      </c>
      <c r="T6" s="287" t="s">
        <v>579</v>
      </c>
      <c r="U6" s="287" t="s">
        <v>580</v>
      </c>
      <c r="V6" s="288" t="s">
        <v>581</v>
      </c>
      <c r="W6" s="287" t="s">
        <v>582</v>
      </c>
      <c r="X6" s="287" t="s">
        <v>583</v>
      </c>
      <c r="Y6" s="287" t="s">
        <v>584</v>
      </c>
      <c r="Z6" s="288" t="s">
        <v>585</v>
      </c>
      <c r="AA6" s="287" t="s">
        <v>586</v>
      </c>
      <c r="AB6" s="287" t="s">
        <v>587</v>
      </c>
      <c r="AC6" s="287" t="s">
        <v>588</v>
      </c>
      <c r="AD6" s="288" t="s">
        <v>589</v>
      </c>
      <c r="AE6" s="287" t="s">
        <v>590</v>
      </c>
      <c r="AF6" s="287" t="s">
        <v>591</v>
      </c>
      <c r="AG6" s="287" t="s">
        <v>592</v>
      </c>
      <c r="AH6" s="288" t="s">
        <v>593</v>
      </c>
      <c r="AI6" s="287" t="s">
        <v>594</v>
      </c>
      <c r="AJ6" s="287" t="s">
        <v>595</v>
      </c>
      <c r="AK6" s="287" t="s">
        <v>596</v>
      </c>
      <c r="AL6" s="288" t="s">
        <v>597</v>
      </c>
      <c r="AM6" s="287" t="s">
        <v>598</v>
      </c>
      <c r="AN6" s="287" t="s">
        <v>599</v>
      </c>
      <c r="AO6" s="287" t="s">
        <v>600</v>
      </c>
      <c r="AP6" s="288" t="s">
        <v>601</v>
      </c>
      <c r="AQ6" s="287" t="s">
        <v>602</v>
      </c>
      <c r="AR6" s="287" t="s">
        <v>603</v>
      </c>
      <c r="AS6" s="287" t="s">
        <v>604</v>
      </c>
      <c r="AT6" s="288" t="s">
        <v>605</v>
      </c>
      <c r="AU6" s="287" t="s">
        <v>606</v>
      </c>
      <c r="AV6" s="287" t="s">
        <v>607</v>
      </c>
      <c r="AW6" s="287" t="s">
        <v>608</v>
      </c>
      <c r="AX6" s="288" t="s">
        <v>609</v>
      </c>
      <c r="AY6" s="287" t="s">
        <v>610</v>
      </c>
      <c r="AZ6" s="287" t="s">
        <v>611</v>
      </c>
      <c r="BA6" s="287" t="s">
        <v>2744</v>
      </c>
      <c r="BB6" s="288" t="s">
        <v>2790</v>
      </c>
      <c r="BC6" s="43" t="s">
        <v>612</v>
      </c>
      <c r="BD6" s="289" t="s">
        <v>613</v>
      </c>
      <c r="BE6" s="290"/>
    </row>
    <row r="7" spans="1:58" ht="30.75" customHeight="1" x14ac:dyDescent="0.35">
      <c r="A7" s="291" t="s">
        <v>369</v>
      </c>
      <c r="B7" s="292">
        <v>4201</v>
      </c>
      <c r="C7" s="293">
        <v>22732</v>
      </c>
      <c r="D7" s="293">
        <v>55983</v>
      </c>
      <c r="E7" s="293">
        <v>84686</v>
      </c>
      <c r="F7" s="293">
        <v>57893</v>
      </c>
      <c r="G7" s="293">
        <v>27054</v>
      </c>
      <c r="H7" s="293">
        <v>13591</v>
      </c>
      <c r="I7" s="293">
        <v>16916</v>
      </c>
      <c r="J7" s="293">
        <v>17624</v>
      </c>
      <c r="K7" s="293">
        <v>14842</v>
      </c>
      <c r="L7" s="293">
        <v>17790</v>
      </c>
      <c r="M7" s="293">
        <v>23209</v>
      </c>
      <c r="N7" s="293">
        <v>32757</v>
      </c>
      <c r="O7" s="293">
        <v>35734</v>
      </c>
      <c r="P7" s="293">
        <v>16773</v>
      </c>
      <c r="Q7" s="293">
        <v>16847</v>
      </c>
      <c r="R7" s="293">
        <v>17610</v>
      </c>
      <c r="S7" s="293">
        <v>6924</v>
      </c>
      <c r="T7" s="293">
        <v>9134</v>
      </c>
      <c r="U7" s="293">
        <v>10144</v>
      </c>
      <c r="V7" s="293">
        <v>10350</v>
      </c>
      <c r="W7" s="293">
        <v>11542</v>
      </c>
      <c r="X7" s="293">
        <v>8514</v>
      </c>
      <c r="Y7" s="294">
        <v>3947</v>
      </c>
      <c r="Z7" s="294">
        <v>9420</v>
      </c>
      <c r="AA7" s="294">
        <v>11912</v>
      </c>
      <c r="AB7" s="294">
        <v>18194</v>
      </c>
      <c r="AC7" s="294">
        <v>26241</v>
      </c>
      <c r="AD7" s="294">
        <v>17993</v>
      </c>
      <c r="AE7" s="294">
        <v>14387</v>
      </c>
      <c r="AF7" s="294">
        <v>24616</v>
      </c>
      <c r="AG7" s="294">
        <v>28490</v>
      </c>
      <c r="AH7" s="294">
        <v>31139</v>
      </c>
      <c r="AI7" s="294">
        <v>34694</v>
      </c>
      <c r="AJ7" s="294">
        <v>15353</v>
      </c>
      <c r="AK7" s="294">
        <v>21225</v>
      </c>
      <c r="AL7" s="294">
        <v>21656</v>
      </c>
      <c r="AM7" s="294">
        <v>3795</v>
      </c>
      <c r="AN7" s="294">
        <v>1766</v>
      </c>
      <c r="AO7" s="294">
        <v>4262</v>
      </c>
      <c r="AP7" s="294">
        <v>5515</v>
      </c>
      <c r="AQ7" s="294">
        <v>6304</v>
      </c>
      <c r="AR7" s="294">
        <v>7493</v>
      </c>
      <c r="AS7" s="294">
        <v>8895</v>
      </c>
      <c r="AT7" s="294">
        <v>9497</v>
      </c>
      <c r="AU7" s="294">
        <v>7862</v>
      </c>
      <c r="AV7" s="294">
        <v>6760</v>
      </c>
      <c r="AW7" s="294">
        <v>6206</v>
      </c>
      <c r="AX7" s="294">
        <v>6913</v>
      </c>
      <c r="AY7" s="294">
        <v>6773</v>
      </c>
      <c r="AZ7" s="294">
        <v>7161</v>
      </c>
      <c r="BA7" s="294">
        <v>5399</v>
      </c>
      <c r="BB7" s="294">
        <v>3776</v>
      </c>
      <c r="BC7" s="293">
        <v>910494</v>
      </c>
      <c r="BD7" s="295">
        <v>20.399999999999999</v>
      </c>
      <c r="BE7" s="296"/>
      <c r="BF7" s="688"/>
    </row>
    <row r="8" spans="1:58" ht="15.5" x14ac:dyDescent="0.35">
      <c r="A8" s="291" t="s">
        <v>450</v>
      </c>
      <c r="B8" s="292">
        <v>16425</v>
      </c>
      <c r="C8" s="293">
        <v>32649</v>
      </c>
      <c r="D8" s="293">
        <v>49171</v>
      </c>
      <c r="E8" s="293">
        <v>67958</v>
      </c>
      <c r="F8" s="293">
        <v>109762</v>
      </c>
      <c r="G8" s="293">
        <v>70208</v>
      </c>
      <c r="H8" s="293">
        <v>72560</v>
      </c>
      <c r="I8" s="293">
        <v>63914</v>
      </c>
      <c r="J8" s="293">
        <v>54061</v>
      </c>
      <c r="K8" s="293">
        <v>35976</v>
      </c>
      <c r="L8" s="293">
        <v>32397</v>
      </c>
      <c r="M8" s="293">
        <v>26678</v>
      </c>
      <c r="N8" s="293">
        <v>27189</v>
      </c>
      <c r="O8" s="293">
        <v>24478</v>
      </c>
      <c r="P8" s="293">
        <v>20438</v>
      </c>
      <c r="Q8" s="293">
        <v>17612</v>
      </c>
      <c r="R8" s="293">
        <v>19423</v>
      </c>
      <c r="S8" s="293">
        <v>12519</v>
      </c>
      <c r="T8" s="293">
        <v>17915</v>
      </c>
      <c r="U8" s="293">
        <v>18896</v>
      </c>
      <c r="V8" s="293">
        <v>23050</v>
      </c>
      <c r="W8" s="293">
        <v>24538</v>
      </c>
      <c r="X8" s="293">
        <v>27472</v>
      </c>
      <c r="Y8" s="294">
        <v>4849</v>
      </c>
      <c r="Z8" s="294">
        <v>9979</v>
      </c>
      <c r="AA8" s="294">
        <v>9662</v>
      </c>
      <c r="AB8" s="294">
        <v>9920</v>
      </c>
      <c r="AC8" s="294">
        <v>11020</v>
      </c>
      <c r="AD8" s="294">
        <v>9966</v>
      </c>
      <c r="AE8" s="294">
        <v>4411</v>
      </c>
      <c r="AF8" s="294">
        <v>11479</v>
      </c>
      <c r="AG8" s="294">
        <v>12566</v>
      </c>
      <c r="AH8" s="294">
        <v>12860</v>
      </c>
      <c r="AI8" s="294">
        <v>17529</v>
      </c>
      <c r="AJ8" s="294">
        <v>8785</v>
      </c>
      <c r="AK8" s="294">
        <v>12555</v>
      </c>
      <c r="AL8" s="294">
        <v>17357</v>
      </c>
      <c r="AM8" s="294">
        <v>12768</v>
      </c>
      <c r="AN8" s="294">
        <v>802</v>
      </c>
      <c r="AO8" s="294">
        <v>2011</v>
      </c>
      <c r="AP8" s="294">
        <v>1987</v>
      </c>
      <c r="AQ8" s="294">
        <v>2869</v>
      </c>
      <c r="AR8" s="294">
        <v>3151</v>
      </c>
      <c r="AS8" s="294">
        <v>3274</v>
      </c>
      <c r="AT8" s="294">
        <v>3032</v>
      </c>
      <c r="AU8" s="294">
        <v>1734</v>
      </c>
      <c r="AV8" s="294">
        <v>1595</v>
      </c>
      <c r="AW8" s="294">
        <v>1322</v>
      </c>
      <c r="AX8" s="294">
        <v>1911</v>
      </c>
      <c r="AY8" s="294">
        <v>1368</v>
      </c>
      <c r="AZ8" s="294">
        <v>1307</v>
      </c>
      <c r="BA8" s="294">
        <v>1113</v>
      </c>
      <c r="BB8" s="294">
        <v>516</v>
      </c>
      <c r="BC8" s="293">
        <v>1058987</v>
      </c>
      <c r="BD8" s="295">
        <v>23.8</v>
      </c>
      <c r="BE8" s="296"/>
      <c r="BF8" s="688"/>
    </row>
    <row r="9" spans="1:58" ht="15.5" x14ac:dyDescent="0.35">
      <c r="A9" s="291" t="s">
        <v>378</v>
      </c>
      <c r="B9" s="292">
        <v>32633</v>
      </c>
      <c r="C9" s="293">
        <v>34171</v>
      </c>
      <c r="D9" s="293">
        <v>29102</v>
      </c>
      <c r="E9" s="293">
        <v>30484</v>
      </c>
      <c r="F9" s="293">
        <v>35265</v>
      </c>
      <c r="G9" s="293">
        <v>49698</v>
      </c>
      <c r="H9" s="293">
        <v>57037</v>
      </c>
      <c r="I9" s="293">
        <v>64164</v>
      </c>
      <c r="J9" s="293">
        <v>45432</v>
      </c>
      <c r="K9" s="293">
        <v>23389</v>
      </c>
      <c r="L9" s="293">
        <v>17127</v>
      </c>
      <c r="M9" s="293">
        <v>14239</v>
      </c>
      <c r="N9" s="293">
        <v>20144</v>
      </c>
      <c r="O9" s="293">
        <v>18449</v>
      </c>
      <c r="P9" s="293">
        <v>15420</v>
      </c>
      <c r="Q9" s="293">
        <v>12088</v>
      </c>
      <c r="R9" s="293">
        <v>12872</v>
      </c>
      <c r="S9" s="293">
        <v>5017</v>
      </c>
      <c r="T9" s="293">
        <v>9113</v>
      </c>
      <c r="U9" s="293">
        <v>10025</v>
      </c>
      <c r="V9" s="293">
        <v>12070</v>
      </c>
      <c r="W9" s="293">
        <v>12160</v>
      </c>
      <c r="X9" s="293">
        <v>13497</v>
      </c>
      <c r="Y9" s="294">
        <v>3386</v>
      </c>
      <c r="Z9" s="294">
        <v>7025</v>
      </c>
      <c r="AA9" s="294">
        <v>6260</v>
      </c>
      <c r="AB9" s="294">
        <v>5505</v>
      </c>
      <c r="AC9" s="294">
        <v>6264</v>
      </c>
      <c r="AD9" s="294">
        <v>7733</v>
      </c>
      <c r="AE9" s="294">
        <v>3580</v>
      </c>
      <c r="AF9" s="294">
        <v>8996</v>
      </c>
      <c r="AG9" s="294">
        <v>10633</v>
      </c>
      <c r="AH9" s="294">
        <v>9922</v>
      </c>
      <c r="AI9" s="294">
        <v>11554</v>
      </c>
      <c r="AJ9" s="294">
        <v>3692</v>
      </c>
      <c r="AK9" s="294">
        <v>5346</v>
      </c>
      <c r="AL9" s="294">
        <v>6699</v>
      </c>
      <c r="AM9" s="294">
        <v>4466</v>
      </c>
      <c r="AN9" s="294">
        <v>1647</v>
      </c>
      <c r="AO9" s="294">
        <v>4643</v>
      </c>
      <c r="AP9" s="294">
        <v>6783</v>
      </c>
      <c r="AQ9" s="294">
        <v>9023</v>
      </c>
      <c r="AR9" s="294">
        <v>10544</v>
      </c>
      <c r="AS9" s="294">
        <v>12570</v>
      </c>
      <c r="AT9" s="294">
        <v>13565</v>
      </c>
      <c r="AU9" s="294">
        <v>12433</v>
      </c>
      <c r="AV9" s="294">
        <v>10318</v>
      </c>
      <c r="AW9" s="294">
        <v>9011</v>
      </c>
      <c r="AX9" s="294">
        <v>8373</v>
      </c>
      <c r="AY9" s="294">
        <v>7698</v>
      </c>
      <c r="AZ9" s="294">
        <v>8817</v>
      </c>
      <c r="BA9" s="294">
        <v>7287</v>
      </c>
      <c r="BB9" s="294">
        <v>3073</v>
      </c>
      <c r="BC9" s="293">
        <v>800442</v>
      </c>
      <c r="BD9" s="295">
        <v>18</v>
      </c>
      <c r="BE9" s="296"/>
      <c r="BF9" s="688"/>
    </row>
    <row r="10" spans="1:58" ht="18" customHeight="1" x14ac:dyDescent="0.35">
      <c r="A10" s="291" t="s">
        <v>383</v>
      </c>
      <c r="B10" s="292"/>
      <c r="C10" s="293"/>
      <c r="D10" s="293"/>
      <c r="E10" s="293"/>
      <c r="F10" s="293"/>
      <c r="G10" s="293"/>
      <c r="H10" s="293"/>
      <c r="I10" s="293"/>
      <c r="J10" s="293"/>
      <c r="K10" s="293"/>
      <c r="L10" s="293"/>
      <c r="M10" s="293"/>
      <c r="N10" s="293"/>
      <c r="O10" s="293"/>
      <c r="P10" s="293"/>
      <c r="Q10" s="293"/>
      <c r="R10" s="293"/>
      <c r="S10" s="293"/>
      <c r="T10" s="293"/>
      <c r="U10" s="293"/>
      <c r="V10" s="293"/>
      <c r="W10" s="293"/>
      <c r="X10" s="293"/>
      <c r="Y10" s="294"/>
      <c r="Z10" s="294"/>
      <c r="AA10" s="294"/>
      <c r="AB10" s="294"/>
      <c r="AC10" s="294"/>
      <c r="AD10" s="294"/>
      <c r="AE10" s="294"/>
      <c r="AF10" s="294"/>
      <c r="AG10" s="294"/>
      <c r="AH10" s="294"/>
      <c r="AI10" s="294"/>
      <c r="AJ10" s="294"/>
      <c r="AK10" s="294"/>
      <c r="AL10" s="294"/>
      <c r="AM10" s="294"/>
      <c r="AN10" s="294"/>
      <c r="AO10" s="294"/>
      <c r="AP10" s="294"/>
      <c r="AQ10" s="294"/>
      <c r="AR10" s="294"/>
      <c r="AS10" s="294"/>
      <c r="AT10" s="294"/>
      <c r="AU10" s="294"/>
      <c r="AV10" s="294"/>
      <c r="AW10" s="294"/>
      <c r="AX10" s="294"/>
      <c r="AY10" s="294"/>
      <c r="AZ10" s="294"/>
      <c r="BA10" s="294"/>
      <c r="BB10" s="294"/>
      <c r="BC10" s="293"/>
      <c r="BD10" s="295"/>
      <c r="BE10" s="296"/>
      <c r="BF10" s="688"/>
    </row>
    <row r="11" spans="1:58" ht="15.5" x14ac:dyDescent="0.35">
      <c r="A11" s="297" t="s">
        <v>614</v>
      </c>
      <c r="B11" s="292">
        <v>0</v>
      </c>
      <c r="C11" s="293">
        <v>0</v>
      </c>
      <c r="D11" s="293">
        <v>0</v>
      </c>
      <c r="E11" s="293">
        <v>0</v>
      </c>
      <c r="F11" s="293">
        <v>0</v>
      </c>
      <c r="G11" s="293">
        <v>0</v>
      </c>
      <c r="H11" s="293">
        <v>0</v>
      </c>
      <c r="I11" s="293">
        <v>0</v>
      </c>
      <c r="J11" s="293">
        <v>0</v>
      </c>
      <c r="K11" s="293">
        <v>0</v>
      </c>
      <c r="L11" s="293">
        <v>0</v>
      </c>
      <c r="M11" s="293">
        <v>0</v>
      </c>
      <c r="N11" s="293">
        <v>0</v>
      </c>
      <c r="O11" s="293">
        <v>1</v>
      </c>
      <c r="P11" s="293">
        <v>2</v>
      </c>
      <c r="Q11" s="293">
        <v>1</v>
      </c>
      <c r="R11" s="293">
        <v>2</v>
      </c>
      <c r="S11" s="293">
        <v>0</v>
      </c>
      <c r="T11" s="293">
        <v>21</v>
      </c>
      <c r="U11" s="293">
        <v>12</v>
      </c>
      <c r="V11" s="293">
        <v>22</v>
      </c>
      <c r="W11" s="293">
        <v>14</v>
      </c>
      <c r="X11" s="293">
        <v>40</v>
      </c>
      <c r="Y11" s="294">
        <v>0</v>
      </c>
      <c r="Z11" s="294">
        <v>0</v>
      </c>
      <c r="AA11" s="294">
        <v>1</v>
      </c>
      <c r="AB11" s="294">
        <v>0</v>
      </c>
      <c r="AC11" s="294">
        <v>17</v>
      </c>
      <c r="AD11" s="294">
        <v>41</v>
      </c>
      <c r="AE11" s="294">
        <v>9</v>
      </c>
      <c r="AF11" s="294">
        <v>61</v>
      </c>
      <c r="AG11" s="294">
        <v>72</v>
      </c>
      <c r="AH11" s="294">
        <v>64</v>
      </c>
      <c r="AI11" s="294">
        <v>91</v>
      </c>
      <c r="AJ11" s="294">
        <v>61</v>
      </c>
      <c r="AK11" s="294">
        <v>95</v>
      </c>
      <c r="AL11" s="294">
        <v>197</v>
      </c>
      <c r="AM11" s="294">
        <v>115</v>
      </c>
      <c r="AN11" s="294">
        <v>421</v>
      </c>
      <c r="AO11" s="294">
        <v>1184</v>
      </c>
      <c r="AP11" s="294">
        <v>2199</v>
      </c>
      <c r="AQ11" s="294">
        <v>3144</v>
      </c>
      <c r="AR11" s="294">
        <v>3872</v>
      </c>
      <c r="AS11" s="294">
        <v>4187</v>
      </c>
      <c r="AT11" s="294">
        <v>4602</v>
      </c>
      <c r="AU11" s="294">
        <v>4972</v>
      </c>
      <c r="AV11" s="294">
        <v>4184</v>
      </c>
      <c r="AW11" s="294">
        <v>3407</v>
      </c>
      <c r="AX11" s="294">
        <v>3391</v>
      </c>
      <c r="AY11" s="294">
        <v>3230</v>
      </c>
      <c r="AZ11" s="294">
        <v>3802</v>
      </c>
      <c r="BA11" s="294">
        <v>3175</v>
      </c>
      <c r="BB11" s="294">
        <v>1060</v>
      </c>
      <c r="BC11" s="293">
        <v>47769</v>
      </c>
      <c r="BD11" s="295">
        <v>1.1000000000000001</v>
      </c>
      <c r="BE11" s="296"/>
      <c r="BF11" s="688"/>
    </row>
    <row r="12" spans="1:58" ht="15.5" x14ac:dyDescent="0.35">
      <c r="A12" s="297" t="s">
        <v>385</v>
      </c>
      <c r="B12" s="292">
        <v>0</v>
      </c>
      <c r="C12" s="293">
        <v>0</v>
      </c>
      <c r="D12" s="293">
        <v>0</v>
      </c>
      <c r="E12" s="293">
        <v>0</v>
      </c>
      <c r="F12" s="293">
        <v>0</v>
      </c>
      <c r="G12" s="293">
        <v>0</v>
      </c>
      <c r="H12" s="293">
        <v>0</v>
      </c>
      <c r="I12" s="293">
        <v>0</v>
      </c>
      <c r="J12" s="293">
        <v>0</v>
      </c>
      <c r="K12" s="293">
        <v>0</v>
      </c>
      <c r="L12" s="293">
        <v>0</v>
      </c>
      <c r="M12" s="293">
        <v>0</v>
      </c>
      <c r="N12" s="293">
        <v>0</v>
      </c>
      <c r="O12" s="293">
        <v>0</v>
      </c>
      <c r="P12" s="293">
        <v>0</v>
      </c>
      <c r="Q12" s="293">
        <v>0</v>
      </c>
      <c r="R12" s="293">
        <v>3</v>
      </c>
      <c r="S12" s="293">
        <v>0</v>
      </c>
      <c r="T12" s="293">
        <v>5</v>
      </c>
      <c r="U12" s="293">
        <v>0</v>
      </c>
      <c r="V12" s="293">
        <v>4</v>
      </c>
      <c r="W12" s="293">
        <v>0</v>
      </c>
      <c r="X12" s="293">
        <v>0</v>
      </c>
      <c r="Y12" s="294">
        <v>0</v>
      </c>
      <c r="Z12" s="294">
        <v>0</v>
      </c>
      <c r="AA12" s="294">
        <v>0</v>
      </c>
      <c r="AB12" s="294">
        <v>0</v>
      </c>
      <c r="AC12" s="294">
        <v>0</v>
      </c>
      <c r="AD12" s="294">
        <v>0</v>
      </c>
      <c r="AE12" s="294">
        <v>0</v>
      </c>
      <c r="AF12" s="294">
        <v>0</v>
      </c>
      <c r="AG12" s="294">
        <v>0</v>
      </c>
      <c r="AH12" s="294">
        <v>0</v>
      </c>
      <c r="AI12" s="294">
        <v>0</v>
      </c>
      <c r="AJ12" s="294">
        <v>0</v>
      </c>
      <c r="AK12" s="294">
        <v>0</v>
      </c>
      <c r="AL12" s="294">
        <v>0</v>
      </c>
      <c r="AM12" s="294">
        <v>0</v>
      </c>
      <c r="AN12" s="294">
        <v>0</v>
      </c>
      <c r="AO12" s="294">
        <v>0</v>
      </c>
      <c r="AP12" s="294">
        <v>0</v>
      </c>
      <c r="AQ12" s="294">
        <v>0</v>
      </c>
      <c r="AR12" s="294">
        <v>0</v>
      </c>
      <c r="AS12" s="294">
        <v>0</v>
      </c>
      <c r="AT12" s="294">
        <v>0</v>
      </c>
      <c r="AU12" s="294">
        <v>1</v>
      </c>
      <c r="AV12" s="294">
        <v>0</v>
      </c>
      <c r="AW12" s="294">
        <v>0</v>
      </c>
      <c r="AX12" s="294">
        <v>0</v>
      </c>
      <c r="AY12" s="294">
        <v>0</v>
      </c>
      <c r="AZ12" s="294">
        <v>0</v>
      </c>
      <c r="BA12" s="294">
        <v>0</v>
      </c>
      <c r="BB12" s="294">
        <v>0</v>
      </c>
      <c r="BC12" s="293">
        <v>13</v>
      </c>
      <c r="BD12" s="295">
        <v>0</v>
      </c>
      <c r="BE12" s="296"/>
      <c r="BF12" s="688"/>
    </row>
    <row r="13" spans="1:58" ht="15.5" x14ac:dyDescent="0.35">
      <c r="A13" s="297" t="s">
        <v>453</v>
      </c>
      <c r="B13" s="292">
        <v>0</v>
      </c>
      <c r="C13" s="293">
        <v>0</v>
      </c>
      <c r="D13" s="293">
        <v>0</v>
      </c>
      <c r="E13" s="293">
        <v>0</v>
      </c>
      <c r="F13" s="293">
        <v>0</v>
      </c>
      <c r="G13" s="293">
        <v>0</v>
      </c>
      <c r="H13" s="293">
        <v>0</v>
      </c>
      <c r="I13" s="293">
        <v>0</v>
      </c>
      <c r="J13" s="293">
        <v>0</v>
      </c>
      <c r="K13" s="293">
        <v>0</v>
      </c>
      <c r="L13" s="293">
        <v>0</v>
      </c>
      <c r="M13" s="293">
        <v>0</v>
      </c>
      <c r="N13" s="293">
        <v>0</v>
      </c>
      <c r="O13" s="293">
        <v>0</v>
      </c>
      <c r="P13" s="293">
        <v>0</v>
      </c>
      <c r="Q13" s="293">
        <v>0</v>
      </c>
      <c r="R13" s="293">
        <v>0</v>
      </c>
      <c r="S13" s="293">
        <v>0</v>
      </c>
      <c r="T13" s="293">
        <v>0</v>
      </c>
      <c r="U13" s="293">
        <v>0</v>
      </c>
      <c r="V13" s="293">
        <v>0</v>
      </c>
      <c r="W13" s="293">
        <v>0</v>
      </c>
      <c r="X13" s="293">
        <v>0</v>
      </c>
      <c r="Y13" s="294">
        <v>0</v>
      </c>
      <c r="Z13" s="294">
        <v>2</v>
      </c>
      <c r="AA13" s="294">
        <v>39</v>
      </c>
      <c r="AB13" s="294">
        <v>54</v>
      </c>
      <c r="AC13" s="294">
        <v>67</v>
      </c>
      <c r="AD13" s="294">
        <v>26</v>
      </c>
      <c r="AE13" s="294">
        <v>0</v>
      </c>
      <c r="AF13" s="294">
        <v>106</v>
      </c>
      <c r="AG13" s="294">
        <v>122</v>
      </c>
      <c r="AH13" s="294">
        <v>94</v>
      </c>
      <c r="AI13" s="294">
        <v>147</v>
      </c>
      <c r="AJ13" s="294">
        <v>81</v>
      </c>
      <c r="AK13" s="294">
        <v>60</v>
      </c>
      <c r="AL13" s="294">
        <v>202</v>
      </c>
      <c r="AM13" s="294">
        <v>137</v>
      </c>
      <c r="AN13" s="294">
        <v>381</v>
      </c>
      <c r="AO13" s="294">
        <v>1320</v>
      </c>
      <c r="AP13" s="294">
        <v>1981</v>
      </c>
      <c r="AQ13" s="294">
        <v>2872</v>
      </c>
      <c r="AR13" s="294">
        <v>3974</v>
      </c>
      <c r="AS13" s="294">
        <v>4682</v>
      </c>
      <c r="AT13" s="294">
        <v>5349</v>
      </c>
      <c r="AU13" s="294">
        <v>6107</v>
      </c>
      <c r="AV13" s="294">
        <v>5278</v>
      </c>
      <c r="AW13" s="294">
        <v>4567</v>
      </c>
      <c r="AX13" s="294">
        <v>5600</v>
      </c>
      <c r="AY13" s="294">
        <v>5848</v>
      </c>
      <c r="AZ13" s="294">
        <v>7279</v>
      </c>
      <c r="BA13" s="294">
        <v>7139</v>
      </c>
      <c r="BB13" s="294">
        <v>2581</v>
      </c>
      <c r="BC13" s="293">
        <v>66095</v>
      </c>
      <c r="BD13" s="295">
        <v>1.5</v>
      </c>
      <c r="BE13" s="296"/>
      <c r="BF13" s="688"/>
    </row>
    <row r="14" spans="1:58" ht="18" customHeight="1" x14ac:dyDescent="0.35">
      <c r="A14" s="291" t="s">
        <v>388</v>
      </c>
      <c r="B14" s="292"/>
      <c r="C14" s="293"/>
      <c r="D14" s="293"/>
      <c r="E14" s="293"/>
      <c r="F14" s="293"/>
      <c r="G14" s="293"/>
      <c r="H14" s="293"/>
      <c r="I14" s="293"/>
      <c r="J14" s="293"/>
      <c r="K14" s="293"/>
      <c r="L14" s="293"/>
      <c r="M14" s="293"/>
      <c r="N14" s="293"/>
      <c r="O14" s="293"/>
      <c r="P14" s="293"/>
      <c r="Q14" s="293"/>
      <c r="R14" s="293"/>
      <c r="S14" s="293"/>
      <c r="T14" s="293"/>
      <c r="U14" s="293"/>
      <c r="V14" s="293"/>
      <c r="W14" s="293"/>
      <c r="X14" s="293"/>
      <c r="Y14" s="294"/>
      <c r="Z14" s="294"/>
      <c r="AA14" s="294"/>
      <c r="AB14" s="294"/>
      <c r="AC14" s="294"/>
      <c r="AD14" s="294"/>
      <c r="AE14" s="294"/>
      <c r="AF14" s="294"/>
      <c r="AG14" s="294"/>
      <c r="AH14" s="294"/>
      <c r="AI14" s="294"/>
      <c r="AJ14" s="294"/>
      <c r="AK14" s="294"/>
      <c r="AL14" s="294"/>
      <c r="AM14" s="294"/>
      <c r="AN14" s="294"/>
      <c r="AO14" s="294"/>
      <c r="AP14" s="294"/>
      <c r="AQ14" s="294"/>
      <c r="AR14" s="294"/>
      <c r="AS14" s="294"/>
      <c r="AT14" s="294"/>
      <c r="AU14" s="294"/>
      <c r="AV14" s="294"/>
      <c r="AW14" s="294"/>
      <c r="AX14" s="294"/>
      <c r="AY14" s="294"/>
      <c r="AZ14" s="294"/>
      <c r="BA14" s="294"/>
      <c r="BB14" s="294"/>
      <c r="BC14" s="293"/>
      <c r="BD14" s="295"/>
      <c r="BE14" s="296"/>
      <c r="BF14" s="688"/>
    </row>
    <row r="15" spans="1:58" ht="15.5" x14ac:dyDescent="0.35">
      <c r="A15" s="297" t="s">
        <v>493</v>
      </c>
      <c r="B15" s="292">
        <v>0</v>
      </c>
      <c r="C15" s="293">
        <v>8</v>
      </c>
      <c r="D15" s="293">
        <v>0</v>
      </c>
      <c r="E15" s="293">
        <v>3</v>
      </c>
      <c r="F15" s="293">
        <v>4</v>
      </c>
      <c r="G15" s="293">
        <v>0</v>
      </c>
      <c r="H15" s="293">
        <v>47</v>
      </c>
      <c r="I15" s="293">
        <v>19</v>
      </c>
      <c r="J15" s="293">
        <v>24</v>
      </c>
      <c r="K15" s="293">
        <v>98</v>
      </c>
      <c r="L15" s="293">
        <v>27</v>
      </c>
      <c r="M15" s="293">
        <v>20</v>
      </c>
      <c r="N15" s="293">
        <v>0</v>
      </c>
      <c r="O15" s="293">
        <v>0</v>
      </c>
      <c r="P15" s="293">
        <v>27</v>
      </c>
      <c r="Q15" s="293">
        <v>564</v>
      </c>
      <c r="R15" s="293">
        <v>1652</v>
      </c>
      <c r="S15" s="293">
        <v>278</v>
      </c>
      <c r="T15" s="293">
        <v>1059</v>
      </c>
      <c r="U15" s="293">
        <v>1693</v>
      </c>
      <c r="V15" s="293">
        <v>1634</v>
      </c>
      <c r="W15" s="293">
        <v>1735</v>
      </c>
      <c r="X15" s="293">
        <v>2186</v>
      </c>
      <c r="Y15" s="294">
        <v>6</v>
      </c>
      <c r="Z15" s="294">
        <v>229</v>
      </c>
      <c r="AA15" s="294">
        <v>737</v>
      </c>
      <c r="AB15" s="294">
        <v>992</v>
      </c>
      <c r="AC15" s="294">
        <v>1397</v>
      </c>
      <c r="AD15" s="294">
        <v>2035</v>
      </c>
      <c r="AE15" s="294">
        <v>1502</v>
      </c>
      <c r="AF15" s="294">
        <v>2587</v>
      </c>
      <c r="AG15" s="294">
        <v>3506</v>
      </c>
      <c r="AH15" s="294">
        <v>4037</v>
      </c>
      <c r="AI15" s="294">
        <v>5601</v>
      </c>
      <c r="AJ15" s="294">
        <v>2130</v>
      </c>
      <c r="AK15" s="294">
        <v>3272</v>
      </c>
      <c r="AL15" s="294">
        <v>3450</v>
      </c>
      <c r="AM15" s="294">
        <v>1724</v>
      </c>
      <c r="AN15" s="294">
        <v>51</v>
      </c>
      <c r="AO15" s="294">
        <v>176</v>
      </c>
      <c r="AP15" s="294">
        <v>126</v>
      </c>
      <c r="AQ15" s="294">
        <v>142</v>
      </c>
      <c r="AR15" s="294">
        <v>178</v>
      </c>
      <c r="AS15" s="294">
        <v>538</v>
      </c>
      <c r="AT15" s="294">
        <v>824</v>
      </c>
      <c r="AU15" s="294">
        <v>839</v>
      </c>
      <c r="AV15" s="294">
        <v>828</v>
      </c>
      <c r="AW15" s="294">
        <v>877</v>
      </c>
      <c r="AX15" s="294">
        <v>1031</v>
      </c>
      <c r="AY15" s="294">
        <v>1251</v>
      </c>
      <c r="AZ15" s="294">
        <v>1917</v>
      </c>
      <c r="BA15" s="294">
        <v>1851</v>
      </c>
      <c r="BB15" s="294">
        <v>798</v>
      </c>
      <c r="BC15" s="293">
        <v>55710</v>
      </c>
      <c r="BD15" s="295">
        <v>1.3</v>
      </c>
      <c r="BE15" s="296"/>
      <c r="BF15" s="688"/>
    </row>
    <row r="16" spans="1:58" ht="15.5" x14ac:dyDescent="0.35">
      <c r="A16" s="297" t="s">
        <v>494</v>
      </c>
      <c r="B16" s="292">
        <v>27</v>
      </c>
      <c r="C16" s="293">
        <v>27</v>
      </c>
      <c r="D16" s="293">
        <v>17</v>
      </c>
      <c r="E16" s="293">
        <v>891</v>
      </c>
      <c r="F16" s="293">
        <v>1487</v>
      </c>
      <c r="G16" s="293">
        <v>1683</v>
      </c>
      <c r="H16" s="293">
        <v>1313</v>
      </c>
      <c r="I16" s="293">
        <v>3469</v>
      </c>
      <c r="J16" s="293">
        <v>1766</v>
      </c>
      <c r="K16" s="293">
        <v>585</v>
      </c>
      <c r="L16" s="293">
        <v>2744</v>
      </c>
      <c r="M16" s="293">
        <v>3504</v>
      </c>
      <c r="N16" s="293">
        <v>2459</v>
      </c>
      <c r="O16" s="293">
        <v>2880</v>
      </c>
      <c r="P16" s="293">
        <v>2105</v>
      </c>
      <c r="Q16" s="293">
        <v>2769</v>
      </c>
      <c r="R16" s="293">
        <v>2667</v>
      </c>
      <c r="S16" s="293">
        <v>1077</v>
      </c>
      <c r="T16" s="293">
        <v>1795</v>
      </c>
      <c r="U16" s="293">
        <v>2209</v>
      </c>
      <c r="V16" s="293">
        <v>1541</v>
      </c>
      <c r="W16" s="293">
        <v>3501</v>
      </c>
      <c r="X16" s="293">
        <v>7430</v>
      </c>
      <c r="Y16" s="294">
        <v>0</v>
      </c>
      <c r="Z16" s="294">
        <v>29</v>
      </c>
      <c r="AA16" s="294">
        <v>66</v>
      </c>
      <c r="AB16" s="294">
        <v>503</v>
      </c>
      <c r="AC16" s="294">
        <v>303</v>
      </c>
      <c r="AD16" s="294">
        <v>351</v>
      </c>
      <c r="AE16" s="294">
        <v>0</v>
      </c>
      <c r="AF16" s="294">
        <v>198</v>
      </c>
      <c r="AG16" s="294">
        <v>225</v>
      </c>
      <c r="AH16" s="294">
        <v>242</v>
      </c>
      <c r="AI16" s="294">
        <v>117</v>
      </c>
      <c r="AJ16" s="294">
        <v>16</v>
      </c>
      <c r="AK16" s="294">
        <v>446</v>
      </c>
      <c r="AL16" s="294">
        <v>455</v>
      </c>
      <c r="AM16" s="294">
        <v>2</v>
      </c>
      <c r="AN16" s="294">
        <v>0</v>
      </c>
      <c r="AO16" s="294">
        <v>0</v>
      </c>
      <c r="AP16" s="294">
        <v>259</v>
      </c>
      <c r="AQ16" s="294">
        <v>98</v>
      </c>
      <c r="AR16" s="294">
        <v>98</v>
      </c>
      <c r="AS16" s="294">
        <v>288</v>
      </c>
      <c r="AT16" s="294">
        <v>0</v>
      </c>
      <c r="AU16" s="294">
        <v>15</v>
      </c>
      <c r="AV16" s="294">
        <v>1</v>
      </c>
      <c r="AW16" s="294">
        <v>1</v>
      </c>
      <c r="AX16" s="294">
        <v>0</v>
      </c>
      <c r="AY16" s="294">
        <v>0</v>
      </c>
      <c r="AZ16" s="294">
        <v>0</v>
      </c>
      <c r="BA16" s="294">
        <v>0</v>
      </c>
      <c r="BB16" s="294">
        <v>0</v>
      </c>
      <c r="BC16" s="293">
        <v>51659</v>
      </c>
      <c r="BD16" s="295">
        <v>1.2</v>
      </c>
      <c r="BE16" s="296"/>
      <c r="BF16" s="688"/>
    </row>
    <row r="17" spans="1:58" ht="15.5" x14ac:dyDescent="0.35">
      <c r="A17" s="297" t="s">
        <v>485</v>
      </c>
      <c r="B17" s="292">
        <v>2</v>
      </c>
      <c r="C17" s="293">
        <v>791</v>
      </c>
      <c r="D17" s="293">
        <v>8889</v>
      </c>
      <c r="E17" s="293">
        <v>19475</v>
      </c>
      <c r="F17" s="293">
        <v>17911</v>
      </c>
      <c r="G17" s="293">
        <v>11017</v>
      </c>
      <c r="H17" s="293">
        <v>6661</v>
      </c>
      <c r="I17" s="293">
        <v>9323</v>
      </c>
      <c r="J17" s="293">
        <v>10689</v>
      </c>
      <c r="K17" s="293">
        <v>7933</v>
      </c>
      <c r="L17" s="293">
        <v>9809</v>
      </c>
      <c r="M17" s="293">
        <v>13748</v>
      </c>
      <c r="N17" s="293">
        <v>19130</v>
      </c>
      <c r="O17" s="293">
        <v>20498</v>
      </c>
      <c r="P17" s="293">
        <v>9357</v>
      </c>
      <c r="Q17" s="293">
        <v>9279</v>
      </c>
      <c r="R17" s="293">
        <v>9516</v>
      </c>
      <c r="S17" s="293">
        <v>2958</v>
      </c>
      <c r="T17" s="293">
        <v>3677</v>
      </c>
      <c r="U17" s="293">
        <v>4460</v>
      </c>
      <c r="V17" s="293">
        <v>4561</v>
      </c>
      <c r="W17" s="293">
        <v>4908</v>
      </c>
      <c r="X17" s="293">
        <v>3790</v>
      </c>
      <c r="Y17" s="294">
        <v>2667</v>
      </c>
      <c r="Z17" s="294">
        <v>6402</v>
      </c>
      <c r="AA17" s="294">
        <v>7357</v>
      </c>
      <c r="AB17" s="294">
        <v>10093</v>
      </c>
      <c r="AC17" s="294">
        <v>16226</v>
      </c>
      <c r="AD17" s="294">
        <v>15086</v>
      </c>
      <c r="AE17" s="294">
        <v>14904</v>
      </c>
      <c r="AF17" s="294">
        <v>28391</v>
      </c>
      <c r="AG17" s="294">
        <v>37712</v>
      </c>
      <c r="AH17" s="294">
        <v>42072</v>
      </c>
      <c r="AI17" s="294">
        <v>45890</v>
      </c>
      <c r="AJ17" s="294">
        <v>19831</v>
      </c>
      <c r="AK17" s="294">
        <v>27384</v>
      </c>
      <c r="AL17" s="294">
        <v>28810</v>
      </c>
      <c r="AM17" s="294">
        <v>5764</v>
      </c>
      <c r="AN17" s="294">
        <v>5728</v>
      </c>
      <c r="AO17" s="294">
        <v>15126</v>
      </c>
      <c r="AP17" s="294">
        <v>22058</v>
      </c>
      <c r="AQ17" s="294">
        <v>29936</v>
      </c>
      <c r="AR17" s="294">
        <v>40269</v>
      </c>
      <c r="AS17" s="294">
        <v>47831</v>
      </c>
      <c r="AT17" s="294">
        <v>50504</v>
      </c>
      <c r="AU17" s="294">
        <v>48273</v>
      </c>
      <c r="AV17" s="294">
        <v>39496</v>
      </c>
      <c r="AW17" s="294">
        <v>35744</v>
      </c>
      <c r="AX17" s="294">
        <v>35369</v>
      </c>
      <c r="AY17" s="294">
        <v>34144</v>
      </c>
      <c r="AZ17" s="294">
        <v>37750</v>
      </c>
      <c r="BA17" s="294">
        <v>29989</v>
      </c>
      <c r="BB17" s="294">
        <v>16626</v>
      </c>
      <c r="BC17" s="293">
        <v>1005814</v>
      </c>
      <c r="BD17" s="295">
        <v>22.6</v>
      </c>
      <c r="BE17" s="296"/>
      <c r="BF17" s="688"/>
    </row>
    <row r="18" spans="1:58" ht="18" customHeight="1" x14ac:dyDescent="0.35">
      <c r="A18" s="291" t="s">
        <v>399</v>
      </c>
      <c r="B18" s="292">
        <v>58</v>
      </c>
      <c r="C18" s="293">
        <v>98</v>
      </c>
      <c r="D18" s="293">
        <v>488</v>
      </c>
      <c r="E18" s="293">
        <v>968</v>
      </c>
      <c r="F18" s="293">
        <v>1718</v>
      </c>
      <c r="G18" s="293">
        <v>1878</v>
      </c>
      <c r="H18" s="293">
        <v>2519</v>
      </c>
      <c r="I18" s="293">
        <v>2358</v>
      </c>
      <c r="J18" s="293">
        <v>937</v>
      </c>
      <c r="K18" s="293">
        <v>574</v>
      </c>
      <c r="L18" s="293">
        <v>346</v>
      </c>
      <c r="M18" s="293">
        <v>281</v>
      </c>
      <c r="N18" s="293">
        <v>329</v>
      </c>
      <c r="O18" s="293">
        <v>326</v>
      </c>
      <c r="P18" s="293">
        <v>322</v>
      </c>
      <c r="Q18" s="293">
        <v>174</v>
      </c>
      <c r="R18" s="293">
        <v>255</v>
      </c>
      <c r="S18" s="293">
        <v>90</v>
      </c>
      <c r="T18" s="293">
        <v>169</v>
      </c>
      <c r="U18" s="293">
        <v>254</v>
      </c>
      <c r="V18" s="293">
        <v>542</v>
      </c>
      <c r="W18" s="293">
        <v>759</v>
      </c>
      <c r="X18" s="293">
        <v>575</v>
      </c>
      <c r="Y18" s="294">
        <v>261</v>
      </c>
      <c r="Z18" s="294">
        <v>1308</v>
      </c>
      <c r="AA18" s="294">
        <v>4401</v>
      </c>
      <c r="AB18" s="294">
        <v>9621</v>
      </c>
      <c r="AC18" s="294">
        <v>15089</v>
      </c>
      <c r="AD18" s="294">
        <v>8963</v>
      </c>
      <c r="AE18" s="294">
        <v>8762</v>
      </c>
      <c r="AF18" s="294">
        <v>12313</v>
      </c>
      <c r="AG18" s="294">
        <v>16297</v>
      </c>
      <c r="AH18" s="294">
        <v>17177</v>
      </c>
      <c r="AI18" s="294">
        <v>17998</v>
      </c>
      <c r="AJ18" s="294">
        <v>5116</v>
      </c>
      <c r="AK18" s="294">
        <v>7633</v>
      </c>
      <c r="AL18" s="294">
        <v>9301</v>
      </c>
      <c r="AM18" s="294">
        <v>958</v>
      </c>
      <c r="AN18" s="294">
        <v>196</v>
      </c>
      <c r="AO18" s="294">
        <v>421</v>
      </c>
      <c r="AP18" s="294">
        <v>531</v>
      </c>
      <c r="AQ18" s="294">
        <v>595</v>
      </c>
      <c r="AR18" s="294">
        <v>635</v>
      </c>
      <c r="AS18" s="294">
        <v>653</v>
      </c>
      <c r="AT18" s="294">
        <v>681</v>
      </c>
      <c r="AU18" s="294">
        <v>673</v>
      </c>
      <c r="AV18" s="294">
        <v>755</v>
      </c>
      <c r="AW18" s="294">
        <v>470</v>
      </c>
      <c r="AX18" s="294">
        <v>458</v>
      </c>
      <c r="AY18" s="294">
        <v>451</v>
      </c>
      <c r="AZ18" s="294">
        <v>483</v>
      </c>
      <c r="BA18" s="294">
        <v>393</v>
      </c>
      <c r="BB18" s="294">
        <v>193</v>
      </c>
      <c r="BC18" s="293">
        <v>158804</v>
      </c>
      <c r="BD18" s="295">
        <v>3.6</v>
      </c>
      <c r="BE18" s="296"/>
      <c r="BF18" s="688"/>
    </row>
    <row r="19" spans="1:58" ht="15.5" x14ac:dyDescent="0.35">
      <c r="A19" s="291" t="s">
        <v>405</v>
      </c>
      <c r="B19" s="292">
        <v>876</v>
      </c>
      <c r="C19" s="293">
        <v>4127</v>
      </c>
      <c r="D19" s="293">
        <v>7877</v>
      </c>
      <c r="E19" s="293">
        <v>14669</v>
      </c>
      <c r="F19" s="293">
        <v>24167</v>
      </c>
      <c r="G19" s="293">
        <v>7015</v>
      </c>
      <c r="H19" s="293">
        <v>8313</v>
      </c>
      <c r="I19" s="293">
        <v>9471</v>
      </c>
      <c r="J19" s="293">
        <v>7493</v>
      </c>
      <c r="K19" s="293">
        <v>7444</v>
      </c>
      <c r="L19" s="293">
        <v>9247</v>
      </c>
      <c r="M19" s="293">
        <v>8317</v>
      </c>
      <c r="N19" s="293">
        <v>7873</v>
      </c>
      <c r="O19" s="293">
        <v>8932</v>
      </c>
      <c r="P19" s="293">
        <v>7891</v>
      </c>
      <c r="Q19" s="293">
        <v>5162</v>
      </c>
      <c r="R19" s="293">
        <v>6229</v>
      </c>
      <c r="S19" s="293">
        <v>3932</v>
      </c>
      <c r="T19" s="293">
        <v>4109</v>
      </c>
      <c r="U19" s="293">
        <v>3470</v>
      </c>
      <c r="V19" s="293">
        <v>4127</v>
      </c>
      <c r="W19" s="293">
        <v>6809</v>
      </c>
      <c r="X19" s="293">
        <v>7460</v>
      </c>
      <c r="Y19" s="294">
        <v>943</v>
      </c>
      <c r="Z19" s="294">
        <v>2843</v>
      </c>
      <c r="AA19" s="294">
        <v>3474</v>
      </c>
      <c r="AB19" s="294">
        <v>2906</v>
      </c>
      <c r="AC19" s="294">
        <v>2700</v>
      </c>
      <c r="AD19" s="294">
        <v>2620</v>
      </c>
      <c r="AE19" s="294">
        <v>1088</v>
      </c>
      <c r="AF19" s="294">
        <v>2720</v>
      </c>
      <c r="AG19" s="294">
        <v>2789</v>
      </c>
      <c r="AH19" s="294">
        <v>2619</v>
      </c>
      <c r="AI19" s="294">
        <v>4050</v>
      </c>
      <c r="AJ19" s="294">
        <v>1073</v>
      </c>
      <c r="AK19" s="294">
        <v>1645</v>
      </c>
      <c r="AL19" s="294">
        <v>2366</v>
      </c>
      <c r="AM19" s="294">
        <v>1618</v>
      </c>
      <c r="AN19" s="294">
        <v>604</v>
      </c>
      <c r="AO19" s="294">
        <v>1729</v>
      </c>
      <c r="AP19" s="294">
        <v>2681</v>
      </c>
      <c r="AQ19" s="294">
        <v>4058</v>
      </c>
      <c r="AR19" s="294">
        <v>5881</v>
      </c>
      <c r="AS19" s="294">
        <v>7154</v>
      </c>
      <c r="AT19" s="294">
        <v>7621</v>
      </c>
      <c r="AU19" s="294">
        <v>9443</v>
      </c>
      <c r="AV19" s="294">
        <v>8349</v>
      </c>
      <c r="AW19" s="294">
        <v>7620</v>
      </c>
      <c r="AX19" s="294">
        <v>5634</v>
      </c>
      <c r="AY19" s="294">
        <v>4391</v>
      </c>
      <c r="AZ19" s="294">
        <v>6230</v>
      </c>
      <c r="BA19" s="294">
        <v>6994</v>
      </c>
      <c r="BB19" s="294">
        <v>1698</v>
      </c>
      <c r="BC19" s="293">
        <v>290551</v>
      </c>
      <c r="BD19" s="295">
        <v>6.5</v>
      </c>
      <c r="BE19" s="296"/>
      <c r="BF19" s="688"/>
    </row>
    <row r="20" spans="1:58" ht="15.5" x14ac:dyDescent="0.35">
      <c r="A20" s="298" t="s">
        <v>411</v>
      </c>
      <c r="B20" s="292">
        <v>47</v>
      </c>
      <c r="C20" s="293">
        <v>22</v>
      </c>
      <c r="D20" s="293">
        <v>3</v>
      </c>
      <c r="E20" s="293">
        <v>212</v>
      </c>
      <c r="F20" s="293">
        <v>238</v>
      </c>
      <c r="G20" s="293">
        <v>849</v>
      </c>
      <c r="H20" s="293">
        <v>293</v>
      </c>
      <c r="I20" s="293">
        <v>494</v>
      </c>
      <c r="J20" s="293">
        <v>419</v>
      </c>
      <c r="K20" s="293">
        <v>860</v>
      </c>
      <c r="L20" s="293">
        <v>228</v>
      </c>
      <c r="M20" s="293">
        <v>701</v>
      </c>
      <c r="N20" s="293">
        <v>27</v>
      </c>
      <c r="O20" s="293">
        <v>401</v>
      </c>
      <c r="P20" s="293">
        <v>151</v>
      </c>
      <c r="Q20" s="293">
        <v>418</v>
      </c>
      <c r="R20" s="293">
        <v>235</v>
      </c>
      <c r="S20" s="293">
        <v>0</v>
      </c>
      <c r="T20" s="293">
        <v>0</v>
      </c>
      <c r="U20" s="293">
        <v>0</v>
      </c>
      <c r="V20" s="293">
        <v>169</v>
      </c>
      <c r="W20" s="293">
        <v>10</v>
      </c>
      <c r="X20" s="293">
        <v>644</v>
      </c>
      <c r="Y20" s="294">
        <v>0</v>
      </c>
      <c r="Z20" s="294">
        <v>0</v>
      </c>
      <c r="AA20" s="294">
        <v>0</v>
      </c>
      <c r="AB20" s="294">
        <v>10</v>
      </c>
      <c r="AC20" s="294">
        <v>0</v>
      </c>
      <c r="AD20" s="294">
        <v>0</v>
      </c>
      <c r="AE20" s="294">
        <v>2</v>
      </c>
      <c r="AF20" s="294">
        <v>0</v>
      </c>
      <c r="AG20" s="294">
        <v>3</v>
      </c>
      <c r="AH20" s="294">
        <v>4</v>
      </c>
      <c r="AI20" s="294">
        <v>5</v>
      </c>
      <c r="AJ20" s="294">
        <v>0</v>
      </c>
      <c r="AK20" s="294">
        <v>1</v>
      </c>
      <c r="AL20" s="294">
        <v>1</v>
      </c>
      <c r="AM20" s="294">
        <v>0</v>
      </c>
      <c r="AN20" s="294">
        <v>0</v>
      </c>
      <c r="AO20" s="294">
        <v>0</v>
      </c>
      <c r="AP20" s="294">
        <v>205</v>
      </c>
      <c r="AQ20" s="294">
        <v>1</v>
      </c>
      <c r="AR20" s="294">
        <v>0</v>
      </c>
      <c r="AS20" s="294">
        <v>1</v>
      </c>
      <c r="AT20" s="294">
        <v>5</v>
      </c>
      <c r="AU20" s="294">
        <v>4</v>
      </c>
      <c r="AV20" s="294">
        <v>2</v>
      </c>
      <c r="AW20" s="294">
        <v>0</v>
      </c>
      <c r="AX20" s="294">
        <v>0</v>
      </c>
      <c r="AY20" s="294">
        <v>0</v>
      </c>
      <c r="AZ20" s="294">
        <v>1</v>
      </c>
      <c r="BA20" s="294">
        <v>0</v>
      </c>
      <c r="BB20" s="294">
        <v>0</v>
      </c>
      <c r="BC20" s="293">
        <v>6666</v>
      </c>
      <c r="BD20" s="295">
        <v>0.1</v>
      </c>
      <c r="BE20" s="296"/>
      <c r="BF20" s="688"/>
    </row>
    <row r="21" spans="1:58" ht="29.25" customHeight="1" x14ac:dyDescent="0.35">
      <c r="A21" s="299" t="s">
        <v>358</v>
      </c>
      <c r="B21" s="300">
        <v>54269</v>
      </c>
      <c r="C21" s="301">
        <v>94625</v>
      </c>
      <c r="D21" s="301">
        <v>151530</v>
      </c>
      <c r="E21" s="301">
        <v>219346</v>
      </c>
      <c r="F21" s="301">
        <v>248445</v>
      </c>
      <c r="G21" s="301">
        <v>169402</v>
      </c>
      <c r="H21" s="301">
        <v>162334</v>
      </c>
      <c r="I21" s="301">
        <v>170128</v>
      </c>
      <c r="J21" s="301">
        <v>138445</v>
      </c>
      <c r="K21" s="301">
        <v>91701</v>
      </c>
      <c r="L21" s="301">
        <v>89715</v>
      </c>
      <c r="M21" s="301">
        <v>90697</v>
      </c>
      <c r="N21" s="301">
        <v>109908</v>
      </c>
      <c r="O21" s="301">
        <v>111699</v>
      </c>
      <c r="P21" s="301">
        <v>72486</v>
      </c>
      <c r="Q21" s="301">
        <v>64914</v>
      </c>
      <c r="R21" s="301">
        <v>70464</v>
      </c>
      <c r="S21" s="301">
        <v>32795</v>
      </c>
      <c r="T21" s="301">
        <v>46997</v>
      </c>
      <c r="U21" s="301">
        <v>51163</v>
      </c>
      <c r="V21" s="301">
        <v>58070</v>
      </c>
      <c r="W21" s="301">
        <v>65976</v>
      </c>
      <c r="X21" s="301">
        <v>71608</v>
      </c>
      <c r="Y21" s="302">
        <v>16059</v>
      </c>
      <c r="Z21" s="302">
        <v>37237</v>
      </c>
      <c r="AA21" s="302">
        <v>43909</v>
      </c>
      <c r="AB21" s="302">
        <v>57798</v>
      </c>
      <c r="AC21" s="302">
        <v>79324</v>
      </c>
      <c r="AD21" s="302">
        <v>64814</v>
      </c>
      <c r="AE21" s="302">
        <v>48645</v>
      </c>
      <c r="AF21" s="302">
        <v>91467</v>
      </c>
      <c r="AG21" s="302">
        <v>112415</v>
      </c>
      <c r="AH21" s="302">
        <v>120230</v>
      </c>
      <c r="AI21" s="302">
        <v>137676</v>
      </c>
      <c r="AJ21" s="302">
        <v>56138</v>
      </c>
      <c r="AK21" s="302">
        <v>79662</v>
      </c>
      <c r="AL21" s="302">
        <v>90494</v>
      </c>
      <c r="AM21" s="302">
        <v>31347</v>
      </c>
      <c r="AN21" s="302">
        <v>11596</v>
      </c>
      <c r="AO21" s="302">
        <v>30872</v>
      </c>
      <c r="AP21" s="302">
        <v>44325</v>
      </c>
      <c r="AQ21" s="302">
        <v>59042</v>
      </c>
      <c r="AR21" s="302">
        <v>76095</v>
      </c>
      <c r="AS21" s="302">
        <v>90073</v>
      </c>
      <c r="AT21" s="302">
        <v>95680</v>
      </c>
      <c r="AU21" s="302">
        <v>92356</v>
      </c>
      <c r="AV21" s="302">
        <v>77566</v>
      </c>
      <c r="AW21" s="302">
        <v>69225</v>
      </c>
      <c r="AX21" s="302">
        <v>68680</v>
      </c>
      <c r="AY21" s="302">
        <v>65154</v>
      </c>
      <c r="AZ21" s="302">
        <v>74747</v>
      </c>
      <c r="BA21" s="302">
        <v>63340</v>
      </c>
      <c r="BB21" s="302">
        <v>30321</v>
      </c>
      <c r="BC21" s="301">
        <v>4453004</v>
      </c>
      <c r="BD21" s="538"/>
      <c r="BE21" s="296"/>
      <c r="BF21" s="688"/>
    </row>
    <row r="22" spans="1:58" ht="7.65" customHeight="1" x14ac:dyDescent="0.25">
      <c r="A22" s="304"/>
      <c r="B22" s="304"/>
      <c r="C22" s="304"/>
      <c r="D22" s="304"/>
      <c r="E22" s="304"/>
      <c r="F22" s="250"/>
      <c r="G22" s="250"/>
      <c r="H22" s="250"/>
      <c r="I22" s="250"/>
      <c r="J22" s="250"/>
      <c r="K22" s="250"/>
      <c r="L22" s="250"/>
      <c r="M22" s="250"/>
      <c r="N22" s="250"/>
      <c r="O22" s="250"/>
      <c r="P22" s="250"/>
      <c r="Q22" s="250"/>
      <c r="R22" s="250"/>
      <c r="S22" s="250"/>
      <c r="T22" s="250"/>
      <c r="U22" s="250"/>
      <c r="V22" s="250"/>
      <c r="W22" s="250"/>
      <c r="X22" s="250"/>
      <c r="Y22" s="250"/>
      <c r="Z22" s="250"/>
      <c r="AA22" s="250"/>
      <c r="AB22" s="250"/>
      <c r="AC22" s="250"/>
      <c r="AD22" s="250"/>
      <c r="AE22" s="250"/>
      <c r="AF22" s="250"/>
      <c r="AG22" s="250"/>
      <c r="AH22" s="250"/>
      <c r="AI22" s="250"/>
      <c r="AJ22" s="250"/>
      <c r="AK22" s="250"/>
      <c r="AL22" s="250"/>
      <c r="AM22" s="250"/>
      <c r="AN22" s="250"/>
      <c r="AO22" s="250"/>
      <c r="AP22" s="250"/>
      <c r="AQ22" s="250"/>
      <c r="AR22" s="250"/>
      <c r="AS22" s="250"/>
      <c r="AT22" s="250"/>
      <c r="AU22" s="250"/>
      <c r="AV22" s="250"/>
      <c r="AW22" s="250"/>
      <c r="AX22" s="250"/>
      <c r="AY22" s="250"/>
      <c r="AZ22" s="250"/>
      <c r="BA22" s="250"/>
      <c r="BB22" s="250"/>
      <c r="BC22" s="250"/>
      <c r="BE22" s="305"/>
      <c r="BF22" s="296"/>
    </row>
    <row r="23" spans="1:58" ht="20.9" customHeight="1" x14ac:dyDescent="0.25">
      <c r="A23" s="118" t="s">
        <v>22</v>
      </c>
      <c r="B23" s="40" t="str">
        <f>Contents!C22</f>
        <v>28 May 2026</v>
      </c>
      <c r="C23" s="40"/>
      <c r="D23" s="303"/>
      <c r="E23" s="303"/>
      <c r="F23" s="303"/>
      <c r="G23" s="303"/>
      <c r="H23" s="303"/>
      <c r="I23" s="303"/>
      <c r="J23" s="303"/>
      <c r="K23" s="303"/>
      <c r="L23" s="303"/>
      <c r="M23" s="303"/>
      <c r="N23" s="303"/>
      <c r="O23" s="303"/>
      <c r="P23" s="303"/>
      <c r="Q23" s="303"/>
      <c r="R23" s="303"/>
      <c r="S23" s="303"/>
      <c r="T23" s="303"/>
      <c r="U23" s="303"/>
      <c r="V23" s="303"/>
      <c r="W23" s="303"/>
      <c r="X23" s="303"/>
      <c r="Y23" s="303"/>
      <c r="Z23" s="303"/>
      <c r="AA23" s="303"/>
      <c r="AB23" s="303"/>
      <c r="AC23" s="303"/>
      <c r="AD23" s="303"/>
      <c r="AE23" s="303"/>
      <c r="AF23" s="250"/>
      <c r="AG23" s="303"/>
      <c r="AH23" s="250"/>
      <c r="AI23" s="303"/>
      <c r="AJ23" s="303"/>
      <c r="AK23" s="303"/>
      <c r="AL23" s="303"/>
      <c r="AM23" s="303"/>
      <c r="AN23" s="303"/>
      <c r="AO23" s="303"/>
      <c r="AP23" s="303"/>
      <c r="AQ23" s="303"/>
      <c r="AR23" s="303"/>
      <c r="AS23" s="303"/>
      <c r="AT23" s="303"/>
      <c r="AU23" s="303"/>
      <c r="AV23" s="303"/>
      <c r="AW23" s="303"/>
      <c r="AX23" s="303"/>
      <c r="AY23" s="303"/>
      <c r="AZ23" s="303"/>
      <c r="BA23" s="303"/>
      <c r="BB23" s="303"/>
      <c r="BC23" s="303"/>
    </row>
    <row r="24" spans="1:58" x14ac:dyDescent="0.25">
      <c r="A24" s="118" t="s">
        <v>271</v>
      </c>
      <c r="B24" s="40" t="s">
        <v>47</v>
      </c>
      <c r="C24" s="40"/>
      <c r="D24" s="250"/>
      <c r="E24" s="250"/>
      <c r="F24" s="597"/>
      <c r="G24" s="597"/>
      <c r="H24" s="597"/>
      <c r="I24" s="597"/>
      <c r="J24" s="597"/>
      <c r="K24" s="597"/>
      <c r="L24" s="597"/>
      <c r="M24" s="597"/>
      <c r="N24" s="597"/>
      <c r="O24" s="597"/>
      <c r="P24" s="597"/>
      <c r="Q24" s="597"/>
      <c r="R24" s="597"/>
      <c r="S24" s="597"/>
      <c r="T24" s="597"/>
      <c r="U24" s="306"/>
      <c r="V24" s="597"/>
      <c r="W24" s="597"/>
      <c r="X24" s="597"/>
      <c r="Y24" s="597"/>
      <c r="Z24" s="597"/>
      <c r="AA24" s="597"/>
      <c r="AB24" s="597"/>
      <c r="AF24" s="250"/>
      <c r="AH24" s="250"/>
      <c r="AJ24" s="250"/>
      <c r="AK24" s="250"/>
      <c r="AL24" s="250"/>
      <c r="AM24" s="250"/>
      <c r="AN24" s="250"/>
      <c r="AO24" s="250"/>
      <c r="AP24" s="250"/>
      <c r="AQ24" s="250"/>
      <c r="AR24" s="250"/>
      <c r="AS24" s="250"/>
      <c r="AT24" s="250"/>
      <c r="AU24" s="250"/>
      <c r="AV24" s="250"/>
      <c r="AW24" s="250"/>
      <c r="AX24" s="250"/>
      <c r="AY24" s="250"/>
      <c r="AZ24" s="250"/>
      <c r="BA24" s="250"/>
      <c r="BB24" s="250"/>
      <c r="BC24" s="250"/>
    </row>
    <row r="25" spans="1:58" x14ac:dyDescent="0.25">
      <c r="A25" s="597"/>
      <c r="B25" s="307"/>
      <c r="C25" s="250"/>
      <c r="D25" s="250"/>
      <c r="E25" s="250"/>
      <c r="F25" s="597"/>
      <c r="G25" s="597"/>
      <c r="H25" s="597"/>
      <c r="I25" s="597"/>
      <c r="J25" s="597"/>
      <c r="K25" s="597"/>
      <c r="L25" s="597"/>
      <c r="M25" s="597"/>
      <c r="N25" s="597"/>
      <c r="O25" s="597"/>
      <c r="P25" s="597"/>
      <c r="Q25" s="597"/>
      <c r="R25" s="597"/>
      <c r="S25" s="597"/>
      <c r="T25" s="597"/>
      <c r="U25" s="597"/>
      <c r="V25" s="597"/>
      <c r="W25" s="597"/>
      <c r="X25" s="597"/>
      <c r="Y25" s="597"/>
      <c r="Z25" s="597"/>
      <c r="AA25" s="597"/>
      <c r="AB25" s="597"/>
      <c r="AF25" s="250"/>
      <c r="AH25" s="250"/>
    </row>
    <row r="26" spans="1:58" x14ac:dyDescent="0.25">
      <c r="A26" s="597"/>
      <c r="B26" s="307"/>
      <c r="C26" s="308"/>
      <c r="D26" s="308"/>
      <c r="E26" s="308"/>
      <c r="F26" s="308"/>
      <c r="G26" s="308"/>
      <c r="H26" s="308"/>
      <c r="I26" s="308"/>
      <c r="J26" s="308"/>
      <c r="K26" s="308"/>
      <c r="L26" s="308"/>
      <c r="M26" s="308"/>
      <c r="N26" s="308"/>
      <c r="O26" s="308"/>
      <c r="P26" s="308"/>
      <c r="Q26" s="308"/>
      <c r="R26" s="308"/>
      <c r="S26" s="308"/>
      <c r="T26" s="308"/>
      <c r="U26" s="308"/>
      <c r="V26" s="308"/>
      <c r="W26" s="308"/>
      <c r="X26" s="308"/>
      <c r="Y26" s="308"/>
      <c r="Z26" s="308"/>
      <c r="AA26" s="308"/>
      <c r="AB26" s="308"/>
      <c r="AC26" s="308"/>
      <c r="AD26" s="308"/>
      <c r="AE26" s="308"/>
      <c r="AF26" s="250"/>
      <c r="AG26" s="308"/>
      <c r="AH26" s="250"/>
      <c r="AI26" s="308"/>
      <c r="AJ26" s="308"/>
      <c r="AK26" s="308"/>
      <c r="AL26" s="308"/>
      <c r="AM26" s="308"/>
      <c r="AN26" s="308"/>
      <c r="AO26" s="308"/>
      <c r="AP26" s="308"/>
      <c r="AQ26" s="308"/>
      <c r="AR26" s="308"/>
      <c r="AS26" s="308"/>
      <c r="AT26" s="308"/>
      <c r="AU26" s="308"/>
      <c r="AV26" s="308"/>
      <c r="AW26" s="308"/>
      <c r="AX26" s="308"/>
      <c r="AY26" s="308"/>
      <c r="AZ26" s="308"/>
      <c r="BA26" s="308"/>
      <c r="BB26" s="308"/>
      <c r="BC26" s="308"/>
      <c r="BD26" s="308"/>
    </row>
    <row r="27" spans="1:58" x14ac:dyDescent="0.25">
      <c r="A27" s="597"/>
      <c r="B27" s="307"/>
      <c r="C27" s="309"/>
      <c r="D27" s="309"/>
      <c r="E27" s="309"/>
      <c r="F27" s="309"/>
      <c r="G27" s="309"/>
      <c r="H27" s="309"/>
      <c r="I27" s="309"/>
      <c r="J27" s="309"/>
      <c r="K27" s="309"/>
      <c r="L27" s="309"/>
      <c r="M27" s="309"/>
      <c r="N27" s="309"/>
      <c r="O27" s="309"/>
      <c r="P27" s="309"/>
      <c r="Q27" s="309"/>
      <c r="R27" s="309"/>
      <c r="S27" s="309"/>
      <c r="T27" s="309"/>
      <c r="U27" s="309"/>
      <c r="V27" s="309"/>
      <c r="W27" s="309"/>
      <c r="X27" s="309"/>
      <c r="Y27" s="309"/>
      <c r="Z27" s="309"/>
      <c r="AA27" s="309"/>
      <c r="AB27" s="309"/>
      <c r="AC27" s="308"/>
      <c r="AD27" s="308"/>
      <c r="AE27" s="308"/>
      <c r="AF27" s="250"/>
      <c r="AG27" s="308"/>
      <c r="AH27" s="308"/>
      <c r="AI27" s="308"/>
      <c r="AJ27" s="308"/>
      <c r="AK27" s="308"/>
      <c r="AL27" s="308"/>
      <c r="AM27" s="308"/>
      <c r="AN27" s="308"/>
      <c r="AO27" s="308"/>
      <c r="AP27" s="308"/>
      <c r="AQ27" s="308"/>
      <c r="AR27" s="308"/>
      <c r="AS27" s="308"/>
      <c r="AT27" s="308"/>
      <c r="AU27" s="308"/>
      <c r="AV27" s="308"/>
      <c r="AW27" s="308"/>
      <c r="AX27" s="308"/>
      <c r="AY27" s="308"/>
      <c r="AZ27" s="308"/>
      <c r="BA27" s="308"/>
      <c r="BB27" s="308"/>
      <c r="BC27" s="308"/>
      <c r="BD27" s="308"/>
    </row>
    <row r="28" spans="1:58" x14ac:dyDescent="0.25">
      <c r="A28" s="597"/>
      <c r="B28" s="307"/>
      <c r="C28" s="308"/>
      <c r="D28" s="308"/>
      <c r="E28" s="308"/>
      <c r="F28" s="308"/>
      <c r="G28" s="308"/>
      <c r="H28" s="308"/>
      <c r="I28" s="308"/>
      <c r="J28" s="308"/>
      <c r="K28" s="308"/>
      <c r="L28" s="308"/>
      <c r="M28" s="308"/>
      <c r="N28" s="308"/>
      <c r="O28" s="308"/>
      <c r="P28" s="308"/>
      <c r="Q28" s="308"/>
      <c r="R28" s="308"/>
      <c r="S28" s="308"/>
      <c r="T28" s="308"/>
      <c r="U28" s="308"/>
      <c r="V28" s="308"/>
      <c r="W28" s="308"/>
      <c r="X28" s="308"/>
      <c r="Y28" s="308"/>
      <c r="Z28" s="308"/>
      <c r="AA28" s="308"/>
      <c r="AB28" s="308"/>
      <c r="AC28" s="308"/>
      <c r="AD28" s="308"/>
      <c r="AE28" s="308"/>
      <c r="AF28" s="250"/>
      <c r="AG28" s="308"/>
      <c r="AH28" s="308"/>
      <c r="AI28" s="308"/>
      <c r="AJ28" s="308"/>
      <c r="AK28" s="308"/>
      <c r="AL28" s="308"/>
      <c r="AM28" s="308"/>
      <c r="AN28" s="308"/>
      <c r="AO28" s="308"/>
      <c r="AP28" s="308"/>
      <c r="AQ28" s="308"/>
      <c r="AR28" s="308"/>
      <c r="AS28" s="308"/>
      <c r="AT28" s="308"/>
      <c r="AU28" s="308"/>
      <c r="AV28" s="308"/>
      <c r="AW28" s="308"/>
      <c r="AX28" s="308"/>
      <c r="AY28" s="308"/>
      <c r="AZ28" s="308"/>
      <c r="BA28" s="308"/>
      <c r="BB28" s="308"/>
      <c r="BC28" s="308"/>
      <c r="BD28" s="308"/>
    </row>
    <row r="29" spans="1:58" x14ac:dyDescent="0.25">
      <c r="A29" s="597"/>
      <c r="B29" s="307"/>
      <c r="C29" s="308"/>
      <c r="D29" s="308"/>
      <c r="E29" s="308"/>
      <c r="F29" s="308"/>
      <c r="G29" s="308"/>
      <c r="H29" s="308"/>
      <c r="I29" s="308"/>
      <c r="J29" s="308"/>
      <c r="K29" s="308"/>
      <c r="L29" s="308"/>
      <c r="M29" s="308"/>
      <c r="N29" s="308"/>
      <c r="O29" s="308"/>
      <c r="P29" s="308"/>
      <c r="Q29" s="308"/>
      <c r="R29" s="308"/>
      <c r="S29" s="308"/>
      <c r="T29" s="308"/>
      <c r="U29" s="308"/>
      <c r="V29" s="308"/>
      <c r="W29" s="308"/>
      <c r="X29" s="308"/>
      <c r="Y29" s="308"/>
      <c r="Z29" s="308"/>
      <c r="AA29" s="308"/>
      <c r="AB29" s="308"/>
      <c r="AC29" s="308"/>
      <c r="AD29" s="308"/>
      <c r="AE29" s="308"/>
      <c r="AF29" s="250"/>
      <c r="AG29" s="308"/>
      <c r="AH29" s="308"/>
      <c r="AI29" s="308"/>
      <c r="AJ29" s="308"/>
      <c r="AK29" s="308"/>
      <c r="AL29" s="308"/>
      <c r="AM29" s="308"/>
      <c r="AN29" s="308"/>
      <c r="AO29" s="308"/>
      <c r="AP29" s="308"/>
      <c r="AQ29" s="308"/>
      <c r="AR29" s="308"/>
      <c r="AS29" s="308"/>
      <c r="AT29" s="308"/>
      <c r="AU29" s="308"/>
      <c r="AV29" s="308"/>
      <c r="AW29" s="308"/>
      <c r="AX29" s="308"/>
      <c r="AY29" s="308"/>
      <c r="AZ29" s="308"/>
      <c r="BA29" s="308"/>
      <c r="BB29" s="308"/>
      <c r="BC29" s="308"/>
      <c r="BD29" s="308"/>
    </row>
    <row r="30" spans="1:58" x14ac:dyDescent="0.25">
      <c r="A30" s="597"/>
      <c r="B30" s="307"/>
      <c r="C30" s="308"/>
      <c r="D30" s="308"/>
      <c r="E30" s="308"/>
      <c r="F30" s="308"/>
      <c r="G30" s="308"/>
      <c r="H30" s="308"/>
      <c r="I30" s="308"/>
      <c r="J30" s="308"/>
      <c r="K30" s="308"/>
      <c r="L30" s="308"/>
      <c r="M30" s="308"/>
      <c r="N30" s="308"/>
      <c r="O30" s="308"/>
      <c r="P30" s="308"/>
      <c r="Q30" s="308"/>
      <c r="R30" s="308"/>
      <c r="S30" s="308"/>
      <c r="T30" s="308"/>
      <c r="U30" s="308"/>
      <c r="V30" s="308"/>
      <c r="W30" s="308"/>
      <c r="X30" s="308"/>
      <c r="Y30" s="308"/>
      <c r="Z30" s="308"/>
      <c r="AA30" s="308"/>
      <c r="AB30" s="308"/>
      <c r="AC30" s="308"/>
      <c r="AD30" s="308"/>
      <c r="AE30" s="308"/>
      <c r="AF30" s="250"/>
      <c r="AG30" s="308"/>
      <c r="AH30" s="308"/>
      <c r="AI30" s="308"/>
      <c r="AJ30" s="308"/>
      <c r="AK30" s="308"/>
      <c r="AL30" s="308"/>
      <c r="AM30" s="308"/>
      <c r="AN30" s="308"/>
      <c r="AO30" s="308"/>
      <c r="AP30" s="308"/>
      <c r="AQ30" s="308"/>
      <c r="AR30" s="308"/>
      <c r="AS30" s="308"/>
      <c r="AT30" s="308"/>
      <c r="AU30" s="308"/>
      <c r="AV30" s="308"/>
      <c r="AW30" s="308"/>
      <c r="AX30" s="308"/>
      <c r="AY30" s="308"/>
      <c r="AZ30" s="308"/>
      <c r="BA30" s="308"/>
      <c r="BB30" s="308"/>
      <c r="BC30" s="308"/>
      <c r="BD30" s="308"/>
    </row>
    <row r="31" spans="1:58" x14ac:dyDescent="0.25">
      <c r="A31" s="597"/>
      <c r="B31" s="307"/>
      <c r="C31" s="308"/>
      <c r="D31" s="308"/>
      <c r="E31" s="308"/>
      <c r="F31" s="308"/>
      <c r="G31" s="308"/>
      <c r="H31" s="308"/>
      <c r="I31" s="308"/>
      <c r="J31" s="308"/>
      <c r="K31" s="308"/>
      <c r="L31" s="308"/>
      <c r="M31" s="308"/>
      <c r="N31" s="308"/>
      <c r="O31" s="308"/>
      <c r="P31" s="308"/>
      <c r="Q31" s="308"/>
      <c r="R31" s="308"/>
      <c r="S31" s="308"/>
      <c r="T31" s="308"/>
      <c r="U31" s="308"/>
      <c r="V31" s="308"/>
      <c r="W31" s="308"/>
      <c r="X31" s="308"/>
      <c r="Y31" s="308"/>
      <c r="Z31" s="308"/>
      <c r="AA31" s="308"/>
      <c r="AB31" s="308"/>
      <c r="AC31" s="308"/>
      <c r="AD31" s="308"/>
      <c r="AE31" s="308"/>
      <c r="AF31" s="308"/>
      <c r="AG31" s="308"/>
      <c r="AH31" s="308"/>
      <c r="AI31" s="308"/>
      <c r="AJ31" s="308"/>
      <c r="AK31" s="308"/>
      <c r="AL31" s="308"/>
      <c r="AM31" s="308"/>
      <c r="AN31" s="308"/>
      <c r="AO31" s="308"/>
      <c r="AP31" s="308"/>
      <c r="AQ31" s="308"/>
      <c r="AR31" s="308"/>
      <c r="AS31" s="308"/>
      <c r="AT31" s="308"/>
      <c r="AU31" s="308"/>
      <c r="AV31" s="308"/>
      <c r="AW31" s="308"/>
      <c r="AX31" s="308"/>
      <c r="AY31" s="308"/>
      <c r="AZ31" s="308"/>
      <c r="BA31" s="308"/>
      <c r="BB31" s="308"/>
      <c r="BC31" s="308"/>
      <c r="BD31" s="308"/>
    </row>
    <row r="32" spans="1:58" x14ac:dyDescent="0.25">
      <c r="A32" s="597"/>
      <c r="B32" s="307"/>
      <c r="C32" s="308"/>
      <c r="D32" s="308"/>
      <c r="E32" s="308"/>
      <c r="F32" s="308"/>
      <c r="G32" s="308"/>
      <c r="H32" s="308"/>
      <c r="I32" s="308"/>
      <c r="J32" s="308"/>
      <c r="K32" s="308"/>
      <c r="L32" s="308"/>
      <c r="M32" s="308"/>
      <c r="N32" s="308"/>
      <c r="O32" s="308"/>
      <c r="P32" s="308"/>
      <c r="Q32" s="308"/>
      <c r="R32" s="308"/>
      <c r="S32" s="308"/>
      <c r="T32" s="308"/>
      <c r="U32" s="308"/>
      <c r="V32" s="308"/>
      <c r="W32" s="308"/>
      <c r="X32" s="308"/>
      <c r="Y32" s="308"/>
      <c r="Z32" s="308"/>
      <c r="AA32" s="308"/>
      <c r="AB32" s="308"/>
      <c r="AC32" s="308"/>
      <c r="AD32" s="308"/>
      <c r="AE32" s="308"/>
      <c r="AF32" s="308"/>
      <c r="AG32" s="308"/>
      <c r="AH32" s="308"/>
      <c r="AI32" s="308"/>
      <c r="AJ32" s="308"/>
      <c r="AK32" s="308"/>
      <c r="AL32" s="308"/>
      <c r="AM32" s="308"/>
      <c r="AN32" s="308"/>
      <c r="AO32" s="308"/>
      <c r="AP32" s="308"/>
      <c r="AQ32" s="308"/>
      <c r="AR32" s="308"/>
      <c r="AS32" s="308"/>
      <c r="AT32" s="308"/>
      <c r="AU32" s="308"/>
      <c r="AV32" s="308"/>
      <c r="AW32" s="308"/>
      <c r="AX32" s="308"/>
      <c r="AY32" s="308"/>
      <c r="AZ32" s="308"/>
      <c r="BA32" s="308"/>
      <c r="BB32" s="308"/>
      <c r="BC32" s="308"/>
      <c r="BD32" s="308"/>
    </row>
    <row r="33" spans="1:59" x14ac:dyDescent="0.25">
      <c r="A33" s="597"/>
      <c r="B33" s="597"/>
      <c r="C33" s="308"/>
      <c r="D33" s="308"/>
      <c r="E33" s="308"/>
      <c r="F33" s="308"/>
      <c r="G33" s="308"/>
      <c r="H33" s="308"/>
      <c r="I33" s="308"/>
      <c r="J33" s="308"/>
      <c r="K33" s="308"/>
      <c r="L33" s="308"/>
      <c r="M33" s="308"/>
      <c r="N33" s="308"/>
      <c r="O33" s="308"/>
      <c r="P33" s="308"/>
      <c r="Q33" s="308"/>
      <c r="R33" s="308"/>
      <c r="S33" s="308"/>
      <c r="T33" s="308"/>
      <c r="U33" s="308"/>
      <c r="V33" s="308"/>
      <c r="W33" s="308"/>
      <c r="X33" s="308"/>
      <c r="Y33" s="308"/>
      <c r="Z33" s="308"/>
      <c r="AA33" s="308"/>
      <c r="AB33" s="308"/>
      <c r="AC33" s="308"/>
      <c r="AD33" s="308"/>
      <c r="AE33" s="308"/>
      <c r="AF33" s="308"/>
      <c r="AG33" s="308"/>
      <c r="AH33" s="308"/>
      <c r="AI33" s="308"/>
      <c r="AJ33" s="308"/>
      <c r="AK33" s="308"/>
      <c r="AL33" s="308"/>
      <c r="AM33" s="308"/>
      <c r="AN33" s="308"/>
      <c r="AO33" s="308"/>
      <c r="AP33" s="308"/>
      <c r="AQ33" s="308"/>
      <c r="AR33" s="308"/>
      <c r="AS33" s="308"/>
      <c r="AT33" s="308"/>
      <c r="AU33" s="308"/>
      <c r="AV33" s="308"/>
      <c r="AW33" s="308"/>
      <c r="AX33" s="308"/>
      <c r="AY33" s="308"/>
      <c r="AZ33" s="308"/>
      <c r="BA33" s="308"/>
      <c r="BB33" s="308"/>
      <c r="BC33" s="308"/>
      <c r="BD33" s="308"/>
    </row>
    <row r="34" spans="1:59" s="285" customFormat="1" x14ac:dyDescent="0.25">
      <c r="A34" s="597"/>
      <c r="B34" s="597"/>
      <c r="C34" s="308"/>
      <c r="D34" s="308"/>
      <c r="E34" s="308"/>
      <c r="F34" s="308"/>
      <c r="G34" s="308"/>
      <c r="H34" s="308"/>
      <c r="I34" s="308"/>
      <c r="J34" s="308"/>
      <c r="K34" s="308"/>
      <c r="L34" s="308"/>
      <c r="M34" s="308"/>
      <c r="N34" s="308"/>
      <c r="O34" s="308"/>
      <c r="P34" s="308"/>
      <c r="Q34" s="308"/>
      <c r="R34" s="308"/>
      <c r="S34" s="308"/>
      <c r="T34" s="308"/>
      <c r="U34" s="308"/>
      <c r="V34" s="308"/>
      <c r="W34" s="308"/>
      <c r="X34" s="308"/>
      <c r="Y34" s="308"/>
      <c r="Z34" s="308"/>
      <c r="AA34" s="308"/>
      <c r="AB34" s="308"/>
      <c r="AC34" s="308"/>
      <c r="AD34" s="308"/>
      <c r="AE34" s="308"/>
      <c r="AF34" s="308"/>
      <c r="AG34" s="308"/>
      <c r="AH34" s="308"/>
      <c r="AI34" s="308"/>
      <c r="AJ34" s="308"/>
      <c r="AK34" s="308"/>
      <c r="AL34" s="308"/>
      <c r="AM34" s="308"/>
      <c r="AN34" s="308"/>
      <c r="AO34" s="308"/>
      <c r="AP34" s="308"/>
      <c r="AQ34" s="308"/>
      <c r="AR34" s="308"/>
      <c r="AS34" s="308"/>
      <c r="AT34" s="308"/>
      <c r="AU34" s="308"/>
      <c r="AV34" s="308"/>
      <c r="AW34" s="308"/>
      <c r="AX34" s="308"/>
      <c r="AY34" s="308"/>
      <c r="AZ34" s="308"/>
      <c r="BA34" s="308"/>
      <c r="BB34" s="308"/>
      <c r="BC34" s="308"/>
      <c r="BD34" s="308"/>
      <c r="BF34" s="284"/>
      <c r="BG34" s="284"/>
    </row>
    <row r="35" spans="1:59" s="285" customFormat="1" x14ac:dyDescent="0.25">
      <c r="A35" s="597"/>
      <c r="B35" s="597"/>
      <c r="C35" s="308"/>
      <c r="D35" s="308"/>
      <c r="E35" s="308"/>
      <c r="F35" s="308"/>
      <c r="G35" s="308"/>
      <c r="H35" s="308"/>
      <c r="I35" s="308"/>
      <c r="J35" s="308"/>
      <c r="K35" s="308"/>
      <c r="L35" s="308"/>
      <c r="M35" s="308"/>
      <c r="N35" s="308"/>
      <c r="O35" s="308"/>
      <c r="P35" s="308"/>
      <c r="Q35" s="308"/>
      <c r="R35" s="308"/>
      <c r="S35" s="308"/>
      <c r="T35" s="308"/>
      <c r="U35" s="308"/>
      <c r="V35" s="308"/>
      <c r="W35" s="308"/>
      <c r="X35" s="308"/>
      <c r="Y35" s="308"/>
      <c r="Z35" s="308"/>
      <c r="AA35" s="308"/>
      <c r="AB35" s="308"/>
      <c r="AC35" s="308"/>
      <c r="AD35" s="308"/>
      <c r="AE35" s="308"/>
      <c r="AF35" s="308"/>
      <c r="AG35" s="308"/>
      <c r="AH35" s="308"/>
      <c r="AI35" s="308"/>
      <c r="AJ35" s="308"/>
      <c r="AK35" s="308"/>
      <c r="AL35" s="308"/>
      <c r="AM35" s="308"/>
      <c r="AN35" s="308"/>
      <c r="AO35" s="308"/>
      <c r="AP35" s="308"/>
      <c r="AQ35" s="308"/>
      <c r="AR35" s="308"/>
      <c r="AS35" s="308"/>
      <c r="AT35" s="308"/>
      <c r="AU35" s="308"/>
      <c r="AV35" s="308"/>
      <c r="AW35" s="308"/>
      <c r="AX35" s="308"/>
      <c r="AY35" s="308"/>
      <c r="AZ35" s="308"/>
      <c r="BA35" s="308"/>
      <c r="BB35" s="308"/>
      <c r="BC35" s="308"/>
      <c r="BD35" s="308"/>
      <c r="BF35" s="284"/>
      <c r="BG35" s="284"/>
    </row>
    <row r="36" spans="1:59" s="285" customFormat="1" x14ac:dyDescent="0.25">
      <c r="A36" s="597"/>
      <c r="B36" s="597"/>
      <c r="C36" s="308"/>
      <c r="D36" s="308"/>
      <c r="E36" s="308"/>
      <c r="F36" s="308"/>
      <c r="G36" s="308"/>
      <c r="H36" s="308"/>
      <c r="I36" s="308"/>
      <c r="J36" s="308"/>
      <c r="K36" s="308"/>
      <c r="L36" s="308"/>
      <c r="M36" s="308"/>
      <c r="N36" s="308"/>
      <c r="O36" s="308"/>
      <c r="P36" s="308"/>
      <c r="Q36" s="308"/>
      <c r="R36" s="308"/>
      <c r="S36" s="308"/>
      <c r="T36" s="308"/>
      <c r="U36" s="308"/>
      <c r="V36" s="308"/>
      <c r="W36" s="308"/>
      <c r="X36" s="308"/>
      <c r="Y36" s="308"/>
      <c r="Z36" s="308"/>
      <c r="AA36" s="308"/>
      <c r="AB36" s="308"/>
      <c r="AC36" s="308"/>
      <c r="AD36" s="308"/>
      <c r="AE36" s="308"/>
      <c r="AF36" s="308"/>
      <c r="AG36" s="308"/>
      <c r="AH36" s="308"/>
      <c r="AI36" s="308"/>
      <c r="AJ36" s="308"/>
      <c r="AK36" s="308"/>
      <c r="AL36" s="308"/>
      <c r="AM36" s="308"/>
      <c r="AN36" s="308"/>
      <c r="AO36" s="308"/>
      <c r="AP36" s="308"/>
      <c r="AQ36" s="308"/>
      <c r="AR36" s="308"/>
      <c r="AS36" s="308"/>
      <c r="AT36" s="308"/>
      <c r="AU36" s="308"/>
      <c r="AV36" s="308"/>
      <c r="AW36" s="308"/>
      <c r="AX36" s="308"/>
      <c r="AY36" s="308"/>
      <c r="AZ36" s="308"/>
      <c r="BA36" s="308"/>
      <c r="BB36" s="308"/>
      <c r="BC36" s="308"/>
      <c r="BD36" s="308"/>
      <c r="BF36" s="284"/>
      <c r="BG36" s="284"/>
    </row>
    <row r="37" spans="1:59" s="285" customFormat="1" x14ac:dyDescent="0.25">
      <c r="A37" s="597"/>
      <c r="B37" s="597"/>
      <c r="C37" s="308"/>
      <c r="D37" s="308"/>
      <c r="E37" s="308"/>
      <c r="F37" s="308"/>
      <c r="G37" s="308"/>
      <c r="H37" s="308"/>
      <c r="I37" s="308"/>
      <c r="J37" s="308"/>
      <c r="K37" s="308"/>
      <c r="L37" s="308"/>
      <c r="M37" s="308"/>
      <c r="N37" s="308"/>
      <c r="O37" s="308"/>
      <c r="P37" s="308"/>
      <c r="Q37" s="308"/>
      <c r="R37" s="308"/>
      <c r="S37" s="308"/>
      <c r="T37" s="308"/>
      <c r="U37" s="308"/>
      <c r="V37" s="308"/>
      <c r="W37" s="308"/>
      <c r="X37" s="308"/>
      <c r="Y37" s="308"/>
      <c r="Z37" s="308"/>
      <c r="AA37" s="308"/>
      <c r="AB37" s="308"/>
      <c r="AC37" s="308"/>
      <c r="AD37" s="308"/>
      <c r="AE37" s="308"/>
      <c r="AF37" s="308"/>
      <c r="AG37" s="308"/>
      <c r="AH37" s="308"/>
      <c r="AI37" s="308"/>
      <c r="AJ37" s="308"/>
      <c r="AK37" s="308"/>
      <c r="AL37" s="308"/>
      <c r="AM37" s="308"/>
      <c r="AN37" s="308"/>
      <c r="AO37" s="308"/>
      <c r="AP37" s="308"/>
      <c r="AQ37" s="308"/>
      <c r="AR37" s="308"/>
      <c r="AS37" s="308"/>
      <c r="AT37" s="308"/>
      <c r="AU37" s="308"/>
      <c r="AV37" s="308"/>
      <c r="AW37" s="308"/>
      <c r="AX37" s="308"/>
      <c r="AY37" s="308"/>
      <c r="AZ37" s="308"/>
      <c r="BA37" s="308"/>
      <c r="BB37" s="308"/>
      <c r="BC37" s="308"/>
      <c r="BD37" s="308"/>
      <c r="BF37" s="284"/>
      <c r="BG37" s="284"/>
    </row>
    <row r="38" spans="1:59" s="285" customFormat="1" x14ac:dyDescent="0.25">
      <c r="A38" s="597"/>
      <c r="B38" s="597"/>
      <c r="C38" s="308"/>
      <c r="D38" s="308"/>
      <c r="E38" s="308"/>
      <c r="F38" s="308"/>
      <c r="G38" s="308"/>
      <c r="H38" s="308"/>
      <c r="I38" s="308"/>
      <c r="J38" s="308"/>
      <c r="K38" s="308"/>
      <c r="L38" s="308"/>
      <c r="M38" s="308"/>
      <c r="N38" s="308"/>
      <c r="O38" s="308"/>
      <c r="P38" s="308"/>
      <c r="Q38" s="308"/>
      <c r="R38" s="308"/>
      <c r="S38" s="308"/>
      <c r="T38" s="308"/>
      <c r="U38" s="308"/>
      <c r="V38" s="308"/>
      <c r="W38" s="308"/>
      <c r="X38" s="308"/>
      <c r="Y38" s="308"/>
      <c r="Z38" s="308"/>
      <c r="AA38" s="308"/>
      <c r="AB38" s="308"/>
      <c r="AC38" s="308"/>
      <c r="AD38" s="308"/>
      <c r="AE38" s="308"/>
      <c r="AF38" s="308"/>
      <c r="AG38" s="308"/>
      <c r="AH38" s="308"/>
      <c r="AI38" s="308"/>
      <c r="AJ38" s="308"/>
      <c r="AK38" s="308"/>
      <c r="AL38" s="308"/>
      <c r="AM38" s="308"/>
      <c r="AN38" s="308"/>
      <c r="AO38" s="308"/>
      <c r="AP38" s="308"/>
      <c r="AQ38" s="308"/>
      <c r="AR38" s="308"/>
      <c r="AS38" s="308"/>
      <c r="AT38" s="308"/>
      <c r="AU38" s="308"/>
      <c r="AV38" s="308"/>
      <c r="AW38" s="308"/>
      <c r="AX38" s="308"/>
      <c r="AY38" s="308"/>
      <c r="AZ38" s="308"/>
      <c r="BA38" s="308"/>
      <c r="BB38" s="308"/>
      <c r="BC38" s="308"/>
      <c r="BD38" s="308"/>
      <c r="BF38" s="284"/>
      <c r="BG38" s="284"/>
    </row>
    <row r="39" spans="1:59" s="285" customFormat="1" x14ac:dyDescent="0.25">
      <c r="A39" s="597"/>
      <c r="B39" s="597"/>
      <c r="C39" s="308"/>
      <c r="D39" s="308"/>
      <c r="E39" s="308"/>
      <c r="F39" s="308"/>
      <c r="G39" s="308"/>
      <c r="H39" s="308"/>
      <c r="I39" s="308"/>
      <c r="J39" s="308"/>
      <c r="K39" s="308"/>
      <c r="L39" s="308"/>
      <c r="M39" s="308"/>
      <c r="N39" s="308"/>
      <c r="O39" s="308"/>
      <c r="P39" s="308"/>
      <c r="Q39" s="308"/>
      <c r="R39" s="308"/>
      <c r="S39" s="308"/>
      <c r="T39" s="308"/>
      <c r="U39" s="308"/>
      <c r="V39" s="308"/>
      <c r="W39" s="308"/>
      <c r="X39" s="308"/>
      <c r="Y39" s="308"/>
      <c r="Z39" s="308"/>
      <c r="AA39" s="308"/>
      <c r="AB39" s="308"/>
      <c r="AC39" s="308"/>
      <c r="AD39" s="308"/>
      <c r="AE39" s="308"/>
      <c r="AF39" s="308"/>
      <c r="AG39" s="308"/>
      <c r="AH39" s="308"/>
      <c r="AI39" s="308"/>
      <c r="AJ39" s="308"/>
      <c r="AK39" s="308"/>
      <c r="AL39" s="308"/>
      <c r="AM39" s="308"/>
      <c r="AN39" s="308"/>
      <c r="AO39" s="308"/>
      <c r="AP39" s="308"/>
      <c r="AQ39" s="308"/>
      <c r="AR39" s="308"/>
      <c r="AS39" s="308"/>
      <c r="AT39" s="308"/>
      <c r="AU39" s="308"/>
      <c r="AV39" s="308"/>
      <c r="AW39" s="308"/>
      <c r="AX39" s="308"/>
      <c r="AY39" s="308"/>
      <c r="AZ39" s="308"/>
      <c r="BA39" s="308"/>
      <c r="BB39" s="308"/>
      <c r="BC39" s="308"/>
      <c r="BD39" s="308"/>
      <c r="BF39" s="284"/>
      <c r="BG39" s="284"/>
    </row>
    <row r="40" spans="1:59" s="285" customFormat="1" x14ac:dyDescent="0.25">
      <c r="A40" s="597"/>
      <c r="B40" s="597"/>
      <c r="C40" s="308"/>
      <c r="D40" s="308"/>
      <c r="E40" s="308"/>
      <c r="F40" s="308"/>
      <c r="G40" s="308"/>
      <c r="H40" s="308"/>
      <c r="I40" s="308"/>
      <c r="J40" s="308"/>
      <c r="K40" s="308"/>
      <c r="L40" s="308"/>
      <c r="M40" s="308"/>
      <c r="N40" s="308"/>
      <c r="O40" s="308"/>
      <c r="P40" s="308"/>
      <c r="Q40" s="308"/>
      <c r="R40" s="308"/>
      <c r="S40" s="308"/>
      <c r="T40" s="308"/>
      <c r="U40" s="308"/>
      <c r="V40" s="308"/>
      <c r="W40" s="308"/>
      <c r="X40" s="308"/>
      <c r="Y40" s="308"/>
      <c r="Z40" s="308"/>
      <c r="AA40" s="308"/>
      <c r="AB40" s="308"/>
      <c r="AC40" s="308"/>
      <c r="AD40" s="308"/>
      <c r="AE40" s="308"/>
      <c r="AF40" s="308"/>
      <c r="AG40" s="308"/>
      <c r="AH40" s="308"/>
      <c r="AI40" s="308"/>
      <c r="AJ40" s="308"/>
      <c r="AK40" s="308"/>
      <c r="AL40" s="308"/>
      <c r="AM40" s="308"/>
      <c r="AN40" s="308"/>
      <c r="AO40" s="308"/>
      <c r="AP40" s="308"/>
      <c r="AQ40" s="308"/>
      <c r="AR40" s="308"/>
      <c r="AS40" s="308"/>
      <c r="AT40" s="308"/>
      <c r="AU40" s="308"/>
      <c r="AV40" s="308"/>
      <c r="AW40" s="308"/>
      <c r="AX40" s="308"/>
      <c r="AY40" s="308"/>
      <c r="AZ40" s="308"/>
      <c r="BA40" s="308"/>
      <c r="BB40" s="308"/>
      <c r="BC40" s="308"/>
      <c r="BD40" s="308"/>
      <c r="BF40" s="284"/>
      <c r="BG40" s="284"/>
    </row>
    <row r="41" spans="1:59" s="285" customFormat="1" x14ac:dyDescent="0.25">
      <c r="A41" s="597"/>
      <c r="B41" s="597"/>
      <c r="C41" s="308"/>
      <c r="D41" s="308"/>
      <c r="E41" s="308"/>
      <c r="F41" s="308"/>
      <c r="G41" s="308"/>
      <c r="H41" s="308"/>
      <c r="I41" s="308"/>
      <c r="J41" s="308"/>
      <c r="K41" s="308"/>
      <c r="L41" s="308"/>
      <c r="M41" s="308"/>
      <c r="N41" s="308"/>
      <c r="O41" s="308"/>
      <c r="P41" s="308"/>
      <c r="Q41" s="308"/>
      <c r="R41" s="308"/>
      <c r="S41" s="308"/>
      <c r="T41" s="308"/>
      <c r="U41" s="308"/>
      <c r="V41" s="308"/>
      <c r="W41" s="308"/>
      <c r="X41" s="308"/>
      <c r="Y41" s="308"/>
      <c r="Z41" s="308"/>
      <c r="AA41" s="308"/>
      <c r="AB41" s="308"/>
      <c r="AC41" s="308"/>
      <c r="AD41" s="308"/>
      <c r="AE41" s="308"/>
      <c r="AF41" s="308"/>
      <c r="AG41" s="308"/>
      <c r="AH41" s="308"/>
      <c r="AI41" s="308"/>
      <c r="AJ41" s="308"/>
      <c r="AK41" s="308"/>
      <c r="AL41" s="308"/>
      <c r="AM41" s="308"/>
      <c r="AN41" s="308"/>
      <c r="AO41" s="308"/>
      <c r="AP41" s="308"/>
      <c r="AQ41" s="308"/>
      <c r="AR41" s="308"/>
      <c r="AS41" s="308"/>
      <c r="AT41" s="308"/>
      <c r="AU41" s="308"/>
      <c r="AV41" s="308"/>
      <c r="AW41" s="308"/>
      <c r="AX41" s="308"/>
      <c r="AY41" s="308"/>
      <c r="AZ41" s="308"/>
      <c r="BA41" s="308"/>
      <c r="BB41" s="308"/>
      <c r="BC41" s="308"/>
      <c r="BD41" s="308"/>
      <c r="BF41" s="284"/>
      <c r="BG41" s="284"/>
    </row>
    <row r="42" spans="1:59" s="285" customFormat="1" x14ac:dyDescent="0.25">
      <c r="A42" s="597"/>
      <c r="B42" s="597"/>
      <c r="C42" s="308"/>
      <c r="D42" s="308"/>
      <c r="E42" s="308"/>
      <c r="F42" s="308"/>
      <c r="G42" s="308"/>
      <c r="H42" s="308"/>
      <c r="I42" s="308"/>
      <c r="J42" s="308"/>
      <c r="K42" s="308"/>
      <c r="L42" s="308"/>
      <c r="M42" s="308"/>
      <c r="N42" s="308"/>
      <c r="O42" s="308"/>
      <c r="P42" s="308"/>
      <c r="Q42" s="308"/>
      <c r="R42" s="308"/>
      <c r="S42" s="308"/>
      <c r="T42" s="308"/>
      <c r="U42" s="308"/>
      <c r="V42" s="308"/>
      <c r="W42" s="308"/>
      <c r="X42" s="308"/>
      <c r="Y42" s="308"/>
      <c r="Z42" s="308"/>
      <c r="AA42" s="308"/>
      <c r="AB42" s="308"/>
      <c r="AC42" s="308"/>
      <c r="AD42" s="308"/>
      <c r="AE42" s="308"/>
      <c r="AF42" s="308"/>
      <c r="AG42" s="308"/>
      <c r="AH42" s="308"/>
      <c r="AI42" s="308"/>
      <c r="AJ42" s="308"/>
      <c r="AK42" s="308"/>
      <c r="AL42" s="308"/>
      <c r="AM42" s="308"/>
      <c r="AN42" s="308"/>
      <c r="AO42" s="308"/>
      <c r="AP42" s="308"/>
      <c r="AQ42" s="308"/>
      <c r="AR42" s="308"/>
      <c r="AS42" s="308"/>
      <c r="AT42" s="308"/>
      <c r="AU42" s="308"/>
      <c r="AV42" s="308"/>
      <c r="AW42" s="308"/>
      <c r="AX42" s="308"/>
      <c r="AY42" s="308"/>
      <c r="AZ42" s="308"/>
      <c r="BA42" s="308"/>
      <c r="BB42" s="308"/>
      <c r="BC42" s="308"/>
      <c r="BD42" s="308"/>
      <c r="BF42" s="284"/>
      <c r="BG42" s="284"/>
    </row>
    <row r="43" spans="1:59" s="285" customFormat="1" x14ac:dyDescent="0.25">
      <c r="A43" s="284"/>
      <c r="B43" s="284"/>
      <c r="C43" s="308"/>
      <c r="D43" s="308"/>
      <c r="E43" s="308"/>
      <c r="F43" s="308"/>
      <c r="G43" s="308"/>
      <c r="H43" s="308"/>
      <c r="I43" s="308"/>
      <c r="J43" s="308"/>
      <c r="K43" s="308"/>
      <c r="L43" s="308"/>
      <c r="M43" s="308"/>
      <c r="N43" s="308"/>
      <c r="O43" s="308"/>
      <c r="P43" s="308"/>
      <c r="Q43" s="308"/>
      <c r="R43" s="308"/>
      <c r="S43" s="308"/>
      <c r="T43" s="308"/>
      <c r="U43" s="308"/>
      <c r="V43" s="308"/>
      <c r="W43" s="308"/>
      <c r="X43" s="308"/>
      <c r="Y43" s="308"/>
      <c r="Z43" s="308"/>
      <c r="AA43" s="308"/>
      <c r="AB43" s="308"/>
      <c r="AC43" s="308"/>
      <c r="AD43" s="308"/>
      <c r="AE43" s="308"/>
      <c r="AF43" s="308"/>
      <c r="AG43" s="308"/>
      <c r="AH43" s="308"/>
      <c r="AI43" s="308"/>
      <c r="AJ43" s="308"/>
      <c r="AK43" s="308"/>
      <c r="AL43" s="308"/>
      <c r="AM43" s="308"/>
      <c r="AN43" s="308"/>
      <c r="AO43" s="308"/>
      <c r="AP43" s="308"/>
      <c r="AQ43" s="308"/>
      <c r="AR43" s="308"/>
      <c r="AS43" s="308"/>
      <c r="AT43" s="308"/>
      <c r="AU43" s="308"/>
      <c r="AV43" s="308"/>
      <c r="AW43" s="308"/>
      <c r="AX43" s="308"/>
      <c r="AY43" s="308"/>
      <c r="AZ43" s="308"/>
      <c r="BA43" s="308"/>
      <c r="BB43" s="308"/>
      <c r="BC43" s="308"/>
      <c r="BD43" s="308"/>
      <c r="BF43" s="284"/>
      <c r="BG43" s="284"/>
    </row>
    <row r="44" spans="1:59" s="285" customFormat="1" x14ac:dyDescent="0.25">
      <c r="A44" s="597"/>
      <c r="B44" s="597"/>
      <c r="C44" s="308"/>
      <c r="D44" s="308"/>
      <c r="E44" s="308"/>
      <c r="F44" s="308"/>
      <c r="G44" s="308"/>
      <c r="H44" s="308"/>
      <c r="I44" s="308"/>
      <c r="J44" s="308"/>
      <c r="K44" s="308"/>
      <c r="L44" s="308"/>
      <c r="M44" s="308"/>
      <c r="N44" s="308"/>
      <c r="O44" s="308"/>
      <c r="P44" s="308"/>
      <c r="Q44" s="308"/>
      <c r="R44" s="308"/>
      <c r="S44" s="308"/>
      <c r="T44" s="308"/>
      <c r="U44" s="308"/>
      <c r="V44" s="308"/>
      <c r="W44" s="308"/>
      <c r="X44" s="308"/>
      <c r="Y44" s="308"/>
      <c r="Z44" s="308"/>
      <c r="AA44" s="308"/>
      <c r="AB44" s="308"/>
      <c r="AC44" s="308"/>
      <c r="AD44" s="308"/>
      <c r="AE44" s="308"/>
      <c r="AF44" s="308"/>
      <c r="AG44" s="308"/>
      <c r="AH44" s="308"/>
      <c r="AI44" s="308"/>
      <c r="AJ44" s="308"/>
      <c r="AK44" s="308"/>
      <c r="AL44" s="308"/>
      <c r="AM44" s="308"/>
      <c r="AN44" s="308"/>
      <c r="AO44" s="308"/>
      <c r="AP44" s="308"/>
      <c r="AQ44" s="308"/>
      <c r="AR44" s="308"/>
      <c r="AS44" s="308"/>
      <c r="AT44" s="308"/>
      <c r="AU44" s="308"/>
      <c r="AV44" s="308"/>
      <c r="AW44" s="308"/>
      <c r="AX44" s="308"/>
      <c r="AY44" s="308"/>
      <c r="AZ44" s="308"/>
      <c r="BA44" s="308"/>
      <c r="BB44" s="308"/>
      <c r="BC44" s="308"/>
      <c r="BD44" s="308"/>
      <c r="BF44" s="284"/>
      <c r="BG44" s="284"/>
    </row>
    <row r="45" spans="1:59" s="285" customFormat="1" x14ac:dyDescent="0.25">
      <c r="A45" s="597"/>
      <c r="B45" s="597"/>
      <c r="C45" s="308"/>
      <c r="D45" s="308"/>
      <c r="E45" s="308"/>
      <c r="F45" s="308"/>
      <c r="G45" s="308"/>
      <c r="H45" s="308"/>
      <c r="I45" s="308"/>
      <c r="J45" s="308"/>
      <c r="K45" s="308"/>
      <c r="L45" s="308"/>
      <c r="M45" s="308"/>
      <c r="N45" s="308"/>
      <c r="O45" s="308"/>
      <c r="P45" s="308"/>
      <c r="Q45" s="308"/>
      <c r="R45" s="308"/>
      <c r="S45" s="308"/>
      <c r="T45" s="308"/>
      <c r="U45" s="308"/>
      <c r="V45" s="308"/>
      <c r="W45" s="308"/>
      <c r="X45" s="308"/>
      <c r="Y45" s="308"/>
      <c r="Z45" s="308"/>
      <c r="AA45" s="308"/>
      <c r="AB45" s="308"/>
      <c r="AC45" s="308"/>
      <c r="AD45" s="308"/>
      <c r="AE45" s="308"/>
      <c r="AF45" s="308"/>
      <c r="AG45" s="308"/>
      <c r="AH45" s="308"/>
      <c r="AI45" s="308"/>
      <c r="AJ45" s="308"/>
      <c r="AK45" s="308"/>
      <c r="AL45" s="308"/>
      <c r="AM45" s="308"/>
      <c r="AN45" s="308"/>
      <c r="AO45" s="308"/>
      <c r="AP45" s="308"/>
      <c r="AQ45" s="308"/>
      <c r="AR45" s="308"/>
      <c r="AS45" s="308"/>
      <c r="AT45" s="308"/>
      <c r="AU45" s="308"/>
      <c r="AV45" s="308"/>
      <c r="AW45" s="308"/>
      <c r="AX45" s="308"/>
      <c r="AY45" s="308"/>
      <c r="AZ45" s="308"/>
      <c r="BA45" s="308"/>
      <c r="BB45" s="308"/>
      <c r="BC45" s="308"/>
      <c r="BD45" s="308"/>
      <c r="BF45" s="284"/>
      <c r="BG45" s="284"/>
    </row>
    <row r="46" spans="1:59" s="285" customFormat="1" x14ac:dyDescent="0.25">
      <c r="A46" s="597"/>
      <c r="B46" s="597"/>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308"/>
      <c r="AU46" s="308"/>
      <c r="AV46" s="308"/>
      <c r="AW46" s="308"/>
      <c r="AX46" s="308"/>
      <c r="AY46" s="308"/>
      <c r="AZ46" s="308"/>
      <c r="BA46" s="308"/>
      <c r="BB46" s="308"/>
      <c r="BC46" s="308"/>
      <c r="BD46" s="308"/>
      <c r="BF46" s="284"/>
      <c r="BG46" s="284"/>
    </row>
    <row r="47" spans="1:59" s="285" customFormat="1" x14ac:dyDescent="0.25">
      <c r="A47" s="597"/>
      <c r="B47" s="597"/>
      <c r="C47" s="308"/>
      <c r="D47" s="308"/>
      <c r="E47" s="308"/>
      <c r="F47" s="308"/>
      <c r="G47" s="308"/>
      <c r="H47" s="308"/>
      <c r="I47" s="308"/>
      <c r="J47" s="308"/>
      <c r="K47" s="308"/>
      <c r="L47" s="308"/>
      <c r="M47" s="308"/>
      <c r="N47" s="308"/>
      <c r="O47" s="308"/>
      <c r="P47" s="308"/>
      <c r="Q47" s="308"/>
      <c r="R47" s="308"/>
      <c r="S47" s="308"/>
      <c r="T47" s="308"/>
      <c r="U47" s="308"/>
      <c r="V47" s="308"/>
      <c r="W47" s="308"/>
      <c r="X47" s="308"/>
      <c r="Y47" s="308"/>
      <c r="Z47" s="308"/>
      <c r="AA47" s="308"/>
      <c r="AB47" s="308"/>
      <c r="AC47" s="308"/>
      <c r="AD47" s="308"/>
      <c r="AE47" s="308"/>
      <c r="AF47" s="308"/>
      <c r="AG47" s="308"/>
      <c r="AH47" s="308"/>
      <c r="AI47" s="308"/>
      <c r="AJ47" s="308"/>
      <c r="AK47" s="308"/>
      <c r="AL47" s="308"/>
      <c r="AM47" s="308"/>
      <c r="AN47" s="308"/>
      <c r="AO47" s="308"/>
      <c r="AP47" s="308"/>
      <c r="AQ47" s="308"/>
      <c r="AR47" s="308"/>
      <c r="AS47" s="308"/>
      <c r="AT47" s="308"/>
      <c r="AU47" s="308"/>
      <c r="AV47" s="308"/>
      <c r="AW47" s="308"/>
      <c r="AX47" s="308"/>
      <c r="AY47" s="308"/>
      <c r="AZ47" s="308"/>
      <c r="BA47" s="308"/>
      <c r="BB47" s="308"/>
      <c r="BC47" s="308"/>
      <c r="BD47" s="308"/>
      <c r="BF47" s="284"/>
      <c r="BG47" s="284"/>
    </row>
    <row r="48" spans="1:59" s="285" customFormat="1" x14ac:dyDescent="0.25">
      <c r="A48" s="597"/>
      <c r="B48" s="597"/>
      <c r="C48" s="308"/>
      <c r="D48" s="308"/>
      <c r="E48" s="308"/>
      <c r="F48" s="308"/>
      <c r="G48" s="308"/>
      <c r="H48" s="308"/>
      <c r="I48" s="308"/>
      <c r="J48" s="308"/>
      <c r="K48" s="308"/>
      <c r="L48" s="308"/>
      <c r="M48" s="308"/>
      <c r="N48" s="308"/>
      <c r="O48" s="308"/>
      <c r="P48" s="308"/>
      <c r="Q48" s="308"/>
      <c r="R48" s="308"/>
      <c r="S48" s="308"/>
      <c r="T48" s="308"/>
      <c r="U48" s="308"/>
      <c r="V48" s="308"/>
      <c r="W48" s="308"/>
      <c r="X48" s="308"/>
      <c r="Y48" s="308"/>
      <c r="Z48" s="308"/>
      <c r="AA48" s="308"/>
      <c r="AB48" s="308"/>
      <c r="AC48" s="308"/>
      <c r="AD48" s="308"/>
      <c r="AE48" s="308"/>
      <c r="AF48" s="308"/>
      <c r="AG48" s="308"/>
      <c r="AH48" s="308"/>
      <c r="AI48" s="308"/>
      <c r="AJ48" s="308"/>
      <c r="AK48" s="308"/>
      <c r="AL48" s="308"/>
      <c r="AM48" s="308"/>
      <c r="AN48" s="308"/>
      <c r="AO48" s="308"/>
      <c r="AP48" s="308"/>
      <c r="AQ48" s="308"/>
      <c r="AR48" s="308"/>
      <c r="AS48" s="308"/>
      <c r="AT48" s="308"/>
      <c r="AU48" s="308"/>
      <c r="AV48" s="308"/>
      <c r="AW48" s="308"/>
      <c r="AX48" s="308"/>
      <c r="AY48" s="308"/>
      <c r="AZ48" s="308"/>
      <c r="BA48" s="308"/>
      <c r="BB48" s="308"/>
      <c r="BC48" s="308"/>
      <c r="BD48" s="308"/>
      <c r="BF48" s="284"/>
      <c r="BG48" s="284"/>
    </row>
    <row r="49" spans="1:59" s="285" customFormat="1" x14ac:dyDescent="0.25">
      <c r="A49" s="597"/>
      <c r="B49" s="597"/>
      <c r="C49" s="308"/>
      <c r="D49" s="308"/>
      <c r="E49" s="308"/>
      <c r="F49" s="308"/>
      <c r="G49" s="308"/>
      <c r="H49" s="308"/>
      <c r="I49" s="308"/>
      <c r="J49" s="308"/>
      <c r="K49" s="308"/>
      <c r="L49" s="308"/>
      <c r="M49" s="308"/>
      <c r="N49" s="308"/>
      <c r="O49" s="308"/>
      <c r="P49" s="308"/>
      <c r="Q49" s="308"/>
      <c r="R49" s="308"/>
      <c r="S49" s="308"/>
      <c r="T49" s="308"/>
      <c r="U49" s="308"/>
      <c r="V49" s="308"/>
      <c r="W49" s="308"/>
      <c r="X49" s="308"/>
      <c r="Y49" s="308"/>
      <c r="Z49" s="308"/>
      <c r="AA49" s="308"/>
      <c r="AB49" s="308"/>
      <c r="AC49" s="308"/>
      <c r="AD49" s="308"/>
      <c r="AE49" s="308"/>
      <c r="AF49" s="308"/>
      <c r="AG49" s="308"/>
      <c r="AH49" s="308"/>
      <c r="AI49" s="308"/>
      <c r="AJ49" s="308"/>
      <c r="AK49" s="308"/>
      <c r="AL49" s="308"/>
      <c r="AM49" s="308"/>
      <c r="AN49" s="308"/>
      <c r="AO49" s="308"/>
      <c r="AP49" s="308"/>
      <c r="AQ49" s="308"/>
      <c r="AR49" s="308"/>
      <c r="AS49" s="308"/>
      <c r="AT49" s="308"/>
      <c r="AU49" s="308"/>
      <c r="AV49" s="308"/>
      <c r="AW49" s="308"/>
      <c r="AX49" s="308"/>
      <c r="AY49" s="308"/>
      <c r="AZ49" s="308"/>
      <c r="BA49" s="308"/>
      <c r="BB49" s="308"/>
      <c r="BC49" s="308"/>
      <c r="BD49" s="308"/>
      <c r="BF49" s="284"/>
      <c r="BG49" s="284"/>
    </row>
    <row r="50" spans="1:59" s="285" customFormat="1" x14ac:dyDescent="0.25">
      <c r="A50" s="597"/>
      <c r="B50" s="597"/>
      <c r="C50" s="308"/>
      <c r="D50" s="308"/>
      <c r="E50" s="308"/>
      <c r="F50" s="308"/>
      <c r="G50" s="308"/>
      <c r="H50" s="308"/>
      <c r="I50" s="308"/>
      <c r="J50" s="308"/>
      <c r="K50" s="308"/>
      <c r="L50" s="308"/>
      <c r="M50" s="308"/>
      <c r="N50" s="308"/>
      <c r="O50" s="308"/>
      <c r="P50" s="308"/>
      <c r="Q50" s="308"/>
      <c r="R50" s="308"/>
      <c r="S50" s="308"/>
      <c r="T50" s="308"/>
      <c r="U50" s="308"/>
      <c r="V50" s="308"/>
      <c r="W50" s="308"/>
      <c r="X50" s="308"/>
      <c r="Y50" s="308"/>
      <c r="Z50" s="308"/>
      <c r="AA50" s="308"/>
      <c r="AB50" s="308"/>
      <c r="AC50" s="308"/>
      <c r="AD50" s="308"/>
      <c r="AE50" s="308"/>
      <c r="AF50" s="308"/>
      <c r="AG50" s="308"/>
      <c r="AH50" s="308"/>
      <c r="AI50" s="308"/>
      <c r="AJ50" s="308"/>
      <c r="AK50" s="308"/>
      <c r="AL50" s="308"/>
      <c r="AM50" s="308"/>
      <c r="AN50" s="308"/>
      <c r="AO50" s="308"/>
      <c r="AP50" s="308"/>
      <c r="AQ50" s="308"/>
      <c r="AR50" s="308"/>
      <c r="AS50" s="308"/>
      <c r="AT50" s="308"/>
      <c r="AU50" s="308"/>
      <c r="AV50" s="308"/>
      <c r="AW50" s="308"/>
      <c r="AX50" s="308"/>
      <c r="AY50" s="308"/>
      <c r="AZ50" s="308"/>
      <c r="BA50" s="308"/>
      <c r="BB50" s="308"/>
      <c r="BC50" s="308"/>
      <c r="BD50" s="308"/>
      <c r="BF50" s="284"/>
      <c r="BG50" s="284"/>
    </row>
    <row r="51" spans="1:59" s="285" customFormat="1" x14ac:dyDescent="0.25">
      <c r="A51" s="597"/>
      <c r="B51" s="597"/>
      <c r="C51" s="308"/>
      <c r="D51" s="308"/>
      <c r="E51" s="308"/>
      <c r="F51" s="308"/>
      <c r="G51" s="308"/>
      <c r="H51" s="308"/>
      <c r="I51" s="308"/>
      <c r="J51" s="308"/>
      <c r="K51" s="308"/>
      <c r="L51" s="308"/>
      <c r="M51" s="308"/>
      <c r="N51" s="308"/>
      <c r="O51" s="308"/>
      <c r="P51" s="308"/>
      <c r="Q51" s="308"/>
      <c r="R51" s="308"/>
      <c r="S51" s="308"/>
      <c r="T51" s="308"/>
      <c r="U51" s="308"/>
      <c r="V51" s="308"/>
      <c r="W51" s="308"/>
      <c r="X51" s="308"/>
      <c r="Y51" s="308"/>
      <c r="Z51" s="308"/>
      <c r="AA51" s="308"/>
      <c r="AB51" s="308"/>
      <c r="AC51" s="308"/>
      <c r="AD51" s="308"/>
      <c r="AE51" s="308"/>
      <c r="AF51" s="308"/>
      <c r="AG51" s="308"/>
      <c r="AH51" s="308"/>
      <c r="AI51" s="308"/>
      <c r="AJ51" s="308"/>
      <c r="AK51" s="308"/>
      <c r="AL51" s="308"/>
      <c r="AM51" s="308"/>
      <c r="AN51" s="308"/>
      <c r="AO51" s="308"/>
      <c r="AP51" s="308"/>
      <c r="AQ51" s="308"/>
      <c r="AR51" s="308"/>
      <c r="AS51" s="308"/>
      <c r="AT51" s="308"/>
      <c r="AU51" s="308"/>
      <c r="AV51" s="308"/>
      <c r="AW51" s="308"/>
      <c r="AX51" s="308"/>
      <c r="AY51" s="308"/>
      <c r="AZ51" s="308"/>
      <c r="BA51" s="308"/>
      <c r="BB51" s="308"/>
      <c r="BC51" s="308"/>
      <c r="BD51" s="308"/>
      <c r="BF51" s="284"/>
      <c r="BG51" s="284"/>
    </row>
    <row r="52" spans="1:59" s="285" customFormat="1" x14ac:dyDescent="0.25">
      <c r="A52" s="597"/>
      <c r="B52" s="597"/>
      <c r="C52" s="308"/>
      <c r="D52" s="308"/>
      <c r="E52" s="308"/>
      <c r="F52" s="308"/>
      <c r="G52" s="308"/>
      <c r="H52" s="308"/>
      <c r="I52" s="308"/>
      <c r="J52" s="308"/>
      <c r="K52" s="308"/>
      <c r="L52" s="308"/>
      <c r="M52" s="308"/>
      <c r="N52" s="308"/>
      <c r="O52" s="308"/>
      <c r="P52" s="308"/>
      <c r="Q52" s="308"/>
      <c r="R52" s="308"/>
      <c r="S52" s="308"/>
      <c r="T52" s="308"/>
      <c r="U52" s="308"/>
      <c r="V52" s="308"/>
      <c r="W52" s="308"/>
      <c r="X52" s="308"/>
      <c r="Y52" s="308"/>
      <c r="Z52" s="308"/>
      <c r="AA52" s="308"/>
      <c r="AB52" s="308"/>
      <c r="AC52" s="308"/>
      <c r="AD52" s="308"/>
      <c r="AE52" s="308"/>
      <c r="AF52" s="308"/>
      <c r="AG52" s="308"/>
      <c r="AH52" s="308"/>
      <c r="AI52" s="308"/>
      <c r="AJ52" s="308"/>
      <c r="AK52" s="308"/>
      <c r="AL52" s="308"/>
      <c r="AM52" s="308"/>
      <c r="AN52" s="308"/>
      <c r="AO52" s="308"/>
      <c r="AP52" s="308"/>
      <c r="AQ52" s="308"/>
      <c r="AR52" s="308"/>
      <c r="AS52" s="308"/>
      <c r="AT52" s="308"/>
      <c r="AU52" s="308"/>
      <c r="AV52" s="308"/>
      <c r="AW52" s="308"/>
      <c r="AX52" s="308"/>
      <c r="AY52" s="308"/>
      <c r="AZ52" s="308"/>
      <c r="BA52" s="308"/>
      <c r="BB52" s="308"/>
      <c r="BC52" s="308"/>
      <c r="BD52" s="308"/>
      <c r="BF52" s="284"/>
      <c r="BG52" s="284"/>
    </row>
    <row r="53" spans="1:59" s="285" customFormat="1" x14ac:dyDescent="0.25">
      <c r="A53" s="597"/>
      <c r="B53" s="597"/>
      <c r="C53" s="308"/>
      <c r="D53" s="308"/>
      <c r="E53" s="308"/>
      <c r="F53" s="308"/>
      <c r="G53" s="308"/>
      <c r="H53" s="308"/>
      <c r="I53" s="308"/>
      <c r="J53" s="308"/>
      <c r="K53" s="308"/>
      <c r="L53" s="308"/>
      <c r="M53" s="308"/>
      <c r="N53" s="308"/>
      <c r="O53" s="308"/>
      <c r="P53" s="308"/>
      <c r="Q53" s="308"/>
      <c r="R53" s="308"/>
      <c r="S53" s="308"/>
      <c r="T53" s="308"/>
      <c r="U53" s="308"/>
      <c r="V53" s="308"/>
      <c r="W53" s="308"/>
      <c r="X53" s="308"/>
      <c r="Y53" s="308"/>
      <c r="Z53" s="308"/>
      <c r="AA53" s="308"/>
      <c r="AB53" s="308"/>
      <c r="AC53" s="308"/>
      <c r="AD53" s="308"/>
      <c r="AE53" s="308"/>
      <c r="AF53" s="308"/>
      <c r="AG53" s="308"/>
      <c r="AH53" s="308"/>
      <c r="AI53" s="308"/>
      <c r="AJ53" s="308"/>
      <c r="AK53" s="308"/>
      <c r="AL53" s="308"/>
      <c r="AM53" s="308"/>
      <c r="AN53" s="308"/>
      <c r="AO53" s="308"/>
      <c r="AP53" s="308"/>
      <c r="AQ53" s="308"/>
      <c r="AR53" s="308"/>
      <c r="AS53" s="308"/>
      <c r="AT53" s="308"/>
      <c r="AU53" s="308"/>
      <c r="AV53" s="308"/>
      <c r="AW53" s="308"/>
      <c r="AX53" s="308"/>
      <c r="AY53" s="308"/>
      <c r="AZ53" s="308"/>
      <c r="BA53" s="308"/>
      <c r="BB53" s="308"/>
      <c r="BC53" s="308"/>
      <c r="BD53" s="308"/>
      <c r="BF53" s="284"/>
      <c r="BG53" s="284"/>
    </row>
    <row r="54" spans="1:59" s="285" customFormat="1" x14ac:dyDescent="0.25">
      <c r="A54" s="284"/>
      <c r="B54" s="284"/>
      <c r="C54" s="308"/>
      <c r="D54" s="308"/>
      <c r="E54" s="308"/>
      <c r="F54" s="308"/>
      <c r="G54" s="308"/>
      <c r="H54" s="308"/>
      <c r="I54" s="308"/>
      <c r="J54" s="308"/>
      <c r="K54" s="308"/>
      <c r="L54" s="308"/>
      <c r="M54" s="308"/>
      <c r="N54" s="308"/>
      <c r="O54" s="308"/>
      <c r="P54" s="308"/>
      <c r="Q54" s="308"/>
      <c r="R54" s="308"/>
      <c r="S54" s="308"/>
      <c r="T54" s="308"/>
      <c r="U54" s="308"/>
      <c r="V54" s="308"/>
      <c r="W54" s="308"/>
      <c r="X54" s="308"/>
      <c r="Y54" s="308"/>
      <c r="Z54" s="308"/>
      <c r="AA54" s="308"/>
      <c r="AB54" s="308"/>
      <c r="AC54" s="308"/>
      <c r="AD54" s="308"/>
      <c r="AE54" s="308"/>
      <c r="AF54" s="308"/>
      <c r="AG54" s="308"/>
      <c r="AH54" s="308"/>
      <c r="AI54" s="308"/>
      <c r="AJ54" s="308"/>
      <c r="AK54" s="308"/>
      <c r="AL54" s="308"/>
      <c r="AM54" s="308"/>
      <c r="AN54" s="308"/>
      <c r="AO54" s="308"/>
      <c r="AP54" s="308"/>
      <c r="AQ54" s="308"/>
      <c r="AR54" s="308"/>
      <c r="AS54" s="308"/>
      <c r="AT54" s="308"/>
      <c r="AU54" s="308"/>
      <c r="AV54" s="308"/>
      <c r="AW54" s="308"/>
      <c r="AX54" s="308"/>
      <c r="AY54" s="308"/>
      <c r="AZ54" s="308"/>
      <c r="BA54" s="308"/>
      <c r="BB54" s="308"/>
      <c r="BC54" s="308"/>
      <c r="BD54" s="308"/>
      <c r="BF54" s="284"/>
      <c r="BG54" s="284"/>
    </row>
    <row r="55" spans="1:59" s="285" customFormat="1" x14ac:dyDescent="0.25">
      <c r="A55" s="284"/>
      <c r="B55" s="284"/>
      <c r="C55" s="308"/>
      <c r="D55" s="308"/>
      <c r="E55" s="308"/>
      <c r="F55" s="308"/>
      <c r="G55" s="308"/>
      <c r="H55" s="308"/>
      <c r="I55" s="308"/>
      <c r="J55" s="308"/>
      <c r="K55" s="308"/>
      <c r="L55" s="308"/>
      <c r="M55" s="308"/>
      <c r="N55" s="308"/>
      <c r="O55" s="308"/>
      <c r="P55" s="308"/>
      <c r="Q55" s="308"/>
      <c r="R55" s="308"/>
      <c r="S55" s="308"/>
      <c r="T55" s="308"/>
      <c r="U55" s="308"/>
      <c r="V55" s="308"/>
      <c r="W55" s="308"/>
      <c r="X55" s="308"/>
      <c r="Y55" s="308"/>
      <c r="Z55" s="308"/>
      <c r="AA55" s="308"/>
      <c r="AB55" s="308"/>
      <c r="AC55" s="308"/>
      <c r="AD55" s="308"/>
      <c r="AE55" s="308"/>
      <c r="AF55" s="308"/>
      <c r="AG55" s="308"/>
      <c r="AH55" s="308"/>
      <c r="AI55" s="308"/>
      <c r="AJ55" s="308"/>
      <c r="AK55" s="308"/>
      <c r="AL55" s="308"/>
      <c r="AM55" s="308"/>
      <c r="AN55" s="308"/>
      <c r="AO55" s="308"/>
      <c r="AP55" s="308"/>
      <c r="AQ55" s="308"/>
      <c r="AR55" s="308"/>
      <c r="AS55" s="308"/>
      <c r="AT55" s="308"/>
      <c r="AU55" s="308"/>
      <c r="AV55" s="308"/>
      <c r="AW55" s="308"/>
      <c r="AX55" s="308"/>
      <c r="AY55" s="308"/>
      <c r="AZ55" s="308"/>
      <c r="BA55" s="308"/>
      <c r="BB55" s="308"/>
      <c r="BC55" s="308"/>
      <c r="BD55" s="284"/>
      <c r="BF55" s="284"/>
      <c r="BG55" s="284"/>
    </row>
    <row r="56" spans="1:59" s="285" customFormat="1" x14ac:dyDescent="0.25">
      <c r="A56" s="284"/>
      <c r="B56" s="284"/>
      <c r="C56" s="308"/>
      <c r="D56" s="308"/>
      <c r="E56" s="308"/>
      <c r="F56" s="308"/>
      <c r="G56" s="308"/>
      <c r="H56" s="308"/>
      <c r="I56" s="308"/>
      <c r="J56" s="308"/>
      <c r="K56" s="308"/>
      <c r="L56" s="308"/>
      <c r="M56" s="308"/>
      <c r="N56" s="308"/>
      <c r="O56" s="308"/>
      <c r="P56" s="308"/>
      <c r="Q56" s="308"/>
      <c r="R56" s="308"/>
      <c r="S56" s="308"/>
      <c r="T56" s="308"/>
      <c r="U56" s="308"/>
      <c r="V56" s="308"/>
      <c r="W56" s="308"/>
      <c r="X56" s="308"/>
      <c r="Y56" s="308"/>
      <c r="Z56" s="308"/>
      <c r="AA56" s="308"/>
      <c r="AB56" s="308"/>
      <c r="AC56" s="308"/>
      <c r="AD56" s="308"/>
      <c r="AE56" s="308"/>
      <c r="AF56" s="308"/>
      <c r="AG56" s="308"/>
      <c r="AH56" s="308"/>
      <c r="AI56" s="308"/>
      <c r="AJ56" s="308"/>
      <c r="AK56" s="308"/>
      <c r="AL56" s="308"/>
      <c r="AM56" s="308"/>
      <c r="AN56" s="308"/>
      <c r="AO56" s="308"/>
      <c r="AP56" s="308"/>
      <c r="AQ56" s="308"/>
      <c r="AR56" s="308"/>
      <c r="AS56" s="308"/>
      <c r="AT56" s="308"/>
      <c r="AU56" s="308"/>
      <c r="AV56" s="308"/>
      <c r="AW56" s="308"/>
      <c r="AX56" s="308"/>
      <c r="AY56" s="308"/>
      <c r="AZ56" s="308"/>
      <c r="BA56" s="308"/>
      <c r="BB56" s="308"/>
      <c r="BC56" s="308"/>
      <c r="BD56" s="284"/>
      <c r="BF56" s="284"/>
      <c r="BG56" s="284"/>
    </row>
    <row r="57" spans="1:59" s="285" customFormat="1" x14ac:dyDescent="0.25">
      <c r="A57" s="284"/>
      <c r="B57" s="284"/>
      <c r="C57" s="308"/>
      <c r="D57" s="308"/>
      <c r="E57" s="308"/>
      <c r="F57" s="308"/>
      <c r="G57" s="308"/>
      <c r="H57" s="308"/>
      <c r="I57" s="308"/>
      <c r="J57" s="308"/>
      <c r="K57" s="308"/>
      <c r="L57" s="308"/>
      <c r="M57" s="308"/>
      <c r="N57" s="308"/>
      <c r="O57" s="308"/>
      <c r="P57" s="308"/>
      <c r="Q57" s="308"/>
      <c r="R57" s="308"/>
      <c r="S57" s="308"/>
      <c r="T57" s="308"/>
      <c r="U57" s="308"/>
      <c r="V57" s="308"/>
      <c r="W57" s="308"/>
      <c r="X57" s="308"/>
      <c r="Y57" s="308"/>
      <c r="Z57" s="308"/>
      <c r="AA57" s="308"/>
      <c r="AB57" s="308"/>
      <c r="AC57" s="308"/>
      <c r="AD57" s="308"/>
      <c r="AE57" s="308"/>
      <c r="AF57" s="308"/>
      <c r="AG57" s="308"/>
      <c r="AH57" s="308"/>
      <c r="AI57" s="308"/>
      <c r="AJ57" s="308"/>
      <c r="AK57" s="308"/>
      <c r="AL57" s="308"/>
      <c r="AM57" s="308"/>
      <c r="AN57" s="308"/>
      <c r="AO57" s="308"/>
      <c r="AP57" s="308"/>
      <c r="AQ57" s="308"/>
      <c r="AR57" s="308"/>
      <c r="AS57" s="308"/>
      <c r="AT57" s="308"/>
      <c r="AU57" s="308"/>
      <c r="AV57" s="308"/>
      <c r="AW57" s="308"/>
      <c r="AX57" s="308"/>
      <c r="AY57" s="308"/>
      <c r="AZ57" s="308"/>
      <c r="BA57" s="308"/>
      <c r="BB57" s="308"/>
      <c r="BC57" s="308"/>
      <c r="BD57" s="284"/>
      <c r="BF57" s="284"/>
      <c r="BG57" s="284"/>
    </row>
    <row r="58" spans="1:59" s="285" customFormat="1" x14ac:dyDescent="0.25">
      <c r="A58" s="284"/>
      <c r="B58" s="284"/>
      <c r="C58" s="308"/>
      <c r="D58" s="308"/>
      <c r="E58" s="308"/>
      <c r="F58" s="308"/>
      <c r="G58" s="308"/>
      <c r="H58" s="308"/>
      <c r="I58" s="308"/>
      <c r="J58" s="308"/>
      <c r="K58" s="308"/>
      <c r="L58" s="308"/>
      <c r="M58" s="308"/>
      <c r="N58" s="308"/>
      <c r="O58" s="308"/>
      <c r="P58" s="308"/>
      <c r="Q58" s="308"/>
      <c r="R58" s="308"/>
      <c r="S58" s="308"/>
      <c r="T58" s="308"/>
      <c r="U58" s="308"/>
      <c r="V58" s="308"/>
      <c r="W58" s="308"/>
      <c r="X58" s="308"/>
      <c r="Y58" s="308"/>
      <c r="Z58" s="308"/>
      <c r="AA58" s="308"/>
      <c r="AB58" s="308"/>
      <c r="AC58" s="308"/>
      <c r="AD58" s="308"/>
      <c r="AE58" s="308"/>
      <c r="AF58" s="308"/>
      <c r="AG58" s="308"/>
      <c r="AH58" s="308"/>
      <c r="AI58" s="308"/>
      <c r="AJ58" s="308"/>
      <c r="AK58" s="308"/>
      <c r="AL58" s="308"/>
      <c r="AM58" s="308"/>
      <c r="AN58" s="308"/>
      <c r="AO58" s="308"/>
      <c r="AP58" s="308"/>
      <c r="AQ58" s="308"/>
      <c r="AR58" s="308"/>
      <c r="AS58" s="308"/>
      <c r="AT58" s="308"/>
      <c r="AU58" s="308"/>
      <c r="AV58" s="308"/>
      <c r="AW58" s="308"/>
      <c r="AX58" s="308"/>
      <c r="AY58" s="308"/>
      <c r="AZ58" s="308"/>
      <c r="BA58" s="308"/>
      <c r="BB58" s="308"/>
      <c r="BC58" s="308"/>
      <c r="BD58" s="284"/>
      <c r="BF58" s="284"/>
      <c r="BG58" s="284"/>
    </row>
    <row r="59" spans="1:59" s="285" customFormat="1" x14ac:dyDescent="0.25">
      <c r="A59" s="284"/>
      <c r="B59" s="284"/>
      <c r="C59" s="308"/>
      <c r="D59" s="308"/>
      <c r="E59" s="308"/>
      <c r="F59" s="308"/>
      <c r="G59" s="308"/>
      <c r="H59" s="308"/>
      <c r="I59" s="308"/>
      <c r="J59" s="308"/>
      <c r="K59" s="308"/>
      <c r="L59" s="308"/>
      <c r="M59" s="308"/>
      <c r="N59" s="308"/>
      <c r="O59" s="308"/>
      <c r="P59" s="308"/>
      <c r="Q59" s="308"/>
      <c r="R59" s="308"/>
      <c r="S59" s="308"/>
      <c r="T59" s="308"/>
      <c r="U59" s="308"/>
      <c r="V59" s="308"/>
      <c r="W59" s="308"/>
      <c r="X59" s="308"/>
      <c r="Y59" s="308"/>
      <c r="Z59" s="308"/>
      <c r="AA59" s="308"/>
      <c r="AB59" s="308"/>
      <c r="AC59" s="308"/>
      <c r="AD59" s="308"/>
      <c r="AE59" s="308"/>
      <c r="AF59" s="308"/>
      <c r="AG59" s="308"/>
      <c r="AH59" s="308"/>
      <c r="AI59" s="308"/>
      <c r="AJ59" s="308"/>
      <c r="AK59" s="308"/>
      <c r="AL59" s="308"/>
      <c r="AM59" s="308"/>
      <c r="AN59" s="308"/>
      <c r="AO59" s="308"/>
      <c r="AP59" s="308"/>
      <c r="AQ59" s="308"/>
      <c r="AR59" s="308"/>
      <c r="AS59" s="308"/>
      <c r="AT59" s="308"/>
      <c r="AU59" s="308"/>
      <c r="AV59" s="308"/>
      <c r="AW59" s="308"/>
      <c r="AX59" s="308"/>
      <c r="AY59" s="308"/>
      <c r="AZ59" s="308"/>
      <c r="BA59" s="308"/>
      <c r="BB59" s="308"/>
      <c r="BC59" s="308"/>
      <c r="BD59" s="284"/>
      <c r="BF59" s="284"/>
      <c r="BG59" s="284"/>
    </row>
    <row r="60" spans="1:59" s="285" customFormat="1" x14ac:dyDescent="0.25">
      <c r="A60" s="284"/>
      <c r="B60" s="284"/>
      <c r="C60" s="308"/>
      <c r="D60" s="308"/>
      <c r="E60" s="308"/>
      <c r="F60" s="308"/>
      <c r="G60" s="308"/>
      <c r="H60" s="308"/>
      <c r="I60" s="308"/>
      <c r="J60" s="308"/>
      <c r="K60" s="308"/>
      <c r="L60" s="308"/>
      <c r="M60" s="308"/>
      <c r="N60" s="308"/>
      <c r="O60" s="308"/>
      <c r="P60" s="308"/>
      <c r="Q60" s="308"/>
      <c r="R60" s="308"/>
      <c r="S60" s="308"/>
      <c r="T60" s="308"/>
      <c r="U60" s="308"/>
      <c r="V60" s="308"/>
      <c r="W60" s="308"/>
      <c r="X60" s="308"/>
      <c r="Y60" s="308"/>
      <c r="Z60" s="308"/>
      <c r="AA60" s="308"/>
      <c r="AB60" s="308"/>
      <c r="AC60" s="308"/>
      <c r="AD60" s="308"/>
      <c r="AE60" s="308"/>
      <c r="AF60" s="308"/>
      <c r="AG60" s="308"/>
      <c r="AH60" s="308"/>
      <c r="AI60" s="308"/>
      <c r="AJ60" s="308"/>
      <c r="AK60" s="308"/>
      <c r="AL60" s="308"/>
      <c r="AM60" s="308"/>
      <c r="AN60" s="308"/>
      <c r="AO60" s="308"/>
      <c r="AP60" s="308"/>
      <c r="AQ60" s="308"/>
      <c r="AR60" s="308"/>
      <c r="AS60" s="308"/>
      <c r="AT60" s="308"/>
      <c r="AU60" s="308"/>
      <c r="AV60" s="308"/>
      <c r="AW60" s="308"/>
      <c r="AX60" s="308"/>
      <c r="AY60" s="308"/>
      <c r="AZ60" s="308"/>
      <c r="BA60" s="308"/>
      <c r="BB60" s="308"/>
      <c r="BC60" s="308"/>
      <c r="BD60" s="284"/>
      <c r="BF60" s="284"/>
      <c r="BG60" s="284"/>
    </row>
    <row r="61" spans="1:59" s="285" customFormat="1" x14ac:dyDescent="0.25">
      <c r="A61" s="284"/>
      <c r="B61" s="284"/>
      <c r="C61" s="308"/>
      <c r="D61" s="308"/>
      <c r="E61" s="308"/>
      <c r="F61" s="308"/>
      <c r="G61" s="308"/>
      <c r="H61" s="308"/>
      <c r="I61" s="308"/>
      <c r="J61" s="308"/>
      <c r="K61" s="308"/>
      <c r="L61" s="308"/>
      <c r="M61" s="308"/>
      <c r="N61" s="308"/>
      <c r="O61" s="308"/>
      <c r="P61" s="308"/>
      <c r="Q61" s="308"/>
      <c r="R61" s="308"/>
      <c r="S61" s="308"/>
      <c r="T61" s="308"/>
      <c r="U61" s="308"/>
      <c r="V61" s="308"/>
      <c r="W61" s="308"/>
      <c r="X61" s="308"/>
      <c r="Y61" s="308"/>
      <c r="Z61" s="308"/>
      <c r="AA61" s="308"/>
      <c r="AB61" s="308"/>
      <c r="AC61" s="308"/>
      <c r="AD61" s="308"/>
      <c r="AE61" s="308"/>
      <c r="AF61" s="308"/>
      <c r="AG61" s="308"/>
      <c r="AH61" s="308"/>
      <c r="AI61" s="308"/>
      <c r="AJ61" s="308"/>
      <c r="AK61" s="308"/>
      <c r="AL61" s="308"/>
      <c r="AM61" s="308"/>
      <c r="AN61" s="308"/>
      <c r="AO61" s="308"/>
      <c r="AP61" s="308"/>
      <c r="AQ61" s="308"/>
      <c r="AR61" s="308"/>
      <c r="AS61" s="308"/>
      <c r="AT61" s="308"/>
      <c r="AU61" s="308"/>
      <c r="AV61" s="308"/>
      <c r="AW61" s="308"/>
      <c r="AX61" s="308"/>
      <c r="AY61" s="308"/>
      <c r="AZ61" s="308"/>
      <c r="BA61" s="308"/>
      <c r="BB61" s="308"/>
      <c r="BC61" s="308"/>
      <c r="BD61" s="284"/>
      <c r="BF61" s="284"/>
      <c r="BG61" s="284"/>
    </row>
    <row r="62" spans="1:59" s="285" customFormat="1" x14ac:dyDescent="0.25">
      <c r="A62" s="284"/>
      <c r="B62" s="284"/>
      <c r="C62" s="308"/>
      <c r="D62" s="308"/>
      <c r="E62" s="308"/>
      <c r="F62" s="308"/>
      <c r="G62" s="308"/>
      <c r="H62" s="308"/>
      <c r="I62" s="308"/>
      <c r="J62" s="308"/>
      <c r="K62" s="308"/>
      <c r="L62" s="308"/>
      <c r="M62" s="308"/>
      <c r="N62" s="308"/>
      <c r="O62" s="308"/>
      <c r="P62" s="308"/>
      <c r="Q62" s="308"/>
      <c r="R62" s="308"/>
      <c r="S62" s="308"/>
      <c r="T62" s="308"/>
      <c r="U62" s="308"/>
      <c r="V62" s="308"/>
      <c r="W62" s="308"/>
      <c r="X62" s="308"/>
      <c r="Y62" s="308"/>
      <c r="Z62" s="308"/>
      <c r="AA62" s="308"/>
      <c r="AB62" s="308"/>
      <c r="AC62" s="308"/>
      <c r="AD62" s="308"/>
      <c r="AE62" s="308"/>
      <c r="AF62" s="308"/>
      <c r="AG62" s="308"/>
      <c r="AH62" s="308"/>
      <c r="AI62" s="308"/>
      <c r="AJ62" s="308"/>
      <c r="AK62" s="308"/>
      <c r="AL62" s="308"/>
      <c r="AM62" s="308"/>
      <c r="AN62" s="308"/>
      <c r="AO62" s="308"/>
      <c r="AP62" s="308"/>
      <c r="AQ62" s="308"/>
      <c r="AR62" s="308"/>
      <c r="AS62" s="308"/>
      <c r="AT62" s="308"/>
      <c r="AU62" s="308"/>
      <c r="AV62" s="308"/>
      <c r="AW62" s="308"/>
      <c r="AX62" s="308"/>
      <c r="AY62" s="308"/>
      <c r="AZ62" s="308"/>
      <c r="BA62" s="308"/>
      <c r="BB62" s="308"/>
      <c r="BC62" s="308"/>
      <c r="BD62" s="284"/>
      <c r="BF62" s="284"/>
      <c r="BG62" s="284"/>
    </row>
    <row r="63" spans="1:59" s="285" customFormat="1" x14ac:dyDescent="0.25">
      <c r="A63" s="284"/>
      <c r="B63" s="284"/>
      <c r="C63" s="308"/>
      <c r="D63" s="308"/>
      <c r="E63" s="308"/>
      <c r="F63" s="308"/>
      <c r="G63" s="308"/>
      <c r="H63" s="308"/>
      <c r="I63" s="308"/>
      <c r="J63" s="308"/>
      <c r="K63" s="308"/>
      <c r="L63" s="308"/>
      <c r="M63" s="308"/>
      <c r="N63" s="308"/>
      <c r="O63" s="308"/>
      <c r="P63" s="308"/>
      <c r="Q63" s="308"/>
      <c r="R63" s="308"/>
      <c r="S63" s="308"/>
      <c r="T63" s="308"/>
      <c r="U63" s="308"/>
      <c r="V63" s="308"/>
      <c r="W63" s="308"/>
      <c r="X63" s="308"/>
      <c r="Y63" s="308"/>
      <c r="Z63" s="308"/>
      <c r="AA63" s="308"/>
      <c r="AB63" s="308"/>
      <c r="AC63" s="308"/>
      <c r="AD63" s="308"/>
      <c r="AE63" s="308"/>
      <c r="AF63" s="308"/>
      <c r="AG63" s="308"/>
      <c r="AH63" s="308"/>
      <c r="AI63" s="308"/>
      <c r="AJ63" s="308"/>
      <c r="AK63" s="308"/>
      <c r="AL63" s="308"/>
      <c r="AM63" s="308"/>
      <c r="AN63" s="308"/>
      <c r="AO63" s="308"/>
      <c r="AP63" s="308"/>
      <c r="AQ63" s="308"/>
      <c r="AR63" s="308"/>
      <c r="AS63" s="308"/>
      <c r="AT63" s="308"/>
      <c r="AU63" s="308"/>
      <c r="AV63" s="308"/>
      <c r="AW63" s="308"/>
      <c r="AX63" s="308"/>
      <c r="AY63" s="308"/>
      <c r="AZ63" s="308"/>
      <c r="BA63" s="308"/>
      <c r="BB63" s="308"/>
      <c r="BC63" s="308"/>
      <c r="BD63" s="284"/>
      <c r="BF63" s="284"/>
      <c r="BG63" s="284"/>
    </row>
    <row r="64" spans="1:59" s="285" customFormat="1" x14ac:dyDescent="0.25">
      <c r="A64" s="284"/>
      <c r="B64" s="284"/>
      <c r="C64" s="308"/>
      <c r="D64" s="308"/>
      <c r="E64" s="308"/>
      <c r="F64" s="308"/>
      <c r="G64" s="308"/>
      <c r="H64" s="308"/>
      <c r="I64" s="308"/>
      <c r="J64" s="308"/>
      <c r="K64" s="308"/>
      <c r="L64" s="308"/>
      <c r="M64" s="308"/>
      <c r="N64" s="308"/>
      <c r="O64" s="308"/>
      <c r="P64" s="308"/>
      <c r="Q64" s="308"/>
      <c r="R64" s="308"/>
      <c r="S64" s="308"/>
      <c r="T64" s="308"/>
      <c r="U64" s="308"/>
      <c r="V64" s="308"/>
      <c r="W64" s="308"/>
      <c r="X64" s="308"/>
      <c r="Y64" s="308"/>
      <c r="Z64" s="308"/>
      <c r="AA64" s="308"/>
      <c r="AB64" s="308"/>
      <c r="AC64" s="308"/>
      <c r="AD64" s="308"/>
      <c r="AE64" s="308"/>
      <c r="AF64" s="308"/>
      <c r="AG64" s="308"/>
      <c r="AH64" s="308"/>
      <c r="AI64" s="308"/>
      <c r="AJ64" s="308"/>
      <c r="AK64" s="308"/>
      <c r="AL64" s="308"/>
      <c r="AM64" s="308"/>
      <c r="AN64" s="308"/>
      <c r="AO64" s="308"/>
      <c r="AP64" s="308"/>
      <c r="AQ64" s="308"/>
      <c r="AR64" s="308"/>
      <c r="AS64" s="308"/>
      <c r="AT64" s="308"/>
      <c r="AU64" s="308"/>
      <c r="AV64" s="308"/>
      <c r="AW64" s="308"/>
      <c r="AX64" s="308"/>
      <c r="AY64" s="308"/>
      <c r="AZ64" s="308"/>
      <c r="BA64" s="308"/>
      <c r="BB64" s="308"/>
      <c r="BC64" s="308"/>
      <c r="BD64" s="284"/>
      <c r="BF64" s="284"/>
      <c r="BG64" s="284"/>
    </row>
    <row r="65" spans="1:59" s="285" customFormat="1" x14ac:dyDescent="0.25">
      <c r="A65" s="284"/>
      <c r="B65" s="284"/>
      <c r="C65" s="308"/>
      <c r="D65" s="308"/>
      <c r="E65" s="308"/>
      <c r="F65" s="308"/>
      <c r="G65" s="308"/>
      <c r="H65" s="308"/>
      <c r="I65" s="308"/>
      <c r="J65" s="308"/>
      <c r="K65" s="308"/>
      <c r="L65" s="308"/>
      <c r="M65" s="308"/>
      <c r="N65" s="308"/>
      <c r="O65" s="308"/>
      <c r="P65" s="308"/>
      <c r="Q65" s="308"/>
      <c r="R65" s="308"/>
      <c r="S65" s="308"/>
      <c r="T65" s="308"/>
      <c r="U65" s="308"/>
      <c r="V65" s="308"/>
      <c r="W65" s="308"/>
      <c r="X65" s="308"/>
      <c r="Y65" s="308"/>
      <c r="Z65" s="308"/>
      <c r="AA65" s="308"/>
      <c r="AB65" s="308"/>
      <c r="AC65" s="308"/>
      <c r="AD65" s="308"/>
      <c r="AE65" s="308"/>
      <c r="AF65" s="308"/>
      <c r="AG65" s="308"/>
      <c r="AH65" s="308"/>
      <c r="AI65" s="308"/>
      <c r="AJ65" s="308"/>
      <c r="AK65" s="308"/>
      <c r="AL65" s="308"/>
      <c r="AM65" s="308"/>
      <c r="AN65" s="308"/>
      <c r="AO65" s="308"/>
      <c r="AP65" s="308"/>
      <c r="AQ65" s="308"/>
      <c r="AR65" s="308"/>
      <c r="AS65" s="308"/>
      <c r="AT65" s="308"/>
      <c r="AU65" s="308"/>
      <c r="AV65" s="308"/>
      <c r="AW65" s="308"/>
      <c r="AX65" s="308"/>
      <c r="AY65" s="308"/>
      <c r="AZ65" s="308"/>
      <c r="BA65" s="308"/>
      <c r="BB65" s="308"/>
      <c r="BC65" s="308"/>
      <c r="BD65" s="284"/>
      <c r="BF65" s="284"/>
      <c r="BG65" s="284"/>
    </row>
    <row r="66" spans="1:59" x14ac:dyDescent="0.25">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08"/>
      <c r="AT66" s="308"/>
      <c r="AU66" s="308"/>
      <c r="AV66" s="308"/>
      <c r="AW66" s="308"/>
      <c r="AX66" s="308"/>
      <c r="AY66" s="308"/>
      <c r="AZ66" s="308"/>
      <c r="BA66" s="308"/>
      <c r="BB66" s="308"/>
      <c r="BC66" s="308"/>
    </row>
    <row r="67" spans="1:59" x14ac:dyDescent="0.25">
      <c r="C67" s="308"/>
      <c r="D67" s="308"/>
      <c r="E67" s="308"/>
      <c r="F67" s="308"/>
      <c r="G67" s="308"/>
      <c r="H67" s="308"/>
      <c r="I67" s="308"/>
      <c r="J67" s="308"/>
      <c r="K67" s="308"/>
      <c r="L67" s="308"/>
      <c r="M67" s="308"/>
      <c r="N67" s="308"/>
      <c r="O67" s="308"/>
      <c r="P67" s="308"/>
      <c r="Q67" s="308"/>
      <c r="R67" s="308"/>
      <c r="S67" s="308"/>
      <c r="T67" s="308"/>
      <c r="U67" s="308"/>
      <c r="V67" s="308"/>
      <c r="W67" s="308"/>
      <c r="X67" s="308"/>
      <c r="Y67" s="308"/>
      <c r="Z67" s="308"/>
      <c r="AA67" s="308"/>
      <c r="AB67" s="308"/>
      <c r="AC67" s="308"/>
      <c r="AD67" s="308"/>
      <c r="AE67" s="308"/>
      <c r="AF67" s="308"/>
      <c r="AG67" s="308"/>
      <c r="AH67" s="308"/>
      <c r="AI67" s="308"/>
      <c r="AJ67" s="308"/>
      <c r="AK67" s="308"/>
      <c r="AL67" s="308"/>
      <c r="AM67" s="308"/>
      <c r="AN67" s="308"/>
      <c r="AO67" s="308"/>
      <c r="AP67" s="308"/>
      <c r="AQ67" s="308"/>
      <c r="AR67" s="308"/>
      <c r="AS67" s="308"/>
      <c r="AT67" s="308"/>
      <c r="AU67" s="308"/>
      <c r="AV67" s="308"/>
      <c r="AW67" s="308"/>
      <c r="AX67" s="308"/>
      <c r="AY67" s="308"/>
      <c r="AZ67" s="308"/>
      <c r="BA67" s="308"/>
      <c r="BB67" s="308"/>
      <c r="BC67" s="308"/>
    </row>
    <row r="68" spans="1:59" x14ac:dyDescent="0.25">
      <c r="C68" s="308"/>
      <c r="D68" s="308"/>
      <c r="E68" s="308"/>
      <c r="F68" s="308"/>
      <c r="G68" s="308"/>
      <c r="H68" s="308"/>
      <c r="I68" s="308"/>
      <c r="J68" s="308"/>
      <c r="K68" s="308"/>
      <c r="L68" s="308"/>
      <c r="M68" s="308"/>
      <c r="N68" s="308"/>
      <c r="O68" s="308"/>
      <c r="P68" s="308"/>
      <c r="Q68" s="308"/>
      <c r="R68" s="308"/>
      <c r="S68" s="308"/>
      <c r="T68" s="308"/>
      <c r="U68" s="308"/>
      <c r="V68" s="308"/>
      <c r="W68" s="308"/>
      <c r="X68" s="308"/>
      <c r="Y68" s="308"/>
      <c r="Z68" s="308"/>
      <c r="AA68" s="308"/>
      <c r="AB68" s="308"/>
      <c r="AC68" s="308"/>
      <c r="AD68" s="308"/>
      <c r="AE68" s="308"/>
      <c r="AF68" s="308"/>
      <c r="AG68" s="308"/>
      <c r="AH68" s="308"/>
      <c r="AI68" s="308"/>
      <c r="AJ68" s="308"/>
      <c r="AK68" s="308"/>
      <c r="AL68" s="308"/>
      <c r="AM68" s="308"/>
      <c r="AN68" s="308"/>
      <c r="AO68" s="308"/>
      <c r="AP68" s="308"/>
      <c r="AQ68" s="308"/>
      <c r="AR68" s="308"/>
      <c r="AS68" s="308"/>
      <c r="AT68" s="308"/>
      <c r="AU68" s="308"/>
      <c r="AV68" s="308"/>
      <c r="AW68" s="308"/>
      <c r="AX68" s="308"/>
      <c r="AY68" s="308"/>
      <c r="AZ68" s="308"/>
      <c r="BA68" s="308"/>
      <c r="BB68" s="308"/>
      <c r="BC68" s="308"/>
    </row>
    <row r="69" spans="1:59" x14ac:dyDescent="0.25">
      <c r="C69" s="308"/>
      <c r="D69" s="308"/>
      <c r="E69" s="308"/>
      <c r="F69" s="308"/>
      <c r="G69" s="308"/>
      <c r="H69" s="308"/>
      <c r="I69" s="308"/>
      <c r="J69" s="308"/>
      <c r="K69" s="308"/>
      <c r="L69" s="308"/>
      <c r="M69" s="308"/>
      <c r="N69" s="308"/>
      <c r="O69" s="308"/>
      <c r="P69" s="308"/>
      <c r="Q69" s="308"/>
      <c r="R69" s="308"/>
      <c r="S69" s="308"/>
      <c r="T69" s="308"/>
      <c r="U69" s="308"/>
      <c r="V69" s="308"/>
      <c r="W69" s="308"/>
      <c r="X69" s="308"/>
      <c r="Y69" s="308"/>
      <c r="Z69" s="308"/>
      <c r="AA69" s="308"/>
      <c r="AB69" s="308"/>
      <c r="AC69" s="308"/>
      <c r="AD69" s="308"/>
      <c r="AE69" s="308"/>
      <c r="AF69" s="308"/>
      <c r="AG69" s="308"/>
      <c r="AH69" s="308"/>
      <c r="AI69" s="308"/>
      <c r="AJ69" s="308"/>
      <c r="AK69" s="308"/>
      <c r="AL69" s="308"/>
      <c r="AM69" s="308"/>
      <c r="AN69" s="308"/>
      <c r="AO69" s="308"/>
      <c r="AP69" s="308"/>
      <c r="AQ69" s="308"/>
      <c r="AR69" s="308"/>
      <c r="AS69" s="308"/>
      <c r="AT69" s="308"/>
      <c r="AU69" s="308"/>
      <c r="AV69" s="308"/>
      <c r="AW69" s="308"/>
      <c r="AX69" s="308"/>
      <c r="AY69" s="308"/>
      <c r="AZ69" s="308"/>
      <c r="BA69" s="308"/>
      <c r="BB69" s="308"/>
      <c r="BC69" s="308"/>
    </row>
    <row r="70" spans="1:59" x14ac:dyDescent="0.25">
      <c r="C70" s="308"/>
      <c r="D70" s="308"/>
      <c r="E70" s="308"/>
      <c r="F70" s="308"/>
      <c r="G70" s="308"/>
      <c r="H70" s="308"/>
      <c r="I70" s="308"/>
      <c r="J70" s="308"/>
      <c r="K70" s="308"/>
      <c r="L70" s="308"/>
      <c r="M70" s="308"/>
      <c r="N70" s="308"/>
      <c r="O70" s="308"/>
      <c r="P70" s="308"/>
      <c r="Q70" s="308"/>
      <c r="R70" s="308"/>
      <c r="S70" s="308"/>
      <c r="T70" s="308"/>
      <c r="U70" s="308"/>
      <c r="V70" s="308"/>
      <c r="W70" s="308"/>
      <c r="X70" s="308"/>
      <c r="Y70" s="308"/>
      <c r="Z70" s="308"/>
      <c r="AA70" s="308"/>
      <c r="AB70" s="308"/>
      <c r="AC70" s="308"/>
      <c r="AD70" s="308"/>
      <c r="AE70" s="308"/>
      <c r="AF70" s="308"/>
      <c r="AG70" s="308"/>
      <c r="AH70" s="308"/>
      <c r="AI70" s="308"/>
      <c r="AJ70" s="308"/>
      <c r="AK70" s="308"/>
      <c r="AL70" s="308"/>
      <c r="AM70" s="308"/>
      <c r="AN70" s="308"/>
      <c r="AO70" s="308"/>
      <c r="AP70" s="308"/>
      <c r="AQ70" s="308"/>
      <c r="AR70" s="308"/>
      <c r="AS70" s="308"/>
      <c r="AT70" s="308"/>
      <c r="AU70" s="308"/>
      <c r="AV70" s="308"/>
      <c r="AW70" s="308"/>
      <c r="AX70" s="308"/>
      <c r="AY70" s="308"/>
      <c r="AZ70" s="308"/>
      <c r="BA70" s="308"/>
      <c r="BB70" s="308"/>
      <c r="BC70" s="308"/>
    </row>
    <row r="71" spans="1:59" x14ac:dyDescent="0.25">
      <c r="C71" s="308"/>
      <c r="D71" s="308"/>
      <c r="E71" s="308"/>
      <c r="F71" s="308"/>
      <c r="G71" s="308"/>
      <c r="H71" s="308"/>
      <c r="I71" s="308"/>
      <c r="J71" s="308"/>
      <c r="K71" s="308"/>
      <c r="L71" s="308"/>
      <c r="M71" s="308"/>
      <c r="N71" s="308"/>
      <c r="O71" s="308"/>
      <c r="P71" s="308"/>
      <c r="Q71" s="308"/>
      <c r="R71" s="308"/>
      <c r="S71" s="308"/>
      <c r="T71" s="308"/>
      <c r="U71" s="308"/>
      <c r="V71" s="308"/>
      <c r="W71" s="308"/>
      <c r="X71" s="308"/>
      <c r="Y71" s="308"/>
      <c r="Z71" s="308"/>
      <c r="AA71" s="308"/>
      <c r="AB71" s="308"/>
      <c r="AC71" s="308"/>
      <c r="AD71" s="308"/>
      <c r="AE71" s="308"/>
      <c r="AF71" s="308"/>
      <c r="AG71" s="308"/>
      <c r="AH71" s="308"/>
      <c r="AI71" s="308"/>
      <c r="AJ71" s="308"/>
      <c r="AK71" s="308"/>
      <c r="AL71" s="308"/>
      <c r="AM71" s="308"/>
      <c r="AN71" s="308"/>
      <c r="AO71" s="308"/>
      <c r="AP71" s="308"/>
      <c r="AQ71" s="308"/>
      <c r="AR71" s="308"/>
      <c r="AS71" s="308"/>
      <c r="AT71" s="308"/>
      <c r="AU71" s="308"/>
      <c r="AV71" s="308"/>
      <c r="AW71" s="308"/>
      <c r="AX71" s="308"/>
      <c r="AY71" s="308"/>
      <c r="AZ71" s="308"/>
      <c r="BA71" s="308"/>
      <c r="BB71" s="308"/>
      <c r="BC71" s="308"/>
    </row>
    <row r="72" spans="1:59" x14ac:dyDescent="0.25">
      <c r="C72" s="308"/>
      <c r="D72" s="308"/>
      <c r="E72" s="308"/>
      <c r="F72" s="308"/>
      <c r="G72" s="308"/>
      <c r="H72" s="308"/>
      <c r="I72" s="308"/>
      <c r="J72" s="308"/>
      <c r="K72" s="308"/>
      <c r="L72" s="308"/>
      <c r="M72" s="308"/>
      <c r="N72" s="308"/>
      <c r="O72" s="308"/>
      <c r="P72" s="308"/>
      <c r="Q72" s="308"/>
      <c r="R72" s="308"/>
      <c r="S72" s="308"/>
      <c r="T72" s="308"/>
      <c r="U72" s="308"/>
      <c r="V72" s="308"/>
      <c r="W72" s="308"/>
      <c r="X72" s="308"/>
      <c r="Y72" s="308"/>
      <c r="Z72" s="308"/>
      <c r="AA72" s="308"/>
      <c r="AB72" s="308"/>
      <c r="AC72" s="308"/>
      <c r="AD72" s="308"/>
      <c r="AE72" s="308"/>
      <c r="AF72" s="308"/>
      <c r="AG72" s="308"/>
      <c r="AH72" s="308"/>
      <c r="AI72" s="308"/>
      <c r="AJ72" s="308"/>
      <c r="AK72" s="308"/>
      <c r="AL72" s="308"/>
      <c r="AM72" s="308"/>
      <c r="AN72" s="308"/>
      <c r="AO72" s="308"/>
      <c r="AP72" s="308"/>
      <c r="AQ72" s="308"/>
      <c r="AR72" s="308"/>
      <c r="AS72" s="308"/>
      <c r="AT72" s="308"/>
      <c r="AU72" s="308"/>
      <c r="AV72" s="308"/>
      <c r="AW72" s="308"/>
      <c r="AX72" s="308"/>
      <c r="AY72" s="308"/>
      <c r="AZ72" s="308"/>
      <c r="BA72" s="308"/>
      <c r="BB72" s="308"/>
      <c r="BC72" s="308"/>
    </row>
    <row r="73" spans="1:59" x14ac:dyDescent="0.25">
      <c r="C73" s="308"/>
      <c r="D73" s="308"/>
      <c r="E73" s="308"/>
      <c r="F73" s="308"/>
      <c r="G73" s="308"/>
      <c r="H73" s="308"/>
      <c r="I73" s="308"/>
      <c r="J73" s="308"/>
      <c r="K73" s="308"/>
      <c r="L73" s="308"/>
      <c r="M73" s="308"/>
      <c r="N73" s="308"/>
      <c r="O73" s="308"/>
      <c r="P73" s="308"/>
      <c r="Q73" s="308"/>
      <c r="R73" s="308"/>
      <c r="S73" s="308"/>
      <c r="T73" s="308"/>
      <c r="U73" s="308"/>
      <c r="V73" s="308"/>
      <c r="W73" s="308"/>
      <c r="X73" s="308"/>
      <c r="Y73" s="308"/>
      <c r="Z73" s="308"/>
      <c r="AA73" s="308"/>
      <c r="AB73" s="308"/>
      <c r="AC73" s="308"/>
      <c r="AD73" s="308"/>
      <c r="AE73" s="308"/>
      <c r="AF73" s="308"/>
      <c r="AG73" s="308"/>
      <c r="AH73" s="308"/>
      <c r="AI73" s="308"/>
      <c r="AJ73" s="308"/>
      <c r="AK73" s="308"/>
      <c r="AL73" s="308"/>
      <c r="AM73" s="308"/>
      <c r="AN73" s="308"/>
      <c r="AO73" s="308"/>
      <c r="AP73" s="308"/>
      <c r="AQ73" s="308"/>
      <c r="AR73" s="308"/>
      <c r="AS73" s="308"/>
      <c r="AT73" s="308"/>
      <c r="AU73" s="308"/>
      <c r="AV73" s="308"/>
      <c r="AW73" s="308"/>
      <c r="AX73" s="308"/>
      <c r="AY73" s="308"/>
      <c r="AZ73" s="308"/>
      <c r="BA73" s="308"/>
      <c r="BB73" s="308"/>
      <c r="BC73" s="308"/>
    </row>
    <row r="74" spans="1:59" x14ac:dyDescent="0.25">
      <c r="C74" s="308"/>
      <c r="D74" s="308"/>
      <c r="E74" s="308"/>
      <c r="F74" s="308"/>
      <c r="G74" s="308"/>
      <c r="H74" s="308"/>
      <c r="I74" s="308"/>
      <c r="J74" s="308"/>
      <c r="K74" s="308"/>
      <c r="L74" s="308"/>
      <c r="M74" s="308"/>
      <c r="N74" s="308"/>
      <c r="O74" s="308"/>
      <c r="P74" s="308"/>
      <c r="Q74" s="308"/>
      <c r="R74" s="308"/>
      <c r="S74" s="308"/>
      <c r="T74" s="308"/>
      <c r="U74" s="308"/>
      <c r="V74" s="308"/>
      <c r="W74" s="308"/>
      <c r="X74" s="308"/>
      <c r="Y74" s="308"/>
      <c r="Z74" s="308"/>
      <c r="AA74" s="308"/>
      <c r="AB74" s="308"/>
      <c r="AC74" s="308"/>
      <c r="AD74" s="308"/>
      <c r="AE74" s="308"/>
      <c r="AF74" s="308"/>
      <c r="AG74" s="308"/>
      <c r="AH74" s="308"/>
      <c r="AI74" s="308"/>
      <c r="AJ74" s="308"/>
      <c r="AK74" s="308"/>
      <c r="AL74" s="308"/>
      <c r="AM74" s="308"/>
      <c r="AN74" s="308"/>
      <c r="AO74" s="308"/>
      <c r="AP74" s="308"/>
      <c r="AQ74" s="308"/>
      <c r="AR74" s="308"/>
      <c r="AS74" s="308"/>
      <c r="AT74" s="308"/>
      <c r="AU74" s="308"/>
      <c r="AV74" s="308"/>
      <c r="AW74" s="308"/>
      <c r="AX74" s="308"/>
      <c r="AY74" s="308"/>
      <c r="AZ74" s="308"/>
      <c r="BA74" s="308"/>
      <c r="BB74" s="308"/>
      <c r="BC74" s="308"/>
    </row>
  </sheetData>
  <phoneticPr fontId="50" type="noConversion"/>
  <pageMargins left="0.7" right="0.7" top="0.75" bottom="0.75" header="0.3" footer="0.3"/>
  <pageSetup paperSize="9" scale="32" orientation="landscape" verticalDpi="4" r:id="rId1"/>
  <headerFooter>
    <oddHeader>&amp;C&amp;"Aptos"&amp;10&amp;K000000 OFFICIAL&amp;1#_x000D_</oddHeader>
    <oddFooter>&amp;C_x000D_&amp;1#&amp;"Aptos"&amp;10&amp;K000000 OFFICIAL</oddFooter>
  </headerFooter>
  <tableParts count="1">
    <tablePart r:id="rId2"/>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3FF3CF-7393-4CDC-8140-FF88C92A5A51}">
  <sheetPr>
    <tabColor theme="4" tint="0.59999389629810485"/>
    <pageSetUpPr fitToPage="1"/>
  </sheetPr>
  <dimension ref="A1:BX59"/>
  <sheetViews>
    <sheetView workbookViewId="0">
      <pane xSplit="1" topLeftCell="B1" activePane="topRight" state="frozen"/>
      <selection pane="topRight" activeCell="B1" sqref="B1"/>
    </sheetView>
  </sheetViews>
  <sheetFormatPr defaultColWidth="9" defaultRowHeight="12.5" x14ac:dyDescent="0.25"/>
  <cols>
    <col min="1" max="1" width="23.453125" style="35" customWidth="1"/>
    <col min="2" max="54" width="12.453125" style="35" customWidth="1"/>
    <col min="55" max="55" width="17.54296875" style="35" customWidth="1"/>
    <col min="56" max="57" width="18.54296875" style="35" customWidth="1"/>
    <col min="58" max="58" width="9" style="599"/>
    <col min="59" max="59" width="11.453125" style="599" bestFit="1" customWidth="1"/>
    <col min="60" max="60" width="16.453125" style="599" bestFit="1" customWidth="1"/>
    <col min="61" max="67" width="12.453125" style="599" bestFit="1" customWidth="1"/>
    <col min="68" max="70" width="11.453125" style="599" bestFit="1" customWidth="1"/>
    <col min="71" max="71" width="12.453125" style="599" bestFit="1" customWidth="1"/>
    <col min="72" max="72" width="13.54296875" style="599" bestFit="1" customWidth="1"/>
    <col min="73" max="16384" width="9" style="35"/>
  </cols>
  <sheetData>
    <row r="1" spans="1:76" ht="28" x14ac:dyDescent="0.6">
      <c r="A1" s="14" t="s">
        <v>2791</v>
      </c>
      <c r="B1" s="284"/>
      <c r="C1" s="284"/>
      <c r="D1" s="284"/>
      <c r="E1" s="284"/>
      <c r="F1" s="284"/>
      <c r="G1" s="284"/>
      <c r="H1" s="284"/>
      <c r="I1" s="284"/>
      <c r="J1" s="284"/>
      <c r="K1" s="284"/>
      <c r="L1" s="284"/>
      <c r="M1" s="284"/>
      <c r="N1" s="284"/>
      <c r="O1" s="284"/>
      <c r="P1" s="284"/>
      <c r="Q1" s="284"/>
      <c r="R1" s="284"/>
      <c r="S1" s="284"/>
      <c r="T1" s="284"/>
      <c r="U1" s="284"/>
      <c r="V1" s="284"/>
      <c r="W1" s="284"/>
      <c r="X1" s="284"/>
      <c r="Y1" s="284"/>
      <c r="AB1" s="35" t="s">
        <v>615</v>
      </c>
    </row>
    <row r="2" spans="1:76" s="40" customFormat="1" ht="15.5" x14ac:dyDescent="0.35">
      <c r="A2" s="41" t="s">
        <v>2789</v>
      </c>
      <c r="B2" s="38"/>
      <c r="C2" s="38"/>
      <c r="D2" s="38"/>
      <c r="E2" s="39"/>
      <c r="F2" s="39"/>
      <c r="G2" s="39"/>
      <c r="H2" s="39"/>
      <c r="I2" s="39"/>
      <c r="J2" s="39"/>
    </row>
    <row r="3" spans="1:76" s="40" customFormat="1" ht="15.5" x14ac:dyDescent="0.35">
      <c r="A3" s="41" t="s">
        <v>616</v>
      </c>
      <c r="B3" s="38"/>
      <c r="C3" s="38"/>
      <c r="D3" s="38"/>
      <c r="E3" s="39"/>
      <c r="F3" s="39"/>
      <c r="G3" s="39"/>
      <c r="H3" s="39"/>
      <c r="I3" s="39"/>
      <c r="J3" s="39"/>
    </row>
    <row r="4" spans="1:76" s="40" customFormat="1" ht="15.5" x14ac:dyDescent="0.35">
      <c r="A4" s="41" t="s">
        <v>109</v>
      </c>
      <c r="B4" s="38"/>
      <c r="C4" s="38"/>
      <c r="D4" s="38"/>
      <c r="E4" s="39"/>
      <c r="F4" s="39"/>
      <c r="G4" s="39"/>
      <c r="H4" s="39"/>
      <c r="I4" s="39"/>
      <c r="J4" s="39"/>
    </row>
    <row r="5" spans="1:76" s="40" customFormat="1" ht="15.5" x14ac:dyDescent="0.35">
      <c r="A5" s="41" t="s">
        <v>560</v>
      </c>
      <c r="B5" s="38"/>
      <c r="C5" s="38"/>
      <c r="D5" s="38"/>
      <c r="E5" s="39"/>
      <c r="F5" s="39"/>
      <c r="G5" s="39"/>
      <c r="H5" s="39"/>
      <c r="I5" s="39"/>
      <c r="J5" s="39"/>
    </row>
    <row r="6" spans="1:76" s="40" customFormat="1" ht="16" thickBot="1" x14ac:dyDescent="0.4">
      <c r="A6" s="310" t="s">
        <v>110</v>
      </c>
      <c r="B6" s="311"/>
      <c r="C6" s="311"/>
      <c r="D6" s="311"/>
      <c r="E6" s="312"/>
      <c r="F6" s="312"/>
      <c r="G6" s="312"/>
      <c r="H6" s="312"/>
      <c r="I6" s="312"/>
      <c r="J6" s="312"/>
      <c r="K6" s="313"/>
      <c r="L6" s="313"/>
      <c r="M6" s="313"/>
      <c r="N6" s="313"/>
      <c r="O6" s="313"/>
      <c r="P6" s="313"/>
      <c r="Q6" s="313"/>
      <c r="R6" s="313"/>
      <c r="S6" s="313"/>
      <c r="T6" s="313"/>
      <c r="U6" s="313"/>
      <c r="V6" s="313"/>
      <c r="W6" s="313"/>
      <c r="X6" s="313"/>
      <c r="Y6" s="313"/>
      <c r="Z6" s="313"/>
      <c r="AA6" s="313"/>
      <c r="AB6" s="313"/>
      <c r="AC6" s="313"/>
      <c r="AD6" s="313"/>
      <c r="AE6" s="313"/>
      <c r="AF6" s="313"/>
      <c r="AG6" s="313"/>
      <c r="AH6" s="313"/>
      <c r="AI6" s="313"/>
      <c r="AJ6" s="313"/>
      <c r="AK6" s="313"/>
      <c r="AL6" s="313"/>
      <c r="AM6" s="313"/>
      <c r="AN6" s="313"/>
      <c r="AO6" s="313"/>
      <c r="AP6" s="313"/>
      <c r="AQ6" s="313"/>
      <c r="AR6" s="313"/>
      <c r="AS6" s="313"/>
      <c r="AT6" s="313"/>
      <c r="AU6" s="313"/>
      <c r="AV6" s="313"/>
      <c r="AW6" s="313"/>
      <c r="AX6" s="313"/>
      <c r="AY6" s="313"/>
      <c r="AZ6" s="313"/>
      <c r="BA6" s="313"/>
      <c r="BB6" s="313"/>
      <c r="BC6" s="313"/>
      <c r="BD6" s="313"/>
    </row>
    <row r="7" spans="1:76" ht="36.65" customHeight="1" thickTop="1" x14ac:dyDescent="0.35">
      <c r="A7" s="314" t="s">
        <v>617</v>
      </c>
      <c r="B7" s="315" t="s">
        <v>561</v>
      </c>
      <c r="C7" s="316" t="s">
        <v>562</v>
      </c>
      <c r="D7" s="317" t="s">
        <v>563</v>
      </c>
      <c r="E7" s="316" t="s">
        <v>564</v>
      </c>
      <c r="F7" s="317" t="s">
        <v>565</v>
      </c>
      <c r="G7" s="316" t="s">
        <v>566</v>
      </c>
      <c r="H7" s="317" t="s">
        <v>567</v>
      </c>
      <c r="I7" s="316" t="s">
        <v>568</v>
      </c>
      <c r="J7" s="316" t="s">
        <v>569</v>
      </c>
      <c r="K7" s="316" t="s">
        <v>570</v>
      </c>
      <c r="L7" s="317" t="s">
        <v>571</v>
      </c>
      <c r="M7" s="317" t="s">
        <v>572</v>
      </c>
      <c r="N7" s="316" t="s">
        <v>573</v>
      </c>
      <c r="O7" s="316" t="s">
        <v>574</v>
      </c>
      <c r="P7" s="316" t="s">
        <v>575</v>
      </c>
      <c r="Q7" s="317" t="s">
        <v>576</v>
      </c>
      <c r="R7" s="317" t="s">
        <v>577</v>
      </c>
      <c r="S7" s="317" t="s">
        <v>578</v>
      </c>
      <c r="T7" s="316" t="s">
        <v>579</v>
      </c>
      <c r="U7" s="316" t="s">
        <v>580</v>
      </c>
      <c r="V7" s="317" t="s">
        <v>581</v>
      </c>
      <c r="W7" s="317" t="s">
        <v>582</v>
      </c>
      <c r="X7" s="316" t="s">
        <v>583</v>
      </c>
      <c r="Y7" s="316" t="s">
        <v>584</v>
      </c>
      <c r="Z7" s="317" t="s">
        <v>585</v>
      </c>
      <c r="AA7" s="317" t="s">
        <v>586</v>
      </c>
      <c r="AB7" s="317" t="s">
        <v>587</v>
      </c>
      <c r="AC7" s="316" t="s">
        <v>588</v>
      </c>
      <c r="AD7" s="317" t="s">
        <v>589</v>
      </c>
      <c r="AE7" s="317" t="s">
        <v>590</v>
      </c>
      <c r="AF7" s="317" t="s">
        <v>591</v>
      </c>
      <c r="AG7" s="316" t="s">
        <v>592</v>
      </c>
      <c r="AH7" s="317" t="s">
        <v>593</v>
      </c>
      <c r="AI7" s="317" t="s">
        <v>594</v>
      </c>
      <c r="AJ7" s="317" t="s">
        <v>595</v>
      </c>
      <c r="AK7" s="316" t="s">
        <v>596</v>
      </c>
      <c r="AL7" s="317" t="s">
        <v>597</v>
      </c>
      <c r="AM7" s="317" t="s">
        <v>598</v>
      </c>
      <c r="AN7" s="317" t="s">
        <v>599</v>
      </c>
      <c r="AO7" s="317" t="s">
        <v>618</v>
      </c>
      <c r="AP7" s="317" t="s">
        <v>601</v>
      </c>
      <c r="AQ7" s="317" t="s">
        <v>602</v>
      </c>
      <c r="AR7" s="317" t="s">
        <v>603</v>
      </c>
      <c r="AS7" s="317" t="s">
        <v>604</v>
      </c>
      <c r="AT7" s="317" t="s">
        <v>605</v>
      </c>
      <c r="AU7" s="317" t="s">
        <v>606</v>
      </c>
      <c r="AV7" s="317" t="s">
        <v>607</v>
      </c>
      <c r="AW7" s="317" t="s">
        <v>608</v>
      </c>
      <c r="AX7" s="317" t="s">
        <v>609</v>
      </c>
      <c r="AY7" s="317" t="s">
        <v>610</v>
      </c>
      <c r="AZ7" s="317" t="s">
        <v>611</v>
      </c>
      <c r="BA7" s="317" t="s">
        <v>2744</v>
      </c>
      <c r="BB7" s="317" t="s">
        <v>2790</v>
      </c>
      <c r="BC7" s="318" t="s">
        <v>612</v>
      </c>
      <c r="BD7" s="319" t="s">
        <v>619</v>
      </c>
      <c r="BF7" s="320"/>
      <c r="BG7" s="320"/>
      <c r="BH7" s="35"/>
      <c r="BI7" s="35"/>
      <c r="BU7" s="599"/>
      <c r="BV7" s="599"/>
      <c r="BW7" s="599"/>
      <c r="BX7" s="599"/>
    </row>
    <row r="8" spans="1:76" ht="26.15" customHeight="1" x14ac:dyDescent="0.35">
      <c r="A8" s="321" t="s">
        <v>620</v>
      </c>
      <c r="B8" s="292">
        <v>52684</v>
      </c>
      <c r="C8" s="293">
        <v>90142</v>
      </c>
      <c r="D8" s="293">
        <v>141478</v>
      </c>
      <c r="E8" s="293">
        <v>202084</v>
      </c>
      <c r="F8" s="293">
        <v>220131</v>
      </c>
      <c r="G8" s="293">
        <v>153738</v>
      </c>
      <c r="H8" s="293">
        <v>143208</v>
      </c>
      <c r="I8" s="293">
        <v>146914</v>
      </c>
      <c r="J8" s="293">
        <v>122190</v>
      </c>
      <c r="K8" s="293">
        <v>79583</v>
      </c>
      <c r="L8" s="293">
        <v>76572</v>
      </c>
      <c r="M8" s="293">
        <v>77744</v>
      </c>
      <c r="N8" s="293">
        <v>99002</v>
      </c>
      <c r="O8" s="293">
        <v>99194</v>
      </c>
      <c r="P8" s="293">
        <v>60718</v>
      </c>
      <c r="Q8" s="293">
        <v>49686</v>
      </c>
      <c r="R8" s="293">
        <v>51926</v>
      </c>
      <c r="S8" s="293">
        <v>22926</v>
      </c>
      <c r="T8" s="293">
        <v>31000</v>
      </c>
      <c r="U8" s="293">
        <v>34289</v>
      </c>
      <c r="V8" s="293">
        <v>40104</v>
      </c>
      <c r="W8" s="293">
        <v>43777</v>
      </c>
      <c r="X8" s="293">
        <v>42104</v>
      </c>
      <c r="Y8" s="322">
        <v>11696</v>
      </c>
      <c r="Z8" s="322">
        <v>25887</v>
      </c>
      <c r="AA8" s="322">
        <v>31736</v>
      </c>
      <c r="AB8" s="322">
        <v>45197</v>
      </c>
      <c r="AC8" s="322">
        <v>66193</v>
      </c>
      <c r="AD8" s="322">
        <v>49857</v>
      </c>
      <c r="AE8" s="322">
        <v>40808</v>
      </c>
      <c r="AF8" s="322">
        <v>74473</v>
      </c>
      <c r="AG8" s="322">
        <v>92650</v>
      </c>
      <c r="AH8" s="322">
        <v>99704</v>
      </c>
      <c r="AI8" s="322">
        <v>110889</v>
      </c>
      <c r="AJ8" s="322">
        <v>44385</v>
      </c>
      <c r="AK8" s="322">
        <v>61865</v>
      </c>
      <c r="AL8" s="322">
        <v>66837</v>
      </c>
      <c r="AM8" s="322">
        <v>17569</v>
      </c>
      <c r="AN8" s="322">
        <v>6387</v>
      </c>
      <c r="AO8" s="322">
        <v>16671</v>
      </c>
      <c r="AP8" s="322">
        <v>23089</v>
      </c>
      <c r="AQ8" s="322">
        <v>30079</v>
      </c>
      <c r="AR8" s="322">
        <v>40249</v>
      </c>
      <c r="AS8" s="322">
        <v>48525</v>
      </c>
      <c r="AT8" s="322">
        <v>51225</v>
      </c>
      <c r="AU8" s="322">
        <v>46339</v>
      </c>
      <c r="AV8" s="322">
        <v>38179</v>
      </c>
      <c r="AW8" s="322">
        <v>35170</v>
      </c>
      <c r="AX8" s="322">
        <v>35614</v>
      </c>
      <c r="AY8" s="322">
        <v>34068</v>
      </c>
      <c r="AZ8" s="322">
        <v>37235</v>
      </c>
      <c r="BA8" s="322">
        <v>29219</v>
      </c>
      <c r="BB8" s="322">
        <v>18191</v>
      </c>
      <c r="BC8" s="322">
        <v>3411180</v>
      </c>
      <c r="BD8" s="323">
        <v>76.599999999999994</v>
      </c>
      <c r="BE8" s="324"/>
      <c r="BG8" s="689"/>
      <c r="BH8" s="689"/>
      <c r="BI8" s="35"/>
      <c r="BU8" s="599"/>
      <c r="BV8" s="599"/>
      <c r="BW8" s="599"/>
      <c r="BX8" s="599"/>
    </row>
    <row r="9" spans="1:76" ht="16.5" customHeight="1" x14ac:dyDescent="0.35">
      <c r="A9" s="321" t="s">
        <v>621</v>
      </c>
      <c r="B9" s="292">
        <v>1158</v>
      </c>
      <c r="C9" s="293">
        <v>3542</v>
      </c>
      <c r="D9" s="293">
        <v>8254</v>
      </c>
      <c r="E9" s="293">
        <v>13539</v>
      </c>
      <c r="F9" s="293">
        <v>22579</v>
      </c>
      <c r="G9" s="293">
        <v>10159</v>
      </c>
      <c r="H9" s="293">
        <v>11545</v>
      </c>
      <c r="I9" s="293">
        <v>12438</v>
      </c>
      <c r="J9" s="293">
        <v>8347</v>
      </c>
      <c r="K9" s="293">
        <v>6045</v>
      </c>
      <c r="L9" s="293">
        <v>4791</v>
      </c>
      <c r="M9" s="293">
        <v>6078</v>
      </c>
      <c r="N9" s="293">
        <v>4122</v>
      </c>
      <c r="O9" s="293">
        <v>5458</v>
      </c>
      <c r="P9" s="293">
        <v>4513</v>
      </c>
      <c r="Q9" s="293">
        <v>4893</v>
      </c>
      <c r="R9" s="293">
        <v>6819</v>
      </c>
      <c r="S9" s="293">
        <v>3260</v>
      </c>
      <c r="T9" s="293">
        <v>6157</v>
      </c>
      <c r="U9" s="293">
        <v>7414</v>
      </c>
      <c r="V9" s="293">
        <v>9313</v>
      </c>
      <c r="W9" s="293">
        <v>10680</v>
      </c>
      <c r="X9" s="293">
        <v>14705</v>
      </c>
      <c r="Y9" s="322">
        <v>3417</v>
      </c>
      <c r="Z9" s="322">
        <v>8931</v>
      </c>
      <c r="AA9" s="322">
        <v>10211</v>
      </c>
      <c r="AB9" s="322">
        <v>10355</v>
      </c>
      <c r="AC9" s="322">
        <v>10968</v>
      </c>
      <c r="AD9" s="322">
        <v>12971</v>
      </c>
      <c r="AE9" s="322">
        <v>7237</v>
      </c>
      <c r="AF9" s="322">
        <v>15116</v>
      </c>
      <c r="AG9" s="322">
        <v>17734</v>
      </c>
      <c r="AH9" s="322">
        <v>18510</v>
      </c>
      <c r="AI9" s="322">
        <v>24371</v>
      </c>
      <c r="AJ9" s="322">
        <v>10367</v>
      </c>
      <c r="AK9" s="322">
        <v>15941</v>
      </c>
      <c r="AL9" s="322">
        <v>21685</v>
      </c>
      <c r="AM9" s="322">
        <v>12527</v>
      </c>
      <c r="AN9" s="322">
        <v>693</v>
      </c>
      <c r="AO9" s="322">
        <v>1362</v>
      </c>
      <c r="AP9" s="322">
        <v>2115</v>
      </c>
      <c r="AQ9" s="322">
        <v>2277</v>
      </c>
      <c r="AR9" s="322">
        <v>2918</v>
      </c>
      <c r="AS9" s="322">
        <v>4000</v>
      </c>
      <c r="AT9" s="322">
        <v>4136</v>
      </c>
      <c r="AU9" s="322">
        <v>4280</v>
      </c>
      <c r="AV9" s="322">
        <v>3916</v>
      </c>
      <c r="AW9" s="322">
        <v>3690</v>
      </c>
      <c r="AX9" s="322">
        <v>4390</v>
      </c>
      <c r="AY9" s="322">
        <v>4803</v>
      </c>
      <c r="AZ9" s="322">
        <v>6490</v>
      </c>
      <c r="BA9" s="322">
        <v>6529</v>
      </c>
      <c r="BB9" s="322">
        <v>3044</v>
      </c>
      <c r="BC9" s="322">
        <v>440793</v>
      </c>
      <c r="BD9" s="323">
        <v>9.9</v>
      </c>
      <c r="BE9" s="327"/>
      <c r="BF9" s="689"/>
      <c r="BG9" s="326"/>
      <c r="BH9" s="35"/>
      <c r="BI9" s="35"/>
      <c r="BU9" s="599"/>
      <c r="BV9" s="599"/>
      <c r="BW9" s="599"/>
      <c r="BX9" s="599"/>
    </row>
    <row r="10" spans="1:76" ht="16.5" customHeight="1" x14ac:dyDescent="0.35">
      <c r="A10" s="328" t="s">
        <v>622</v>
      </c>
      <c r="B10" s="292">
        <v>189</v>
      </c>
      <c r="C10" s="293">
        <v>433</v>
      </c>
      <c r="D10" s="293">
        <v>768</v>
      </c>
      <c r="E10" s="293">
        <v>1485</v>
      </c>
      <c r="F10" s="293">
        <v>1952</v>
      </c>
      <c r="G10" s="293">
        <v>2492</v>
      </c>
      <c r="H10" s="293">
        <v>3792</v>
      </c>
      <c r="I10" s="293">
        <v>5509</v>
      </c>
      <c r="J10" s="293">
        <v>4283</v>
      </c>
      <c r="K10" s="293">
        <v>3233</v>
      </c>
      <c r="L10" s="293">
        <v>3039</v>
      </c>
      <c r="M10" s="293">
        <v>2471</v>
      </c>
      <c r="N10" s="293">
        <v>3036</v>
      </c>
      <c r="O10" s="293">
        <v>3084</v>
      </c>
      <c r="P10" s="293">
        <v>3556</v>
      </c>
      <c r="Q10" s="293">
        <v>5734</v>
      </c>
      <c r="R10" s="293">
        <v>8376</v>
      </c>
      <c r="S10" s="293">
        <v>5067</v>
      </c>
      <c r="T10" s="293">
        <v>6647</v>
      </c>
      <c r="U10" s="293">
        <v>5908</v>
      </c>
      <c r="V10" s="293">
        <v>5773</v>
      </c>
      <c r="W10" s="293">
        <v>7067</v>
      </c>
      <c r="X10" s="293">
        <v>6593</v>
      </c>
      <c r="Y10" s="322">
        <v>509</v>
      </c>
      <c r="Z10" s="322">
        <v>1365</v>
      </c>
      <c r="AA10" s="322">
        <v>1099</v>
      </c>
      <c r="AB10" s="322">
        <v>994</v>
      </c>
      <c r="AC10" s="322">
        <v>1241</v>
      </c>
      <c r="AD10" s="322">
        <v>971</v>
      </c>
      <c r="AE10" s="322">
        <v>330</v>
      </c>
      <c r="AF10" s="322">
        <v>905</v>
      </c>
      <c r="AG10" s="322">
        <v>917</v>
      </c>
      <c r="AH10" s="322">
        <v>767</v>
      </c>
      <c r="AI10" s="322">
        <v>1008</v>
      </c>
      <c r="AJ10" s="322">
        <v>553</v>
      </c>
      <c r="AK10" s="322">
        <v>742</v>
      </c>
      <c r="AL10" s="322">
        <v>623</v>
      </c>
      <c r="AM10" s="322">
        <v>467</v>
      </c>
      <c r="AN10" s="322">
        <v>162</v>
      </c>
      <c r="AO10" s="322">
        <v>437</v>
      </c>
      <c r="AP10" s="322">
        <v>709</v>
      </c>
      <c r="AQ10" s="322">
        <v>1063</v>
      </c>
      <c r="AR10" s="322">
        <v>1638</v>
      </c>
      <c r="AS10" s="322">
        <v>2153</v>
      </c>
      <c r="AT10" s="322">
        <v>2102</v>
      </c>
      <c r="AU10" s="322">
        <v>2319</v>
      </c>
      <c r="AV10" s="322">
        <v>1842</v>
      </c>
      <c r="AW10" s="322">
        <v>1385</v>
      </c>
      <c r="AX10" s="322">
        <v>1486</v>
      </c>
      <c r="AY10" s="322">
        <v>1463</v>
      </c>
      <c r="AZ10" s="322">
        <v>1581</v>
      </c>
      <c r="BA10" s="322">
        <v>1232</v>
      </c>
      <c r="BB10" s="322">
        <v>330</v>
      </c>
      <c r="BC10" s="322">
        <v>122880</v>
      </c>
      <c r="BD10" s="323">
        <v>2.8</v>
      </c>
      <c r="BE10" s="327"/>
      <c r="BF10" s="689"/>
      <c r="BG10" s="326"/>
      <c r="BH10" s="35"/>
      <c r="BI10" s="35"/>
      <c r="BU10" s="599"/>
      <c r="BV10" s="599"/>
      <c r="BW10" s="599"/>
      <c r="BX10" s="599"/>
    </row>
    <row r="11" spans="1:76" ht="16.5" customHeight="1" x14ac:dyDescent="0.35">
      <c r="A11" s="328" t="s">
        <v>623</v>
      </c>
      <c r="B11" s="292">
        <v>209</v>
      </c>
      <c r="C11" s="293">
        <v>393</v>
      </c>
      <c r="D11" s="293">
        <v>667</v>
      </c>
      <c r="E11" s="293">
        <v>1145</v>
      </c>
      <c r="F11" s="293">
        <v>2449</v>
      </c>
      <c r="G11" s="293">
        <v>1622</v>
      </c>
      <c r="H11" s="293">
        <v>2930</v>
      </c>
      <c r="I11" s="293">
        <v>3472</v>
      </c>
      <c r="J11" s="293">
        <v>2676</v>
      </c>
      <c r="K11" s="293">
        <v>2161</v>
      </c>
      <c r="L11" s="293">
        <v>4682</v>
      </c>
      <c r="M11" s="293">
        <v>3881</v>
      </c>
      <c r="N11" s="293">
        <v>3068</v>
      </c>
      <c r="O11" s="293">
        <v>3150</v>
      </c>
      <c r="P11" s="293">
        <v>2993</v>
      </c>
      <c r="Q11" s="293">
        <v>4032</v>
      </c>
      <c r="R11" s="293">
        <v>2699</v>
      </c>
      <c r="S11" s="293">
        <v>1195</v>
      </c>
      <c r="T11" s="293">
        <v>2632</v>
      </c>
      <c r="U11" s="293">
        <v>2994</v>
      </c>
      <c r="V11" s="293">
        <v>2144</v>
      </c>
      <c r="W11" s="293">
        <v>3516</v>
      </c>
      <c r="X11" s="293">
        <v>6878</v>
      </c>
      <c r="Y11" s="322">
        <v>217</v>
      </c>
      <c r="Z11" s="322">
        <v>595</v>
      </c>
      <c r="AA11" s="322">
        <v>455</v>
      </c>
      <c r="AB11" s="322">
        <v>880</v>
      </c>
      <c r="AC11" s="322">
        <v>524</v>
      </c>
      <c r="AD11" s="322">
        <v>716</v>
      </c>
      <c r="AE11" s="322">
        <v>193</v>
      </c>
      <c r="AF11" s="322">
        <v>653</v>
      </c>
      <c r="AG11" s="322">
        <v>793</v>
      </c>
      <c r="AH11" s="322">
        <v>908</v>
      </c>
      <c r="AI11" s="322">
        <v>904</v>
      </c>
      <c r="AJ11" s="322">
        <v>550</v>
      </c>
      <c r="AK11" s="322">
        <v>736</v>
      </c>
      <c r="AL11" s="322">
        <v>939</v>
      </c>
      <c r="AM11" s="322">
        <v>205</v>
      </c>
      <c r="AN11" s="322">
        <v>109</v>
      </c>
      <c r="AO11" s="322">
        <v>219</v>
      </c>
      <c r="AP11" s="322">
        <v>315</v>
      </c>
      <c r="AQ11" s="322">
        <v>513</v>
      </c>
      <c r="AR11" s="322">
        <v>686</v>
      </c>
      <c r="AS11" s="322">
        <v>747</v>
      </c>
      <c r="AT11" s="322">
        <v>741</v>
      </c>
      <c r="AU11" s="322">
        <v>725</v>
      </c>
      <c r="AV11" s="322">
        <v>619</v>
      </c>
      <c r="AW11" s="322">
        <v>522</v>
      </c>
      <c r="AX11" s="322">
        <v>616</v>
      </c>
      <c r="AY11" s="322">
        <v>672</v>
      </c>
      <c r="AZ11" s="322">
        <v>705</v>
      </c>
      <c r="BA11" s="322">
        <v>525</v>
      </c>
      <c r="BB11" s="322">
        <v>214</v>
      </c>
      <c r="BC11" s="322">
        <v>78784</v>
      </c>
      <c r="BD11" s="323">
        <v>1.8</v>
      </c>
      <c r="BE11" s="327"/>
      <c r="BF11" s="689"/>
      <c r="BG11" s="326"/>
      <c r="BH11" s="35"/>
      <c r="BI11" s="35"/>
      <c r="BU11" s="599"/>
      <c r="BV11" s="599"/>
      <c r="BW11" s="599"/>
      <c r="BX11" s="599"/>
    </row>
    <row r="12" spans="1:76" ht="16.5" customHeight="1" x14ac:dyDescent="0.35">
      <c r="A12" s="329" t="s">
        <v>624</v>
      </c>
      <c r="B12" s="292">
        <v>29</v>
      </c>
      <c r="C12" s="293">
        <v>115</v>
      </c>
      <c r="D12" s="293">
        <v>361</v>
      </c>
      <c r="E12" s="293">
        <v>646</v>
      </c>
      <c r="F12" s="293">
        <v>900</v>
      </c>
      <c r="G12" s="293">
        <v>682</v>
      </c>
      <c r="H12" s="293">
        <v>803</v>
      </c>
      <c r="I12" s="293">
        <v>1161</v>
      </c>
      <c r="J12" s="293">
        <v>727</v>
      </c>
      <c r="K12" s="293">
        <v>472</v>
      </c>
      <c r="L12" s="293">
        <v>426</v>
      </c>
      <c r="M12" s="293">
        <v>406</v>
      </c>
      <c r="N12" s="293">
        <v>527</v>
      </c>
      <c r="O12" s="293">
        <v>663</v>
      </c>
      <c r="P12" s="293">
        <v>562</v>
      </c>
      <c r="Q12" s="293">
        <v>447</v>
      </c>
      <c r="R12" s="293">
        <v>479</v>
      </c>
      <c r="S12" s="293">
        <v>347</v>
      </c>
      <c r="T12" s="293">
        <v>561</v>
      </c>
      <c r="U12" s="293">
        <v>558</v>
      </c>
      <c r="V12" s="293">
        <v>736</v>
      </c>
      <c r="W12" s="293">
        <v>936</v>
      </c>
      <c r="X12" s="293">
        <v>1328</v>
      </c>
      <c r="Y12" s="322">
        <v>220</v>
      </c>
      <c r="Z12" s="322">
        <v>459</v>
      </c>
      <c r="AA12" s="322">
        <v>408</v>
      </c>
      <c r="AB12" s="322">
        <v>372</v>
      </c>
      <c r="AC12" s="322">
        <v>398</v>
      </c>
      <c r="AD12" s="322">
        <v>299</v>
      </c>
      <c r="AE12" s="322">
        <v>77</v>
      </c>
      <c r="AF12" s="322">
        <v>320</v>
      </c>
      <c r="AG12" s="322">
        <v>321</v>
      </c>
      <c r="AH12" s="322">
        <v>341</v>
      </c>
      <c r="AI12" s="322">
        <v>504</v>
      </c>
      <c r="AJ12" s="322">
        <v>283</v>
      </c>
      <c r="AK12" s="322">
        <v>378</v>
      </c>
      <c r="AL12" s="322">
        <v>410</v>
      </c>
      <c r="AM12" s="322">
        <v>237</v>
      </c>
      <c r="AN12" s="322">
        <v>61</v>
      </c>
      <c r="AO12" s="322">
        <v>141</v>
      </c>
      <c r="AP12" s="322">
        <v>218</v>
      </c>
      <c r="AQ12" s="322">
        <v>266</v>
      </c>
      <c r="AR12" s="322">
        <v>331</v>
      </c>
      <c r="AS12" s="322">
        <v>413</v>
      </c>
      <c r="AT12" s="322">
        <v>474</v>
      </c>
      <c r="AU12" s="322">
        <v>503</v>
      </c>
      <c r="AV12" s="322">
        <v>372</v>
      </c>
      <c r="AW12" s="322">
        <v>351</v>
      </c>
      <c r="AX12" s="322">
        <v>392</v>
      </c>
      <c r="AY12" s="322">
        <v>356</v>
      </c>
      <c r="AZ12" s="322">
        <v>423</v>
      </c>
      <c r="BA12" s="322">
        <v>399</v>
      </c>
      <c r="BB12" s="322">
        <v>141</v>
      </c>
      <c r="BC12" s="322">
        <v>23740</v>
      </c>
      <c r="BD12" s="323">
        <v>0.5</v>
      </c>
      <c r="BE12" s="327"/>
      <c r="BF12" s="689"/>
      <c r="BG12" s="326"/>
      <c r="BH12" s="35"/>
      <c r="BI12" s="35"/>
      <c r="BU12" s="599"/>
      <c r="BV12" s="599"/>
      <c r="BW12" s="599"/>
      <c r="BX12" s="599"/>
    </row>
    <row r="13" spans="1:76" ht="16.5" customHeight="1" x14ac:dyDescent="0.35">
      <c r="A13" s="329" t="s">
        <v>625</v>
      </c>
      <c r="B13" s="292">
        <v>0</v>
      </c>
      <c r="C13" s="293">
        <v>0</v>
      </c>
      <c r="D13" s="293">
        <v>2</v>
      </c>
      <c r="E13" s="293">
        <v>447</v>
      </c>
      <c r="F13" s="293">
        <v>434</v>
      </c>
      <c r="G13" s="293">
        <v>709</v>
      </c>
      <c r="H13" s="293">
        <v>56</v>
      </c>
      <c r="I13" s="293">
        <v>634</v>
      </c>
      <c r="J13" s="293">
        <v>222</v>
      </c>
      <c r="K13" s="293">
        <v>207</v>
      </c>
      <c r="L13" s="293">
        <v>205</v>
      </c>
      <c r="M13" s="293">
        <v>117</v>
      </c>
      <c r="N13" s="293">
        <v>153</v>
      </c>
      <c r="O13" s="293">
        <v>150</v>
      </c>
      <c r="P13" s="293">
        <v>144</v>
      </c>
      <c r="Q13" s="293">
        <v>122</v>
      </c>
      <c r="R13" s="293">
        <v>165</v>
      </c>
      <c r="S13" s="330">
        <v>0</v>
      </c>
      <c r="T13" s="330">
        <v>0</v>
      </c>
      <c r="U13" s="330">
        <v>0</v>
      </c>
      <c r="V13" s="330">
        <v>0</v>
      </c>
      <c r="W13" s="330">
        <v>0</v>
      </c>
      <c r="X13" s="330">
        <v>0</v>
      </c>
      <c r="Y13" s="322">
        <v>0</v>
      </c>
      <c r="Z13" s="322">
        <v>0</v>
      </c>
      <c r="AA13" s="322">
        <v>0</v>
      </c>
      <c r="AB13" s="322">
        <v>0</v>
      </c>
      <c r="AC13" s="322">
        <v>0</v>
      </c>
      <c r="AD13" s="322">
        <v>0</v>
      </c>
      <c r="AE13" s="322">
        <v>0</v>
      </c>
      <c r="AF13" s="322">
        <v>0</v>
      </c>
      <c r="AG13" s="322">
        <v>0</v>
      </c>
      <c r="AH13" s="322">
        <v>0</v>
      </c>
      <c r="AI13" s="322">
        <v>0</v>
      </c>
      <c r="AJ13" s="322">
        <v>0</v>
      </c>
      <c r="AK13" s="322">
        <v>0</v>
      </c>
      <c r="AL13" s="322">
        <v>0</v>
      </c>
      <c r="AM13" s="322">
        <v>49</v>
      </c>
      <c r="AN13" s="322">
        <v>540</v>
      </c>
      <c r="AO13" s="322">
        <v>1911</v>
      </c>
      <c r="AP13" s="322">
        <v>3689</v>
      </c>
      <c r="AQ13" s="322">
        <v>5369</v>
      </c>
      <c r="AR13" s="322">
        <v>8445</v>
      </c>
      <c r="AS13" s="322">
        <v>10548</v>
      </c>
      <c r="AT13" s="322">
        <v>12084</v>
      </c>
      <c r="AU13" s="322">
        <v>13871</v>
      </c>
      <c r="AV13" s="322">
        <v>11541</v>
      </c>
      <c r="AW13" s="322">
        <v>9622</v>
      </c>
      <c r="AX13" s="322">
        <v>9733</v>
      </c>
      <c r="AY13" s="322">
        <v>9857</v>
      </c>
      <c r="AZ13" s="322">
        <v>11436</v>
      </c>
      <c r="BA13" s="322">
        <v>9622</v>
      </c>
      <c r="BB13" s="322">
        <v>2898</v>
      </c>
      <c r="BC13" s="322">
        <v>124982</v>
      </c>
      <c r="BD13" s="323">
        <v>2.8</v>
      </c>
      <c r="BE13" s="327"/>
      <c r="BF13" s="689"/>
      <c r="BG13" s="326"/>
      <c r="BU13" s="599"/>
    </row>
    <row r="14" spans="1:76" ht="16.5" customHeight="1" x14ac:dyDescent="0.35">
      <c r="A14" s="329" t="s">
        <v>626</v>
      </c>
      <c r="B14" s="292"/>
      <c r="C14" s="293"/>
      <c r="D14" s="293"/>
      <c r="E14" s="293"/>
      <c r="F14" s="293"/>
      <c r="G14" s="293"/>
      <c r="H14" s="293"/>
      <c r="I14" s="293"/>
      <c r="J14" s="293"/>
      <c r="K14" s="293"/>
      <c r="L14" s="293"/>
      <c r="M14" s="293"/>
      <c r="N14" s="293"/>
      <c r="O14" s="293"/>
      <c r="P14" s="293"/>
      <c r="Q14" s="293"/>
      <c r="R14" s="293"/>
      <c r="S14" s="330"/>
      <c r="T14" s="330"/>
      <c r="U14" s="330"/>
      <c r="V14" s="330"/>
      <c r="W14" s="330"/>
      <c r="X14" s="330"/>
      <c r="Y14" s="322"/>
      <c r="Z14" s="322"/>
      <c r="AA14" s="322"/>
      <c r="AB14" s="322"/>
      <c r="AC14" s="322"/>
      <c r="AD14" s="322"/>
      <c r="AE14" s="322"/>
      <c r="AF14" s="322"/>
      <c r="AG14" s="322"/>
      <c r="AH14" s="322"/>
      <c r="AI14" s="322"/>
      <c r="AJ14" s="322"/>
      <c r="AK14" s="322"/>
      <c r="AL14" s="322"/>
      <c r="AM14" s="322">
        <v>293</v>
      </c>
      <c r="AN14" s="322">
        <v>3644</v>
      </c>
      <c r="AO14" s="322">
        <v>10131</v>
      </c>
      <c r="AP14" s="322">
        <v>14190</v>
      </c>
      <c r="AQ14" s="322">
        <v>19475</v>
      </c>
      <c r="AR14" s="322">
        <v>21828</v>
      </c>
      <c r="AS14" s="322">
        <v>23687</v>
      </c>
      <c r="AT14" s="322">
        <v>24918</v>
      </c>
      <c r="AU14" s="322">
        <v>24319</v>
      </c>
      <c r="AV14" s="322">
        <v>21097</v>
      </c>
      <c r="AW14" s="322">
        <v>18485</v>
      </c>
      <c r="AX14" s="322">
        <v>16449</v>
      </c>
      <c r="AY14" s="322">
        <v>13935</v>
      </c>
      <c r="AZ14" s="322">
        <v>16877</v>
      </c>
      <c r="BA14" s="322">
        <v>15814</v>
      </c>
      <c r="BB14" s="322">
        <v>5503</v>
      </c>
      <c r="BC14" s="322">
        <v>250645</v>
      </c>
      <c r="BD14" s="323">
        <v>5.6</v>
      </c>
      <c r="BE14" s="327"/>
      <c r="BF14" s="35"/>
      <c r="BU14" s="599"/>
    </row>
    <row r="15" spans="1:76" ht="25.5" customHeight="1" x14ac:dyDescent="0.35">
      <c r="A15" s="331" t="s">
        <v>627</v>
      </c>
      <c r="B15" s="300">
        <v>54269</v>
      </c>
      <c r="C15" s="301">
        <v>94625</v>
      </c>
      <c r="D15" s="301">
        <v>151530</v>
      </c>
      <c r="E15" s="301">
        <v>219346</v>
      </c>
      <c r="F15" s="301">
        <v>248445</v>
      </c>
      <c r="G15" s="301">
        <v>169402</v>
      </c>
      <c r="H15" s="301">
        <v>162334</v>
      </c>
      <c r="I15" s="301">
        <v>170128</v>
      </c>
      <c r="J15" s="301">
        <v>138445</v>
      </c>
      <c r="K15" s="301">
        <v>91701</v>
      </c>
      <c r="L15" s="301">
        <v>89715</v>
      </c>
      <c r="M15" s="301">
        <v>90697</v>
      </c>
      <c r="N15" s="301">
        <v>109908</v>
      </c>
      <c r="O15" s="301">
        <v>111699</v>
      </c>
      <c r="P15" s="301">
        <v>72486</v>
      </c>
      <c r="Q15" s="301">
        <v>64914</v>
      </c>
      <c r="R15" s="301">
        <v>70464</v>
      </c>
      <c r="S15" s="301">
        <v>32795</v>
      </c>
      <c r="T15" s="301">
        <v>46997</v>
      </c>
      <c r="U15" s="301">
        <v>51163</v>
      </c>
      <c r="V15" s="301">
        <v>58070</v>
      </c>
      <c r="W15" s="301">
        <v>65976</v>
      </c>
      <c r="X15" s="301">
        <v>71608</v>
      </c>
      <c r="Y15" s="301">
        <v>16059</v>
      </c>
      <c r="Z15" s="301">
        <v>37237</v>
      </c>
      <c r="AA15" s="301">
        <v>43909</v>
      </c>
      <c r="AB15" s="301">
        <v>57798</v>
      </c>
      <c r="AC15" s="301">
        <v>79324</v>
      </c>
      <c r="AD15" s="301">
        <v>64814</v>
      </c>
      <c r="AE15" s="301">
        <v>48645</v>
      </c>
      <c r="AF15" s="301">
        <v>91467</v>
      </c>
      <c r="AG15" s="301">
        <v>112415</v>
      </c>
      <c r="AH15" s="301">
        <v>120230</v>
      </c>
      <c r="AI15" s="301">
        <v>137676</v>
      </c>
      <c r="AJ15" s="301">
        <v>56138</v>
      </c>
      <c r="AK15" s="301">
        <v>79662</v>
      </c>
      <c r="AL15" s="301">
        <v>90494</v>
      </c>
      <c r="AM15" s="301">
        <v>31347</v>
      </c>
      <c r="AN15" s="301">
        <v>11596</v>
      </c>
      <c r="AO15" s="301">
        <v>30872</v>
      </c>
      <c r="AP15" s="301">
        <v>44325</v>
      </c>
      <c r="AQ15" s="301">
        <v>59042</v>
      </c>
      <c r="AR15" s="301">
        <v>76095</v>
      </c>
      <c r="AS15" s="301">
        <v>90073</v>
      </c>
      <c r="AT15" s="301">
        <v>95680</v>
      </c>
      <c r="AU15" s="301">
        <v>92356</v>
      </c>
      <c r="AV15" s="301">
        <v>77566</v>
      </c>
      <c r="AW15" s="301">
        <v>69225</v>
      </c>
      <c r="AX15" s="301">
        <v>68680</v>
      </c>
      <c r="AY15" s="301">
        <v>65154</v>
      </c>
      <c r="AZ15" s="301">
        <v>74747</v>
      </c>
      <c r="BA15" s="301">
        <v>63340</v>
      </c>
      <c r="BB15" s="301">
        <v>30321</v>
      </c>
      <c r="BC15" s="301">
        <v>4453004</v>
      </c>
      <c r="BD15" s="301"/>
      <c r="BE15" s="327"/>
      <c r="BF15" s="35"/>
      <c r="BU15" s="599"/>
    </row>
    <row r="16" spans="1:76" ht="22.4" customHeight="1" x14ac:dyDescent="0.25">
      <c r="A16" s="16" t="s">
        <v>628</v>
      </c>
      <c r="B16" s="16"/>
      <c r="C16" s="16"/>
      <c r="D16" s="16"/>
      <c r="E16" s="16"/>
      <c r="F16" s="16"/>
      <c r="G16" s="16"/>
      <c r="H16" s="16"/>
      <c r="I16" s="16"/>
      <c r="J16" s="16"/>
      <c r="K16" s="16"/>
      <c r="L16" s="16"/>
      <c r="M16" s="16"/>
      <c r="N16" s="16"/>
      <c r="O16" s="16"/>
      <c r="P16" s="16"/>
      <c r="Q16" s="16"/>
      <c r="R16" s="16"/>
      <c r="S16" s="16"/>
      <c r="T16" s="16"/>
      <c r="U16" s="16"/>
      <c r="V16" s="16"/>
      <c r="W16" s="16"/>
      <c r="X16" s="16"/>
      <c r="Y16" s="332"/>
      <c r="AF16" s="333"/>
      <c r="AG16" s="333"/>
      <c r="AH16" s="333"/>
      <c r="AI16" s="333"/>
      <c r="AJ16" s="333"/>
      <c r="AK16" s="333"/>
      <c r="AL16" s="333"/>
      <c r="AM16" s="333"/>
      <c r="AN16" s="333"/>
      <c r="AO16" s="333"/>
      <c r="AP16" s="333"/>
      <c r="AQ16" s="333"/>
      <c r="AR16" s="333"/>
      <c r="AS16" s="333"/>
      <c r="AT16" s="333"/>
      <c r="AU16" s="333"/>
      <c r="AV16" s="333"/>
      <c r="AW16" s="333"/>
      <c r="AX16" s="333"/>
      <c r="AY16" s="333"/>
      <c r="AZ16" s="333"/>
      <c r="BA16" s="333"/>
      <c r="BB16" s="333"/>
      <c r="BC16" s="333"/>
      <c r="BD16" s="325"/>
      <c r="BE16" s="327"/>
    </row>
    <row r="17" spans="1:57" ht="17.899999999999999" customHeight="1" x14ac:dyDescent="0.25">
      <c r="A17" s="16" t="s">
        <v>629</v>
      </c>
      <c r="B17" s="16"/>
      <c r="C17" s="16"/>
      <c r="D17" s="16"/>
      <c r="E17" s="16"/>
      <c r="F17" s="16"/>
      <c r="G17" s="16"/>
      <c r="H17" s="16"/>
      <c r="I17" s="16"/>
      <c r="J17" s="16"/>
      <c r="K17" s="16"/>
      <c r="L17" s="16"/>
      <c r="M17" s="16"/>
      <c r="N17" s="16"/>
      <c r="O17" s="16"/>
      <c r="P17" s="16"/>
      <c r="Q17" s="16"/>
      <c r="R17" s="16"/>
      <c r="S17" s="16"/>
      <c r="T17" s="16"/>
      <c r="U17" s="16"/>
      <c r="V17" s="16"/>
      <c r="W17" s="16"/>
      <c r="X17" s="16"/>
      <c r="Y17" s="16"/>
      <c r="AA17" s="333"/>
      <c r="AD17" s="333"/>
      <c r="AE17" s="333"/>
      <c r="AF17" s="333"/>
      <c r="AG17" s="333"/>
      <c r="AH17" s="333"/>
      <c r="AI17" s="333"/>
      <c r="AJ17" s="333"/>
      <c r="AK17" s="333"/>
      <c r="AL17" s="333"/>
      <c r="AM17" s="333"/>
      <c r="AN17" s="333"/>
      <c r="AO17" s="333"/>
      <c r="AP17" s="333"/>
      <c r="AQ17" s="333"/>
      <c r="AR17" s="333"/>
      <c r="AS17" s="333"/>
      <c r="AT17" s="333"/>
      <c r="AU17" s="333"/>
      <c r="AV17" s="333"/>
      <c r="AW17" s="333"/>
      <c r="AX17" s="333"/>
      <c r="AY17" s="333"/>
      <c r="AZ17" s="333"/>
      <c r="BA17" s="333"/>
      <c r="BB17" s="333"/>
      <c r="BC17" s="333"/>
      <c r="BE17" s="327"/>
    </row>
    <row r="18" spans="1:57" ht="17.899999999999999" customHeight="1" x14ac:dyDescent="0.25">
      <c r="A18" s="16" t="s">
        <v>630</v>
      </c>
      <c r="B18" s="16"/>
      <c r="C18" s="16"/>
      <c r="D18" s="16"/>
      <c r="E18" s="16"/>
      <c r="F18" s="16"/>
      <c r="G18" s="16"/>
      <c r="H18" s="16"/>
      <c r="I18" s="16"/>
      <c r="J18" s="16"/>
      <c r="K18" s="16"/>
      <c r="L18" s="16"/>
      <c r="M18" s="16"/>
      <c r="N18" s="332"/>
      <c r="O18" s="16"/>
      <c r="P18" s="16"/>
      <c r="Q18" s="16"/>
      <c r="R18" s="16"/>
      <c r="S18" s="16"/>
      <c r="T18" s="16"/>
      <c r="U18" s="16"/>
      <c r="V18" s="16"/>
      <c r="W18" s="16"/>
      <c r="X18" s="16"/>
      <c r="Z18" s="333"/>
      <c r="AA18" s="333"/>
      <c r="AB18" s="334"/>
      <c r="AC18" s="334"/>
      <c r="AD18" s="333"/>
      <c r="AE18" s="333"/>
      <c r="AF18" s="333"/>
      <c r="AG18" s="333"/>
      <c r="AH18" s="333"/>
      <c r="AI18" s="333"/>
      <c r="AJ18" s="333"/>
      <c r="AK18" s="333"/>
      <c r="AL18" s="333"/>
      <c r="AM18" s="333"/>
      <c r="AN18" s="333"/>
      <c r="AO18" s="333"/>
      <c r="AP18" s="333"/>
      <c r="AQ18" s="333"/>
      <c r="AR18" s="333"/>
      <c r="AS18" s="333"/>
      <c r="AT18" s="333"/>
      <c r="AU18" s="333"/>
      <c r="AV18" s="333"/>
      <c r="AW18" s="333"/>
      <c r="AX18" s="333"/>
      <c r="AY18" s="333"/>
      <c r="AZ18" s="333"/>
      <c r="BA18" s="333"/>
      <c r="BB18" s="333"/>
      <c r="BC18" s="333"/>
      <c r="BE18" s="327"/>
    </row>
    <row r="19" spans="1:57" ht="17.899999999999999" customHeight="1" x14ac:dyDescent="0.25">
      <c r="A19" s="16" t="s">
        <v>631</v>
      </c>
      <c r="B19" s="16"/>
      <c r="C19" s="16"/>
      <c r="D19" s="16"/>
      <c r="E19" s="16"/>
      <c r="F19" s="16"/>
      <c r="G19" s="16"/>
      <c r="H19" s="16"/>
      <c r="I19" s="16"/>
      <c r="J19" s="16"/>
      <c r="K19" s="16"/>
      <c r="L19" s="16"/>
      <c r="M19" s="16"/>
      <c r="N19" s="332"/>
      <c r="O19" s="16"/>
      <c r="P19" s="16"/>
      <c r="Q19" s="16"/>
      <c r="R19" s="16"/>
      <c r="S19" s="16"/>
      <c r="T19" s="16"/>
      <c r="U19" s="16"/>
      <c r="V19" s="16"/>
      <c r="W19" s="16"/>
      <c r="X19" s="16"/>
      <c r="Z19" s="333"/>
      <c r="AA19" s="333"/>
      <c r="AB19" s="334"/>
      <c r="AC19" s="334"/>
      <c r="AD19" s="333"/>
      <c r="AE19" s="333"/>
      <c r="AF19" s="333"/>
      <c r="AG19" s="333"/>
      <c r="AH19" s="333"/>
      <c r="AI19" s="333"/>
      <c r="AJ19" s="333"/>
      <c r="AK19" s="333"/>
      <c r="AL19" s="333"/>
      <c r="AM19" s="333"/>
      <c r="AN19" s="333"/>
      <c r="AO19" s="333"/>
      <c r="AP19" s="333"/>
      <c r="AQ19" s="333"/>
      <c r="AR19" s="333"/>
      <c r="AS19" s="333"/>
      <c r="AT19" s="333"/>
      <c r="AU19" s="333"/>
      <c r="AV19" s="333"/>
      <c r="AW19" s="333"/>
      <c r="AX19" s="333"/>
      <c r="AY19" s="333"/>
      <c r="AZ19" s="333"/>
      <c r="BA19" s="333"/>
      <c r="BB19" s="333"/>
      <c r="BC19" s="333"/>
      <c r="BE19" s="327"/>
    </row>
    <row r="20" spans="1:57" ht="19.5" customHeight="1" x14ac:dyDescent="0.25">
      <c r="A20" s="118" t="s">
        <v>22</v>
      </c>
      <c r="B20" s="40" t="str">
        <f>Contents!C23</f>
        <v>28 May 2026</v>
      </c>
      <c r="C20" s="40"/>
      <c r="D20" s="600"/>
      <c r="E20" s="600"/>
      <c r="F20" s="600"/>
      <c r="G20" s="600"/>
      <c r="T20" s="335"/>
      <c r="W20" s="600"/>
    </row>
    <row r="21" spans="1:57" x14ac:dyDescent="0.25">
      <c r="A21" s="118" t="s">
        <v>271</v>
      </c>
      <c r="B21" s="40" t="s">
        <v>47</v>
      </c>
      <c r="C21" s="40"/>
      <c r="D21" s="600"/>
      <c r="E21" s="600"/>
      <c r="F21" s="600"/>
      <c r="G21" s="600"/>
      <c r="H21" s="600"/>
      <c r="I21" s="600"/>
      <c r="J21" s="600"/>
      <c r="K21" s="600"/>
      <c r="L21" s="600"/>
      <c r="M21" s="600"/>
      <c r="N21" s="600"/>
      <c r="O21" s="600"/>
      <c r="P21" s="600"/>
      <c r="Q21" s="600"/>
      <c r="R21" s="600"/>
      <c r="S21" s="600"/>
      <c r="T21" s="600"/>
      <c r="U21" s="600"/>
      <c r="V21" s="600"/>
      <c r="W21" s="600"/>
      <c r="X21" s="600"/>
      <c r="Y21" s="600"/>
      <c r="Z21" s="600"/>
      <c r="AA21" s="600"/>
      <c r="AB21" s="600"/>
      <c r="AC21" s="600"/>
      <c r="AD21" s="600"/>
      <c r="AE21" s="600"/>
      <c r="AF21" s="600"/>
      <c r="AG21" s="600"/>
      <c r="AH21" s="600"/>
      <c r="AI21" s="600"/>
      <c r="AJ21" s="600"/>
      <c r="AK21" s="600"/>
      <c r="AL21" s="600"/>
      <c r="AM21" s="600"/>
      <c r="AN21" s="600"/>
      <c r="AO21" s="600"/>
      <c r="AP21" s="600"/>
      <c r="AQ21" s="600"/>
      <c r="AR21" s="600"/>
      <c r="AS21" s="600"/>
      <c r="AT21" s="600"/>
      <c r="AU21" s="600"/>
      <c r="AV21" s="600"/>
      <c r="AW21" s="600"/>
      <c r="AX21" s="600"/>
      <c r="AY21" s="600"/>
      <c r="AZ21" s="600"/>
      <c r="BA21" s="600"/>
      <c r="BB21" s="600"/>
      <c r="BC21" s="600"/>
    </row>
    <row r="22" spans="1:57" x14ac:dyDescent="0.25">
      <c r="B22" s="600"/>
      <c r="C22" s="600"/>
      <c r="D22" s="600"/>
      <c r="E22" s="600"/>
      <c r="F22" s="600"/>
      <c r="G22" s="600"/>
      <c r="H22" s="600"/>
      <c r="I22" s="600"/>
      <c r="J22" s="600"/>
      <c r="K22" s="600"/>
      <c r="L22" s="600"/>
      <c r="M22" s="600"/>
      <c r="N22" s="600"/>
      <c r="O22" s="600"/>
      <c r="P22" s="600"/>
      <c r="Q22" s="600"/>
      <c r="R22" s="600"/>
      <c r="S22" s="600"/>
      <c r="T22" s="600"/>
      <c r="U22" s="600"/>
      <c r="V22" s="600"/>
      <c r="W22" s="600"/>
      <c r="X22" s="600"/>
      <c r="Y22" s="600"/>
      <c r="Z22" s="600"/>
      <c r="AA22" s="600"/>
      <c r="AB22" s="600"/>
      <c r="AC22" s="600"/>
      <c r="AD22" s="600"/>
      <c r="AE22" s="600"/>
      <c r="AF22" s="600"/>
      <c r="AG22" s="600"/>
      <c r="AH22" s="600"/>
      <c r="AI22" s="600"/>
      <c r="AJ22" s="600"/>
      <c r="AK22" s="600"/>
      <c r="AL22" s="600"/>
      <c r="AM22" s="600"/>
      <c r="AN22" s="600"/>
      <c r="AO22" s="600"/>
      <c r="AP22" s="600"/>
      <c r="AQ22" s="600"/>
      <c r="AR22" s="600"/>
      <c r="AS22" s="600"/>
      <c r="AT22" s="600"/>
      <c r="AU22" s="600"/>
      <c r="AV22" s="600"/>
      <c r="AW22" s="600"/>
      <c r="AX22" s="600"/>
      <c r="AY22" s="600"/>
      <c r="AZ22" s="600"/>
      <c r="BA22" s="600"/>
      <c r="BB22" s="600"/>
      <c r="BC22" s="600"/>
      <c r="BD22" s="600"/>
    </row>
    <row r="23" spans="1:57" x14ac:dyDescent="0.25">
      <c r="B23" s="600"/>
      <c r="C23" s="600"/>
      <c r="D23" s="600"/>
      <c r="E23" s="600"/>
      <c r="F23" s="600"/>
      <c r="G23" s="600"/>
      <c r="H23" s="600"/>
      <c r="I23" s="600"/>
      <c r="J23" s="600"/>
      <c r="K23" s="600"/>
      <c r="L23" s="600"/>
      <c r="M23" s="600"/>
      <c r="N23" s="600"/>
      <c r="O23" s="600"/>
      <c r="P23" s="600"/>
      <c r="Q23" s="600"/>
      <c r="R23" s="600"/>
      <c r="S23" s="600"/>
      <c r="T23" s="600"/>
      <c r="U23" s="600"/>
      <c r="V23" s="600"/>
      <c r="W23" s="600"/>
      <c r="X23" s="600"/>
      <c r="Y23" s="600"/>
      <c r="Z23" s="600"/>
      <c r="AA23" s="600"/>
      <c r="AB23" s="600"/>
      <c r="AC23" s="600"/>
      <c r="AD23" s="600"/>
      <c r="AE23" s="600"/>
      <c r="AF23" s="600"/>
      <c r="AG23" s="600"/>
      <c r="AH23" s="600"/>
      <c r="AI23" s="600"/>
      <c r="AJ23" s="600"/>
      <c r="AK23" s="600"/>
      <c r="AL23" s="600"/>
      <c r="AM23" s="600"/>
      <c r="AN23" s="600"/>
      <c r="AO23" s="600"/>
      <c r="AP23" s="600"/>
      <c r="AQ23" s="600"/>
      <c r="AR23" s="600"/>
      <c r="AS23" s="600"/>
      <c r="AT23" s="600"/>
      <c r="AU23" s="600"/>
      <c r="AV23" s="600"/>
      <c r="AW23" s="600"/>
      <c r="AX23" s="600"/>
      <c r="AY23" s="600"/>
      <c r="AZ23" s="600"/>
      <c r="BA23" s="600"/>
      <c r="BB23" s="600"/>
      <c r="BC23" s="600"/>
    </row>
    <row r="24" spans="1:57" x14ac:dyDescent="0.25">
      <c r="B24" s="600"/>
      <c r="C24" s="600"/>
      <c r="D24" s="600"/>
      <c r="E24" s="600"/>
      <c r="F24" s="600"/>
      <c r="G24" s="600"/>
      <c r="H24" s="600"/>
      <c r="I24" s="600"/>
      <c r="J24" s="600"/>
      <c r="K24" s="600"/>
      <c r="L24" s="600"/>
      <c r="M24" s="600"/>
      <c r="N24" s="600"/>
      <c r="O24" s="600"/>
      <c r="P24" s="600"/>
      <c r="Q24" s="600"/>
      <c r="R24" s="600"/>
      <c r="S24" s="600"/>
      <c r="T24" s="600"/>
      <c r="U24" s="600"/>
      <c r="V24" s="600"/>
      <c r="W24" s="600"/>
      <c r="X24" s="600"/>
      <c r="Y24" s="600"/>
      <c r="Z24" s="600"/>
      <c r="AA24" s="600"/>
      <c r="AB24" s="600"/>
      <c r="AC24" s="600"/>
      <c r="AD24" s="600"/>
      <c r="AE24" s="600"/>
      <c r="AF24" s="600"/>
      <c r="AG24" s="600"/>
      <c r="AH24" s="600"/>
      <c r="AI24" s="600"/>
      <c r="AJ24" s="600"/>
      <c r="AK24" s="600"/>
      <c r="AL24" s="600"/>
      <c r="AM24" s="600"/>
      <c r="AN24" s="600"/>
      <c r="AO24" s="600"/>
      <c r="AP24" s="600"/>
      <c r="AQ24" s="600"/>
      <c r="AR24" s="600"/>
      <c r="AS24" s="600"/>
      <c r="AT24" s="600"/>
      <c r="AU24" s="600"/>
      <c r="AV24" s="600"/>
      <c r="AW24" s="600"/>
      <c r="AX24" s="600"/>
      <c r="AY24" s="600"/>
      <c r="AZ24" s="600"/>
      <c r="BA24" s="600"/>
      <c r="BB24" s="600"/>
      <c r="BC24" s="600"/>
      <c r="BD24" s="600"/>
    </row>
    <row r="25" spans="1:57" x14ac:dyDescent="0.25">
      <c r="B25" s="600"/>
      <c r="C25" s="600"/>
      <c r="D25" s="600"/>
      <c r="E25" s="600"/>
      <c r="F25" s="600"/>
      <c r="G25" s="600"/>
      <c r="H25" s="600"/>
      <c r="I25" s="600"/>
      <c r="J25" s="600"/>
      <c r="K25" s="600"/>
      <c r="L25" s="600"/>
      <c r="M25" s="600"/>
      <c r="N25" s="600"/>
      <c r="O25" s="600"/>
      <c r="P25" s="600"/>
      <c r="Q25" s="600"/>
      <c r="R25" s="600"/>
      <c r="S25" s="600"/>
      <c r="T25" s="600"/>
      <c r="U25" s="600"/>
      <c r="V25" s="600"/>
      <c r="W25" s="600"/>
      <c r="X25" s="600"/>
      <c r="Y25" s="600"/>
      <c r="Z25" s="600"/>
      <c r="AA25" s="600"/>
      <c r="AB25" s="600"/>
      <c r="AC25" s="600"/>
      <c r="AD25" s="600"/>
      <c r="AE25" s="600"/>
      <c r="AF25" s="600"/>
      <c r="AG25" s="600"/>
      <c r="AH25" s="600"/>
      <c r="AI25" s="600"/>
      <c r="AJ25" s="600"/>
      <c r="AK25" s="600"/>
      <c r="AL25" s="600"/>
      <c r="AM25" s="600"/>
      <c r="AN25" s="600"/>
      <c r="AO25" s="600"/>
      <c r="AP25" s="600"/>
      <c r="AQ25" s="600"/>
      <c r="AR25" s="600"/>
      <c r="AS25" s="600"/>
      <c r="AT25" s="600"/>
      <c r="AU25" s="600"/>
      <c r="AV25" s="600"/>
      <c r="AW25" s="600"/>
      <c r="AX25" s="600"/>
      <c r="AY25" s="600"/>
      <c r="AZ25" s="600"/>
      <c r="BA25" s="600"/>
      <c r="BB25" s="600"/>
      <c r="BC25" s="600"/>
    </row>
    <row r="26" spans="1:57" x14ac:dyDescent="0.25">
      <c r="B26" s="600"/>
      <c r="C26" s="600"/>
      <c r="D26" s="600"/>
      <c r="E26" s="600"/>
      <c r="F26" s="600"/>
      <c r="G26" s="600"/>
      <c r="H26" s="600"/>
      <c r="I26" s="600"/>
      <c r="J26" s="600"/>
      <c r="K26" s="600"/>
      <c r="L26" s="600"/>
      <c r="M26" s="600"/>
      <c r="N26" s="600"/>
      <c r="O26" s="600"/>
      <c r="P26" s="600"/>
      <c r="Q26" s="600"/>
      <c r="R26" s="600"/>
      <c r="S26" s="600"/>
      <c r="T26" s="600"/>
      <c r="U26" s="600"/>
      <c r="V26" s="600"/>
      <c r="W26" s="600"/>
      <c r="X26" s="600"/>
      <c r="Y26" s="600"/>
      <c r="Z26" s="600"/>
      <c r="AA26" s="600"/>
      <c r="AB26" s="600"/>
      <c r="AC26" s="600"/>
      <c r="AD26" s="600"/>
      <c r="AE26" s="600"/>
      <c r="AF26" s="600"/>
      <c r="AG26" s="600"/>
      <c r="AH26" s="600"/>
      <c r="AI26" s="600"/>
      <c r="AJ26" s="600"/>
      <c r="AK26" s="600"/>
      <c r="AL26" s="600"/>
      <c r="AM26" s="600"/>
      <c r="AN26" s="600"/>
      <c r="AO26" s="600"/>
      <c r="AP26" s="600"/>
      <c r="AQ26" s="600"/>
      <c r="AR26" s="600"/>
      <c r="AS26" s="600"/>
      <c r="AT26" s="600"/>
      <c r="AU26" s="600"/>
      <c r="AV26" s="600"/>
      <c r="AW26" s="600"/>
      <c r="AX26" s="600"/>
      <c r="AY26" s="600"/>
      <c r="AZ26" s="600"/>
      <c r="BA26" s="600"/>
      <c r="BB26" s="600"/>
      <c r="BC26" s="600"/>
    </row>
    <row r="27" spans="1:57" x14ac:dyDescent="0.25">
      <c r="B27" s="600"/>
      <c r="C27" s="600"/>
      <c r="D27" s="600"/>
      <c r="E27" s="600"/>
      <c r="F27" s="600"/>
      <c r="G27" s="600"/>
      <c r="H27" s="600"/>
      <c r="I27" s="600"/>
      <c r="J27" s="600"/>
      <c r="K27" s="600"/>
      <c r="L27" s="600"/>
      <c r="M27" s="600"/>
      <c r="N27" s="600"/>
      <c r="O27" s="600"/>
      <c r="P27" s="600"/>
      <c r="Q27" s="600"/>
      <c r="R27" s="600"/>
      <c r="S27" s="600"/>
      <c r="T27" s="600"/>
      <c r="U27" s="600"/>
      <c r="V27" s="600"/>
      <c r="W27" s="600"/>
      <c r="X27" s="600"/>
      <c r="Y27" s="600"/>
      <c r="Z27" s="600"/>
      <c r="AA27" s="600"/>
      <c r="AB27" s="600"/>
      <c r="AC27" s="600"/>
      <c r="AD27" s="600"/>
      <c r="AE27" s="600"/>
      <c r="AF27" s="600"/>
      <c r="AG27" s="600"/>
      <c r="AH27" s="600"/>
      <c r="AI27" s="600"/>
      <c r="AJ27" s="600"/>
      <c r="AK27" s="600"/>
      <c r="AL27" s="600"/>
      <c r="AM27" s="600"/>
      <c r="AN27" s="600"/>
      <c r="AO27" s="600"/>
      <c r="AP27" s="600"/>
      <c r="AQ27" s="600"/>
      <c r="AR27" s="600"/>
      <c r="AS27" s="600"/>
      <c r="AT27" s="600"/>
      <c r="AU27" s="600"/>
      <c r="AV27" s="600"/>
      <c r="AW27" s="600"/>
      <c r="AX27" s="600"/>
      <c r="AY27" s="600"/>
      <c r="AZ27" s="600"/>
      <c r="BA27" s="600"/>
      <c r="BB27" s="600"/>
      <c r="BC27" s="600"/>
    </row>
    <row r="28" spans="1:57" x14ac:dyDescent="0.25">
      <c r="B28" s="600"/>
      <c r="C28" s="600"/>
      <c r="D28" s="600"/>
      <c r="E28" s="600"/>
      <c r="F28" s="600"/>
      <c r="G28" s="600"/>
      <c r="H28" s="600"/>
      <c r="I28" s="600"/>
      <c r="J28" s="600"/>
      <c r="K28" s="600"/>
      <c r="L28" s="600"/>
      <c r="M28" s="600"/>
      <c r="N28" s="600"/>
      <c r="O28" s="600"/>
      <c r="P28" s="600"/>
      <c r="Q28" s="600"/>
      <c r="R28" s="600"/>
      <c r="S28" s="600"/>
      <c r="T28" s="600"/>
      <c r="U28" s="600"/>
      <c r="V28" s="600"/>
      <c r="W28" s="600"/>
      <c r="X28" s="600"/>
      <c r="Y28" s="600"/>
      <c r="Z28" s="600"/>
      <c r="AA28" s="600"/>
      <c r="AB28" s="600"/>
      <c r="AC28" s="600"/>
      <c r="AD28" s="600"/>
      <c r="AE28" s="600"/>
      <c r="AF28" s="600"/>
      <c r="AG28" s="600"/>
      <c r="AH28" s="600"/>
      <c r="AI28" s="600"/>
      <c r="AJ28" s="600"/>
      <c r="AK28" s="600"/>
      <c r="AL28" s="600"/>
      <c r="AM28" s="600"/>
      <c r="AN28" s="600"/>
      <c r="AO28" s="600"/>
      <c r="AP28" s="600"/>
      <c r="AQ28" s="600"/>
      <c r="AR28" s="600"/>
      <c r="AS28" s="600"/>
      <c r="AT28" s="600"/>
      <c r="AU28" s="600"/>
      <c r="AV28" s="600"/>
      <c r="AW28" s="600"/>
      <c r="AX28" s="600"/>
      <c r="AY28" s="600"/>
      <c r="AZ28" s="600"/>
      <c r="BA28" s="600"/>
      <c r="BB28" s="600"/>
      <c r="BC28" s="600"/>
    </row>
    <row r="29" spans="1:57" x14ac:dyDescent="0.25">
      <c r="C29" s="600"/>
      <c r="D29" s="600"/>
      <c r="E29" s="600"/>
      <c r="F29" s="600"/>
      <c r="G29" s="600"/>
      <c r="H29" s="600"/>
      <c r="I29" s="600"/>
      <c r="J29" s="600"/>
      <c r="K29" s="600"/>
      <c r="L29" s="600"/>
      <c r="M29" s="600"/>
      <c r="N29" s="600"/>
      <c r="O29" s="600"/>
      <c r="P29" s="600"/>
      <c r="Q29" s="600"/>
      <c r="R29" s="600"/>
      <c r="S29" s="600"/>
      <c r="T29" s="600"/>
      <c r="U29" s="600"/>
      <c r="V29" s="600"/>
      <c r="W29" s="600"/>
      <c r="X29" s="600"/>
      <c r="Y29" s="600"/>
      <c r="Z29" s="600"/>
      <c r="AA29" s="600"/>
      <c r="AB29" s="600"/>
      <c r="AC29" s="600"/>
      <c r="AD29" s="600"/>
      <c r="AE29" s="600"/>
      <c r="AF29" s="600"/>
      <c r="AG29" s="600"/>
      <c r="AH29" s="600"/>
      <c r="AI29" s="600"/>
      <c r="AJ29" s="600"/>
      <c r="AK29" s="600"/>
      <c r="AL29" s="600"/>
      <c r="AM29" s="600"/>
      <c r="AN29" s="600"/>
      <c r="AO29" s="600"/>
      <c r="AP29" s="600"/>
      <c r="AQ29" s="600"/>
      <c r="AR29" s="600"/>
      <c r="AS29" s="600"/>
      <c r="AT29" s="600"/>
      <c r="AU29" s="600"/>
      <c r="AV29" s="600"/>
      <c r="AW29" s="600"/>
      <c r="AX29" s="600"/>
      <c r="AY29" s="600"/>
      <c r="AZ29" s="600"/>
      <c r="BA29" s="600"/>
      <c r="BB29" s="600"/>
      <c r="BC29" s="600"/>
    </row>
    <row r="30" spans="1:57" x14ac:dyDescent="0.25">
      <c r="C30" s="600"/>
      <c r="D30" s="600"/>
      <c r="E30" s="600"/>
      <c r="F30" s="600"/>
      <c r="G30" s="600"/>
      <c r="H30" s="600"/>
      <c r="I30" s="600"/>
      <c r="J30" s="600"/>
      <c r="K30" s="600"/>
      <c r="L30" s="600"/>
      <c r="M30" s="600"/>
      <c r="N30" s="600"/>
      <c r="O30" s="600"/>
      <c r="P30" s="600"/>
      <c r="Q30" s="600"/>
      <c r="R30" s="600"/>
      <c r="S30" s="600"/>
      <c r="T30" s="600"/>
      <c r="U30" s="600"/>
      <c r="V30" s="600"/>
      <c r="W30" s="600"/>
      <c r="X30" s="600"/>
      <c r="Y30" s="600"/>
      <c r="Z30" s="600"/>
      <c r="AA30" s="600"/>
      <c r="AB30" s="600"/>
      <c r="AC30" s="600"/>
      <c r="AD30" s="600"/>
      <c r="AE30" s="600"/>
      <c r="AF30" s="600"/>
      <c r="AG30" s="600"/>
      <c r="AH30" s="600"/>
      <c r="AI30" s="600"/>
      <c r="AJ30" s="600"/>
      <c r="AK30" s="600"/>
      <c r="AL30" s="600"/>
      <c r="AM30" s="600"/>
      <c r="AN30" s="600"/>
      <c r="AO30" s="600"/>
      <c r="AP30" s="600"/>
      <c r="AQ30" s="600"/>
      <c r="AR30" s="600"/>
      <c r="AS30" s="600"/>
      <c r="AT30" s="600"/>
      <c r="AU30" s="600"/>
      <c r="AV30" s="600"/>
      <c r="AW30" s="600"/>
      <c r="AX30" s="600"/>
      <c r="AY30" s="600"/>
      <c r="AZ30" s="600"/>
      <c r="BA30" s="600"/>
      <c r="BB30" s="600"/>
      <c r="BC30" s="600"/>
    </row>
    <row r="31" spans="1:57" x14ac:dyDescent="0.25">
      <c r="C31" s="600"/>
      <c r="D31" s="600"/>
      <c r="E31" s="600"/>
      <c r="F31" s="600"/>
      <c r="G31" s="600"/>
      <c r="H31" s="600"/>
      <c r="I31" s="600"/>
      <c r="J31" s="600"/>
      <c r="K31" s="600"/>
      <c r="L31" s="600"/>
      <c r="M31" s="600"/>
      <c r="N31" s="600"/>
      <c r="O31" s="600"/>
      <c r="P31" s="600"/>
      <c r="Q31" s="600"/>
      <c r="R31" s="600"/>
      <c r="S31" s="600"/>
      <c r="T31" s="600"/>
      <c r="U31" s="600"/>
      <c r="V31" s="600"/>
      <c r="W31" s="600"/>
      <c r="X31" s="600"/>
      <c r="Y31" s="600"/>
      <c r="Z31" s="600"/>
      <c r="AA31" s="600"/>
      <c r="AB31" s="600"/>
      <c r="AC31" s="600"/>
      <c r="AD31" s="600"/>
      <c r="AE31" s="600"/>
      <c r="AF31" s="600"/>
      <c r="AG31" s="600"/>
      <c r="AH31" s="600"/>
      <c r="AI31" s="600"/>
      <c r="AJ31" s="600"/>
      <c r="AK31" s="600"/>
      <c r="AL31" s="600"/>
      <c r="AM31" s="600"/>
      <c r="AN31" s="600"/>
      <c r="AO31" s="600"/>
      <c r="AP31" s="600"/>
      <c r="AQ31" s="600"/>
      <c r="AR31" s="600"/>
      <c r="AS31" s="600"/>
      <c r="AT31" s="600"/>
      <c r="AU31" s="600"/>
      <c r="AV31" s="600"/>
      <c r="AW31" s="600"/>
      <c r="AX31" s="600"/>
      <c r="AY31" s="600"/>
      <c r="AZ31" s="600"/>
      <c r="BA31" s="600"/>
      <c r="BB31" s="600"/>
      <c r="BC31" s="600"/>
    </row>
    <row r="32" spans="1:57" x14ac:dyDescent="0.25">
      <c r="C32" s="600"/>
      <c r="D32" s="600"/>
      <c r="E32" s="600"/>
      <c r="F32" s="600"/>
      <c r="G32" s="600"/>
      <c r="H32" s="600"/>
      <c r="I32" s="600"/>
      <c r="J32" s="600"/>
      <c r="K32" s="600"/>
      <c r="L32" s="600"/>
      <c r="M32" s="600"/>
      <c r="N32" s="600"/>
      <c r="O32" s="600"/>
      <c r="P32" s="600"/>
      <c r="Q32" s="600"/>
      <c r="R32" s="600"/>
      <c r="S32" s="600"/>
      <c r="T32" s="600"/>
      <c r="U32" s="600"/>
      <c r="V32" s="600"/>
      <c r="W32" s="600"/>
      <c r="X32" s="600"/>
      <c r="Y32" s="600"/>
      <c r="Z32" s="600"/>
      <c r="AA32" s="600"/>
      <c r="AB32" s="600"/>
      <c r="AC32" s="600"/>
      <c r="AD32" s="600"/>
      <c r="AE32" s="600"/>
      <c r="AF32" s="600"/>
      <c r="AG32" s="600"/>
      <c r="AH32" s="600"/>
      <c r="AI32" s="600"/>
      <c r="AJ32" s="600"/>
      <c r="AK32" s="600"/>
      <c r="AL32" s="600"/>
      <c r="AM32" s="600"/>
      <c r="AN32" s="600"/>
      <c r="AO32" s="600"/>
      <c r="AP32" s="600"/>
      <c r="AQ32" s="600"/>
      <c r="AR32" s="600"/>
      <c r="AS32" s="600"/>
      <c r="AT32" s="600"/>
      <c r="AU32" s="600"/>
      <c r="AV32" s="600"/>
      <c r="AW32" s="600"/>
      <c r="AX32" s="600"/>
      <c r="AY32" s="600"/>
      <c r="AZ32" s="600"/>
      <c r="BA32" s="600"/>
      <c r="BB32" s="600"/>
      <c r="BC32" s="600"/>
    </row>
    <row r="33" spans="3:55" x14ac:dyDescent="0.25">
      <c r="C33" s="600"/>
      <c r="D33" s="600"/>
      <c r="E33" s="600"/>
      <c r="F33" s="600"/>
      <c r="G33" s="600"/>
      <c r="H33" s="600"/>
      <c r="I33" s="600"/>
      <c r="J33" s="600"/>
      <c r="K33" s="600"/>
      <c r="L33" s="600"/>
      <c r="M33" s="600"/>
      <c r="N33" s="600"/>
      <c r="O33" s="600"/>
      <c r="P33" s="600"/>
      <c r="Q33" s="600"/>
      <c r="R33" s="600"/>
      <c r="S33" s="600"/>
      <c r="T33" s="600"/>
      <c r="U33" s="600"/>
      <c r="V33" s="600"/>
      <c r="W33" s="600"/>
      <c r="X33" s="600"/>
      <c r="Y33" s="600"/>
      <c r="Z33" s="600"/>
      <c r="AA33" s="600"/>
      <c r="AB33" s="600"/>
      <c r="AC33" s="600"/>
      <c r="AD33" s="600"/>
      <c r="AE33" s="600"/>
      <c r="AF33" s="600"/>
      <c r="AG33" s="600"/>
      <c r="AH33" s="600"/>
      <c r="AI33" s="600"/>
      <c r="AJ33" s="600"/>
      <c r="AK33" s="600"/>
      <c r="AL33" s="600"/>
      <c r="AM33" s="600"/>
      <c r="AN33" s="600"/>
      <c r="AO33" s="600"/>
      <c r="AP33" s="600"/>
      <c r="AQ33" s="600"/>
      <c r="AR33" s="600"/>
      <c r="AS33" s="600"/>
      <c r="AT33" s="600"/>
      <c r="AU33" s="600"/>
      <c r="AV33" s="600"/>
      <c r="AW33" s="600"/>
      <c r="AX33" s="600"/>
      <c r="AY33" s="600"/>
      <c r="AZ33" s="600"/>
      <c r="BA33" s="600"/>
      <c r="BB33" s="600"/>
      <c r="BC33" s="600"/>
    </row>
    <row r="34" spans="3:55" x14ac:dyDescent="0.25">
      <c r="C34" s="600"/>
      <c r="D34" s="600"/>
      <c r="E34" s="600"/>
      <c r="F34" s="600"/>
      <c r="G34" s="600"/>
      <c r="H34" s="600"/>
      <c r="I34" s="600"/>
      <c r="J34" s="600"/>
      <c r="K34" s="600"/>
      <c r="L34" s="600"/>
      <c r="M34" s="600"/>
      <c r="N34" s="600"/>
      <c r="O34" s="600"/>
      <c r="P34" s="600"/>
      <c r="Q34" s="600"/>
      <c r="R34" s="600"/>
      <c r="S34" s="600"/>
      <c r="T34" s="600"/>
      <c r="U34" s="600"/>
      <c r="V34" s="600"/>
      <c r="W34" s="600"/>
      <c r="X34" s="600"/>
      <c r="Y34" s="600"/>
      <c r="Z34" s="600"/>
      <c r="AA34" s="600"/>
      <c r="AB34" s="600"/>
      <c r="AC34" s="600"/>
      <c r="AD34" s="600"/>
      <c r="AE34" s="600"/>
      <c r="AF34" s="600"/>
      <c r="AG34" s="600"/>
      <c r="AH34" s="600"/>
      <c r="AI34" s="600"/>
      <c r="AJ34" s="600"/>
      <c r="AK34" s="600"/>
      <c r="AL34" s="600"/>
      <c r="AM34" s="600"/>
      <c r="AN34" s="600"/>
      <c r="AO34" s="600"/>
      <c r="AP34" s="600"/>
      <c r="AQ34" s="600"/>
      <c r="AR34" s="600"/>
      <c r="AS34" s="600"/>
      <c r="AT34" s="600"/>
      <c r="AU34" s="600"/>
      <c r="AV34" s="600"/>
      <c r="AW34" s="600"/>
      <c r="AX34" s="600"/>
      <c r="AY34" s="600"/>
      <c r="AZ34" s="600"/>
      <c r="BA34" s="600"/>
      <c r="BB34" s="600"/>
      <c r="BC34" s="600"/>
    </row>
    <row r="35" spans="3:55" x14ac:dyDescent="0.25">
      <c r="C35" s="600"/>
      <c r="D35" s="600"/>
      <c r="E35" s="600"/>
      <c r="F35" s="600"/>
      <c r="G35" s="600"/>
      <c r="H35" s="600"/>
      <c r="I35" s="600"/>
      <c r="J35" s="600"/>
      <c r="K35" s="600"/>
      <c r="L35" s="600"/>
      <c r="M35" s="600"/>
      <c r="N35" s="600"/>
      <c r="O35" s="600"/>
      <c r="P35" s="600"/>
      <c r="Q35" s="600"/>
      <c r="R35" s="600"/>
      <c r="S35" s="600"/>
      <c r="T35" s="600"/>
      <c r="U35" s="600"/>
      <c r="V35" s="600"/>
      <c r="W35" s="600"/>
      <c r="X35" s="600"/>
      <c r="Y35" s="600"/>
      <c r="Z35" s="600"/>
      <c r="AA35" s="600"/>
      <c r="AB35" s="600"/>
      <c r="AC35" s="600"/>
      <c r="AD35" s="600"/>
      <c r="AE35" s="600"/>
      <c r="AF35" s="600"/>
      <c r="AG35" s="600"/>
      <c r="AH35" s="600"/>
      <c r="AI35" s="600"/>
      <c r="AJ35" s="600"/>
      <c r="AK35" s="600"/>
      <c r="AL35" s="600"/>
      <c r="AM35" s="600"/>
      <c r="AN35" s="600"/>
      <c r="AO35" s="600"/>
      <c r="AP35" s="600"/>
      <c r="AQ35" s="600"/>
      <c r="AR35" s="600"/>
      <c r="AS35" s="600"/>
      <c r="AT35" s="600"/>
      <c r="AU35" s="600"/>
      <c r="AV35" s="600"/>
      <c r="AW35" s="600"/>
      <c r="AX35" s="600"/>
      <c r="AY35" s="600"/>
      <c r="AZ35" s="600"/>
      <c r="BA35" s="600"/>
      <c r="BB35" s="600"/>
      <c r="BC35" s="600"/>
    </row>
    <row r="36" spans="3:55" x14ac:dyDescent="0.25">
      <c r="C36" s="600"/>
      <c r="D36" s="600"/>
      <c r="E36" s="600"/>
      <c r="F36" s="600"/>
      <c r="G36" s="600"/>
      <c r="H36" s="600"/>
      <c r="I36" s="600"/>
      <c r="J36" s="600"/>
      <c r="K36" s="600"/>
      <c r="L36" s="600"/>
      <c r="M36" s="600"/>
      <c r="N36" s="600"/>
      <c r="O36" s="600"/>
      <c r="P36" s="600"/>
      <c r="Q36" s="600"/>
      <c r="R36" s="600"/>
      <c r="S36" s="600"/>
      <c r="T36" s="600"/>
      <c r="U36" s="600"/>
      <c r="V36" s="600"/>
      <c r="W36" s="600"/>
      <c r="X36" s="600"/>
      <c r="Y36" s="600"/>
      <c r="Z36" s="600"/>
      <c r="AA36" s="600"/>
      <c r="AB36" s="600"/>
      <c r="AC36" s="600"/>
      <c r="AD36" s="600"/>
      <c r="AE36" s="600"/>
      <c r="AF36" s="600"/>
      <c r="AG36" s="600"/>
      <c r="AH36" s="600"/>
      <c r="AI36" s="600"/>
      <c r="AJ36" s="600"/>
      <c r="AK36" s="600"/>
      <c r="AL36" s="600"/>
      <c r="AM36" s="600"/>
      <c r="AN36" s="600"/>
      <c r="AO36" s="600"/>
      <c r="AP36" s="600"/>
      <c r="AQ36" s="600"/>
      <c r="AR36" s="600"/>
      <c r="AS36" s="600"/>
      <c r="AT36" s="600"/>
      <c r="AU36" s="600"/>
      <c r="AV36" s="600"/>
      <c r="AW36" s="600"/>
      <c r="AX36" s="600"/>
      <c r="AY36" s="600"/>
      <c r="AZ36" s="600"/>
      <c r="BA36" s="600"/>
      <c r="BB36" s="600"/>
      <c r="BC36" s="600"/>
    </row>
    <row r="37" spans="3:55" x14ac:dyDescent="0.25">
      <c r="C37" s="600"/>
      <c r="D37" s="600"/>
      <c r="E37" s="600"/>
      <c r="F37" s="600"/>
      <c r="G37" s="600"/>
      <c r="H37" s="600"/>
      <c r="I37" s="600"/>
      <c r="J37" s="600"/>
      <c r="K37" s="600"/>
      <c r="L37" s="600"/>
      <c r="M37" s="600"/>
      <c r="N37" s="600"/>
      <c r="O37" s="600"/>
      <c r="P37" s="600"/>
      <c r="Q37" s="600"/>
      <c r="R37" s="600"/>
      <c r="S37" s="600"/>
      <c r="T37" s="600"/>
      <c r="U37" s="600"/>
      <c r="V37" s="600"/>
      <c r="W37" s="600"/>
      <c r="X37" s="600"/>
      <c r="Y37" s="600"/>
      <c r="Z37" s="600"/>
      <c r="AA37" s="600"/>
      <c r="AB37" s="600"/>
      <c r="AC37" s="600"/>
      <c r="AD37" s="600"/>
      <c r="AE37" s="600"/>
      <c r="AF37" s="600"/>
      <c r="AG37" s="600"/>
      <c r="AH37" s="600"/>
      <c r="AI37" s="600"/>
      <c r="AJ37" s="600"/>
      <c r="AK37" s="600"/>
      <c r="AL37" s="600"/>
      <c r="AM37" s="600"/>
      <c r="AN37" s="600"/>
      <c r="AO37" s="600"/>
      <c r="AP37" s="600"/>
      <c r="AQ37" s="600"/>
      <c r="AR37" s="600"/>
      <c r="AS37" s="600"/>
      <c r="AT37" s="600"/>
      <c r="AU37" s="600"/>
      <c r="AV37" s="600"/>
      <c r="AW37" s="600"/>
      <c r="AX37" s="600"/>
      <c r="AY37" s="600"/>
      <c r="AZ37" s="600"/>
      <c r="BA37" s="600"/>
      <c r="BB37" s="600"/>
      <c r="BC37" s="600"/>
    </row>
    <row r="38" spans="3:55" x14ac:dyDescent="0.25">
      <c r="C38" s="600"/>
      <c r="D38" s="600"/>
      <c r="E38" s="600"/>
      <c r="F38" s="600"/>
      <c r="G38" s="600"/>
      <c r="H38" s="600"/>
      <c r="I38" s="600"/>
      <c r="J38" s="600"/>
      <c r="K38" s="600"/>
      <c r="L38" s="600"/>
      <c r="M38" s="600"/>
      <c r="N38" s="600"/>
      <c r="O38" s="600"/>
      <c r="P38" s="600"/>
      <c r="Q38" s="600"/>
      <c r="R38" s="600"/>
      <c r="S38" s="600"/>
      <c r="T38" s="600"/>
      <c r="U38" s="600"/>
      <c r="V38" s="600"/>
      <c r="W38" s="600"/>
      <c r="X38" s="600"/>
      <c r="Y38" s="600"/>
      <c r="Z38" s="600"/>
      <c r="AA38" s="600"/>
      <c r="AB38" s="600"/>
      <c r="AC38" s="600"/>
      <c r="AD38" s="600"/>
      <c r="AE38" s="600"/>
      <c r="AF38" s="600"/>
      <c r="AG38" s="600"/>
      <c r="AH38" s="600"/>
      <c r="AI38" s="600"/>
      <c r="AJ38" s="600"/>
      <c r="AK38" s="600"/>
      <c r="AL38" s="600"/>
      <c r="AM38" s="600"/>
      <c r="AN38" s="600"/>
      <c r="AO38" s="600"/>
      <c r="AP38" s="600"/>
      <c r="AQ38" s="600"/>
      <c r="AR38" s="600"/>
      <c r="AS38" s="600"/>
      <c r="AT38" s="600"/>
      <c r="AU38" s="600"/>
      <c r="AV38" s="600"/>
      <c r="AW38" s="600"/>
      <c r="AX38" s="600"/>
      <c r="AY38" s="600"/>
      <c r="AZ38" s="600"/>
      <c r="BA38" s="600"/>
      <c r="BB38" s="600"/>
      <c r="BC38" s="600"/>
    </row>
    <row r="39" spans="3:55" x14ac:dyDescent="0.25">
      <c r="C39" s="600"/>
      <c r="D39" s="600"/>
      <c r="E39" s="600"/>
      <c r="F39" s="600"/>
      <c r="G39" s="600"/>
      <c r="H39" s="600"/>
      <c r="I39" s="600"/>
      <c r="J39" s="600"/>
      <c r="K39" s="600"/>
      <c r="L39" s="600"/>
      <c r="M39" s="600"/>
      <c r="N39" s="600"/>
      <c r="O39" s="600"/>
      <c r="P39" s="600"/>
      <c r="Q39" s="600"/>
      <c r="R39" s="600"/>
      <c r="S39" s="600"/>
      <c r="T39" s="600"/>
      <c r="U39" s="600"/>
      <c r="V39" s="600"/>
      <c r="W39" s="600"/>
      <c r="X39" s="600"/>
      <c r="Y39" s="600"/>
      <c r="Z39" s="600"/>
      <c r="AA39" s="600"/>
      <c r="AB39" s="600"/>
      <c r="AC39" s="600"/>
      <c r="AD39" s="600"/>
      <c r="AE39" s="600"/>
      <c r="AF39" s="600"/>
      <c r="AG39" s="600"/>
      <c r="AH39" s="600"/>
      <c r="AI39" s="600"/>
      <c r="AJ39" s="600"/>
      <c r="AK39" s="600"/>
      <c r="AL39" s="600"/>
      <c r="AM39" s="600"/>
      <c r="AN39" s="600"/>
      <c r="AO39" s="600"/>
      <c r="AP39" s="600"/>
      <c r="AQ39" s="600"/>
      <c r="AR39" s="600"/>
      <c r="AS39" s="600"/>
      <c r="AT39" s="600"/>
      <c r="AU39" s="600"/>
      <c r="AV39" s="600"/>
      <c r="AW39" s="600"/>
      <c r="AX39" s="600"/>
      <c r="AY39" s="600"/>
      <c r="AZ39" s="600"/>
      <c r="BA39" s="600"/>
      <c r="BB39" s="600"/>
      <c r="BC39" s="600"/>
    </row>
    <row r="40" spans="3:55" x14ac:dyDescent="0.25">
      <c r="C40" s="600"/>
      <c r="D40" s="600"/>
      <c r="E40" s="600"/>
      <c r="F40" s="600"/>
      <c r="G40" s="600"/>
      <c r="H40" s="600"/>
      <c r="I40" s="600"/>
      <c r="J40" s="600"/>
      <c r="K40" s="600"/>
      <c r="L40" s="600"/>
      <c r="M40" s="600"/>
      <c r="N40" s="600"/>
      <c r="O40" s="600"/>
      <c r="P40" s="600"/>
      <c r="Q40" s="600"/>
      <c r="R40" s="600"/>
      <c r="S40" s="600"/>
      <c r="T40" s="600"/>
      <c r="U40" s="600"/>
      <c r="V40" s="600"/>
      <c r="W40" s="600"/>
      <c r="X40" s="600"/>
      <c r="Y40" s="600"/>
      <c r="Z40" s="600"/>
      <c r="AA40" s="600"/>
      <c r="AB40" s="600"/>
      <c r="AC40" s="600"/>
      <c r="AD40" s="600"/>
      <c r="AE40" s="600"/>
      <c r="AF40" s="600"/>
      <c r="AG40" s="600"/>
      <c r="AH40" s="600"/>
      <c r="AI40" s="600"/>
      <c r="AJ40" s="600"/>
      <c r="AK40" s="600"/>
      <c r="AL40" s="600"/>
      <c r="AM40" s="600"/>
      <c r="AN40" s="600"/>
      <c r="AO40" s="600"/>
      <c r="AP40" s="600"/>
      <c r="AQ40" s="600"/>
      <c r="AR40" s="600"/>
      <c r="AS40" s="600"/>
      <c r="AT40" s="600"/>
      <c r="AU40" s="600"/>
      <c r="AV40" s="600"/>
      <c r="AW40" s="600"/>
      <c r="AX40" s="600"/>
      <c r="AY40" s="600"/>
      <c r="AZ40" s="600"/>
      <c r="BA40" s="600"/>
      <c r="BB40" s="600"/>
      <c r="BC40" s="600"/>
    </row>
    <row r="41" spans="3:55" x14ac:dyDescent="0.25">
      <c r="C41" s="600"/>
      <c r="D41" s="600"/>
      <c r="E41" s="600"/>
      <c r="F41" s="600"/>
      <c r="G41" s="600"/>
      <c r="H41" s="600"/>
      <c r="I41" s="600"/>
      <c r="J41" s="600"/>
      <c r="K41" s="600"/>
      <c r="L41" s="600"/>
      <c r="M41" s="600"/>
      <c r="N41" s="600"/>
      <c r="O41" s="600"/>
      <c r="P41" s="600"/>
      <c r="Q41" s="600"/>
      <c r="R41" s="600"/>
      <c r="S41" s="600"/>
      <c r="T41" s="600"/>
      <c r="U41" s="600"/>
      <c r="V41" s="600"/>
      <c r="W41" s="600"/>
      <c r="X41" s="600"/>
      <c r="Y41" s="600"/>
      <c r="Z41" s="600"/>
      <c r="AA41" s="600"/>
      <c r="AB41" s="600"/>
      <c r="AC41" s="600"/>
      <c r="AD41" s="600"/>
      <c r="AE41" s="600"/>
      <c r="AF41" s="600"/>
      <c r="AG41" s="600"/>
      <c r="AH41" s="600"/>
      <c r="AI41" s="600"/>
      <c r="AJ41" s="600"/>
      <c r="AK41" s="600"/>
      <c r="AL41" s="600"/>
      <c r="AM41" s="600"/>
      <c r="AN41" s="600"/>
      <c r="AO41" s="600"/>
      <c r="AP41" s="600"/>
      <c r="AQ41" s="600"/>
      <c r="AR41" s="600"/>
      <c r="AS41" s="600"/>
      <c r="AT41" s="600"/>
      <c r="AU41" s="600"/>
      <c r="AV41" s="600"/>
      <c r="AW41" s="600"/>
      <c r="AX41" s="600"/>
      <c r="AY41" s="600"/>
      <c r="AZ41" s="600"/>
      <c r="BA41" s="600"/>
      <c r="BB41" s="600"/>
      <c r="BC41" s="600"/>
    </row>
    <row r="42" spans="3:55" x14ac:dyDescent="0.25">
      <c r="C42" s="600"/>
      <c r="D42" s="600"/>
      <c r="E42" s="600"/>
      <c r="F42" s="600"/>
      <c r="G42" s="600"/>
      <c r="H42" s="600"/>
      <c r="I42" s="600"/>
      <c r="J42" s="600"/>
      <c r="K42" s="600"/>
      <c r="L42" s="600"/>
      <c r="M42" s="600"/>
      <c r="N42" s="600"/>
      <c r="O42" s="600"/>
      <c r="P42" s="600"/>
      <c r="Q42" s="600"/>
      <c r="R42" s="600"/>
      <c r="S42" s="600"/>
      <c r="T42" s="600"/>
      <c r="U42" s="600"/>
      <c r="V42" s="600"/>
      <c r="W42" s="600"/>
      <c r="X42" s="600"/>
      <c r="Y42" s="600"/>
      <c r="Z42" s="600"/>
      <c r="AA42" s="600"/>
      <c r="AB42" s="600"/>
      <c r="AC42" s="600"/>
      <c r="AD42" s="600"/>
      <c r="AE42" s="600"/>
      <c r="AF42" s="600"/>
      <c r="AG42" s="600"/>
      <c r="AH42" s="600"/>
      <c r="AI42" s="600"/>
      <c r="AJ42" s="600"/>
      <c r="AK42" s="600"/>
      <c r="AL42" s="600"/>
      <c r="AM42" s="600"/>
      <c r="AN42" s="600"/>
      <c r="AO42" s="600"/>
      <c r="AP42" s="600"/>
      <c r="AQ42" s="600"/>
      <c r="AR42" s="600"/>
      <c r="AS42" s="600"/>
      <c r="AT42" s="600"/>
      <c r="AU42" s="600"/>
      <c r="AV42" s="600"/>
      <c r="AW42" s="600"/>
      <c r="AX42" s="600"/>
      <c r="AY42" s="600"/>
      <c r="AZ42" s="600"/>
      <c r="BA42" s="600"/>
      <c r="BB42" s="600"/>
      <c r="BC42" s="600"/>
    </row>
    <row r="43" spans="3:55" x14ac:dyDescent="0.25">
      <c r="C43" s="600"/>
      <c r="D43" s="600"/>
      <c r="E43" s="600"/>
      <c r="F43" s="600"/>
      <c r="G43" s="600"/>
      <c r="H43" s="600"/>
      <c r="I43" s="600"/>
      <c r="J43" s="600"/>
      <c r="K43" s="600"/>
      <c r="L43" s="600"/>
      <c r="M43" s="600"/>
      <c r="N43" s="600"/>
      <c r="O43" s="600"/>
      <c r="P43" s="600"/>
      <c r="Q43" s="600"/>
      <c r="R43" s="600"/>
      <c r="S43" s="600"/>
      <c r="T43" s="600"/>
      <c r="U43" s="600"/>
      <c r="V43" s="600"/>
      <c r="W43" s="600"/>
      <c r="X43" s="600"/>
      <c r="Y43" s="600"/>
      <c r="Z43" s="600"/>
      <c r="AA43" s="600"/>
      <c r="AB43" s="600"/>
      <c r="AC43" s="600"/>
      <c r="AD43" s="600"/>
      <c r="AE43" s="600"/>
      <c r="AF43" s="600"/>
      <c r="AG43" s="600"/>
      <c r="AH43" s="600"/>
      <c r="AI43" s="600"/>
      <c r="AJ43" s="600"/>
      <c r="AK43" s="600"/>
      <c r="AL43" s="600"/>
      <c r="AM43" s="600"/>
      <c r="AN43" s="600"/>
      <c r="AO43" s="600"/>
      <c r="AP43" s="600"/>
      <c r="AQ43" s="600"/>
      <c r="AR43" s="600"/>
      <c r="AS43" s="600"/>
      <c r="AT43" s="600"/>
      <c r="AU43" s="600"/>
      <c r="AV43" s="600"/>
      <c r="AW43" s="600"/>
      <c r="AX43" s="600"/>
      <c r="AY43" s="600"/>
      <c r="AZ43" s="600"/>
      <c r="BA43" s="600"/>
      <c r="BB43" s="600"/>
      <c r="BC43" s="600"/>
    </row>
    <row r="44" spans="3:55" x14ac:dyDescent="0.25">
      <c r="C44" s="600"/>
      <c r="D44" s="600"/>
      <c r="E44" s="600"/>
      <c r="F44" s="600"/>
      <c r="G44" s="600"/>
      <c r="H44" s="600"/>
      <c r="I44" s="600"/>
      <c r="J44" s="600"/>
      <c r="K44" s="600"/>
      <c r="L44" s="600"/>
      <c r="M44" s="600"/>
      <c r="N44" s="600"/>
      <c r="O44" s="600"/>
      <c r="P44" s="600"/>
      <c r="Q44" s="600"/>
      <c r="R44" s="600"/>
      <c r="S44" s="600"/>
      <c r="T44" s="600"/>
      <c r="U44" s="600"/>
      <c r="V44" s="600"/>
      <c r="W44" s="600"/>
      <c r="X44" s="600"/>
      <c r="Y44" s="600"/>
      <c r="Z44" s="600"/>
      <c r="AA44" s="600"/>
      <c r="AB44" s="600"/>
      <c r="AC44" s="600"/>
      <c r="AD44" s="600"/>
      <c r="AE44" s="600"/>
      <c r="AF44" s="600"/>
      <c r="AG44" s="600"/>
      <c r="AH44" s="600"/>
      <c r="AI44" s="600"/>
      <c r="AJ44" s="600"/>
      <c r="AK44" s="600"/>
      <c r="AL44" s="600"/>
      <c r="AM44" s="600"/>
      <c r="AN44" s="600"/>
      <c r="AO44" s="600"/>
      <c r="AP44" s="600"/>
      <c r="AQ44" s="600"/>
      <c r="AR44" s="600"/>
      <c r="AS44" s="600"/>
      <c r="AT44" s="600"/>
      <c r="AU44" s="600"/>
      <c r="AV44" s="600"/>
      <c r="AW44" s="600"/>
      <c r="AX44" s="600"/>
      <c r="AY44" s="600"/>
      <c r="AZ44" s="600"/>
      <c r="BA44" s="600"/>
      <c r="BB44" s="600"/>
      <c r="BC44" s="600"/>
    </row>
    <row r="45" spans="3:55" x14ac:dyDescent="0.25">
      <c r="C45" s="600"/>
      <c r="D45" s="600"/>
      <c r="E45" s="600"/>
      <c r="F45" s="600"/>
      <c r="G45" s="600"/>
      <c r="H45" s="600"/>
      <c r="I45" s="600"/>
      <c r="J45" s="600"/>
      <c r="K45" s="600"/>
      <c r="L45" s="600"/>
      <c r="M45" s="600"/>
      <c r="N45" s="600"/>
      <c r="O45" s="600"/>
      <c r="P45" s="600"/>
      <c r="Q45" s="600"/>
      <c r="R45" s="600"/>
      <c r="S45" s="600"/>
      <c r="T45" s="600"/>
      <c r="U45" s="600"/>
      <c r="V45" s="600"/>
      <c r="W45" s="600"/>
      <c r="X45" s="600"/>
      <c r="Y45" s="600"/>
      <c r="Z45" s="600"/>
      <c r="AA45" s="600"/>
      <c r="AB45" s="600"/>
      <c r="AC45" s="600"/>
      <c r="AD45" s="600"/>
      <c r="AE45" s="600"/>
      <c r="AF45" s="600"/>
      <c r="AG45" s="600"/>
      <c r="AH45" s="600"/>
      <c r="AI45" s="600"/>
      <c r="AJ45" s="600"/>
      <c r="AK45" s="600"/>
      <c r="AL45" s="600"/>
      <c r="AM45" s="600"/>
      <c r="AN45" s="600"/>
      <c r="AO45" s="600"/>
      <c r="AP45" s="600"/>
      <c r="AQ45" s="600"/>
      <c r="AR45" s="600"/>
      <c r="AS45" s="600"/>
      <c r="AT45" s="600"/>
      <c r="AU45" s="600"/>
      <c r="AV45" s="600"/>
      <c r="AW45" s="600"/>
      <c r="AX45" s="600"/>
      <c r="AY45" s="600"/>
      <c r="AZ45" s="600"/>
      <c r="BA45" s="600"/>
      <c r="BB45" s="600"/>
      <c r="BC45" s="600"/>
    </row>
    <row r="46" spans="3:55" x14ac:dyDescent="0.25">
      <c r="C46" s="600"/>
      <c r="D46" s="600"/>
      <c r="E46" s="600"/>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row>
    <row r="47" spans="3:55" x14ac:dyDescent="0.25">
      <c r="C47" s="600"/>
      <c r="D47" s="600"/>
      <c r="E47" s="600"/>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row>
    <row r="48" spans="3:55" x14ac:dyDescent="0.25">
      <c r="C48" s="600"/>
      <c r="D48" s="600"/>
      <c r="E48" s="600"/>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row>
    <row r="49" spans="3:55" x14ac:dyDescent="0.25">
      <c r="C49" s="600"/>
      <c r="D49" s="600"/>
      <c r="E49" s="600"/>
      <c r="F49" s="600"/>
      <c r="G49" s="600"/>
      <c r="H49" s="600"/>
      <c r="I49" s="600"/>
      <c r="J49" s="600"/>
      <c r="K49" s="600"/>
      <c r="L49" s="600"/>
      <c r="M49" s="600"/>
      <c r="N49" s="600"/>
      <c r="O49" s="600"/>
      <c r="P49" s="600"/>
      <c r="Q49" s="600"/>
      <c r="R49" s="600"/>
      <c r="S49" s="600"/>
      <c r="T49" s="600"/>
      <c r="U49" s="600"/>
      <c r="V49" s="600"/>
      <c r="W49" s="600"/>
      <c r="X49" s="600"/>
      <c r="Y49" s="600"/>
      <c r="Z49" s="600"/>
      <c r="AA49" s="600"/>
      <c r="AB49" s="600"/>
      <c r="AC49" s="600"/>
      <c r="AD49" s="600"/>
      <c r="AE49" s="600"/>
      <c r="AF49" s="600"/>
      <c r="AG49" s="600"/>
      <c r="AH49" s="600"/>
      <c r="AI49" s="600"/>
      <c r="AJ49" s="600"/>
      <c r="AK49" s="600"/>
      <c r="AL49" s="600"/>
      <c r="AM49" s="600"/>
      <c r="AN49" s="600"/>
      <c r="AO49" s="600"/>
      <c r="AP49" s="600"/>
      <c r="AQ49" s="600"/>
      <c r="AR49" s="600"/>
      <c r="AS49" s="600"/>
      <c r="AT49" s="600"/>
      <c r="AU49" s="600"/>
      <c r="AV49" s="600"/>
      <c r="AW49" s="600"/>
      <c r="AX49" s="600"/>
      <c r="AY49" s="600"/>
      <c r="AZ49" s="600"/>
      <c r="BA49" s="600"/>
      <c r="BB49" s="600"/>
      <c r="BC49" s="600"/>
    </row>
    <row r="50" spans="3:55" x14ac:dyDescent="0.25">
      <c r="C50" s="600"/>
      <c r="D50" s="600"/>
      <c r="E50" s="600"/>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row>
    <row r="51" spans="3:55" x14ac:dyDescent="0.25">
      <c r="C51" s="600"/>
      <c r="D51" s="600"/>
      <c r="E51" s="600"/>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row>
    <row r="52" spans="3:55" x14ac:dyDescent="0.25">
      <c r="C52" s="600"/>
      <c r="D52" s="600"/>
      <c r="E52" s="600"/>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row>
    <row r="53" spans="3:55" x14ac:dyDescent="0.25">
      <c r="C53" s="600"/>
      <c r="D53" s="600"/>
      <c r="E53" s="600"/>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row>
    <row r="54" spans="3:55" x14ac:dyDescent="0.25">
      <c r="C54" s="600"/>
      <c r="D54" s="600"/>
      <c r="E54" s="600"/>
      <c r="F54" s="600"/>
      <c r="G54" s="600"/>
      <c r="H54" s="600"/>
      <c r="I54" s="600"/>
      <c r="J54" s="600"/>
      <c r="K54" s="600"/>
      <c r="L54" s="600"/>
      <c r="M54" s="600"/>
      <c r="N54" s="600"/>
      <c r="O54" s="600"/>
      <c r="P54" s="600"/>
      <c r="Q54" s="600"/>
      <c r="R54" s="600"/>
      <c r="S54" s="600"/>
      <c r="T54" s="600"/>
      <c r="U54" s="600"/>
      <c r="V54" s="600"/>
      <c r="W54" s="600"/>
      <c r="X54" s="600"/>
      <c r="Y54" s="600"/>
      <c r="Z54" s="600"/>
      <c r="AA54" s="600"/>
      <c r="AB54" s="600"/>
      <c r="AC54" s="600"/>
      <c r="AD54" s="600"/>
      <c r="AE54" s="600"/>
      <c r="AF54" s="600"/>
      <c r="AG54" s="600"/>
      <c r="AH54" s="600"/>
      <c r="AI54" s="600"/>
      <c r="AJ54" s="600"/>
      <c r="AK54" s="600"/>
      <c r="AL54" s="600"/>
      <c r="AM54" s="600"/>
      <c r="AN54" s="600"/>
      <c r="AO54" s="600"/>
      <c r="AP54" s="600"/>
      <c r="AQ54" s="600"/>
      <c r="AR54" s="600"/>
      <c r="AS54" s="600"/>
      <c r="AT54" s="600"/>
      <c r="AU54" s="600"/>
      <c r="AV54" s="600"/>
      <c r="AW54" s="600"/>
      <c r="AX54" s="600"/>
      <c r="AY54" s="600"/>
      <c r="AZ54" s="600"/>
      <c r="BA54" s="600"/>
      <c r="BB54" s="600"/>
      <c r="BC54" s="600"/>
    </row>
    <row r="55" spans="3:55" x14ac:dyDescent="0.25">
      <c r="C55" s="600"/>
      <c r="D55" s="600"/>
      <c r="E55" s="600"/>
      <c r="F55" s="600"/>
      <c r="G55" s="600"/>
      <c r="H55" s="600"/>
      <c r="I55" s="600"/>
      <c r="J55" s="600"/>
      <c r="K55" s="600"/>
      <c r="L55" s="600"/>
      <c r="M55" s="600"/>
      <c r="N55" s="600"/>
      <c r="O55" s="600"/>
      <c r="P55" s="600"/>
      <c r="Q55" s="600"/>
      <c r="R55" s="600"/>
      <c r="S55" s="600"/>
      <c r="T55" s="600"/>
      <c r="U55" s="600"/>
      <c r="V55" s="600"/>
      <c r="W55" s="600"/>
      <c r="X55" s="600"/>
      <c r="Y55" s="600"/>
      <c r="Z55" s="600"/>
      <c r="AA55" s="600"/>
      <c r="AB55" s="600"/>
      <c r="AC55" s="600"/>
      <c r="AD55" s="600"/>
      <c r="AE55" s="600"/>
      <c r="AF55" s="600"/>
      <c r="AG55" s="600"/>
      <c r="AH55" s="600"/>
      <c r="AI55" s="600"/>
      <c r="AJ55" s="600"/>
      <c r="AK55" s="600"/>
      <c r="AL55" s="600"/>
      <c r="AM55" s="600"/>
      <c r="AN55" s="600"/>
      <c r="AO55" s="600"/>
      <c r="AP55" s="600"/>
      <c r="AQ55" s="600"/>
      <c r="AR55" s="600"/>
      <c r="AS55" s="600"/>
      <c r="AT55" s="600"/>
      <c r="AU55" s="600"/>
      <c r="AV55" s="600"/>
      <c r="AW55" s="600"/>
      <c r="AX55" s="600"/>
      <c r="AY55" s="600"/>
      <c r="AZ55" s="600"/>
      <c r="BA55" s="600"/>
      <c r="BB55" s="600"/>
      <c r="BC55" s="600"/>
    </row>
    <row r="56" spans="3:55" x14ac:dyDescent="0.25">
      <c r="C56" s="600"/>
      <c r="D56" s="600"/>
      <c r="E56" s="600"/>
      <c r="F56" s="600"/>
      <c r="G56" s="600"/>
      <c r="H56" s="600"/>
      <c r="I56" s="600"/>
      <c r="J56" s="600"/>
      <c r="K56" s="600"/>
      <c r="L56" s="600"/>
      <c r="M56" s="600"/>
      <c r="N56" s="600"/>
      <c r="O56" s="600"/>
      <c r="P56" s="600"/>
      <c r="Q56" s="600"/>
      <c r="R56" s="600"/>
      <c r="S56" s="600"/>
      <c r="T56" s="600"/>
      <c r="U56" s="600"/>
      <c r="V56" s="600"/>
      <c r="W56" s="600"/>
      <c r="X56" s="600"/>
      <c r="Y56" s="600"/>
      <c r="Z56" s="600"/>
      <c r="AA56" s="600"/>
      <c r="AB56" s="600"/>
      <c r="AC56" s="600"/>
      <c r="AD56" s="600"/>
      <c r="AE56" s="600"/>
      <c r="AF56" s="600"/>
      <c r="AG56" s="600"/>
      <c r="AH56" s="600"/>
      <c r="AI56" s="600"/>
      <c r="AJ56" s="600"/>
      <c r="AK56" s="600"/>
      <c r="AL56" s="600"/>
      <c r="AM56" s="600"/>
      <c r="AN56" s="600"/>
      <c r="AO56" s="600"/>
      <c r="AP56" s="600"/>
      <c r="AQ56" s="600"/>
      <c r="AR56" s="600"/>
      <c r="AS56" s="600"/>
      <c r="AT56" s="600"/>
      <c r="AU56" s="600"/>
      <c r="AV56" s="600"/>
      <c r="AW56" s="600"/>
      <c r="AX56" s="600"/>
      <c r="AY56" s="600"/>
      <c r="AZ56" s="600"/>
      <c r="BA56" s="600"/>
      <c r="BB56" s="600"/>
      <c r="BC56" s="600"/>
    </row>
    <row r="57" spans="3:55" x14ac:dyDescent="0.25">
      <c r="C57" s="600"/>
      <c r="D57" s="600"/>
      <c r="E57" s="600"/>
      <c r="F57" s="600"/>
      <c r="G57" s="600"/>
      <c r="H57" s="600"/>
      <c r="I57" s="600"/>
      <c r="J57" s="600"/>
      <c r="K57" s="600"/>
      <c r="L57" s="600"/>
      <c r="M57" s="600"/>
      <c r="N57" s="600"/>
      <c r="O57" s="600"/>
      <c r="P57" s="600"/>
      <c r="Q57" s="600"/>
      <c r="R57" s="600"/>
      <c r="S57" s="600"/>
      <c r="T57" s="600"/>
      <c r="U57" s="600"/>
      <c r="V57" s="600"/>
      <c r="W57" s="600"/>
      <c r="X57" s="600"/>
      <c r="Y57" s="600"/>
      <c r="Z57" s="600"/>
      <c r="AA57" s="600"/>
      <c r="AB57" s="600"/>
      <c r="AC57" s="600"/>
      <c r="AD57" s="600"/>
      <c r="AE57" s="600"/>
      <c r="AF57" s="600"/>
      <c r="AG57" s="600"/>
      <c r="AH57" s="600"/>
      <c r="AI57" s="600"/>
      <c r="AJ57" s="600"/>
      <c r="AK57" s="600"/>
      <c r="AL57" s="600"/>
      <c r="AM57" s="600"/>
      <c r="AN57" s="600"/>
      <c r="AO57" s="600"/>
      <c r="AP57" s="600"/>
      <c r="AQ57" s="600"/>
      <c r="AR57" s="600"/>
      <c r="AS57" s="600"/>
      <c r="AT57" s="600"/>
      <c r="AU57" s="600"/>
      <c r="AV57" s="600"/>
      <c r="AW57" s="600"/>
      <c r="AX57" s="600"/>
      <c r="AY57" s="600"/>
      <c r="AZ57" s="600"/>
      <c r="BA57" s="600"/>
      <c r="BB57" s="600"/>
      <c r="BC57" s="600"/>
    </row>
    <row r="58" spans="3:55" x14ac:dyDescent="0.25">
      <c r="C58" s="600"/>
      <c r="D58" s="600"/>
      <c r="E58" s="600"/>
      <c r="F58" s="600"/>
      <c r="G58" s="600"/>
      <c r="H58" s="600"/>
      <c r="I58" s="600"/>
      <c r="J58" s="600"/>
      <c r="K58" s="600"/>
      <c r="L58" s="600"/>
      <c r="M58" s="600"/>
      <c r="N58" s="600"/>
      <c r="O58" s="600"/>
      <c r="P58" s="600"/>
      <c r="Q58" s="600"/>
      <c r="R58" s="600"/>
      <c r="S58" s="600"/>
      <c r="T58" s="600"/>
      <c r="U58" s="600"/>
      <c r="V58" s="600"/>
      <c r="W58" s="600"/>
      <c r="X58" s="600"/>
      <c r="Y58" s="600"/>
      <c r="Z58" s="600"/>
      <c r="AA58" s="600"/>
      <c r="AB58" s="600"/>
      <c r="AC58" s="600"/>
      <c r="AD58" s="600"/>
      <c r="AE58" s="600"/>
      <c r="AF58" s="600"/>
      <c r="AG58" s="600"/>
      <c r="AH58" s="600"/>
      <c r="AI58" s="600"/>
      <c r="AJ58" s="600"/>
      <c r="AK58" s="600"/>
      <c r="AL58" s="600"/>
      <c r="AM58" s="600"/>
      <c r="AN58" s="600"/>
      <c r="AO58" s="600"/>
      <c r="AP58" s="600"/>
      <c r="AQ58" s="600"/>
      <c r="AR58" s="600"/>
      <c r="AS58" s="600"/>
      <c r="AT58" s="600"/>
      <c r="AU58" s="600"/>
      <c r="AV58" s="600"/>
      <c r="AW58" s="600"/>
      <c r="AX58" s="600"/>
      <c r="AY58" s="600"/>
      <c r="AZ58" s="600"/>
      <c r="BA58" s="600"/>
      <c r="BB58" s="600"/>
      <c r="BC58" s="600"/>
    </row>
    <row r="59" spans="3:55" x14ac:dyDescent="0.25">
      <c r="C59" s="600"/>
      <c r="D59" s="600"/>
      <c r="E59" s="600"/>
      <c r="F59" s="600"/>
      <c r="G59" s="600"/>
      <c r="H59" s="600"/>
      <c r="I59" s="600"/>
      <c r="J59" s="600"/>
      <c r="K59" s="600"/>
      <c r="L59" s="600"/>
      <c r="M59" s="600"/>
      <c r="N59" s="600"/>
      <c r="O59" s="600"/>
      <c r="P59" s="600"/>
      <c r="Q59" s="600"/>
      <c r="R59" s="600"/>
      <c r="S59" s="600"/>
      <c r="T59" s="600"/>
      <c r="U59" s="600"/>
      <c r="V59" s="600"/>
      <c r="W59" s="600"/>
      <c r="X59" s="600"/>
      <c r="Y59" s="600"/>
      <c r="Z59" s="600"/>
      <c r="AA59" s="600"/>
      <c r="AB59" s="600"/>
      <c r="AC59" s="600"/>
      <c r="AD59" s="600"/>
      <c r="AE59" s="600"/>
      <c r="AF59" s="600"/>
      <c r="AG59" s="600"/>
      <c r="AH59" s="600"/>
      <c r="AI59" s="600"/>
      <c r="AJ59" s="600"/>
      <c r="AK59" s="600"/>
      <c r="AL59" s="600"/>
      <c r="AM59" s="600"/>
      <c r="AN59" s="600"/>
      <c r="AO59" s="600"/>
      <c r="AP59" s="600"/>
      <c r="AQ59" s="600"/>
      <c r="AR59" s="600"/>
      <c r="AS59" s="600"/>
      <c r="AT59" s="600"/>
      <c r="AU59" s="600"/>
      <c r="AV59" s="600"/>
      <c r="AW59" s="600"/>
      <c r="AX59" s="600"/>
      <c r="AY59" s="600"/>
      <c r="AZ59" s="600"/>
      <c r="BA59" s="600"/>
      <c r="BB59" s="600"/>
      <c r="BC59" s="600"/>
    </row>
  </sheetData>
  <phoneticPr fontId="50" type="noConversion"/>
  <pageMargins left="0.7" right="0.7" top="0.75" bottom="0.75" header="0.3" footer="0.3"/>
  <pageSetup paperSize="9" scale="37" orientation="landscape" r:id="rId1"/>
  <headerFooter>
    <oddHeader>&amp;C&amp;"Aptos"&amp;10&amp;K000000 OFFICIAL&amp;1#_x000D_</oddHeader>
    <oddFooter>&amp;C_x000D_&amp;1#&amp;"Aptos"&amp;10&amp;K000000 OFFICIAL</oddFooter>
  </headerFooter>
  <tableParts count="1">
    <tablePart r:id="rId2"/>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733B14-A630-47C4-AEEB-679CCE85B628}">
  <sheetPr>
    <tabColor theme="4" tint="0.59999389629810485"/>
    <pageSetUpPr fitToPage="1"/>
  </sheetPr>
  <dimension ref="A1:BL111"/>
  <sheetViews>
    <sheetView workbookViewId="0">
      <pane xSplit="2" topLeftCell="C1" activePane="topRight" state="frozen"/>
      <selection pane="topRight" activeCell="C1" sqref="C1"/>
    </sheetView>
  </sheetViews>
  <sheetFormatPr defaultRowHeight="13" x14ac:dyDescent="0.3"/>
  <cols>
    <col min="1" max="1" width="16.453125" style="338" customWidth="1"/>
    <col min="2" max="2" width="29.54296875" style="338" customWidth="1"/>
    <col min="3" max="55" width="11" style="338" customWidth="1"/>
    <col min="56" max="56" width="16.54296875" style="338" customWidth="1"/>
    <col min="57" max="57" width="22.453125" style="338" customWidth="1"/>
    <col min="58" max="58" width="22.453125" style="339" customWidth="1"/>
    <col min="59" max="59" width="22.453125" style="338" customWidth="1"/>
    <col min="60" max="60" width="9" style="338" customWidth="1"/>
    <col min="61" max="255" width="8.90625" style="338"/>
    <col min="256" max="256" width="0" style="338" hidden="1" customWidth="1"/>
    <col min="257" max="257" width="12.54296875" style="338" customWidth="1"/>
    <col min="258" max="259" width="3.54296875" style="338" customWidth="1"/>
    <col min="260" max="260" width="43" style="338" customWidth="1"/>
    <col min="261" max="261" width="2.453125" style="338" customWidth="1"/>
    <col min="262" max="262" width="30.54296875" style="338" bestFit="1" customWidth="1"/>
    <col min="263" max="511" width="8.90625" style="338"/>
    <col min="512" max="512" width="0" style="338" hidden="1" customWidth="1"/>
    <col min="513" max="513" width="12.54296875" style="338" customWidth="1"/>
    <col min="514" max="515" width="3.54296875" style="338" customWidth="1"/>
    <col min="516" max="516" width="43" style="338" customWidth="1"/>
    <col min="517" max="517" width="2.453125" style="338" customWidth="1"/>
    <col min="518" max="518" width="30.54296875" style="338" bestFit="1" customWidth="1"/>
    <col min="519" max="767" width="8.90625" style="338"/>
    <col min="768" max="768" width="0" style="338" hidden="1" customWidth="1"/>
    <col min="769" max="769" width="12.54296875" style="338" customWidth="1"/>
    <col min="770" max="771" width="3.54296875" style="338" customWidth="1"/>
    <col min="772" max="772" width="43" style="338" customWidth="1"/>
    <col min="773" max="773" width="2.453125" style="338" customWidth="1"/>
    <col min="774" max="774" width="30.54296875" style="338" bestFit="1" customWidth="1"/>
    <col min="775" max="1023" width="8.90625" style="338"/>
    <col min="1024" max="1024" width="0" style="338" hidden="1" customWidth="1"/>
    <col min="1025" max="1025" width="12.54296875" style="338" customWidth="1"/>
    <col min="1026" max="1027" width="3.54296875" style="338" customWidth="1"/>
    <col min="1028" max="1028" width="43" style="338" customWidth="1"/>
    <col min="1029" max="1029" width="2.453125" style="338" customWidth="1"/>
    <col min="1030" max="1030" width="30.54296875" style="338" bestFit="1" customWidth="1"/>
    <col min="1031" max="1279" width="8.90625" style="338"/>
    <col min="1280" max="1280" width="0" style="338" hidden="1" customWidth="1"/>
    <col min="1281" max="1281" width="12.54296875" style="338" customWidth="1"/>
    <col min="1282" max="1283" width="3.54296875" style="338" customWidth="1"/>
    <col min="1284" max="1284" width="43" style="338" customWidth="1"/>
    <col min="1285" max="1285" width="2.453125" style="338" customWidth="1"/>
    <col min="1286" max="1286" width="30.54296875" style="338" bestFit="1" customWidth="1"/>
    <col min="1287" max="1535" width="8.90625" style="338"/>
    <col min="1536" max="1536" width="0" style="338" hidden="1" customWidth="1"/>
    <col min="1537" max="1537" width="12.54296875" style="338" customWidth="1"/>
    <col min="1538" max="1539" width="3.54296875" style="338" customWidth="1"/>
    <col min="1540" max="1540" width="43" style="338" customWidth="1"/>
    <col min="1541" max="1541" width="2.453125" style="338" customWidth="1"/>
    <col min="1542" max="1542" width="30.54296875" style="338" bestFit="1" customWidth="1"/>
    <col min="1543" max="1791" width="8.90625" style="338"/>
    <col min="1792" max="1792" width="0" style="338" hidden="1" customWidth="1"/>
    <col min="1793" max="1793" width="12.54296875" style="338" customWidth="1"/>
    <col min="1794" max="1795" width="3.54296875" style="338" customWidth="1"/>
    <col min="1796" max="1796" width="43" style="338" customWidth="1"/>
    <col min="1797" max="1797" width="2.453125" style="338" customWidth="1"/>
    <col min="1798" max="1798" width="30.54296875" style="338" bestFit="1" customWidth="1"/>
    <col min="1799" max="2047" width="8.90625" style="338"/>
    <col min="2048" max="2048" width="0" style="338" hidden="1" customWidth="1"/>
    <col min="2049" max="2049" width="12.54296875" style="338" customWidth="1"/>
    <col min="2050" max="2051" width="3.54296875" style="338" customWidth="1"/>
    <col min="2052" max="2052" width="43" style="338" customWidth="1"/>
    <col min="2053" max="2053" width="2.453125" style="338" customWidth="1"/>
    <col min="2054" max="2054" width="30.54296875" style="338" bestFit="1" customWidth="1"/>
    <col min="2055" max="2303" width="8.90625" style="338"/>
    <col min="2304" max="2304" width="0" style="338" hidden="1" customWidth="1"/>
    <col min="2305" max="2305" width="12.54296875" style="338" customWidth="1"/>
    <col min="2306" max="2307" width="3.54296875" style="338" customWidth="1"/>
    <col min="2308" max="2308" width="43" style="338" customWidth="1"/>
    <col min="2309" max="2309" width="2.453125" style="338" customWidth="1"/>
    <col min="2310" max="2310" width="30.54296875" style="338" bestFit="1" customWidth="1"/>
    <col min="2311" max="2559" width="8.90625" style="338"/>
    <col min="2560" max="2560" width="0" style="338" hidden="1" customWidth="1"/>
    <col min="2561" max="2561" width="12.54296875" style="338" customWidth="1"/>
    <col min="2562" max="2563" width="3.54296875" style="338" customWidth="1"/>
    <col min="2564" max="2564" width="43" style="338" customWidth="1"/>
    <col min="2565" max="2565" width="2.453125" style="338" customWidth="1"/>
    <col min="2566" max="2566" width="30.54296875" style="338" bestFit="1" customWidth="1"/>
    <col min="2567" max="2815" width="8.90625" style="338"/>
    <col min="2816" max="2816" width="0" style="338" hidden="1" customWidth="1"/>
    <col min="2817" max="2817" width="12.54296875" style="338" customWidth="1"/>
    <col min="2818" max="2819" width="3.54296875" style="338" customWidth="1"/>
    <col min="2820" max="2820" width="43" style="338" customWidth="1"/>
    <col min="2821" max="2821" width="2.453125" style="338" customWidth="1"/>
    <col min="2822" max="2822" width="30.54296875" style="338" bestFit="1" customWidth="1"/>
    <col min="2823" max="3071" width="8.90625" style="338"/>
    <col min="3072" max="3072" width="0" style="338" hidden="1" customWidth="1"/>
    <col min="3073" max="3073" width="12.54296875" style="338" customWidth="1"/>
    <col min="3074" max="3075" width="3.54296875" style="338" customWidth="1"/>
    <col min="3076" max="3076" width="43" style="338" customWidth="1"/>
    <col min="3077" max="3077" width="2.453125" style="338" customWidth="1"/>
    <col min="3078" max="3078" width="30.54296875" style="338" bestFit="1" customWidth="1"/>
    <col min="3079" max="3327" width="8.90625" style="338"/>
    <col min="3328" max="3328" width="0" style="338" hidden="1" customWidth="1"/>
    <col min="3329" max="3329" width="12.54296875" style="338" customWidth="1"/>
    <col min="3330" max="3331" width="3.54296875" style="338" customWidth="1"/>
    <col min="3332" max="3332" width="43" style="338" customWidth="1"/>
    <col min="3333" max="3333" width="2.453125" style="338" customWidth="1"/>
    <col min="3334" max="3334" width="30.54296875" style="338" bestFit="1" customWidth="1"/>
    <col min="3335" max="3583" width="8.90625" style="338"/>
    <col min="3584" max="3584" width="0" style="338" hidden="1" customWidth="1"/>
    <col min="3585" max="3585" width="12.54296875" style="338" customWidth="1"/>
    <col min="3586" max="3587" width="3.54296875" style="338" customWidth="1"/>
    <col min="3588" max="3588" width="43" style="338" customWidth="1"/>
    <col min="3589" max="3589" width="2.453125" style="338" customWidth="1"/>
    <col min="3590" max="3590" width="30.54296875" style="338" bestFit="1" customWidth="1"/>
    <col min="3591" max="3839" width="8.90625" style="338"/>
    <col min="3840" max="3840" width="0" style="338" hidden="1" customWidth="1"/>
    <col min="3841" max="3841" width="12.54296875" style="338" customWidth="1"/>
    <col min="3842" max="3843" width="3.54296875" style="338" customWidth="1"/>
    <col min="3844" max="3844" width="43" style="338" customWidth="1"/>
    <col min="3845" max="3845" width="2.453125" style="338" customWidth="1"/>
    <col min="3846" max="3846" width="30.54296875" style="338" bestFit="1" customWidth="1"/>
    <col min="3847" max="4095" width="8.90625" style="338"/>
    <col min="4096" max="4096" width="0" style="338" hidden="1" customWidth="1"/>
    <col min="4097" max="4097" width="12.54296875" style="338" customWidth="1"/>
    <col min="4098" max="4099" width="3.54296875" style="338" customWidth="1"/>
    <col min="4100" max="4100" width="43" style="338" customWidth="1"/>
    <col min="4101" max="4101" width="2.453125" style="338" customWidth="1"/>
    <col min="4102" max="4102" width="30.54296875" style="338" bestFit="1" customWidth="1"/>
    <col min="4103" max="4351" width="8.90625" style="338"/>
    <col min="4352" max="4352" width="0" style="338" hidden="1" customWidth="1"/>
    <col min="4353" max="4353" width="12.54296875" style="338" customWidth="1"/>
    <col min="4354" max="4355" width="3.54296875" style="338" customWidth="1"/>
    <col min="4356" max="4356" width="43" style="338" customWidth="1"/>
    <col min="4357" max="4357" width="2.453125" style="338" customWidth="1"/>
    <col min="4358" max="4358" width="30.54296875" style="338" bestFit="1" customWidth="1"/>
    <col min="4359" max="4607" width="8.90625" style="338"/>
    <col min="4608" max="4608" width="0" style="338" hidden="1" customWidth="1"/>
    <col min="4609" max="4609" width="12.54296875" style="338" customWidth="1"/>
    <col min="4610" max="4611" width="3.54296875" style="338" customWidth="1"/>
    <col min="4612" max="4612" width="43" style="338" customWidth="1"/>
    <col min="4613" max="4613" width="2.453125" style="338" customWidth="1"/>
    <col min="4614" max="4614" width="30.54296875" style="338" bestFit="1" customWidth="1"/>
    <col min="4615" max="4863" width="8.90625" style="338"/>
    <col min="4864" max="4864" width="0" style="338" hidden="1" customWidth="1"/>
    <col min="4865" max="4865" width="12.54296875" style="338" customWidth="1"/>
    <col min="4866" max="4867" width="3.54296875" style="338" customWidth="1"/>
    <col min="4868" max="4868" width="43" style="338" customWidth="1"/>
    <col min="4869" max="4869" width="2.453125" style="338" customWidth="1"/>
    <col min="4870" max="4870" width="30.54296875" style="338" bestFit="1" customWidth="1"/>
    <col min="4871" max="5119" width="8.90625" style="338"/>
    <col min="5120" max="5120" width="0" style="338" hidden="1" customWidth="1"/>
    <col min="5121" max="5121" width="12.54296875" style="338" customWidth="1"/>
    <col min="5122" max="5123" width="3.54296875" style="338" customWidth="1"/>
    <col min="5124" max="5124" width="43" style="338" customWidth="1"/>
    <col min="5125" max="5125" width="2.453125" style="338" customWidth="1"/>
    <col min="5126" max="5126" width="30.54296875" style="338" bestFit="1" customWidth="1"/>
    <col min="5127" max="5375" width="8.90625" style="338"/>
    <col min="5376" max="5376" width="0" style="338" hidden="1" customWidth="1"/>
    <col min="5377" max="5377" width="12.54296875" style="338" customWidth="1"/>
    <col min="5378" max="5379" width="3.54296875" style="338" customWidth="1"/>
    <col min="5380" max="5380" width="43" style="338" customWidth="1"/>
    <col min="5381" max="5381" width="2.453125" style="338" customWidth="1"/>
    <col min="5382" max="5382" width="30.54296875" style="338" bestFit="1" customWidth="1"/>
    <col min="5383" max="5631" width="8.90625" style="338"/>
    <col min="5632" max="5632" width="0" style="338" hidden="1" customWidth="1"/>
    <col min="5633" max="5633" width="12.54296875" style="338" customWidth="1"/>
    <col min="5634" max="5635" width="3.54296875" style="338" customWidth="1"/>
    <col min="5636" max="5636" width="43" style="338" customWidth="1"/>
    <col min="5637" max="5637" width="2.453125" style="338" customWidth="1"/>
    <col min="5638" max="5638" width="30.54296875" style="338" bestFit="1" customWidth="1"/>
    <col min="5639" max="5887" width="8.90625" style="338"/>
    <col min="5888" max="5888" width="0" style="338" hidden="1" customWidth="1"/>
    <col min="5889" max="5889" width="12.54296875" style="338" customWidth="1"/>
    <col min="5890" max="5891" width="3.54296875" style="338" customWidth="1"/>
    <col min="5892" max="5892" width="43" style="338" customWidth="1"/>
    <col min="5893" max="5893" width="2.453125" style="338" customWidth="1"/>
    <col min="5894" max="5894" width="30.54296875" style="338" bestFit="1" customWidth="1"/>
    <col min="5895" max="6143" width="8.90625" style="338"/>
    <col min="6144" max="6144" width="0" style="338" hidden="1" customWidth="1"/>
    <col min="6145" max="6145" width="12.54296875" style="338" customWidth="1"/>
    <col min="6146" max="6147" width="3.54296875" style="338" customWidth="1"/>
    <col min="6148" max="6148" width="43" style="338" customWidth="1"/>
    <col min="6149" max="6149" width="2.453125" style="338" customWidth="1"/>
    <col min="6150" max="6150" width="30.54296875" style="338" bestFit="1" customWidth="1"/>
    <col min="6151" max="6399" width="8.90625" style="338"/>
    <col min="6400" max="6400" width="0" style="338" hidden="1" customWidth="1"/>
    <col min="6401" max="6401" width="12.54296875" style="338" customWidth="1"/>
    <col min="6402" max="6403" width="3.54296875" style="338" customWidth="1"/>
    <col min="6404" max="6404" width="43" style="338" customWidth="1"/>
    <col min="6405" max="6405" width="2.453125" style="338" customWidth="1"/>
    <col min="6406" max="6406" width="30.54296875" style="338" bestFit="1" customWidth="1"/>
    <col min="6407" max="6655" width="8.90625" style="338"/>
    <col min="6656" max="6656" width="0" style="338" hidden="1" customWidth="1"/>
    <col min="6657" max="6657" width="12.54296875" style="338" customWidth="1"/>
    <col min="6658" max="6659" width="3.54296875" style="338" customWidth="1"/>
    <col min="6660" max="6660" width="43" style="338" customWidth="1"/>
    <col min="6661" max="6661" width="2.453125" style="338" customWidth="1"/>
    <col min="6662" max="6662" width="30.54296875" style="338" bestFit="1" customWidth="1"/>
    <col min="6663" max="6911" width="8.90625" style="338"/>
    <col min="6912" max="6912" width="0" style="338" hidden="1" customWidth="1"/>
    <col min="6913" max="6913" width="12.54296875" style="338" customWidth="1"/>
    <col min="6914" max="6915" width="3.54296875" style="338" customWidth="1"/>
    <col min="6916" max="6916" width="43" style="338" customWidth="1"/>
    <col min="6917" max="6917" width="2.453125" style="338" customWidth="1"/>
    <col min="6918" max="6918" width="30.54296875" style="338" bestFit="1" customWidth="1"/>
    <col min="6919" max="7167" width="8.90625" style="338"/>
    <col min="7168" max="7168" width="0" style="338" hidden="1" customWidth="1"/>
    <col min="7169" max="7169" width="12.54296875" style="338" customWidth="1"/>
    <col min="7170" max="7171" width="3.54296875" style="338" customWidth="1"/>
    <col min="7172" max="7172" width="43" style="338" customWidth="1"/>
    <col min="7173" max="7173" width="2.453125" style="338" customWidth="1"/>
    <col min="7174" max="7174" width="30.54296875" style="338" bestFit="1" customWidth="1"/>
    <col min="7175" max="7423" width="8.90625" style="338"/>
    <col min="7424" max="7424" width="0" style="338" hidden="1" customWidth="1"/>
    <col min="7425" max="7425" width="12.54296875" style="338" customWidth="1"/>
    <col min="7426" max="7427" width="3.54296875" style="338" customWidth="1"/>
    <col min="7428" max="7428" width="43" style="338" customWidth="1"/>
    <col min="7429" max="7429" width="2.453125" style="338" customWidth="1"/>
    <col min="7430" max="7430" width="30.54296875" style="338" bestFit="1" customWidth="1"/>
    <col min="7431" max="7679" width="8.90625" style="338"/>
    <col min="7680" max="7680" width="0" style="338" hidden="1" customWidth="1"/>
    <col min="7681" max="7681" width="12.54296875" style="338" customWidth="1"/>
    <col min="7682" max="7683" width="3.54296875" style="338" customWidth="1"/>
    <col min="7684" max="7684" width="43" style="338" customWidth="1"/>
    <col min="7685" max="7685" width="2.453125" style="338" customWidth="1"/>
    <col min="7686" max="7686" width="30.54296875" style="338" bestFit="1" customWidth="1"/>
    <col min="7687" max="7935" width="8.90625" style="338"/>
    <col min="7936" max="7936" width="0" style="338" hidden="1" customWidth="1"/>
    <col min="7937" max="7937" width="12.54296875" style="338" customWidth="1"/>
    <col min="7938" max="7939" width="3.54296875" style="338" customWidth="1"/>
    <col min="7940" max="7940" width="43" style="338" customWidth="1"/>
    <col min="7941" max="7941" width="2.453125" style="338" customWidth="1"/>
    <col min="7942" max="7942" width="30.54296875" style="338" bestFit="1" customWidth="1"/>
    <col min="7943" max="8191" width="8.90625" style="338"/>
    <col min="8192" max="8192" width="0" style="338" hidden="1" customWidth="1"/>
    <col min="8193" max="8193" width="12.54296875" style="338" customWidth="1"/>
    <col min="8194" max="8195" width="3.54296875" style="338" customWidth="1"/>
    <col min="8196" max="8196" width="43" style="338" customWidth="1"/>
    <col min="8197" max="8197" width="2.453125" style="338" customWidth="1"/>
    <col min="8198" max="8198" width="30.54296875" style="338" bestFit="1" customWidth="1"/>
    <col min="8199" max="8447" width="8.90625" style="338"/>
    <col min="8448" max="8448" width="0" style="338" hidden="1" customWidth="1"/>
    <col min="8449" max="8449" width="12.54296875" style="338" customWidth="1"/>
    <col min="8450" max="8451" width="3.54296875" style="338" customWidth="1"/>
    <col min="8452" max="8452" width="43" style="338" customWidth="1"/>
    <col min="8453" max="8453" width="2.453125" style="338" customWidth="1"/>
    <col min="8454" max="8454" width="30.54296875" style="338" bestFit="1" customWidth="1"/>
    <col min="8455" max="8703" width="8.90625" style="338"/>
    <col min="8704" max="8704" width="0" style="338" hidden="1" customWidth="1"/>
    <col min="8705" max="8705" width="12.54296875" style="338" customWidth="1"/>
    <col min="8706" max="8707" width="3.54296875" style="338" customWidth="1"/>
    <col min="8708" max="8708" width="43" style="338" customWidth="1"/>
    <col min="8709" max="8709" width="2.453125" style="338" customWidth="1"/>
    <col min="8710" max="8710" width="30.54296875" style="338" bestFit="1" customWidth="1"/>
    <col min="8711" max="8959" width="8.90625" style="338"/>
    <col min="8960" max="8960" width="0" style="338" hidden="1" customWidth="1"/>
    <col min="8961" max="8961" width="12.54296875" style="338" customWidth="1"/>
    <col min="8962" max="8963" width="3.54296875" style="338" customWidth="1"/>
    <col min="8964" max="8964" width="43" style="338" customWidth="1"/>
    <col min="8965" max="8965" width="2.453125" style="338" customWidth="1"/>
    <col min="8966" max="8966" width="30.54296875" style="338" bestFit="1" customWidth="1"/>
    <col min="8967" max="9215" width="8.90625" style="338"/>
    <col min="9216" max="9216" width="0" style="338" hidden="1" customWidth="1"/>
    <col min="9217" max="9217" width="12.54296875" style="338" customWidth="1"/>
    <col min="9218" max="9219" width="3.54296875" style="338" customWidth="1"/>
    <col min="9220" max="9220" width="43" style="338" customWidth="1"/>
    <col min="9221" max="9221" width="2.453125" style="338" customWidth="1"/>
    <col min="9222" max="9222" width="30.54296875" style="338" bestFit="1" customWidth="1"/>
    <col min="9223" max="9471" width="8.90625" style="338"/>
    <col min="9472" max="9472" width="0" style="338" hidden="1" customWidth="1"/>
    <col min="9473" max="9473" width="12.54296875" style="338" customWidth="1"/>
    <col min="9474" max="9475" width="3.54296875" style="338" customWidth="1"/>
    <col min="9476" max="9476" width="43" style="338" customWidth="1"/>
    <col min="9477" max="9477" width="2.453125" style="338" customWidth="1"/>
    <col min="9478" max="9478" width="30.54296875" style="338" bestFit="1" customWidth="1"/>
    <col min="9479" max="9727" width="8.90625" style="338"/>
    <col min="9728" max="9728" width="0" style="338" hidden="1" customWidth="1"/>
    <col min="9729" max="9729" width="12.54296875" style="338" customWidth="1"/>
    <col min="9730" max="9731" width="3.54296875" style="338" customWidth="1"/>
    <col min="9732" max="9732" width="43" style="338" customWidth="1"/>
    <col min="9733" max="9733" width="2.453125" style="338" customWidth="1"/>
    <col min="9734" max="9734" width="30.54296875" style="338" bestFit="1" customWidth="1"/>
    <col min="9735" max="9983" width="8.90625" style="338"/>
    <col min="9984" max="9984" width="0" style="338" hidden="1" customWidth="1"/>
    <col min="9985" max="9985" width="12.54296875" style="338" customWidth="1"/>
    <col min="9986" max="9987" width="3.54296875" style="338" customWidth="1"/>
    <col min="9988" max="9988" width="43" style="338" customWidth="1"/>
    <col min="9989" max="9989" width="2.453125" style="338" customWidth="1"/>
    <col min="9990" max="9990" width="30.54296875" style="338" bestFit="1" customWidth="1"/>
    <col min="9991" max="10239" width="8.90625" style="338"/>
    <col min="10240" max="10240" width="0" style="338" hidden="1" customWidth="1"/>
    <col min="10241" max="10241" width="12.54296875" style="338" customWidth="1"/>
    <col min="10242" max="10243" width="3.54296875" style="338" customWidth="1"/>
    <col min="10244" max="10244" width="43" style="338" customWidth="1"/>
    <col min="10245" max="10245" width="2.453125" style="338" customWidth="1"/>
    <col min="10246" max="10246" width="30.54296875" style="338" bestFit="1" customWidth="1"/>
    <col min="10247" max="10495" width="8.90625" style="338"/>
    <col min="10496" max="10496" width="0" style="338" hidden="1" customWidth="1"/>
    <col min="10497" max="10497" width="12.54296875" style="338" customWidth="1"/>
    <col min="10498" max="10499" width="3.54296875" style="338" customWidth="1"/>
    <col min="10500" max="10500" width="43" style="338" customWidth="1"/>
    <col min="10501" max="10501" width="2.453125" style="338" customWidth="1"/>
    <col min="10502" max="10502" width="30.54296875" style="338" bestFit="1" customWidth="1"/>
    <col min="10503" max="10751" width="8.90625" style="338"/>
    <col min="10752" max="10752" width="0" style="338" hidden="1" customWidth="1"/>
    <col min="10753" max="10753" width="12.54296875" style="338" customWidth="1"/>
    <col min="10754" max="10755" width="3.54296875" style="338" customWidth="1"/>
    <col min="10756" max="10756" width="43" style="338" customWidth="1"/>
    <col min="10757" max="10757" width="2.453125" style="338" customWidth="1"/>
    <col min="10758" max="10758" width="30.54296875" style="338" bestFit="1" customWidth="1"/>
    <col min="10759" max="11007" width="8.90625" style="338"/>
    <col min="11008" max="11008" width="0" style="338" hidden="1" customWidth="1"/>
    <col min="11009" max="11009" width="12.54296875" style="338" customWidth="1"/>
    <col min="11010" max="11011" width="3.54296875" style="338" customWidth="1"/>
    <col min="11012" max="11012" width="43" style="338" customWidth="1"/>
    <col min="11013" max="11013" width="2.453125" style="338" customWidth="1"/>
    <col min="11014" max="11014" width="30.54296875" style="338" bestFit="1" customWidth="1"/>
    <col min="11015" max="11263" width="8.90625" style="338"/>
    <col min="11264" max="11264" width="0" style="338" hidden="1" customWidth="1"/>
    <col min="11265" max="11265" width="12.54296875" style="338" customWidth="1"/>
    <col min="11266" max="11267" width="3.54296875" style="338" customWidth="1"/>
    <col min="11268" max="11268" width="43" style="338" customWidth="1"/>
    <col min="11269" max="11269" width="2.453125" style="338" customWidth="1"/>
    <col min="11270" max="11270" width="30.54296875" style="338" bestFit="1" customWidth="1"/>
    <col min="11271" max="11519" width="8.90625" style="338"/>
    <col min="11520" max="11520" width="0" style="338" hidden="1" customWidth="1"/>
    <col min="11521" max="11521" width="12.54296875" style="338" customWidth="1"/>
    <col min="11522" max="11523" width="3.54296875" style="338" customWidth="1"/>
    <col min="11524" max="11524" width="43" style="338" customWidth="1"/>
    <col min="11525" max="11525" width="2.453125" style="338" customWidth="1"/>
    <col min="11526" max="11526" width="30.54296875" style="338" bestFit="1" customWidth="1"/>
    <col min="11527" max="11775" width="8.90625" style="338"/>
    <col min="11776" max="11776" width="0" style="338" hidden="1" customWidth="1"/>
    <col min="11777" max="11777" width="12.54296875" style="338" customWidth="1"/>
    <col min="11778" max="11779" width="3.54296875" style="338" customWidth="1"/>
    <col min="11780" max="11780" width="43" style="338" customWidth="1"/>
    <col min="11781" max="11781" width="2.453125" style="338" customWidth="1"/>
    <col min="11782" max="11782" width="30.54296875" style="338" bestFit="1" customWidth="1"/>
    <col min="11783" max="12031" width="8.90625" style="338"/>
    <col min="12032" max="12032" width="0" style="338" hidden="1" customWidth="1"/>
    <col min="12033" max="12033" width="12.54296875" style="338" customWidth="1"/>
    <col min="12034" max="12035" width="3.54296875" style="338" customWidth="1"/>
    <col min="12036" max="12036" width="43" style="338" customWidth="1"/>
    <col min="12037" max="12037" width="2.453125" style="338" customWidth="1"/>
    <col min="12038" max="12038" width="30.54296875" style="338" bestFit="1" customWidth="1"/>
    <col min="12039" max="12287" width="8.90625" style="338"/>
    <col min="12288" max="12288" width="0" style="338" hidden="1" customWidth="1"/>
    <col min="12289" max="12289" width="12.54296875" style="338" customWidth="1"/>
    <col min="12290" max="12291" width="3.54296875" style="338" customWidth="1"/>
    <col min="12292" max="12292" width="43" style="338" customWidth="1"/>
    <col min="12293" max="12293" width="2.453125" style="338" customWidth="1"/>
    <col min="12294" max="12294" width="30.54296875" style="338" bestFit="1" customWidth="1"/>
    <col min="12295" max="12543" width="8.90625" style="338"/>
    <col min="12544" max="12544" width="0" style="338" hidden="1" customWidth="1"/>
    <col min="12545" max="12545" width="12.54296875" style="338" customWidth="1"/>
    <col min="12546" max="12547" width="3.54296875" style="338" customWidth="1"/>
    <col min="12548" max="12548" width="43" style="338" customWidth="1"/>
    <col min="12549" max="12549" width="2.453125" style="338" customWidth="1"/>
    <col min="12550" max="12550" width="30.54296875" style="338" bestFit="1" customWidth="1"/>
    <col min="12551" max="12799" width="8.90625" style="338"/>
    <col min="12800" max="12800" width="0" style="338" hidden="1" customWidth="1"/>
    <col min="12801" max="12801" width="12.54296875" style="338" customWidth="1"/>
    <col min="12802" max="12803" width="3.54296875" style="338" customWidth="1"/>
    <col min="12804" max="12804" width="43" style="338" customWidth="1"/>
    <col min="12805" max="12805" width="2.453125" style="338" customWidth="1"/>
    <col min="12806" max="12806" width="30.54296875" style="338" bestFit="1" customWidth="1"/>
    <col min="12807" max="13055" width="8.90625" style="338"/>
    <col min="13056" max="13056" width="0" style="338" hidden="1" customWidth="1"/>
    <col min="13057" max="13057" width="12.54296875" style="338" customWidth="1"/>
    <col min="13058" max="13059" width="3.54296875" style="338" customWidth="1"/>
    <col min="13060" max="13060" width="43" style="338" customWidth="1"/>
    <col min="13061" max="13061" width="2.453125" style="338" customWidth="1"/>
    <col min="13062" max="13062" width="30.54296875" style="338" bestFit="1" customWidth="1"/>
    <col min="13063" max="13311" width="8.90625" style="338"/>
    <col min="13312" max="13312" width="0" style="338" hidden="1" customWidth="1"/>
    <col min="13313" max="13313" width="12.54296875" style="338" customWidth="1"/>
    <col min="13314" max="13315" width="3.54296875" style="338" customWidth="1"/>
    <col min="13316" max="13316" width="43" style="338" customWidth="1"/>
    <col min="13317" max="13317" width="2.453125" style="338" customWidth="1"/>
    <col min="13318" max="13318" width="30.54296875" style="338" bestFit="1" customWidth="1"/>
    <col min="13319" max="13567" width="8.90625" style="338"/>
    <col min="13568" max="13568" width="0" style="338" hidden="1" customWidth="1"/>
    <col min="13569" max="13569" width="12.54296875" style="338" customWidth="1"/>
    <col min="13570" max="13571" width="3.54296875" style="338" customWidth="1"/>
    <col min="13572" max="13572" width="43" style="338" customWidth="1"/>
    <col min="13573" max="13573" width="2.453125" style="338" customWidth="1"/>
    <col min="13574" max="13574" width="30.54296875" style="338" bestFit="1" customWidth="1"/>
    <col min="13575" max="13823" width="8.90625" style="338"/>
    <col min="13824" max="13824" width="0" style="338" hidden="1" customWidth="1"/>
    <col min="13825" max="13825" width="12.54296875" style="338" customWidth="1"/>
    <col min="13826" max="13827" width="3.54296875" style="338" customWidth="1"/>
    <col min="13828" max="13828" width="43" style="338" customWidth="1"/>
    <col min="13829" max="13829" width="2.453125" style="338" customWidth="1"/>
    <col min="13830" max="13830" width="30.54296875" style="338" bestFit="1" customWidth="1"/>
    <col min="13831" max="14079" width="8.90625" style="338"/>
    <col min="14080" max="14080" width="0" style="338" hidden="1" customWidth="1"/>
    <col min="14081" max="14081" width="12.54296875" style="338" customWidth="1"/>
    <col min="14082" max="14083" width="3.54296875" style="338" customWidth="1"/>
    <col min="14084" max="14084" width="43" style="338" customWidth="1"/>
    <col min="14085" max="14085" width="2.453125" style="338" customWidth="1"/>
    <col min="14086" max="14086" width="30.54296875" style="338" bestFit="1" customWidth="1"/>
    <col min="14087" max="14335" width="8.90625" style="338"/>
    <col min="14336" max="14336" width="0" style="338" hidden="1" customWidth="1"/>
    <col min="14337" max="14337" width="12.54296875" style="338" customWidth="1"/>
    <col min="14338" max="14339" width="3.54296875" style="338" customWidth="1"/>
    <col min="14340" max="14340" width="43" style="338" customWidth="1"/>
    <col min="14341" max="14341" width="2.453125" style="338" customWidth="1"/>
    <col min="14342" max="14342" width="30.54296875" style="338" bestFit="1" customWidth="1"/>
    <col min="14343" max="14591" width="8.90625" style="338"/>
    <col min="14592" max="14592" width="0" style="338" hidden="1" customWidth="1"/>
    <col min="14593" max="14593" width="12.54296875" style="338" customWidth="1"/>
    <col min="14594" max="14595" width="3.54296875" style="338" customWidth="1"/>
    <col min="14596" max="14596" width="43" style="338" customWidth="1"/>
    <col min="14597" max="14597" width="2.453125" style="338" customWidth="1"/>
    <col min="14598" max="14598" width="30.54296875" style="338" bestFit="1" customWidth="1"/>
    <col min="14599" max="14847" width="8.90625" style="338"/>
    <col min="14848" max="14848" width="0" style="338" hidden="1" customWidth="1"/>
    <col min="14849" max="14849" width="12.54296875" style="338" customWidth="1"/>
    <col min="14850" max="14851" width="3.54296875" style="338" customWidth="1"/>
    <col min="14852" max="14852" width="43" style="338" customWidth="1"/>
    <col min="14853" max="14853" width="2.453125" style="338" customWidth="1"/>
    <col min="14854" max="14854" width="30.54296875" style="338" bestFit="1" customWidth="1"/>
    <col min="14855" max="15103" width="8.90625" style="338"/>
    <col min="15104" max="15104" width="0" style="338" hidden="1" customWidth="1"/>
    <col min="15105" max="15105" width="12.54296875" style="338" customWidth="1"/>
    <col min="15106" max="15107" width="3.54296875" style="338" customWidth="1"/>
    <col min="15108" max="15108" width="43" style="338" customWidth="1"/>
    <col min="15109" max="15109" width="2.453125" style="338" customWidth="1"/>
    <col min="15110" max="15110" width="30.54296875" style="338" bestFit="1" customWidth="1"/>
    <col min="15111" max="15359" width="8.90625" style="338"/>
    <col min="15360" max="15360" width="0" style="338" hidden="1" customWidth="1"/>
    <col min="15361" max="15361" width="12.54296875" style="338" customWidth="1"/>
    <col min="15362" max="15363" width="3.54296875" style="338" customWidth="1"/>
    <col min="15364" max="15364" width="43" style="338" customWidth="1"/>
    <col min="15365" max="15365" width="2.453125" style="338" customWidth="1"/>
    <col min="15366" max="15366" width="30.54296875" style="338" bestFit="1" customWidth="1"/>
    <col min="15367" max="15615" width="8.90625" style="338"/>
    <col min="15616" max="15616" width="0" style="338" hidden="1" customWidth="1"/>
    <col min="15617" max="15617" width="12.54296875" style="338" customWidth="1"/>
    <col min="15618" max="15619" width="3.54296875" style="338" customWidth="1"/>
    <col min="15620" max="15620" width="43" style="338" customWidth="1"/>
    <col min="15621" max="15621" width="2.453125" style="338" customWidth="1"/>
    <col min="15622" max="15622" width="30.54296875" style="338" bestFit="1" customWidth="1"/>
    <col min="15623" max="15871" width="8.90625" style="338"/>
    <col min="15872" max="15872" width="0" style="338" hidden="1" customWidth="1"/>
    <col min="15873" max="15873" width="12.54296875" style="338" customWidth="1"/>
    <col min="15874" max="15875" width="3.54296875" style="338" customWidth="1"/>
    <col min="15876" max="15876" width="43" style="338" customWidth="1"/>
    <col min="15877" max="15877" width="2.453125" style="338" customWidth="1"/>
    <col min="15878" max="15878" width="30.54296875" style="338" bestFit="1" customWidth="1"/>
    <col min="15879" max="16127" width="8.90625" style="338"/>
    <col min="16128" max="16128" width="0" style="338" hidden="1" customWidth="1"/>
    <col min="16129" max="16129" width="12.54296875" style="338" customWidth="1"/>
    <col min="16130" max="16131" width="3.54296875" style="338" customWidth="1"/>
    <col min="16132" max="16132" width="43" style="338" customWidth="1"/>
    <col min="16133" max="16133" width="2.453125" style="338" customWidth="1"/>
    <col min="16134" max="16134" width="30.54296875" style="338" bestFit="1" customWidth="1"/>
    <col min="16135" max="16384" width="8.90625" style="338"/>
  </cols>
  <sheetData>
    <row r="1" spans="1:63" ht="28" x14ac:dyDescent="0.6">
      <c r="A1" s="14" t="s">
        <v>2792</v>
      </c>
      <c r="B1" s="337"/>
    </row>
    <row r="2" spans="1:63" s="40" customFormat="1" ht="15.5" x14ac:dyDescent="0.35">
      <c r="A2" s="41" t="s">
        <v>2789</v>
      </c>
      <c r="B2" s="38"/>
      <c r="C2" s="38"/>
      <c r="D2" s="38"/>
      <c r="E2" s="39"/>
      <c r="F2" s="39"/>
      <c r="G2" s="39"/>
      <c r="H2" s="39"/>
      <c r="I2" s="39"/>
      <c r="J2" s="39"/>
    </row>
    <row r="3" spans="1:63" s="40" customFormat="1" ht="15.5" x14ac:dyDescent="0.35">
      <c r="A3" s="41" t="s">
        <v>2745</v>
      </c>
      <c r="B3" s="38"/>
      <c r="C3" s="38"/>
      <c r="D3" s="38"/>
      <c r="E3" s="39"/>
      <c r="F3" s="39"/>
      <c r="G3" s="39"/>
      <c r="H3" s="39"/>
      <c r="I3" s="39"/>
      <c r="J3" s="39"/>
    </row>
    <row r="4" spans="1:63" s="40" customFormat="1" ht="15.5" x14ac:dyDescent="0.35">
      <c r="A4" s="41" t="s">
        <v>109</v>
      </c>
      <c r="B4" s="38"/>
      <c r="C4" s="38"/>
      <c r="D4" s="38"/>
      <c r="E4" s="39"/>
      <c r="F4" s="39"/>
      <c r="G4" s="39"/>
      <c r="H4" s="39"/>
      <c r="I4" s="39"/>
      <c r="J4" s="39"/>
    </row>
    <row r="5" spans="1:63" s="40" customFormat="1" ht="15.5" x14ac:dyDescent="0.35">
      <c r="A5" s="41" t="s">
        <v>560</v>
      </c>
      <c r="B5" s="38"/>
      <c r="C5" s="38"/>
      <c r="D5" s="38"/>
      <c r="E5" s="39"/>
      <c r="F5" s="39"/>
      <c r="G5" s="39"/>
      <c r="H5" s="39"/>
      <c r="I5" s="39"/>
      <c r="J5" s="39"/>
    </row>
    <row r="6" spans="1:63" s="40" customFormat="1" ht="15.5" x14ac:dyDescent="0.35">
      <c r="A6" s="41" t="s">
        <v>110</v>
      </c>
      <c r="B6" s="38"/>
      <c r="C6" s="38"/>
      <c r="D6" s="38"/>
      <c r="E6" s="39"/>
      <c r="F6" s="39"/>
      <c r="G6" s="39"/>
      <c r="H6" s="39"/>
      <c r="I6" s="39"/>
      <c r="J6" s="39"/>
    </row>
    <row r="7" spans="1:63" ht="46.5" x14ac:dyDescent="0.35">
      <c r="A7" s="340" t="s">
        <v>633</v>
      </c>
      <c r="B7" s="341" t="s">
        <v>634</v>
      </c>
      <c r="C7" s="342" t="s">
        <v>561</v>
      </c>
      <c r="D7" s="287" t="s">
        <v>562</v>
      </c>
      <c r="E7" s="287" t="s">
        <v>563</v>
      </c>
      <c r="F7" s="287" t="s">
        <v>564</v>
      </c>
      <c r="G7" s="287" t="s">
        <v>565</v>
      </c>
      <c r="H7" s="287" t="s">
        <v>566</v>
      </c>
      <c r="I7" s="287" t="s">
        <v>567</v>
      </c>
      <c r="J7" s="287" t="s">
        <v>568</v>
      </c>
      <c r="K7" s="287" t="s">
        <v>569</v>
      </c>
      <c r="L7" s="287" t="s">
        <v>570</v>
      </c>
      <c r="M7" s="287" t="s">
        <v>571</v>
      </c>
      <c r="N7" s="288" t="s">
        <v>572</v>
      </c>
      <c r="O7" s="287" t="s">
        <v>573</v>
      </c>
      <c r="P7" s="287" t="s">
        <v>574</v>
      </c>
      <c r="Q7" s="287" t="s">
        <v>575</v>
      </c>
      <c r="R7" s="288" t="s">
        <v>576</v>
      </c>
      <c r="S7" s="288" t="s">
        <v>577</v>
      </c>
      <c r="T7" s="287" t="s">
        <v>578</v>
      </c>
      <c r="U7" s="287" t="s">
        <v>579</v>
      </c>
      <c r="V7" s="287" t="s">
        <v>580</v>
      </c>
      <c r="W7" s="288" t="s">
        <v>581</v>
      </c>
      <c r="X7" s="288" t="s">
        <v>582</v>
      </c>
      <c r="Y7" s="287" t="s">
        <v>583</v>
      </c>
      <c r="Z7" s="287" t="s">
        <v>584</v>
      </c>
      <c r="AA7" s="288" t="s">
        <v>585</v>
      </c>
      <c r="AB7" s="288" t="s">
        <v>586</v>
      </c>
      <c r="AC7" s="288" t="s">
        <v>587</v>
      </c>
      <c r="AD7" s="287" t="s">
        <v>588</v>
      </c>
      <c r="AE7" s="288" t="s">
        <v>589</v>
      </c>
      <c r="AF7" s="288" t="s">
        <v>590</v>
      </c>
      <c r="AG7" s="288" t="s">
        <v>591</v>
      </c>
      <c r="AH7" s="287" t="s">
        <v>592</v>
      </c>
      <c r="AI7" s="288" t="s">
        <v>593</v>
      </c>
      <c r="AJ7" s="288" t="s">
        <v>594</v>
      </c>
      <c r="AK7" s="288" t="s">
        <v>595</v>
      </c>
      <c r="AL7" s="287" t="s">
        <v>596</v>
      </c>
      <c r="AM7" s="288" t="s">
        <v>597</v>
      </c>
      <c r="AN7" s="288" t="s">
        <v>598</v>
      </c>
      <c r="AO7" s="288" t="s">
        <v>599</v>
      </c>
      <c r="AP7" s="288" t="s">
        <v>618</v>
      </c>
      <c r="AQ7" s="288" t="s">
        <v>601</v>
      </c>
      <c r="AR7" s="288" t="s">
        <v>602</v>
      </c>
      <c r="AS7" s="288" t="s">
        <v>603</v>
      </c>
      <c r="AT7" s="288" t="s">
        <v>604</v>
      </c>
      <c r="AU7" s="288" t="s">
        <v>605</v>
      </c>
      <c r="AV7" s="288" t="s">
        <v>606</v>
      </c>
      <c r="AW7" s="288" t="s">
        <v>607</v>
      </c>
      <c r="AX7" s="288" t="s">
        <v>608</v>
      </c>
      <c r="AY7" s="288" t="s">
        <v>609</v>
      </c>
      <c r="AZ7" s="288" t="s">
        <v>610</v>
      </c>
      <c r="BA7" s="288" t="s">
        <v>611</v>
      </c>
      <c r="BB7" s="288" t="s">
        <v>2744</v>
      </c>
      <c r="BC7" s="288" t="s">
        <v>2790</v>
      </c>
      <c r="BD7" s="343" t="s">
        <v>612</v>
      </c>
      <c r="BE7" s="343" t="s">
        <v>635</v>
      </c>
      <c r="BF7" s="343" t="s">
        <v>636</v>
      </c>
      <c r="BG7" s="343" t="s">
        <v>637</v>
      </c>
    </row>
    <row r="8" spans="1:63" ht="36" customHeight="1" x14ac:dyDescent="0.35">
      <c r="A8" s="344" t="s">
        <v>638</v>
      </c>
      <c r="B8" s="345" t="s">
        <v>18</v>
      </c>
      <c r="C8" s="346">
        <v>54269</v>
      </c>
      <c r="D8" s="347">
        <v>94625</v>
      </c>
      <c r="E8" s="347">
        <v>151530</v>
      </c>
      <c r="F8" s="347">
        <v>219346</v>
      </c>
      <c r="G8" s="347">
        <v>248445</v>
      </c>
      <c r="H8" s="347">
        <v>169402</v>
      </c>
      <c r="I8" s="347">
        <v>162334</v>
      </c>
      <c r="J8" s="347">
        <v>170128</v>
      </c>
      <c r="K8" s="347">
        <v>138445</v>
      </c>
      <c r="L8" s="347">
        <v>91701</v>
      </c>
      <c r="M8" s="347">
        <v>89715</v>
      </c>
      <c r="N8" s="347">
        <v>90697</v>
      </c>
      <c r="O8" s="347">
        <v>109908</v>
      </c>
      <c r="P8" s="347">
        <v>111699</v>
      </c>
      <c r="Q8" s="347">
        <v>72486</v>
      </c>
      <c r="R8" s="347">
        <v>64914</v>
      </c>
      <c r="S8" s="347">
        <v>70464</v>
      </c>
      <c r="T8" s="347">
        <v>32795</v>
      </c>
      <c r="U8" s="347">
        <v>46997</v>
      </c>
      <c r="V8" s="347">
        <v>51163</v>
      </c>
      <c r="W8" s="347">
        <v>58070</v>
      </c>
      <c r="X8" s="347">
        <v>65976</v>
      </c>
      <c r="Y8" s="347">
        <v>71608</v>
      </c>
      <c r="Z8" s="347">
        <v>16059</v>
      </c>
      <c r="AA8" s="347">
        <v>37237</v>
      </c>
      <c r="AB8" s="347">
        <v>43909</v>
      </c>
      <c r="AC8" s="347">
        <v>57798</v>
      </c>
      <c r="AD8" s="347">
        <v>79324</v>
      </c>
      <c r="AE8" s="347">
        <v>64814</v>
      </c>
      <c r="AF8" s="347">
        <v>48645</v>
      </c>
      <c r="AG8" s="347">
        <v>91467</v>
      </c>
      <c r="AH8" s="347">
        <v>112415</v>
      </c>
      <c r="AI8" s="347">
        <v>120230</v>
      </c>
      <c r="AJ8" s="347">
        <v>137676</v>
      </c>
      <c r="AK8" s="347">
        <v>56138</v>
      </c>
      <c r="AL8" s="347">
        <v>79662</v>
      </c>
      <c r="AM8" s="347">
        <v>90494</v>
      </c>
      <c r="AN8" s="347">
        <v>31347</v>
      </c>
      <c r="AO8" s="347">
        <v>11596</v>
      </c>
      <c r="AP8" s="347">
        <v>30872</v>
      </c>
      <c r="AQ8" s="347">
        <v>44325</v>
      </c>
      <c r="AR8" s="347">
        <v>59042</v>
      </c>
      <c r="AS8" s="347">
        <v>76095</v>
      </c>
      <c r="AT8" s="347">
        <v>90073</v>
      </c>
      <c r="AU8" s="347">
        <v>95680</v>
      </c>
      <c r="AV8" s="347">
        <v>92356</v>
      </c>
      <c r="AW8" s="347">
        <v>77566</v>
      </c>
      <c r="AX8" s="347">
        <v>69225</v>
      </c>
      <c r="AY8" s="347">
        <v>68680</v>
      </c>
      <c r="AZ8" s="347">
        <v>65154</v>
      </c>
      <c r="BA8" s="347">
        <v>74747</v>
      </c>
      <c r="BB8" s="347">
        <v>63340</v>
      </c>
      <c r="BC8" s="347">
        <v>30321</v>
      </c>
      <c r="BD8" s="347">
        <v>4453004</v>
      </c>
      <c r="BE8" s="348">
        <v>100</v>
      </c>
      <c r="BF8" s="349">
        <v>28415721</v>
      </c>
      <c r="BG8" s="348">
        <v>156.69999999999999</v>
      </c>
      <c r="BH8" s="351"/>
      <c r="BI8" s="352"/>
    </row>
    <row r="9" spans="1:63" ht="15.5" x14ac:dyDescent="0.35">
      <c r="A9" s="344" t="s">
        <v>639</v>
      </c>
      <c r="B9" s="345" t="s">
        <v>640</v>
      </c>
      <c r="C9" s="353">
        <v>46923</v>
      </c>
      <c r="D9" s="354">
        <v>79451</v>
      </c>
      <c r="E9" s="354">
        <v>124320</v>
      </c>
      <c r="F9" s="354">
        <v>180060</v>
      </c>
      <c r="G9" s="354">
        <v>204401</v>
      </c>
      <c r="H9" s="354">
        <v>143071</v>
      </c>
      <c r="I9" s="354">
        <v>136332</v>
      </c>
      <c r="J9" s="354">
        <v>142523</v>
      </c>
      <c r="K9" s="354">
        <v>118454</v>
      </c>
      <c r="L9" s="354">
        <v>76686</v>
      </c>
      <c r="M9" s="354">
        <v>73674</v>
      </c>
      <c r="N9" s="354">
        <v>75285</v>
      </c>
      <c r="O9" s="354">
        <v>91273</v>
      </c>
      <c r="P9" s="354">
        <v>91464</v>
      </c>
      <c r="Q9" s="354">
        <v>58050</v>
      </c>
      <c r="R9" s="354">
        <v>51126</v>
      </c>
      <c r="S9" s="354">
        <v>53647</v>
      </c>
      <c r="T9" s="354">
        <v>23236</v>
      </c>
      <c r="U9" s="354">
        <v>35441</v>
      </c>
      <c r="V9" s="354">
        <v>40912</v>
      </c>
      <c r="W9" s="354">
        <v>46466</v>
      </c>
      <c r="X9" s="354">
        <v>49546</v>
      </c>
      <c r="Y9" s="354">
        <v>55873</v>
      </c>
      <c r="Z9" s="354">
        <v>13216</v>
      </c>
      <c r="AA9" s="354">
        <v>30193</v>
      </c>
      <c r="AB9" s="354">
        <v>35514</v>
      </c>
      <c r="AC9" s="354">
        <v>46725</v>
      </c>
      <c r="AD9" s="354">
        <v>65173</v>
      </c>
      <c r="AE9" s="354">
        <v>52291</v>
      </c>
      <c r="AF9" s="354">
        <v>43896</v>
      </c>
      <c r="AG9" s="354">
        <v>79653</v>
      </c>
      <c r="AH9" s="354">
        <v>97942</v>
      </c>
      <c r="AI9" s="354">
        <v>106659</v>
      </c>
      <c r="AJ9" s="354">
        <v>119859</v>
      </c>
      <c r="AK9" s="354">
        <v>47414</v>
      </c>
      <c r="AL9" s="354">
        <v>68771</v>
      </c>
      <c r="AM9" s="354">
        <v>77414</v>
      </c>
      <c r="AN9" s="354">
        <v>26272</v>
      </c>
      <c r="AO9" s="354">
        <v>9490</v>
      </c>
      <c r="AP9" s="354">
        <v>25506</v>
      </c>
      <c r="AQ9" s="354">
        <v>35798</v>
      </c>
      <c r="AR9" s="354">
        <v>47063</v>
      </c>
      <c r="AS9" s="354">
        <v>60139</v>
      </c>
      <c r="AT9" s="354">
        <v>72871</v>
      </c>
      <c r="AU9" s="354">
        <v>77066</v>
      </c>
      <c r="AV9" s="354">
        <v>74100</v>
      </c>
      <c r="AW9" s="354">
        <v>61939</v>
      </c>
      <c r="AX9" s="354">
        <v>56335</v>
      </c>
      <c r="AY9" s="354">
        <v>53764</v>
      </c>
      <c r="AZ9" s="354">
        <v>50789</v>
      </c>
      <c r="BA9" s="354">
        <v>57072</v>
      </c>
      <c r="BB9" s="354">
        <v>49726</v>
      </c>
      <c r="BC9" s="354">
        <v>26135</v>
      </c>
      <c r="BD9" s="354">
        <v>3666999</v>
      </c>
      <c r="BE9" s="348">
        <v>82.3</v>
      </c>
      <c r="BF9" s="349">
        <v>24440280</v>
      </c>
      <c r="BG9" s="348">
        <v>150</v>
      </c>
      <c r="BH9" s="350"/>
      <c r="BI9" s="350"/>
      <c r="BJ9" s="355"/>
      <c r="BK9" s="350"/>
    </row>
    <row r="10" spans="1:63" ht="15.5" x14ac:dyDescent="0.35">
      <c r="A10" s="356" t="s">
        <v>641</v>
      </c>
      <c r="B10" s="357" t="s">
        <v>642</v>
      </c>
      <c r="C10" s="358">
        <v>3876</v>
      </c>
      <c r="D10" s="53">
        <v>6908</v>
      </c>
      <c r="E10" s="53">
        <v>10245</v>
      </c>
      <c r="F10" s="53">
        <v>15208</v>
      </c>
      <c r="G10" s="53">
        <v>16983</v>
      </c>
      <c r="H10" s="53">
        <v>10799</v>
      </c>
      <c r="I10" s="53">
        <v>10760</v>
      </c>
      <c r="J10" s="53">
        <v>10276</v>
      </c>
      <c r="K10" s="53">
        <v>7854</v>
      </c>
      <c r="L10" s="53">
        <v>4886</v>
      </c>
      <c r="M10" s="53">
        <v>3940</v>
      </c>
      <c r="N10" s="53">
        <v>4029</v>
      </c>
      <c r="O10" s="53">
        <v>5241</v>
      </c>
      <c r="P10" s="53">
        <v>6381</v>
      </c>
      <c r="Q10" s="53">
        <v>4532</v>
      </c>
      <c r="R10" s="53">
        <v>3400</v>
      </c>
      <c r="S10" s="53">
        <v>3607</v>
      </c>
      <c r="T10" s="53">
        <v>1306</v>
      </c>
      <c r="U10" s="53">
        <v>2067</v>
      </c>
      <c r="V10" s="53">
        <v>2424</v>
      </c>
      <c r="W10" s="53">
        <v>2269</v>
      </c>
      <c r="X10" s="53">
        <v>2440</v>
      </c>
      <c r="Y10" s="53">
        <v>4039</v>
      </c>
      <c r="Z10" s="53">
        <v>1311</v>
      </c>
      <c r="AA10" s="53">
        <v>2234</v>
      </c>
      <c r="AB10" s="53">
        <v>2145</v>
      </c>
      <c r="AC10" s="53">
        <v>2764</v>
      </c>
      <c r="AD10" s="53">
        <v>4806</v>
      </c>
      <c r="AE10" s="53">
        <v>4193</v>
      </c>
      <c r="AF10" s="53">
        <v>3013</v>
      </c>
      <c r="AG10" s="53">
        <v>5176</v>
      </c>
      <c r="AH10" s="53">
        <v>6677</v>
      </c>
      <c r="AI10" s="53">
        <v>8249</v>
      </c>
      <c r="AJ10" s="53">
        <v>9525</v>
      </c>
      <c r="AK10" s="53">
        <v>4908</v>
      </c>
      <c r="AL10" s="53">
        <v>6960</v>
      </c>
      <c r="AM10" s="53">
        <v>7932</v>
      </c>
      <c r="AN10" s="53">
        <v>2213</v>
      </c>
      <c r="AO10" s="53">
        <v>1042</v>
      </c>
      <c r="AP10" s="53">
        <v>1914</v>
      </c>
      <c r="AQ10" s="53">
        <v>2851</v>
      </c>
      <c r="AR10" s="53">
        <v>3383</v>
      </c>
      <c r="AS10" s="53">
        <v>4054</v>
      </c>
      <c r="AT10" s="53">
        <v>5127</v>
      </c>
      <c r="AU10" s="53">
        <v>6590</v>
      </c>
      <c r="AV10" s="53">
        <v>5804</v>
      </c>
      <c r="AW10" s="53">
        <v>6092</v>
      </c>
      <c r="AX10" s="53">
        <v>5391</v>
      </c>
      <c r="AY10" s="53">
        <v>5884</v>
      </c>
      <c r="AZ10" s="53">
        <v>4912</v>
      </c>
      <c r="BA10" s="53">
        <v>5096</v>
      </c>
      <c r="BB10" s="53">
        <v>4323</v>
      </c>
      <c r="BC10" s="53">
        <v>2592</v>
      </c>
      <c r="BD10" s="53">
        <v>280631</v>
      </c>
      <c r="BE10" s="359">
        <v>6.3</v>
      </c>
      <c r="BF10" s="360">
        <v>1221955</v>
      </c>
      <c r="BG10" s="359">
        <v>229.7</v>
      </c>
      <c r="BH10" s="350"/>
      <c r="BI10" s="350"/>
      <c r="BJ10" s="355"/>
      <c r="BK10" s="350"/>
    </row>
    <row r="11" spans="1:63" ht="15.5" x14ac:dyDescent="0.35">
      <c r="A11" s="356" t="s">
        <v>643</v>
      </c>
      <c r="B11" s="361" t="s">
        <v>644</v>
      </c>
      <c r="C11" s="358">
        <v>9807</v>
      </c>
      <c r="D11" s="53">
        <v>18627</v>
      </c>
      <c r="E11" s="53">
        <v>31224</v>
      </c>
      <c r="F11" s="53">
        <v>44031</v>
      </c>
      <c r="G11" s="53">
        <v>45078</v>
      </c>
      <c r="H11" s="53">
        <v>29926</v>
      </c>
      <c r="I11" s="53">
        <v>31469</v>
      </c>
      <c r="J11" s="53">
        <v>30732</v>
      </c>
      <c r="K11" s="53">
        <v>24629</v>
      </c>
      <c r="L11" s="53">
        <v>14695</v>
      </c>
      <c r="M11" s="53">
        <v>17211</v>
      </c>
      <c r="N11" s="53">
        <v>17516</v>
      </c>
      <c r="O11" s="53">
        <v>22420</v>
      </c>
      <c r="P11" s="53">
        <v>22819</v>
      </c>
      <c r="Q11" s="53">
        <v>12762</v>
      </c>
      <c r="R11" s="53">
        <v>11581</v>
      </c>
      <c r="S11" s="53">
        <v>10865</v>
      </c>
      <c r="T11" s="53">
        <v>4052</v>
      </c>
      <c r="U11" s="53">
        <v>6728</v>
      </c>
      <c r="V11" s="53">
        <v>8357</v>
      </c>
      <c r="W11" s="53">
        <v>9308</v>
      </c>
      <c r="X11" s="53">
        <v>10024</v>
      </c>
      <c r="Y11" s="53">
        <v>10381</v>
      </c>
      <c r="Z11" s="53">
        <v>2532</v>
      </c>
      <c r="AA11" s="53">
        <v>6439</v>
      </c>
      <c r="AB11" s="53">
        <v>7747</v>
      </c>
      <c r="AC11" s="53">
        <v>10628</v>
      </c>
      <c r="AD11" s="53">
        <v>14857</v>
      </c>
      <c r="AE11" s="53">
        <v>10957</v>
      </c>
      <c r="AF11" s="53">
        <v>10520</v>
      </c>
      <c r="AG11" s="53">
        <v>17950</v>
      </c>
      <c r="AH11" s="53">
        <v>20866</v>
      </c>
      <c r="AI11" s="53">
        <v>24516</v>
      </c>
      <c r="AJ11" s="53">
        <v>27187</v>
      </c>
      <c r="AK11" s="53">
        <v>10255</v>
      </c>
      <c r="AL11" s="53">
        <v>14651</v>
      </c>
      <c r="AM11" s="53">
        <v>14391</v>
      </c>
      <c r="AN11" s="53">
        <v>4370</v>
      </c>
      <c r="AO11" s="53">
        <v>2113</v>
      </c>
      <c r="AP11" s="53">
        <v>5307</v>
      </c>
      <c r="AQ11" s="53">
        <v>6130</v>
      </c>
      <c r="AR11" s="53">
        <v>7138</v>
      </c>
      <c r="AS11" s="53">
        <v>10620</v>
      </c>
      <c r="AT11" s="53">
        <v>12512</v>
      </c>
      <c r="AU11" s="53">
        <v>14689</v>
      </c>
      <c r="AV11" s="53">
        <v>15090</v>
      </c>
      <c r="AW11" s="53">
        <v>13499</v>
      </c>
      <c r="AX11" s="53">
        <v>12496</v>
      </c>
      <c r="AY11" s="53">
        <v>12721</v>
      </c>
      <c r="AZ11" s="53">
        <v>11994</v>
      </c>
      <c r="BA11" s="53">
        <v>13834</v>
      </c>
      <c r="BB11" s="53">
        <v>11577</v>
      </c>
      <c r="BC11" s="53">
        <v>5715</v>
      </c>
      <c r="BD11" s="53">
        <v>797543</v>
      </c>
      <c r="BE11" s="359">
        <v>17.899999999999999</v>
      </c>
      <c r="BF11" s="360">
        <v>3279057</v>
      </c>
      <c r="BG11" s="359">
        <v>243.2</v>
      </c>
      <c r="BH11" s="350"/>
      <c r="BI11" s="350"/>
      <c r="BJ11" s="355"/>
      <c r="BK11" s="350"/>
    </row>
    <row r="12" spans="1:63" ht="15.5" x14ac:dyDescent="0.35">
      <c r="A12" s="356" t="s">
        <v>645</v>
      </c>
      <c r="B12" s="361" t="s">
        <v>646</v>
      </c>
      <c r="C12" s="358">
        <v>4904</v>
      </c>
      <c r="D12" s="53">
        <v>9454</v>
      </c>
      <c r="E12" s="53">
        <v>15907</v>
      </c>
      <c r="F12" s="53">
        <v>24523</v>
      </c>
      <c r="G12" s="53">
        <v>24595</v>
      </c>
      <c r="H12" s="53">
        <v>19200</v>
      </c>
      <c r="I12" s="53">
        <v>17728</v>
      </c>
      <c r="J12" s="53">
        <v>19213</v>
      </c>
      <c r="K12" s="53">
        <v>15803</v>
      </c>
      <c r="L12" s="53">
        <v>9310</v>
      </c>
      <c r="M12" s="53">
        <v>10624</v>
      </c>
      <c r="N12" s="53">
        <v>12977</v>
      </c>
      <c r="O12" s="53">
        <v>15568</v>
      </c>
      <c r="P12" s="53">
        <v>16475</v>
      </c>
      <c r="Q12" s="53">
        <v>9821</v>
      </c>
      <c r="R12" s="53">
        <v>9566</v>
      </c>
      <c r="S12" s="53">
        <v>10781</v>
      </c>
      <c r="T12" s="53">
        <v>4261</v>
      </c>
      <c r="U12" s="53">
        <v>6010</v>
      </c>
      <c r="V12" s="53">
        <v>6239</v>
      </c>
      <c r="W12" s="53">
        <v>7384</v>
      </c>
      <c r="X12" s="53">
        <v>6671</v>
      </c>
      <c r="Y12" s="53">
        <v>6866</v>
      </c>
      <c r="Z12" s="53">
        <v>1871</v>
      </c>
      <c r="AA12" s="53">
        <v>4981</v>
      </c>
      <c r="AB12" s="53">
        <v>7085</v>
      </c>
      <c r="AC12" s="53">
        <v>10050</v>
      </c>
      <c r="AD12" s="53">
        <v>12590</v>
      </c>
      <c r="AE12" s="53">
        <v>10189</v>
      </c>
      <c r="AF12" s="53">
        <v>8336</v>
      </c>
      <c r="AG12" s="53">
        <v>13871</v>
      </c>
      <c r="AH12" s="53">
        <v>17439</v>
      </c>
      <c r="AI12" s="53">
        <v>20247</v>
      </c>
      <c r="AJ12" s="53">
        <v>20619</v>
      </c>
      <c r="AK12" s="53">
        <v>7271</v>
      </c>
      <c r="AL12" s="53">
        <v>11093</v>
      </c>
      <c r="AM12" s="53">
        <v>11329</v>
      </c>
      <c r="AN12" s="53">
        <v>2537</v>
      </c>
      <c r="AO12" s="53">
        <v>1634</v>
      </c>
      <c r="AP12" s="53">
        <v>3679</v>
      </c>
      <c r="AQ12" s="53">
        <v>5630</v>
      </c>
      <c r="AR12" s="53">
        <v>6137</v>
      </c>
      <c r="AS12" s="53">
        <v>7732</v>
      </c>
      <c r="AT12" s="53">
        <v>9843</v>
      </c>
      <c r="AU12" s="53">
        <v>10539</v>
      </c>
      <c r="AV12" s="53">
        <v>8893</v>
      </c>
      <c r="AW12" s="53">
        <v>6483</v>
      </c>
      <c r="AX12" s="53">
        <v>6360</v>
      </c>
      <c r="AY12" s="53">
        <v>6702</v>
      </c>
      <c r="AZ12" s="53">
        <v>5519</v>
      </c>
      <c r="BA12" s="53">
        <v>5570</v>
      </c>
      <c r="BB12" s="53">
        <v>5407</v>
      </c>
      <c r="BC12" s="53">
        <v>2411</v>
      </c>
      <c r="BD12" s="53">
        <v>535927</v>
      </c>
      <c r="BE12" s="359">
        <v>12</v>
      </c>
      <c r="BF12" s="360">
        <v>2419540</v>
      </c>
      <c r="BG12" s="359">
        <v>221.5</v>
      </c>
      <c r="BH12" s="350"/>
      <c r="BI12" s="350"/>
      <c r="BJ12" s="355"/>
      <c r="BK12" s="350"/>
    </row>
    <row r="13" spans="1:63" ht="15.5" x14ac:dyDescent="0.35">
      <c r="A13" s="356" t="s">
        <v>647</v>
      </c>
      <c r="B13" s="361" t="s">
        <v>648</v>
      </c>
      <c r="C13" s="358">
        <v>4633</v>
      </c>
      <c r="D13" s="53">
        <v>6149</v>
      </c>
      <c r="E13" s="53">
        <v>8907</v>
      </c>
      <c r="F13" s="53">
        <v>15467</v>
      </c>
      <c r="G13" s="53">
        <v>15838</v>
      </c>
      <c r="H13" s="53">
        <v>11354</v>
      </c>
      <c r="I13" s="53">
        <v>9925</v>
      </c>
      <c r="J13" s="53">
        <v>12132</v>
      </c>
      <c r="K13" s="53">
        <v>10438</v>
      </c>
      <c r="L13" s="53">
        <v>6543</v>
      </c>
      <c r="M13" s="53">
        <v>6637</v>
      </c>
      <c r="N13" s="53">
        <v>6488</v>
      </c>
      <c r="O13" s="53">
        <v>8334</v>
      </c>
      <c r="P13" s="53">
        <v>7665</v>
      </c>
      <c r="Q13" s="53">
        <v>4770</v>
      </c>
      <c r="R13" s="53">
        <v>4266</v>
      </c>
      <c r="S13" s="53">
        <v>4391</v>
      </c>
      <c r="T13" s="53">
        <v>2337</v>
      </c>
      <c r="U13" s="53">
        <v>3330</v>
      </c>
      <c r="V13" s="53">
        <v>3920</v>
      </c>
      <c r="W13" s="53">
        <v>3609</v>
      </c>
      <c r="X13" s="53">
        <v>4137</v>
      </c>
      <c r="Y13" s="53">
        <v>4060</v>
      </c>
      <c r="Z13" s="53">
        <v>1212</v>
      </c>
      <c r="AA13" s="53">
        <v>2802</v>
      </c>
      <c r="AB13" s="53">
        <v>3060</v>
      </c>
      <c r="AC13" s="53">
        <v>3790</v>
      </c>
      <c r="AD13" s="53">
        <v>6157</v>
      </c>
      <c r="AE13" s="53">
        <v>5686</v>
      </c>
      <c r="AF13" s="53">
        <v>4693</v>
      </c>
      <c r="AG13" s="53">
        <v>10089</v>
      </c>
      <c r="AH13" s="53">
        <v>13072</v>
      </c>
      <c r="AI13" s="53">
        <v>13772</v>
      </c>
      <c r="AJ13" s="53">
        <v>14745</v>
      </c>
      <c r="AK13" s="53">
        <v>5287</v>
      </c>
      <c r="AL13" s="53">
        <v>8360</v>
      </c>
      <c r="AM13" s="53">
        <v>10744</v>
      </c>
      <c r="AN13" s="53">
        <v>2757</v>
      </c>
      <c r="AO13" s="53">
        <v>1333</v>
      </c>
      <c r="AP13" s="53">
        <v>3773</v>
      </c>
      <c r="AQ13" s="53">
        <v>5091</v>
      </c>
      <c r="AR13" s="53">
        <v>6231</v>
      </c>
      <c r="AS13" s="53">
        <v>7987</v>
      </c>
      <c r="AT13" s="53">
        <v>8481</v>
      </c>
      <c r="AU13" s="53">
        <v>8821</v>
      </c>
      <c r="AV13" s="53">
        <v>8584</v>
      </c>
      <c r="AW13" s="53">
        <v>7588</v>
      </c>
      <c r="AX13" s="53">
        <v>7108</v>
      </c>
      <c r="AY13" s="53">
        <v>6824</v>
      </c>
      <c r="AZ13" s="53">
        <v>7379</v>
      </c>
      <c r="BA13" s="53">
        <v>8659</v>
      </c>
      <c r="BB13" s="53">
        <v>7055</v>
      </c>
      <c r="BC13" s="53">
        <v>3682</v>
      </c>
      <c r="BD13" s="53">
        <v>370152</v>
      </c>
      <c r="BE13" s="359">
        <v>8.3000000000000007</v>
      </c>
      <c r="BF13" s="360">
        <v>2128915</v>
      </c>
      <c r="BG13" s="359">
        <v>173.9</v>
      </c>
      <c r="BH13" s="350"/>
      <c r="BI13" s="350"/>
      <c r="BJ13" s="355"/>
      <c r="BK13" s="350"/>
    </row>
    <row r="14" spans="1:63" ht="15.5" x14ac:dyDescent="0.35">
      <c r="A14" s="356" t="s">
        <v>649</v>
      </c>
      <c r="B14" s="361" t="s">
        <v>650</v>
      </c>
      <c r="C14" s="358">
        <v>8007</v>
      </c>
      <c r="D14" s="53">
        <v>12182</v>
      </c>
      <c r="E14" s="53">
        <v>20742</v>
      </c>
      <c r="F14" s="53">
        <v>28876</v>
      </c>
      <c r="G14" s="53">
        <v>29192</v>
      </c>
      <c r="H14" s="53">
        <v>18611</v>
      </c>
      <c r="I14" s="53">
        <v>19041</v>
      </c>
      <c r="J14" s="53">
        <v>18177</v>
      </c>
      <c r="K14" s="53">
        <v>14872</v>
      </c>
      <c r="L14" s="53">
        <v>10248</v>
      </c>
      <c r="M14" s="53">
        <v>9486</v>
      </c>
      <c r="N14" s="53">
        <v>12481</v>
      </c>
      <c r="O14" s="53">
        <v>14507</v>
      </c>
      <c r="P14" s="53">
        <v>14243</v>
      </c>
      <c r="Q14" s="53">
        <v>8111</v>
      </c>
      <c r="R14" s="53">
        <v>6531</v>
      </c>
      <c r="S14" s="53">
        <v>6332</v>
      </c>
      <c r="T14" s="53">
        <v>2301</v>
      </c>
      <c r="U14" s="53">
        <v>3996</v>
      </c>
      <c r="V14" s="53">
        <v>4526</v>
      </c>
      <c r="W14" s="53">
        <v>4690</v>
      </c>
      <c r="X14" s="53">
        <v>5069</v>
      </c>
      <c r="Y14" s="53">
        <v>5984</v>
      </c>
      <c r="Z14" s="53">
        <v>2259</v>
      </c>
      <c r="AA14" s="53">
        <v>4256</v>
      </c>
      <c r="AB14" s="53">
        <v>4283</v>
      </c>
      <c r="AC14" s="53">
        <v>7481</v>
      </c>
      <c r="AD14" s="53">
        <v>13043</v>
      </c>
      <c r="AE14" s="53">
        <v>9202</v>
      </c>
      <c r="AF14" s="53">
        <v>9329</v>
      </c>
      <c r="AG14" s="53">
        <v>14521</v>
      </c>
      <c r="AH14" s="53">
        <v>16690</v>
      </c>
      <c r="AI14" s="53">
        <v>17634</v>
      </c>
      <c r="AJ14" s="53">
        <v>18759</v>
      </c>
      <c r="AK14" s="53">
        <v>7510</v>
      </c>
      <c r="AL14" s="53">
        <v>10545</v>
      </c>
      <c r="AM14" s="53">
        <v>12039</v>
      </c>
      <c r="AN14" s="53">
        <v>2833</v>
      </c>
      <c r="AO14" s="53">
        <v>1678</v>
      </c>
      <c r="AP14" s="53">
        <v>6026</v>
      </c>
      <c r="AQ14" s="53">
        <v>7835</v>
      </c>
      <c r="AR14" s="53">
        <v>10394</v>
      </c>
      <c r="AS14" s="53">
        <v>12321</v>
      </c>
      <c r="AT14" s="53">
        <v>15386</v>
      </c>
      <c r="AU14" s="53">
        <v>16721</v>
      </c>
      <c r="AV14" s="53">
        <v>17271</v>
      </c>
      <c r="AW14" s="53">
        <v>12642</v>
      </c>
      <c r="AX14" s="53">
        <v>11165</v>
      </c>
      <c r="AY14" s="53">
        <v>8188</v>
      </c>
      <c r="AZ14" s="53">
        <v>7580</v>
      </c>
      <c r="BA14" s="53">
        <v>9354</v>
      </c>
      <c r="BB14" s="53">
        <v>8394</v>
      </c>
      <c r="BC14" s="53">
        <v>4145</v>
      </c>
      <c r="BD14" s="53">
        <v>577689</v>
      </c>
      <c r="BE14" s="359">
        <v>13</v>
      </c>
      <c r="BF14" s="360">
        <v>2526060</v>
      </c>
      <c r="BG14" s="359">
        <v>228.7</v>
      </c>
      <c r="BH14" s="350"/>
      <c r="BI14" s="350"/>
      <c r="BJ14" s="355"/>
      <c r="BK14" s="350"/>
    </row>
    <row r="15" spans="1:63" ht="15.5" x14ac:dyDescent="0.35">
      <c r="A15" s="356" t="s">
        <v>651</v>
      </c>
      <c r="B15" s="362" t="s">
        <v>652</v>
      </c>
      <c r="C15" s="358">
        <v>2370</v>
      </c>
      <c r="D15" s="53">
        <v>5316</v>
      </c>
      <c r="E15" s="53">
        <v>7354</v>
      </c>
      <c r="F15" s="53">
        <v>10187</v>
      </c>
      <c r="G15" s="53">
        <v>14185</v>
      </c>
      <c r="H15" s="53">
        <v>10812</v>
      </c>
      <c r="I15" s="53">
        <v>10468</v>
      </c>
      <c r="J15" s="53">
        <v>12118</v>
      </c>
      <c r="K15" s="53">
        <v>10582</v>
      </c>
      <c r="L15" s="53">
        <v>6705</v>
      </c>
      <c r="M15" s="53">
        <v>5835</v>
      </c>
      <c r="N15" s="53">
        <v>5153</v>
      </c>
      <c r="O15" s="53">
        <v>7603</v>
      </c>
      <c r="P15" s="53">
        <v>7989</v>
      </c>
      <c r="Q15" s="53">
        <v>4790</v>
      </c>
      <c r="R15" s="53">
        <v>4041</v>
      </c>
      <c r="S15" s="53">
        <v>4595</v>
      </c>
      <c r="T15" s="53">
        <v>2741</v>
      </c>
      <c r="U15" s="53">
        <v>3857</v>
      </c>
      <c r="V15" s="53">
        <v>4845</v>
      </c>
      <c r="W15" s="53">
        <v>4881</v>
      </c>
      <c r="X15" s="53">
        <v>4406</v>
      </c>
      <c r="Y15" s="53">
        <v>4715</v>
      </c>
      <c r="Z15" s="53">
        <v>688</v>
      </c>
      <c r="AA15" s="53">
        <v>1716</v>
      </c>
      <c r="AB15" s="53">
        <v>2281</v>
      </c>
      <c r="AC15" s="53">
        <v>2542</v>
      </c>
      <c r="AD15" s="53">
        <v>2608</v>
      </c>
      <c r="AE15" s="53">
        <v>2342</v>
      </c>
      <c r="AF15" s="53">
        <v>1853</v>
      </c>
      <c r="AG15" s="53">
        <v>4265</v>
      </c>
      <c r="AH15" s="53">
        <v>4735</v>
      </c>
      <c r="AI15" s="53">
        <v>5065</v>
      </c>
      <c r="AJ15" s="53">
        <v>6718</v>
      </c>
      <c r="AK15" s="53">
        <v>2909</v>
      </c>
      <c r="AL15" s="53">
        <v>4375</v>
      </c>
      <c r="AM15" s="53">
        <v>4349</v>
      </c>
      <c r="AN15" s="53">
        <v>2696</v>
      </c>
      <c r="AO15" s="53">
        <v>626</v>
      </c>
      <c r="AP15" s="53">
        <v>1734</v>
      </c>
      <c r="AQ15" s="53">
        <v>2810</v>
      </c>
      <c r="AR15" s="53">
        <v>5230</v>
      </c>
      <c r="AS15" s="53">
        <v>7196</v>
      </c>
      <c r="AT15" s="53">
        <v>8536</v>
      </c>
      <c r="AU15" s="53">
        <v>6135</v>
      </c>
      <c r="AV15" s="53">
        <v>5596</v>
      </c>
      <c r="AW15" s="53">
        <v>4409</v>
      </c>
      <c r="AX15" s="53">
        <v>3672</v>
      </c>
      <c r="AY15" s="53">
        <v>3803</v>
      </c>
      <c r="AZ15" s="53">
        <v>3859</v>
      </c>
      <c r="BA15" s="53">
        <v>3792</v>
      </c>
      <c r="BB15" s="53">
        <v>3468</v>
      </c>
      <c r="BC15" s="53">
        <v>2173</v>
      </c>
      <c r="BD15" s="53">
        <v>267729</v>
      </c>
      <c r="BE15" s="359">
        <v>6</v>
      </c>
      <c r="BF15" s="360">
        <v>2744058</v>
      </c>
      <c r="BG15" s="359">
        <v>97.6</v>
      </c>
      <c r="BH15" s="350"/>
      <c r="BI15" s="350"/>
      <c r="BJ15" s="355"/>
      <c r="BK15" s="350"/>
    </row>
    <row r="16" spans="1:63" ht="15.5" x14ac:dyDescent="0.35">
      <c r="A16" s="356" t="s">
        <v>653</v>
      </c>
      <c r="B16" s="361" t="s">
        <v>654</v>
      </c>
      <c r="C16" s="358">
        <v>5106</v>
      </c>
      <c r="D16" s="53">
        <v>6910</v>
      </c>
      <c r="E16" s="53">
        <v>8680</v>
      </c>
      <c r="F16" s="53">
        <v>12809</v>
      </c>
      <c r="G16" s="53">
        <v>21015</v>
      </c>
      <c r="H16" s="53">
        <v>15141</v>
      </c>
      <c r="I16" s="53">
        <v>12475</v>
      </c>
      <c r="J16" s="53">
        <v>13067</v>
      </c>
      <c r="K16" s="53">
        <v>10033</v>
      </c>
      <c r="L16" s="53">
        <v>7811</v>
      </c>
      <c r="M16" s="53">
        <v>6290</v>
      </c>
      <c r="N16" s="53">
        <v>5296</v>
      </c>
      <c r="O16" s="53">
        <v>3946</v>
      </c>
      <c r="P16" s="53">
        <v>4745</v>
      </c>
      <c r="Q16" s="53">
        <v>3525</v>
      </c>
      <c r="R16" s="53">
        <v>3498</v>
      </c>
      <c r="S16" s="53">
        <v>3396</v>
      </c>
      <c r="T16" s="53">
        <v>1217</v>
      </c>
      <c r="U16" s="53">
        <v>2656</v>
      </c>
      <c r="V16" s="53">
        <v>2576</v>
      </c>
      <c r="W16" s="53">
        <v>4088</v>
      </c>
      <c r="X16" s="53">
        <v>6180</v>
      </c>
      <c r="Y16" s="53">
        <v>7012</v>
      </c>
      <c r="Z16" s="53">
        <v>582</v>
      </c>
      <c r="AA16" s="53">
        <v>981</v>
      </c>
      <c r="AB16" s="53">
        <v>1503</v>
      </c>
      <c r="AC16" s="53">
        <v>2106</v>
      </c>
      <c r="AD16" s="53">
        <v>3351</v>
      </c>
      <c r="AE16" s="53">
        <v>2452</v>
      </c>
      <c r="AF16" s="53">
        <v>2246</v>
      </c>
      <c r="AG16" s="53">
        <v>4473</v>
      </c>
      <c r="AH16" s="53">
        <v>6453</v>
      </c>
      <c r="AI16" s="53">
        <v>5878</v>
      </c>
      <c r="AJ16" s="53">
        <v>8198</v>
      </c>
      <c r="AK16" s="53">
        <v>3124</v>
      </c>
      <c r="AL16" s="53">
        <v>4250</v>
      </c>
      <c r="AM16" s="53">
        <v>5704</v>
      </c>
      <c r="AN16" s="53">
        <v>2597</v>
      </c>
      <c r="AO16" s="53">
        <v>270</v>
      </c>
      <c r="AP16" s="53">
        <v>1039</v>
      </c>
      <c r="AQ16" s="53">
        <v>1610</v>
      </c>
      <c r="AR16" s="53">
        <v>2645</v>
      </c>
      <c r="AS16" s="53">
        <v>3231</v>
      </c>
      <c r="AT16" s="53">
        <v>4297</v>
      </c>
      <c r="AU16" s="53">
        <v>4130</v>
      </c>
      <c r="AV16" s="53">
        <v>4439</v>
      </c>
      <c r="AW16" s="53">
        <v>4258</v>
      </c>
      <c r="AX16" s="53">
        <v>3777</v>
      </c>
      <c r="AY16" s="53">
        <v>2671</v>
      </c>
      <c r="AZ16" s="53">
        <v>2370</v>
      </c>
      <c r="BA16" s="53">
        <v>2567</v>
      </c>
      <c r="BB16" s="53">
        <v>2647</v>
      </c>
      <c r="BC16" s="53">
        <v>1229</v>
      </c>
      <c r="BD16" s="53">
        <v>262550</v>
      </c>
      <c r="BE16" s="359">
        <v>5.9</v>
      </c>
      <c r="BF16" s="360">
        <v>3575228</v>
      </c>
      <c r="BG16" s="359">
        <v>73.400000000000006</v>
      </c>
      <c r="BH16" s="350"/>
      <c r="BI16" s="350"/>
      <c r="BJ16" s="355"/>
      <c r="BK16" s="350"/>
    </row>
    <row r="17" spans="1:64" ht="15.5" x14ac:dyDescent="0.35">
      <c r="A17" s="356" t="s">
        <v>655</v>
      </c>
      <c r="B17" s="361" t="s">
        <v>656</v>
      </c>
      <c r="C17" s="358">
        <v>4374</v>
      </c>
      <c r="D17" s="53">
        <v>7509</v>
      </c>
      <c r="E17" s="53">
        <v>12567</v>
      </c>
      <c r="F17" s="53">
        <v>17029</v>
      </c>
      <c r="G17" s="53">
        <v>23544</v>
      </c>
      <c r="H17" s="53">
        <v>16304</v>
      </c>
      <c r="I17" s="53">
        <v>14386</v>
      </c>
      <c r="J17" s="53">
        <v>15468</v>
      </c>
      <c r="K17" s="53">
        <v>13970</v>
      </c>
      <c r="L17" s="53">
        <v>9421</v>
      </c>
      <c r="M17" s="53">
        <v>8588</v>
      </c>
      <c r="N17" s="53">
        <v>6964</v>
      </c>
      <c r="O17" s="53">
        <v>8345</v>
      </c>
      <c r="P17" s="53">
        <v>7065</v>
      </c>
      <c r="Q17" s="53">
        <v>6359</v>
      </c>
      <c r="R17" s="53">
        <v>5120</v>
      </c>
      <c r="S17" s="53">
        <v>4925</v>
      </c>
      <c r="T17" s="53">
        <v>2725</v>
      </c>
      <c r="U17" s="53">
        <v>3471</v>
      </c>
      <c r="V17" s="53">
        <v>4152</v>
      </c>
      <c r="W17" s="53">
        <v>5968</v>
      </c>
      <c r="X17" s="53">
        <v>5864</v>
      </c>
      <c r="Y17" s="53">
        <v>7187</v>
      </c>
      <c r="Z17" s="53">
        <v>1510</v>
      </c>
      <c r="AA17" s="53">
        <v>2569</v>
      </c>
      <c r="AB17" s="53">
        <v>2356</v>
      </c>
      <c r="AC17" s="53">
        <v>2237</v>
      </c>
      <c r="AD17" s="53">
        <v>2206</v>
      </c>
      <c r="AE17" s="53">
        <v>2820</v>
      </c>
      <c r="AF17" s="53">
        <v>1816</v>
      </c>
      <c r="AG17" s="53">
        <v>3934</v>
      </c>
      <c r="AH17" s="53">
        <v>6069</v>
      </c>
      <c r="AI17" s="53">
        <v>5302</v>
      </c>
      <c r="AJ17" s="53">
        <v>7144</v>
      </c>
      <c r="AK17" s="53">
        <v>3011</v>
      </c>
      <c r="AL17" s="53">
        <v>4225</v>
      </c>
      <c r="AM17" s="53">
        <v>5286</v>
      </c>
      <c r="AN17" s="53">
        <v>3295</v>
      </c>
      <c r="AO17" s="53">
        <v>408</v>
      </c>
      <c r="AP17" s="53">
        <v>1014</v>
      </c>
      <c r="AQ17" s="53">
        <v>1719</v>
      </c>
      <c r="AR17" s="53">
        <v>2813</v>
      </c>
      <c r="AS17" s="53">
        <v>3589</v>
      </c>
      <c r="AT17" s="53">
        <v>4425</v>
      </c>
      <c r="AU17" s="53">
        <v>4602</v>
      </c>
      <c r="AV17" s="53">
        <v>3938</v>
      </c>
      <c r="AW17" s="53">
        <v>2969</v>
      </c>
      <c r="AX17" s="53">
        <v>2668</v>
      </c>
      <c r="AY17" s="53">
        <v>2757</v>
      </c>
      <c r="AZ17" s="53">
        <v>2585</v>
      </c>
      <c r="BA17" s="53">
        <v>3059</v>
      </c>
      <c r="BB17" s="53">
        <v>2216</v>
      </c>
      <c r="BC17" s="53">
        <v>1898</v>
      </c>
      <c r="BD17" s="53">
        <v>305745</v>
      </c>
      <c r="BE17" s="359">
        <v>6.9</v>
      </c>
      <c r="BF17" s="360">
        <v>3980180</v>
      </c>
      <c r="BG17" s="359">
        <v>76.8</v>
      </c>
      <c r="BH17" s="350"/>
      <c r="BI17" s="350"/>
      <c r="BJ17" s="355"/>
      <c r="BK17" s="350"/>
    </row>
    <row r="18" spans="1:64" ht="15.5" x14ac:dyDescent="0.35">
      <c r="A18" s="356" t="s">
        <v>657</v>
      </c>
      <c r="B18" s="361" t="s">
        <v>658</v>
      </c>
      <c r="C18" s="358">
        <v>3846</v>
      </c>
      <c r="D18" s="53">
        <v>6396</v>
      </c>
      <c r="E18" s="53">
        <v>8694</v>
      </c>
      <c r="F18" s="53">
        <v>11930</v>
      </c>
      <c r="G18" s="53">
        <v>13971</v>
      </c>
      <c r="H18" s="53">
        <v>10924</v>
      </c>
      <c r="I18" s="53">
        <v>10080</v>
      </c>
      <c r="J18" s="53">
        <v>11340</v>
      </c>
      <c r="K18" s="53">
        <v>10273</v>
      </c>
      <c r="L18" s="53">
        <v>7067</v>
      </c>
      <c r="M18" s="53">
        <v>5063</v>
      </c>
      <c r="N18" s="53">
        <v>4381</v>
      </c>
      <c r="O18" s="53">
        <v>5309</v>
      </c>
      <c r="P18" s="53">
        <v>4082</v>
      </c>
      <c r="Q18" s="53">
        <v>3380</v>
      </c>
      <c r="R18" s="53">
        <v>3123</v>
      </c>
      <c r="S18" s="53">
        <v>4755</v>
      </c>
      <c r="T18" s="53">
        <v>2296</v>
      </c>
      <c r="U18" s="53">
        <v>3326</v>
      </c>
      <c r="V18" s="53">
        <v>3873</v>
      </c>
      <c r="W18" s="53">
        <v>4269</v>
      </c>
      <c r="X18" s="53">
        <v>4755</v>
      </c>
      <c r="Y18" s="53">
        <v>5629</v>
      </c>
      <c r="Z18" s="53">
        <v>1251</v>
      </c>
      <c r="AA18" s="53">
        <v>4215</v>
      </c>
      <c r="AB18" s="53">
        <v>5054</v>
      </c>
      <c r="AC18" s="53">
        <v>5127</v>
      </c>
      <c r="AD18" s="53">
        <v>5555</v>
      </c>
      <c r="AE18" s="53">
        <v>4450</v>
      </c>
      <c r="AF18" s="53">
        <v>2090</v>
      </c>
      <c r="AG18" s="53">
        <v>5374</v>
      </c>
      <c r="AH18" s="53">
        <v>5941</v>
      </c>
      <c r="AI18" s="53">
        <v>5996</v>
      </c>
      <c r="AJ18" s="53">
        <v>6964</v>
      </c>
      <c r="AK18" s="53">
        <v>3139</v>
      </c>
      <c r="AL18" s="53">
        <v>4312</v>
      </c>
      <c r="AM18" s="53">
        <v>5640</v>
      </c>
      <c r="AN18" s="53">
        <v>2974</v>
      </c>
      <c r="AO18" s="53">
        <v>386</v>
      </c>
      <c r="AP18" s="53">
        <v>1020</v>
      </c>
      <c r="AQ18" s="53">
        <v>2122</v>
      </c>
      <c r="AR18" s="53">
        <v>3092</v>
      </c>
      <c r="AS18" s="53">
        <v>3409</v>
      </c>
      <c r="AT18" s="53">
        <v>4264</v>
      </c>
      <c r="AU18" s="53">
        <v>4839</v>
      </c>
      <c r="AV18" s="53">
        <v>4485</v>
      </c>
      <c r="AW18" s="53">
        <v>3999</v>
      </c>
      <c r="AX18" s="53">
        <v>3698</v>
      </c>
      <c r="AY18" s="53">
        <v>4214</v>
      </c>
      <c r="AZ18" s="53">
        <v>4591</v>
      </c>
      <c r="BA18" s="53">
        <v>5141</v>
      </c>
      <c r="BB18" s="53">
        <v>4639</v>
      </c>
      <c r="BC18" s="53">
        <v>2290</v>
      </c>
      <c r="BD18" s="53">
        <v>269033</v>
      </c>
      <c r="BE18" s="359">
        <v>6</v>
      </c>
      <c r="BF18" s="360">
        <v>2565287</v>
      </c>
      <c r="BG18" s="359">
        <v>104.9</v>
      </c>
      <c r="BH18" s="350"/>
      <c r="BI18" s="350"/>
      <c r="BJ18" s="355"/>
      <c r="BK18" s="350"/>
    </row>
    <row r="19" spans="1:64" ht="21" customHeight="1" x14ac:dyDescent="0.35">
      <c r="A19" s="363" t="s">
        <v>659</v>
      </c>
      <c r="B19" s="363" t="s">
        <v>660</v>
      </c>
      <c r="C19" s="364">
        <v>2253</v>
      </c>
      <c r="D19" s="365">
        <v>5612</v>
      </c>
      <c r="E19" s="365">
        <v>9409</v>
      </c>
      <c r="F19" s="365">
        <v>14335</v>
      </c>
      <c r="G19" s="365">
        <v>13674</v>
      </c>
      <c r="H19" s="365">
        <v>8417</v>
      </c>
      <c r="I19" s="365">
        <v>5559</v>
      </c>
      <c r="J19" s="365">
        <v>6379</v>
      </c>
      <c r="K19" s="365">
        <v>5733</v>
      </c>
      <c r="L19" s="365">
        <v>4791</v>
      </c>
      <c r="M19" s="365">
        <v>4867</v>
      </c>
      <c r="N19" s="365">
        <v>4374</v>
      </c>
      <c r="O19" s="365">
        <v>5888</v>
      </c>
      <c r="P19" s="365">
        <v>7460</v>
      </c>
      <c r="Q19" s="365">
        <v>4190</v>
      </c>
      <c r="R19" s="365">
        <v>4338</v>
      </c>
      <c r="S19" s="365">
        <v>5206</v>
      </c>
      <c r="T19" s="365">
        <v>2142</v>
      </c>
      <c r="U19" s="365">
        <v>2962</v>
      </c>
      <c r="V19" s="365">
        <v>2705</v>
      </c>
      <c r="W19" s="365">
        <v>2648</v>
      </c>
      <c r="X19" s="365">
        <v>4771</v>
      </c>
      <c r="Y19" s="365">
        <v>4544</v>
      </c>
      <c r="Z19" s="365">
        <v>958</v>
      </c>
      <c r="AA19" s="365">
        <v>2512</v>
      </c>
      <c r="AB19" s="365">
        <v>2614</v>
      </c>
      <c r="AC19" s="365">
        <v>3366</v>
      </c>
      <c r="AD19" s="365">
        <v>4392</v>
      </c>
      <c r="AE19" s="365">
        <v>4019</v>
      </c>
      <c r="AF19" s="365">
        <v>1925</v>
      </c>
      <c r="AG19" s="365">
        <v>3542</v>
      </c>
      <c r="AH19" s="365">
        <v>3586</v>
      </c>
      <c r="AI19" s="365">
        <v>3808</v>
      </c>
      <c r="AJ19" s="365">
        <v>4655</v>
      </c>
      <c r="AK19" s="365">
        <v>3027</v>
      </c>
      <c r="AL19" s="365">
        <v>3619</v>
      </c>
      <c r="AM19" s="365">
        <v>4314</v>
      </c>
      <c r="AN19" s="365">
        <v>1256</v>
      </c>
      <c r="AO19" s="365">
        <v>1612</v>
      </c>
      <c r="AP19" s="365">
        <v>3542</v>
      </c>
      <c r="AQ19" s="365">
        <v>5420</v>
      </c>
      <c r="AR19" s="365">
        <v>7377</v>
      </c>
      <c r="AS19" s="365">
        <v>9206</v>
      </c>
      <c r="AT19" s="365">
        <v>10272</v>
      </c>
      <c r="AU19" s="365">
        <v>11346</v>
      </c>
      <c r="AV19" s="365">
        <v>11219</v>
      </c>
      <c r="AW19" s="365">
        <v>9867</v>
      </c>
      <c r="AX19" s="365">
        <v>8705</v>
      </c>
      <c r="AY19" s="365">
        <v>10174</v>
      </c>
      <c r="AZ19" s="365">
        <v>9459</v>
      </c>
      <c r="BA19" s="365">
        <v>11331</v>
      </c>
      <c r="BB19" s="365">
        <v>8286</v>
      </c>
      <c r="BC19" s="365">
        <v>2571</v>
      </c>
      <c r="BD19" s="347">
        <v>300237</v>
      </c>
      <c r="BE19" s="348">
        <v>6.7</v>
      </c>
      <c r="BF19" s="366">
        <v>1401715</v>
      </c>
      <c r="BG19" s="348">
        <v>214.2</v>
      </c>
      <c r="BH19" s="350"/>
      <c r="BI19" s="350"/>
      <c r="BJ19" s="355"/>
      <c r="BK19" s="350"/>
    </row>
    <row r="20" spans="1:64" ht="18" customHeight="1" x14ac:dyDescent="0.35">
      <c r="A20" s="367" t="s">
        <v>661</v>
      </c>
      <c r="B20" s="368" t="s">
        <v>662</v>
      </c>
      <c r="C20" s="369">
        <v>5093</v>
      </c>
      <c r="D20" s="61">
        <v>9562</v>
      </c>
      <c r="E20" s="61">
        <v>17801</v>
      </c>
      <c r="F20" s="61">
        <v>24951</v>
      </c>
      <c r="G20" s="61">
        <v>30370</v>
      </c>
      <c r="H20" s="61">
        <v>17914</v>
      </c>
      <c r="I20" s="61">
        <v>20443</v>
      </c>
      <c r="J20" s="61">
        <v>21226</v>
      </c>
      <c r="K20" s="61">
        <v>14258</v>
      </c>
      <c r="L20" s="61">
        <v>10224</v>
      </c>
      <c r="M20" s="61">
        <v>11174</v>
      </c>
      <c r="N20" s="61">
        <v>11038</v>
      </c>
      <c r="O20" s="61">
        <v>12747</v>
      </c>
      <c r="P20" s="61">
        <v>12775</v>
      </c>
      <c r="Q20" s="61">
        <v>10246</v>
      </c>
      <c r="R20" s="61">
        <v>9450</v>
      </c>
      <c r="S20" s="61">
        <v>11611</v>
      </c>
      <c r="T20" s="61">
        <v>7417</v>
      </c>
      <c r="U20" s="61">
        <v>8594</v>
      </c>
      <c r="V20" s="61">
        <v>7546</v>
      </c>
      <c r="W20" s="61">
        <v>8956</v>
      </c>
      <c r="X20" s="61">
        <v>11659</v>
      </c>
      <c r="Y20" s="61">
        <v>11191</v>
      </c>
      <c r="Z20" s="61">
        <v>1885</v>
      </c>
      <c r="AA20" s="61">
        <v>4532</v>
      </c>
      <c r="AB20" s="61">
        <v>5781</v>
      </c>
      <c r="AC20" s="61">
        <v>7707</v>
      </c>
      <c r="AD20" s="61">
        <v>9759</v>
      </c>
      <c r="AE20" s="61">
        <v>8504</v>
      </c>
      <c r="AF20" s="61">
        <v>2824</v>
      </c>
      <c r="AG20" s="61">
        <v>8272</v>
      </c>
      <c r="AH20" s="61">
        <v>10887</v>
      </c>
      <c r="AI20" s="61">
        <v>9763</v>
      </c>
      <c r="AJ20" s="61">
        <v>13162</v>
      </c>
      <c r="AK20" s="61">
        <v>5697</v>
      </c>
      <c r="AL20" s="61">
        <v>7272</v>
      </c>
      <c r="AM20" s="61">
        <v>8766</v>
      </c>
      <c r="AN20" s="61">
        <v>3819</v>
      </c>
      <c r="AO20" s="61">
        <v>494</v>
      </c>
      <c r="AP20" s="61">
        <v>1824</v>
      </c>
      <c r="AQ20" s="61">
        <v>3107</v>
      </c>
      <c r="AR20" s="61">
        <v>4602</v>
      </c>
      <c r="AS20" s="61">
        <v>6750</v>
      </c>
      <c r="AT20" s="61">
        <v>6930</v>
      </c>
      <c r="AU20" s="61">
        <v>7268</v>
      </c>
      <c r="AV20" s="61">
        <v>7037</v>
      </c>
      <c r="AW20" s="61">
        <v>5760</v>
      </c>
      <c r="AX20" s="61">
        <v>4185</v>
      </c>
      <c r="AY20" s="61">
        <v>4742</v>
      </c>
      <c r="AZ20" s="61">
        <v>4906</v>
      </c>
      <c r="BA20" s="61">
        <v>6344</v>
      </c>
      <c r="BB20" s="61">
        <v>5328</v>
      </c>
      <c r="BC20" s="61">
        <v>1615</v>
      </c>
      <c r="BD20" s="61">
        <v>485768</v>
      </c>
      <c r="BE20" s="370">
        <v>10.9</v>
      </c>
      <c r="BF20" s="371">
        <v>2573726</v>
      </c>
      <c r="BG20" s="370">
        <v>188.7</v>
      </c>
      <c r="BH20" s="350"/>
      <c r="BI20" s="350"/>
      <c r="BJ20" s="355"/>
      <c r="BK20" s="350"/>
    </row>
    <row r="21" spans="1:64" ht="25.4" customHeight="1" x14ac:dyDescent="0.3">
      <c r="A21" s="379" t="s">
        <v>2746</v>
      </c>
      <c r="B21" s="377"/>
      <c r="C21" s="377"/>
      <c r="D21" s="377"/>
      <c r="E21" s="35"/>
      <c r="F21" s="35"/>
      <c r="G21" s="35"/>
      <c r="H21" s="35"/>
      <c r="I21" s="35"/>
      <c r="J21" s="35"/>
      <c r="K21" s="35"/>
      <c r="L21" s="35"/>
      <c r="M21" s="35"/>
      <c r="N21" s="35"/>
      <c r="O21" s="35"/>
      <c r="P21" s="35"/>
      <c r="Q21" s="35"/>
      <c r="R21" s="35"/>
      <c r="S21" s="35"/>
      <c r="T21" s="35"/>
      <c r="U21" s="35"/>
      <c r="V21" s="35"/>
      <c r="W21" s="35"/>
      <c r="X21" s="35"/>
      <c r="Y21" s="35"/>
      <c r="Z21" s="35"/>
      <c r="AA21" s="35"/>
      <c r="AB21" s="35"/>
      <c r="AC21" s="35"/>
      <c r="AD21" s="35"/>
      <c r="AE21" s="35"/>
      <c r="AF21" s="35"/>
      <c r="AG21" s="35"/>
      <c r="AH21" s="35"/>
      <c r="AI21" s="35"/>
      <c r="AJ21" s="35"/>
      <c r="AK21" s="35"/>
      <c r="AL21" s="35"/>
      <c r="AM21" s="35"/>
      <c r="AN21" s="35"/>
      <c r="AO21" s="35"/>
      <c r="AP21" s="35"/>
      <c r="AQ21" s="35"/>
      <c r="AR21" s="35"/>
      <c r="AS21" s="35"/>
      <c r="AT21" s="35"/>
      <c r="AU21" s="35"/>
      <c r="AV21" s="35"/>
      <c r="AW21" s="35"/>
      <c r="AX21" s="35"/>
      <c r="AY21" s="35"/>
      <c r="AZ21" s="35"/>
      <c r="BA21" s="35"/>
      <c r="BB21" s="35"/>
      <c r="BC21" s="35"/>
      <c r="BD21" s="35"/>
      <c r="BE21" s="35"/>
      <c r="BF21" s="397"/>
      <c r="BG21" s="601"/>
      <c r="BH21" s="351"/>
      <c r="BI21" s="350"/>
      <c r="BJ21" s="350"/>
      <c r="BK21" s="355"/>
      <c r="BL21" s="350"/>
    </row>
    <row r="22" spans="1:64" x14ac:dyDescent="0.3">
      <c r="A22" s="379" t="s">
        <v>663</v>
      </c>
      <c r="B22" s="379"/>
      <c r="C22" s="379"/>
      <c r="D22" s="379"/>
      <c r="E22" s="35"/>
      <c r="F22" s="35"/>
      <c r="G22" s="35"/>
      <c r="H22" s="35"/>
      <c r="I22" s="35"/>
      <c r="J22" s="35"/>
      <c r="K22" s="35"/>
      <c r="L22" s="35"/>
      <c r="M22" s="35"/>
      <c r="X22" s="373"/>
      <c r="Y22" s="373"/>
      <c r="AA22" s="373"/>
      <c r="AB22" s="373"/>
      <c r="AC22" s="373"/>
      <c r="AE22" s="373"/>
      <c r="AF22" s="373"/>
      <c r="AG22" s="373"/>
      <c r="AH22" s="373"/>
      <c r="AI22" s="373"/>
      <c r="AJ22" s="373"/>
      <c r="AK22" s="373"/>
      <c r="AL22" s="373"/>
      <c r="AM22" s="373"/>
      <c r="AN22" s="373"/>
      <c r="AO22" s="373"/>
      <c r="AP22" s="373"/>
      <c r="AQ22" s="373"/>
      <c r="AR22" s="373"/>
      <c r="AS22" s="373"/>
      <c r="AT22" s="373"/>
      <c r="AU22" s="373"/>
      <c r="AV22" s="373"/>
      <c r="AW22" s="373"/>
      <c r="AX22" s="373"/>
      <c r="AY22" s="373"/>
      <c r="AZ22" s="373"/>
      <c r="BA22" s="373"/>
      <c r="BB22" s="373"/>
      <c r="BC22" s="373"/>
      <c r="BD22" s="373"/>
      <c r="BG22" s="374"/>
      <c r="BI22" s="350"/>
      <c r="BJ22" s="350"/>
      <c r="BK22" s="355"/>
      <c r="BL22" s="350"/>
    </row>
    <row r="23" spans="1:64" x14ac:dyDescent="0.3">
      <c r="A23" s="16" t="s">
        <v>2747</v>
      </c>
      <c r="B23" s="35"/>
      <c r="C23" s="35"/>
      <c r="D23" s="35"/>
      <c r="E23" s="35"/>
      <c r="F23" s="35"/>
      <c r="G23" s="35"/>
      <c r="H23" s="35"/>
      <c r="I23" s="35"/>
      <c r="J23" s="35"/>
      <c r="K23" s="35"/>
      <c r="L23" s="35"/>
      <c r="M23" s="35"/>
      <c r="N23" s="35"/>
      <c r="O23" s="35"/>
      <c r="P23" s="35"/>
      <c r="Q23" s="35"/>
      <c r="R23" s="35"/>
      <c r="S23" s="35"/>
      <c r="T23" s="35"/>
      <c r="U23" s="35"/>
      <c r="V23" s="35"/>
      <c r="W23" s="35"/>
      <c r="X23" s="35"/>
      <c r="Y23" s="35"/>
      <c r="Z23" s="35"/>
      <c r="AA23" s="35"/>
      <c r="AB23" s="35"/>
      <c r="AC23" s="35"/>
      <c r="AD23" s="35"/>
      <c r="AE23" s="35"/>
      <c r="AF23" s="35"/>
      <c r="AG23" s="35"/>
      <c r="AH23" s="35"/>
      <c r="AI23" s="35"/>
      <c r="AJ23" s="35"/>
      <c r="AK23" s="35"/>
      <c r="AL23" s="35"/>
      <c r="AM23" s="35"/>
      <c r="AN23" s="35"/>
      <c r="AO23" s="35"/>
      <c r="AP23" s="35"/>
      <c r="AQ23" s="35"/>
      <c r="AR23" s="35"/>
      <c r="AS23" s="35"/>
      <c r="AT23" s="35"/>
      <c r="AU23" s="35"/>
      <c r="AV23" s="35"/>
      <c r="AW23" s="35"/>
      <c r="AX23" s="35"/>
      <c r="AY23" s="35"/>
      <c r="AZ23" s="35"/>
      <c r="BA23" s="35"/>
      <c r="BB23" s="35"/>
      <c r="BC23" s="35"/>
      <c r="BD23" s="35"/>
      <c r="BE23" s="35"/>
      <c r="BF23" s="397"/>
      <c r="BG23" s="601"/>
      <c r="BH23" s="351"/>
      <c r="BI23" s="350"/>
      <c r="BJ23" s="350"/>
      <c r="BK23" s="355"/>
      <c r="BL23" s="350"/>
    </row>
    <row r="24" spans="1:64" x14ac:dyDescent="0.3">
      <c r="A24" s="16" t="s">
        <v>2748</v>
      </c>
      <c r="X24" s="373"/>
      <c r="Y24" s="373"/>
      <c r="AA24" s="373"/>
      <c r="AB24" s="373"/>
      <c r="AC24" s="373"/>
      <c r="AE24" s="373"/>
      <c r="AF24" s="373"/>
      <c r="AG24" s="373"/>
      <c r="AH24" s="373"/>
      <c r="AI24" s="373"/>
      <c r="AJ24" s="373"/>
      <c r="AK24" s="373"/>
      <c r="AL24" s="373"/>
      <c r="AM24" s="373"/>
      <c r="AN24" s="373"/>
      <c r="AO24" s="373"/>
      <c r="AP24" s="373"/>
      <c r="AQ24" s="373"/>
      <c r="AR24" s="373"/>
      <c r="AS24" s="373"/>
      <c r="AT24" s="373"/>
      <c r="AU24" s="373"/>
      <c r="AV24" s="373"/>
      <c r="AW24" s="373"/>
      <c r="AX24" s="373"/>
      <c r="AY24" s="373"/>
      <c r="AZ24" s="373"/>
      <c r="BA24" s="373"/>
      <c r="BB24" s="373"/>
      <c r="BC24" s="373"/>
      <c r="BD24" s="373"/>
      <c r="BG24" s="374"/>
      <c r="BI24" s="350"/>
      <c r="BJ24" s="350"/>
      <c r="BK24" s="355"/>
      <c r="BL24" s="350"/>
    </row>
    <row r="25" spans="1:64" x14ac:dyDescent="0.3">
      <c r="A25" s="372" t="s">
        <v>2749</v>
      </c>
      <c r="B25" s="33"/>
      <c r="C25" s="33"/>
      <c r="D25" s="33"/>
      <c r="E25" s="33"/>
      <c r="F25" s="33"/>
      <c r="G25" s="35"/>
      <c r="H25" s="35"/>
      <c r="I25" s="35"/>
      <c r="J25" s="35"/>
      <c r="K25" s="35"/>
      <c r="L25" s="35"/>
      <c r="M25" s="35"/>
      <c r="N25" s="35"/>
      <c r="O25" s="35"/>
      <c r="P25" s="35"/>
      <c r="Q25" s="35"/>
      <c r="R25" s="35"/>
      <c r="S25" s="35"/>
      <c r="T25" s="35"/>
      <c r="U25" s="35"/>
      <c r="V25" s="35"/>
      <c r="W25" s="35"/>
      <c r="X25" s="35"/>
      <c r="Y25" s="35"/>
      <c r="Z25" s="35"/>
      <c r="AA25" s="35"/>
      <c r="AB25" s="35"/>
      <c r="AC25" s="35"/>
      <c r="AD25" s="35"/>
      <c r="AE25" s="35"/>
      <c r="AF25" s="35"/>
      <c r="AG25" s="35"/>
      <c r="AH25" s="35"/>
      <c r="AI25" s="35"/>
      <c r="AJ25" s="35"/>
      <c r="AK25" s="35"/>
      <c r="AL25" s="35"/>
      <c r="AM25" s="35"/>
      <c r="AN25" s="35"/>
      <c r="AO25" s="35"/>
      <c r="AP25" s="35"/>
      <c r="AQ25" s="35"/>
      <c r="AR25" s="35"/>
      <c r="AS25" s="35"/>
      <c r="AT25" s="35"/>
      <c r="AU25" s="35"/>
      <c r="AV25" s="35"/>
      <c r="AW25" s="35"/>
      <c r="AX25" s="35"/>
      <c r="AY25" s="35"/>
      <c r="AZ25" s="35"/>
      <c r="BA25" s="35"/>
      <c r="BB25" s="35"/>
      <c r="BC25" s="35"/>
      <c r="BD25" s="35"/>
      <c r="BE25" s="35"/>
      <c r="BF25" s="397"/>
      <c r="BG25" s="601"/>
      <c r="BH25" s="351"/>
      <c r="BI25" s="350"/>
      <c r="BJ25" s="350"/>
      <c r="BK25" s="355"/>
      <c r="BL25" s="350"/>
    </row>
    <row r="26" spans="1:64" x14ac:dyDescent="0.3">
      <c r="A26" s="372" t="s">
        <v>2750</v>
      </c>
      <c r="B26" s="33"/>
      <c r="C26" s="33"/>
      <c r="D26" s="33"/>
      <c r="E26" s="33"/>
      <c r="F26" s="33"/>
      <c r="G26" s="35"/>
      <c r="H26" s="35"/>
      <c r="I26" s="35"/>
      <c r="X26" s="373"/>
      <c r="Y26" s="373"/>
      <c r="AA26" s="373"/>
      <c r="AB26" s="373"/>
      <c r="AC26" s="373"/>
      <c r="AE26" s="373"/>
      <c r="AF26" s="373"/>
      <c r="AG26" s="373"/>
      <c r="AH26" s="373"/>
      <c r="AI26" s="373"/>
      <c r="AJ26" s="373"/>
      <c r="AK26" s="373"/>
      <c r="AL26" s="373"/>
      <c r="AM26" s="373"/>
      <c r="AN26" s="373"/>
      <c r="AO26" s="373"/>
      <c r="AP26" s="373"/>
      <c r="AQ26" s="373"/>
      <c r="AR26" s="373"/>
      <c r="AS26" s="373"/>
      <c r="AT26" s="373"/>
      <c r="AU26" s="373"/>
      <c r="AV26" s="373"/>
      <c r="AW26" s="373"/>
      <c r="AX26" s="373"/>
      <c r="AY26" s="373"/>
      <c r="AZ26" s="373"/>
      <c r="BA26" s="373"/>
      <c r="BB26" s="373"/>
      <c r="BC26" s="373"/>
      <c r="BD26" s="373"/>
      <c r="BG26" s="374"/>
      <c r="BI26" s="350"/>
      <c r="BJ26" s="350"/>
      <c r="BK26" s="355"/>
      <c r="BL26" s="350"/>
    </row>
    <row r="27" spans="1:64" ht="18.649999999999999" customHeight="1" x14ac:dyDescent="0.3">
      <c r="A27" s="118" t="s">
        <v>22</v>
      </c>
      <c r="B27" s="40" t="str">
        <f>Contents!C24</f>
        <v>28 May 2026</v>
      </c>
      <c r="C27" s="338" t="s">
        <v>615</v>
      </c>
      <c r="X27" s="350"/>
      <c r="Y27" s="350"/>
      <c r="AA27" s="350"/>
      <c r="AB27" s="350"/>
      <c r="AC27" s="350"/>
      <c r="AF27" s="350"/>
      <c r="AG27" s="350"/>
      <c r="AH27" s="350"/>
      <c r="AI27" s="350"/>
      <c r="AJ27" s="350"/>
      <c r="AK27" s="350"/>
      <c r="AL27" s="350"/>
      <c r="AM27" s="350"/>
      <c r="AN27" s="350"/>
      <c r="AO27" s="350"/>
      <c r="AP27" s="350"/>
      <c r="AQ27" s="350"/>
      <c r="AR27" s="350"/>
      <c r="AS27" s="350"/>
      <c r="AT27" s="350"/>
      <c r="AU27" s="350"/>
      <c r="AV27" s="350"/>
      <c r="AW27" s="350"/>
      <c r="AX27" s="350"/>
      <c r="AY27" s="350"/>
      <c r="AZ27" s="350"/>
      <c r="BA27" s="350"/>
      <c r="BB27" s="350"/>
      <c r="BC27" s="350"/>
      <c r="BD27" s="350"/>
    </row>
    <row r="28" spans="1:64" x14ac:dyDescent="0.3">
      <c r="A28" s="118" t="s">
        <v>271</v>
      </c>
      <c r="B28" s="40" t="str">
        <f>Contents!D24</f>
        <v>To be confirmed</v>
      </c>
      <c r="X28" s="350"/>
      <c r="Y28" s="350"/>
      <c r="AA28" s="350"/>
      <c r="AB28" s="350"/>
      <c r="AC28" s="350"/>
      <c r="AF28" s="350"/>
      <c r="AG28" s="350"/>
      <c r="AH28" s="350"/>
      <c r="AI28" s="350"/>
      <c r="AJ28" s="350"/>
      <c r="AK28" s="350"/>
      <c r="AL28" s="350"/>
      <c r="AM28" s="350"/>
      <c r="AN28" s="350"/>
      <c r="AO28" s="350"/>
      <c r="AP28" s="350"/>
      <c r="AQ28" s="350"/>
      <c r="AR28" s="350"/>
      <c r="AS28" s="350"/>
      <c r="AT28" s="350"/>
      <c r="AU28" s="350"/>
      <c r="AV28" s="350"/>
      <c r="AW28" s="350"/>
      <c r="AX28" s="350"/>
      <c r="AY28" s="350"/>
      <c r="AZ28" s="350"/>
      <c r="BA28" s="350"/>
      <c r="BB28" s="350"/>
      <c r="BC28" s="350"/>
      <c r="BD28" s="350"/>
    </row>
    <row r="29" spans="1:64" x14ac:dyDescent="0.3">
      <c r="X29" s="350"/>
      <c r="Y29" s="350"/>
      <c r="AA29" s="350"/>
      <c r="AB29" s="350"/>
      <c r="AC29" s="350"/>
      <c r="AF29" s="350"/>
      <c r="AG29" s="350"/>
      <c r="AH29" s="350"/>
      <c r="AI29" s="350"/>
      <c r="AJ29" s="350"/>
      <c r="AK29" s="350"/>
      <c r="AL29" s="350"/>
      <c r="AM29" s="350"/>
      <c r="AN29" s="350"/>
      <c r="AO29" s="350"/>
      <c r="AP29" s="350"/>
      <c r="AQ29" s="350"/>
      <c r="AR29" s="350"/>
      <c r="AS29" s="350"/>
      <c r="AT29" s="350"/>
      <c r="AU29" s="350"/>
      <c r="AV29" s="350"/>
      <c r="AW29" s="350"/>
      <c r="AX29" s="350"/>
      <c r="AY29" s="350"/>
      <c r="AZ29" s="350"/>
      <c r="BA29" s="350"/>
      <c r="BB29" s="350"/>
      <c r="BC29" s="350"/>
      <c r="BD29" s="350"/>
    </row>
    <row r="30" spans="1:64" ht="12.5" x14ac:dyDescent="0.25">
      <c r="D30" s="351"/>
      <c r="E30" s="351"/>
      <c r="F30" s="351"/>
      <c r="G30" s="351"/>
      <c r="H30" s="351"/>
      <c r="I30" s="351"/>
      <c r="J30" s="351"/>
      <c r="K30" s="351"/>
      <c r="L30" s="351"/>
      <c r="M30" s="351"/>
      <c r="N30" s="351"/>
      <c r="O30" s="351"/>
      <c r="P30" s="351"/>
      <c r="Q30" s="351"/>
      <c r="R30" s="351"/>
      <c r="S30" s="351"/>
      <c r="T30" s="351"/>
      <c r="U30" s="351"/>
      <c r="V30" s="351"/>
      <c r="W30" s="351"/>
      <c r="X30" s="351"/>
      <c r="Y30" s="351"/>
      <c r="Z30" s="351"/>
      <c r="AA30" s="351"/>
      <c r="AB30" s="350"/>
      <c r="AC30" s="350"/>
      <c r="AD30" s="351"/>
      <c r="AE30" s="351"/>
      <c r="AF30" s="350"/>
      <c r="AG30" s="350"/>
      <c r="AH30" s="350"/>
      <c r="AI30" s="350"/>
      <c r="AJ30" s="350"/>
      <c r="AK30" s="350"/>
      <c r="AL30" s="350"/>
      <c r="AM30" s="350"/>
      <c r="AN30" s="350"/>
      <c r="AO30" s="350"/>
      <c r="AP30" s="350"/>
      <c r="AQ30" s="350"/>
      <c r="AR30" s="350"/>
      <c r="AS30" s="350"/>
      <c r="AT30" s="350"/>
      <c r="AU30" s="350"/>
      <c r="AV30" s="350"/>
      <c r="AW30" s="350"/>
      <c r="AX30" s="350"/>
      <c r="AY30" s="350"/>
      <c r="AZ30" s="350"/>
      <c r="BA30" s="350"/>
      <c r="BB30" s="350"/>
      <c r="BC30" s="350"/>
      <c r="BD30" s="350"/>
      <c r="BE30" s="351"/>
      <c r="BF30" s="351"/>
    </row>
    <row r="31" spans="1:64" ht="12.5" x14ac:dyDescent="0.25">
      <c r="D31" s="351"/>
      <c r="E31" s="351"/>
      <c r="F31" s="351"/>
      <c r="G31" s="351"/>
      <c r="H31" s="351"/>
      <c r="I31" s="351"/>
      <c r="J31" s="351"/>
      <c r="K31" s="351"/>
      <c r="L31" s="351"/>
      <c r="M31" s="351"/>
      <c r="N31" s="351"/>
      <c r="O31" s="351"/>
      <c r="P31" s="351"/>
      <c r="Q31" s="351"/>
      <c r="R31" s="351"/>
      <c r="S31" s="351"/>
      <c r="T31" s="351"/>
      <c r="U31" s="351"/>
      <c r="V31" s="351"/>
      <c r="W31" s="351"/>
      <c r="X31" s="351"/>
      <c r="Y31" s="351"/>
      <c r="Z31" s="351"/>
      <c r="AA31" s="351"/>
      <c r="AB31" s="351"/>
      <c r="AC31" s="351"/>
      <c r="AD31" s="351"/>
      <c r="AE31" s="351"/>
      <c r="AF31" s="350"/>
      <c r="AG31" s="350"/>
      <c r="AH31" s="350"/>
      <c r="AI31" s="350"/>
      <c r="AJ31" s="350"/>
      <c r="AK31" s="350"/>
      <c r="AL31" s="350"/>
      <c r="AM31" s="350"/>
      <c r="AN31" s="350"/>
      <c r="AO31" s="350"/>
      <c r="AP31" s="350"/>
      <c r="AQ31" s="350"/>
      <c r="AR31" s="350"/>
      <c r="AS31" s="350"/>
      <c r="AT31" s="350"/>
      <c r="AU31" s="350"/>
      <c r="AV31" s="350"/>
      <c r="AW31" s="350"/>
      <c r="AX31" s="350"/>
      <c r="AY31" s="350"/>
      <c r="AZ31" s="350"/>
      <c r="BA31" s="350"/>
      <c r="BB31" s="350"/>
      <c r="BC31" s="350"/>
      <c r="BD31" s="350"/>
      <c r="BE31" s="351"/>
      <c r="BF31" s="351"/>
    </row>
    <row r="32" spans="1:64" ht="12.5" x14ac:dyDescent="0.25">
      <c r="D32" s="351"/>
      <c r="E32" s="351"/>
      <c r="F32" s="351"/>
      <c r="G32" s="351"/>
      <c r="H32" s="351"/>
      <c r="I32" s="351"/>
      <c r="J32" s="351"/>
      <c r="K32" s="351"/>
      <c r="L32" s="351"/>
      <c r="M32" s="351"/>
      <c r="N32" s="351"/>
      <c r="O32" s="351"/>
      <c r="P32" s="351"/>
      <c r="Q32" s="351"/>
      <c r="R32" s="351"/>
      <c r="S32" s="351"/>
      <c r="T32" s="351"/>
      <c r="U32" s="351"/>
      <c r="V32" s="351"/>
      <c r="W32" s="351"/>
      <c r="X32" s="351"/>
      <c r="Y32" s="351"/>
      <c r="Z32" s="351"/>
      <c r="AA32" s="351"/>
      <c r="AB32" s="351"/>
      <c r="AC32" s="351"/>
      <c r="AD32" s="351"/>
      <c r="AE32" s="351"/>
      <c r="AF32" s="350"/>
      <c r="AG32" s="350"/>
      <c r="AH32" s="350"/>
      <c r="AI32" s="350"/>
      <c r="AJ32" s="350"/>
      <c r="AK32" s="350"/>
      <c r="AL32" s="350"/>
      <c r="AM32" s="350"/>
      <c r="AN32" s="350"/>
      <c r="AO32" s="350"/>
      <c r="AP32" s="350"/>
      <c r="AQ32" s="350"/>
      <c r="AR32" s="350"/>
      <c r="AS32" s="350"/>
      <c r="AT32" s="350"/>
      <c r="AU32" s="350"/>
      <c r="AV32" s="350"/>
      <c r="AW32" s="350"/>
      <c r="AX32" s="350"/>
      <c r="AY32" s="350"/>
      <c r="AZ32" s="350"/>
      <c r="BA32" s="350"/>
      <c r="BB32" s="350"/>
      <c r="BC32" s="350"/>
      <c r="BD32" s="350"/>
      <c r="BE32" s="351"/>
      <c r="BF32" s="351"/>
    </row>
    <row r="33" spans="4:58" ht="12.5" x14ac:dyDescent="0.25">
      <c r="D33" s="351"/>
      <c r="E33" s="351"/>
      <c r="F33" s="351"/>
      <c r="G33" s="351"/>
      <c r="H33" s="351"/>
      <c r="I33" s="351"/>
      <c r="J33" s="351"/>
      <c r="K33" s="351"/>
      <c r="L33" s="351"/>
      <c r="M33" s="351"/>
      <c r="N33" s="351"/>
      <c r="O33" s="351"/>
      <c r="P33" s="351"/>
      <c r="Q33" s="351"/>
      <c r="R33" s="351"/>
      <c r="S33" s="351"/>
      <c r="T33" s="351"/>
      <c r="U33" s="351"/>
      <c r="V33" s="351"/>
      <c r="W33" s="351"/>
      <c r="X33" s="351"/>
      <c r="Y33" s="351"/>
      <c r="Z33" s="351"/>
      <c r="AA33" s="351"/>
      <c r="AB33" s="351"/>
      <c r="AC33" s="351"/>
      <c r="AD33" s="351"/>
      <c r="AE33" s="351"/>
      <c r="AF33" s="350"/>
      <c r="AG33" s="350"/>
      <c r="AH33" s="350"/>
      <c r="AI33" s="350"/>
      <c r="AJ33" s="350"/>
      <c r="AK33" s="350"/>
      <c r="AL33" s="350"/>
      <c r="AM33" s="350"/>
      <c r="AN33" s="350"/>
      <c r="AO33" s="350"/>
      <c r="AP33" s="350"/>
      <c r="AQ33" s="350"/>
      <c r="AR33" s="350"/>
      <c r="AS33" s="350"/>
      <c r="AT33" s="350"/>
      <c r="AU33" s="350"/>
      <c r="AV33" s="350"/>
      <c r="AW33" s="350"/>
      <c r="AX33" s="350"/>
      <c r="AY33" s="350"/>
      <c r="AZ33" s="350"/>
      <c r="BA33" s="350"/>
      <c r="BB33" s="350"/>
      <c r="BC33" s="350"/>
      <c r="BD33" s="350"/>
      <c r="BE33" s="351"/>
      <c r="BF33" s="351"/>
    </row>
    <row r="34" spans="4:58" ht="12.5" x14ac:dyDescent="0.25">
      <c r="D34" s="351"/>
      <c r="E34" s="351"/>
      <c r="F34" s="351"/>
      <c r="G34" s="351"/>
      <c r="H34" s="351"/>
      <c r="I34" s="351"/>
      <c r="J34" s="351"/>
      <c r="K34" s="351"/>
      <c r="L34" s="351"/>
      <c r="M34" s="351"/>
      <c r="N34" s="351"/>
      <c r="O34" s="351"/>
      <c r="P34" s="351"/>
      <c r="Q34" s="351"/>
      <c r="R34" s="351"/>
      <c r="S34" s="351"/>
      <c r="T34" s="351"/>
      <c r="U34" s="351"/>
      <c r="V34" s="351"/>
      <c r="W34" s="351"/>
      <c r="X34" s="351"/>
      <c r="Y34" s="351"/>
      <c r="Z34" s="351"/>
      <c r="AA34" s="351"/>
      <c r="AB34" s="351"/>
      <c r="AC34" s="351"/>
      <c r="AD34" s="351"/>
      <c r="AE34" s="351"/>
      <c r="AF34" s="350"/>
      <c r="AG34" s="350"/>
      <c r="AH34" s="350"/>
      <c r="AI34" s="350"/>
      <c r="AJ34" s="350"/>
      <c r="AK34" s="350"/>
      <c r="AL34" s="350"/>
      <c r="AM34" s="350"/>
      <c r="AN34" s="350"/>
      <c r="AO34" s="350"/>
      <c r="AP34" s="350"/>
      <c r="AQ34" s="350"/>
      <c r="AR34" s="350"/>
      <c r="AS34" s="350"/>
      <c r="AT34" s="350"/>
      <c r="AU34" s="350"/>
      <c r="AV34" s="350"/>
      <c r="AW34" s="350"/>
      <c r="AX34" s="350"/>
      <c r="AY34" s="350"/>
      <c r="AZ34" s="350"/>
      <c r="BA34" s="350"/>
      <c r="BB34" s="350"/>
      <c r="BC34" s="350"/>
      <c r="BD34" s="350"/>
      <c r="BE34" s="351"/>
      <c r="BF34" s="351"/>
    </row>
    <row r="35" spans="4:58" ht="12.5" x14ac:dyDescent="0.25">
      <c r="D35" s="351"/>
      <c r="E35" s="351"/>
      <c r="F35" s="351"/>
      <c r="G35" s="351"/>
      <c r="H35" s="351"/>
      <c r="I35" s="351"/>
      <c r="J35" s="351"/>
      <c r="K35" s="351"/>
      <c r="L35" s="351"/>
      <c r="M35" s="351"/>
      <c r="N35" s="351"/>
      <c r="O35" s="351"/>
      <c r="P35" s="351"/>
      <c r="Q35" s="351"/>
      <c r="R35" s="351"/>
      <c r="S35" s="351"/>
      <c r="T35" s="351"/>
      <c r="U35" s="351"/>
      <c r="V35" s="351"/>
      <c r="W35" s="351"/>
      <c r="X35" s="351"/>
      <c r="Y35" s="351"/>
      <c r="Z35" s="351"/>
      <c r="AA35" s="351"/>
      <c r="AB35" s="351"/>
      <c r="AC35" s="351"/>
      <c r="AD35" s="351"/>
      <c r="AE35" s="351"/>
      <c r="AF35" s="350"/>
      <c r="AG35" s="350"/>
      <c r="AH35" s="350"/>
      <c r="AI35" s="350"/>
      <c r="AJ35" s="350"/>
      <c r="AK35" s="350"/>
      <c r="AL35" s="350"/>
      <c r="AM35" s="350"/>
      <c r="AN35" s="350"/>
      <c r="AO35" s="350"/>
      <c r="AP35" s="350"/>
      <c r="AQ35" s="350"/>
      <c r="AR35" s="350"/>
      <c r="AS35" s="350"/>
      <c r="AT35" s="350"/>
      <c r="AU35" s="350"/>
      <c r="AV35" s="350"/>
      <c r="AW35" s="350"/>
      <c r="AX35" s="350"/>
      <c r="AY35" s="350"/>
      <c r="AZ35" s="350"/>
      <c r="BA35" s="350"/>
      <c r="BB35" s="350"/>
      <c r="BC35" s="350"/>
      <c r="BD35" s="350"/>
      <c r="BE35" s="351"/>
      <c r="BF35" s="351"/>
    </row>
    <row r="36" spans="4:58" ht="12.5" x14ac:dyDescent="0.25">
      <c r="D36" s="351"/>
      <c r="E36" s="351"/>
      <c r="F36" s="351"/>
      <c r="G36" s="351"/>
      <c r="H36" s="351"/>
      <c r="I36" s="351"/>
      <c r="J36" s="351"/>
      <c r="K36" s="351"/>
      <c r="L36" s="351"/>
      <c r="M36" s="351"/>
      <c r="N36" s="351"/>
      <c r="O36" s="351"/>
      <c r="P36" s="351"/>
      <c r="Q36" s="351"/>
      <c r="R36" s="351"/>
      <c r="S36" s="351"/>
      <c r="T36" s="351"/>
      <c r="U36" s="351"/>
      <c r="V36" s="351"/>
      <c r="W36" s="351"/>
      <c r="X36" s="351"/>
      <c r="Y36" s="351"/>
      <c r="Z36" s="351"/>
      <c r="AA36" s="351"/>
      <c r="AB36" s="351"/>
      <c r="AC36" s="351"/>
      <c r="AD36" s="351"/>
      <c r="AE36" s="351"/>
      <c r="AF36" s="351"/>
      <c r="AG36" s="350"/>
      <c r="AH36" s="350"/>
      <c r="AI36" s="350"/>
      <c r="AJ36" s="350"/>
      <c r="AK36" s="350"/>
      <c r="AL36" s="350"/>
      <c r="AM36" s="350"/>
      <c r="AN36" s="350"/>
      <c r="AO36" s="350"/>
      <c r="AP36" s="350"/>
      <c r="AQ36" s="350"/>
      <c r="AR36" s="350"/>
      <c r="AS36" s="350"/>
      <c r="AT36" s="350"/>
      <c r="AU36" s="350"/>
      <c r="AV36" s="350"/>
      <c r="AW36" s="350"/>
      <c r="AX36" s="350"/>
      <c r="AY36" s="350"/>
      <c r="AZ36" s="350"/>
      <c r="BA36" s="350"/>
      <c r="BB36" s="350"/>
      <c r="BC36" s="350"/>
      <c r="BD36" s="350"/>
      <c r="BE36" s="351"/>
      <c r="BF36" s="351"/>
    </row>
    <row r="37" spans="4:58" ht="12.5" x14ac:dyDescent="0.25">
      <c r="D37" s="351"/>
      <c r="E37" s="351"/>
      <c r="F37" s="351"/>
      <c r="G37" s="351"/>
      <c r="H37" s="351"/>
      <c r="I37" s="351"/>
      <c r="J37" s="351"/>
      <c r="K37" s="351"/>
      <c r="L37" s="351"/>
      <c r="M37" s="351"/>
      <c r="N37" s="351"/>
      <c r="O37" s="351"/>
      <c r="P37" s="351"/>
      <c r="Q37" s="351"/>
      <c r="R37" s="351"/>
      <c r="S37" s="351"/>
      <c r="T37" s="351"/>
      <c r="U37" s="351"/>
      <c r="V37" s="351"/>
      <c r="W37" s="351"/>
      <c r="X37" s="351"/>
      <c r="Y37" s="351"/>
      <c r="Z37" s="351"/>
      <c r="AA37" s="351"/>
      <c r="AB37" s="351"/>
      <c r="AC37" s="351"/>
      <c r="AD37" s="351"/>
      <c r="AE37" s="351"/>
      <c r="AF37" s="351"/>
      <c r="AG37" s="351"/>
      <c r="AH37" s="351"/>
      <c r="AI37" s="351"/>
      <c r="AJ37" s="351"/>
      <c r="AK37" s="351"/>
      <c r="AL37" s="351"/>
      <c r="AM37" s="351"/>
      <c r="AN37" s="351"/>
      <c r="AO37" s="351"/>
      <c r="AP37" s="351"/>
      <c r="AQ37" s="351"/>
      <c r="AR37" s="351"/>
      <c r="AS37" s="351"/>
      <c r="AT37" s="351"/>
      <c r="AU37" s="351"/>
      <c r="AV37" s="351"/>
      <c r="AW37" s="351"/>
      <c r="AX37" s="351"/>
      <c r="AY37" s="351"/>
      <c r="AZ37" s="351"/>
      <c r="BA37" s="351"/>
      <c r="BB37" s="351"/>
      <c r="BC37" s="351"/>
      <c r="BD37" s="351"/>
      <c r="BE37" s="351"/>
      <c r="BF37" s="351"/>
    </row>
    <row r="38" spans="4:58" ht="12.5" x14ac:dyDescent="0.25">
      <c r="D38" s="351"/>
      <c r="E38" s="351"/>
      <c r="F38" s="351"/>
      <c r="G38" s="351"/>
      <c r="H38" s="351"/>
      <c r="I38" s="351"/>
      <c r="J38" s="351"/>
      <c r="K38" s="351"/>
      <c r="L38" s="351"/>
      <c r="M38" s="351"/>
      <c r="N38" s="351"/>
      <c r="O38" s="351"/>
      <c r="P38" s="351"/>
      <c r="Q38" s="351"/>
      <c r="R38" s="351"/>
      <c r="S38" s="351"/>
      <c r="T38" s="351"/>
      <c r="U38" s="351"/>
      <c r="V38" s="351"/>
      <c r="W38" s="351"/>
      <c r="X38" s="351"/>
      <c r="Y38" s="351"/>
      <c r="Z38" s="351"/>
      <c r="AA38" s="351"/>
      <c r="AB38" s="351"/>
      <c r="AC38" s="351"/>
      <c r="AD38" s="351"/>
      <c r="AE38" s="351"/>
      <c r="AF38" s="351"/>
      <c r="AG38" s="351"/>
      <c r="AH38" s="351"/>
      <c r="AI38" s="351"/>
      <c r="AJ38" s="351"/>
      <c r="AK38" s="351"/>
      <c r="AL38" s="351"/>
      <c r="AM38" s="351"/>
      <c r="AN38" s="351"/>
      <c r="AO38" s="351"/>
      <c r="AP38" s="351"/>
      <c r="AQ38" s="351"/>
      <c r="AR38" s="351"/>
      <c r="AS38" s="351"/>
      <c r="AT38" s="351"/>
      <c r="AU38" s="351"/>
      <c r="AV38" s="351"/>
      <c r="AW38" s="351"/>
      <c r="AX38" s="351"/>
      <c r="AY38" s="351"/>
      <c r="AZ38" s="351"/>
      <c r="BA38" s="351"/>
      <c r="BB38" s="351"/>
      <c r="BC38" s="351"/>
      <c r="BD38" s="351"/>
      <c r="BE38" s="351"/>
      <c r="BF38" s="351"/>
    </row>
    <row r="39" spans="4:58" ht="12.5" x14ac:dyDescent="0.25">
      <c r="D39" s="351"/>
      <c r="E39" s="351"/>
      <c r="F39" s="351"/>
      <c r="G39" s="351"/>
      <c r="H39" s="351"/>
      <c r="I39" s="351"/>
      <c r="J39" s="351"/>
      <c r="K39" s="351"/>
      <c r="L39" s="351"/>
      <c r="M39" s="351"/>
      <c r="N39" s="351"/>
      <c r="O39" s="351"/>
      <c r="P39" s="351"/>
      <c r="Q39" s="351"/>
      <c r="R39" s="351"/>
      <c r="S39" s="351"/>
      <c r="T39" s="351"/>
      <c r="U39" s="351"/>
      <c r="V39" s="351"/>
      <c r="W39" s="351"/>
      <c r="X39" s="351"/>
      <c r="Y39" s="351"/>
      <c r="Z39" s="351"/>
      <c r="AA39" s="351"/>
      <c r="AB39" s="351"/>
      <c r="AC39" s="351"/>
      <c r="AD39" s="351"/>
      <c r="AE39" s="351"/>
      <c r="AF39" s="351"/>
      <c r="AG39" s="351"/>
      <c r="AH39" s="351"/>
      <c r="AI39" s="351"/>
      <c r="AJ39" s="351"/>
      <c r="AK39" s="351"/>
      <c r="AL39" s="351"/>
      <c r="AM39" s="351"/>
      <c r="AN39" s="351"/>
      <c r="AO39" s="351"/>
      <c r="AP39" s="351"/>
      <c r="AQ39" s="351"/>
      <c r="AR39" s="351"/>
      <c r="AS39" s="351"/>
      <c r="AT39" s="351"/>
      <c r="AU39" s="351"/>
      <c r="AV39" s="351"/>
      <c r="AW39" s="351"/>
      <c r="AX39" s="351"/>
      <c r="AY39" s="351"/>
      <c r="AZ39" s="351"/>
      <c r="BA39" s="351"/>
      <c r="BB39" s="351"/>
      <c r="BC39" s="351"/>
      <c r="BD39" s="351"/>
      <c r="BE39" s="351"/>
      <c r="BF39" s="351"/>
    </row>
    <row r="40" spans="4:58" ht="12.5" x14ac:dyDescent="0.25">
      <c r="D40" s="351"/>
      <c r="E40" s="351"/>
      <c r="F40" s="351"/>
      <c r="G40" s="351"/>
      <c r="H40" s="351"/>
      <c r="I40" s="351"/>
      <c r="J40" s="351"/>
      <c r="K40" s="351"/>
      <c r="L40" s="351"/>
      <c r="M40" s="351"/>
      <c r="N40" s="351"/>
      <c r="O40" s="351"/>
      <c r="P40" s="351"/>
      <c r="Q40" s="351"/>
      <c r="R40" s="351"/>
      <c r="S40" s="351"/>
      <c r="T40" s="351"/>
      <c r="U40" s="351"/>
      <c r="V40" s="351"/>
      <c r="W40" s="351"/>
      <c r="X40" s="351"/>
      <c r="Y40" s="351"/>
      <c r="Z40" s="351"/>
      <c r="AA40" s="351"/>
      <c r="AB40" s="351"/>
      <c r="AC40" s="351"/>
      <c r="AD40" s="351"/>
      <c r="AE40" s="351"/>
      <c r="AF40" s="351"/>
      <c r="AG40" s="351"/>
      <c r="AH40" s="351"/>
      <c r="AI40" s="351"/>
      <c r="AJ40" s="351"/>
      <c r="AK40" s="351"/>
      <c r="AL40" s="351"/>
      <c r="AM40" s="351"/>
      <c r="AN40" s="351"/>
      <c r="AO40" s="351"/>
      <c r="AP40" s="351"/>
      <c r="AQ40" s="351"/>
      <c r="AR40" s="351"/>
      <c r="AS40" s="351"/>
      <c r="AT40" s="351"/>
      <c r="AU40" s="351"/>
      <c r="AV40" s="351"/>
      <c r="AW40" s="351"/>
      <c r="AX40" s="351"/>
      <c r="AY40" s="351"/>
      <c r="AZ40" s="351"/>
      <c r="BA40" s="351"/>
      <c r="BB40" s="351"/>
      <c r="BC40" s="351"/>
      <c r="BD40" s="351"/>
      <c r="BE40" s="351"/>
      <c r="BF40" s="351"/>
    </row>
    <row r="41" spans="4:58" ht="12.5" x14ac:dyDescent="0.25">
      <c r="D41" s="351"/>
      <c r="E41" s="351"/>
      <c r="F41" s="351"/>
      <c r="G41" s="351"/>
      <c r="H41" s="351"/>
      <c r="I41" s="351"/>
      <c r="J41" s="351"/>
      <c r="K41" s="351"/>
      <c r="L41" s="351"/>
      <c r="M41" s="351"/>
      <c r="N41" s="351"/>
      <c r="O41" s="351"/>
      <c r="P41" s="351"/>
      <c r="Q41" s="351"/>
      <c r="R41" s="351"/>
      <c r="S41" s="351"/>
      <c r="T41" s="351"/>
      <c r="U41" s="351"/>
      <c r="V41" s="351"/>
      <c r="W41" s="351"/>
      <c r="X41" s="351"/>
      <c r="Y41" s="351"/>
      <c r="Z41" s="351"/>
      <c r="AA41" s="351"/>
      <c r="AB41" s="351"/>
      <c r="AC41" s="351"/>
      <c r="AD41" s="351"/>
      <c r="AE41" s="351"/>
      <c r="AF41" s="351"/>
      <c r="AG41" s="351"/>
      <c r="AH41" s="351"/>
      <c r="AI41" s="351"/>
      <c r="AJ41" s="351"/>
      <c r="AK41" s="351"/>
      <c r="AL41" s="351"/>
      <c r="AM41" s="351"/>
      <c r="AN41" s="351"/>
      <c r="AO41" s="351"/>
      <c r="AP41" s="351"/>
      <c r="AQ41" s="351"/>
      <c r="AR41" s="351"/>
      <c r="AS41" s="351"/>
      <c r="AT41" s="351"/>
      <c r="AU41" s="351"/>
      <c r="AV41" s="351"/>
      <c r="AW41" s="351"/>
      <c r="AX41" s="351"/>
      <c r="AY41" s="351"/>
      <c r="AZ41" s="351"/>
      <c r="BA41" s="351"/>
      <c r="BB41" s="351"/>
      <c r="BC41" s="351"/>
      <c r="BD41" s="351"/>
      <c r="BE41" s="351"/>
      <c r="BF41" s="351"/>
    </row>
    <row r="42" spans="4:58" ht="12.5" x14ac:dyDescent="0.25">
      <c r="D42" s="351"/>
      <c r="E42" s="351"/>
      <c r="F42" s="351"/>
      <c r="G42" s="351"/>
      <c r="H42" s="351"/>
      <c r="I42" s="351"/>
      <c r="J42" s="351"/>
      <c r="K42" s="351"/>
      <c r="L42" s="351"/>
      <c r="M42" s="351"/>
      <c r="N42" s="351"/>
      <c r="O42" s="351"/>
      <c r="P42" s="351"/>
      <c r="Q42" s="351"/>
      <c r="R42" s="351"/>
      <c r="S42" s="351"/>
      <c r="T42" s="351"/>
      <c r="U42" s="351"/>
      <c r="V42" s="351"/>
      <c r="W42" s="351"/>
      <c r="X42" s="351"/>
      <c r="Y42" s="351"/>
      <c r="Z42" s="351"/>
      <c r="AA42" s="351"/>
      <c r="AB42" s="351"/>
      <c r="AC42" s="351"/>
      <c r="AD42" s="351"/>
      <c r="AE42" s="351"/>
      <c r="AF42" s="351"/>
      <c r="AG42" s="351"/>
      <c r="AH42" s="351"/>
      <c r="AI42" s="351"/>
      <c r="AJ42" s="351"/>
      <c r="AK42" s="351"/>
      <c r="AL42" s="351"/>
      <c r="AM42" s="351"/>
      <c r="AN42" s="351"/>
      <c r="AO42" s="351"/>
      <c r="AP42" s="351"/>
      <c r="AQ42" s="351"/>
      <c r="AR42" s="351"/>
      <c r="AS42" s="351"/>
      <c r="AT42" s="351"/>
      <c r="AU42" s="351"/>
      <c r="AV42" s="351"/>
      <c r="AW42" s="351"/>
      <c r="AX42" s="351"/>
      <c r="AY42" s="351"/>
      <c r="AZ42" s="351"/>
      <c r="BA42" s="351"/>
      <c r="BB42" s="351"/>
      <c r="BC42" s="351"/>
      <c r="BD42" s="351"/>
      <c r="BE42" s="351"/>
      <c r="BF42" s="351"/>
    </row>
    <row r="43" spans="4:58" ht="12.5" x14ac:dyDescent="0.25">
      <c r="D43" s="351"/>
      <c r="E43" s="351"/>
      <c r="F43" s="351"/>
      <c r="G43" s="351"/>
      <c r="H43" s="351"/>
      <c r="I43" s="351"/>
      <c r="J43" s="351"/>
      <c r="K43" s="351"/>
      <c r="L43" s="351"/>
      <c r="M43" s="351"/>
      <c r="N43" s="351"/>
      <c r="O43" s="351"/>
      <c r="P43" s="351"/>
      <c r="Q43" s="351"/>
      <c r="R43" s="351"/>
      <c r="S43" s="351"/>
      <c r="T43" s="351"/>
      <c r="U43" s="351"/>
      <c r="V43" s="351"/>
      <c r="W43" s="351"/>
      <c r="X43" s="351"/>
      <c r="Y43" s="351"/>
      <c r="Z43" s="351"/>
      <c r="AA43" s="351"/>
      <c r="AB43" s="351"/>
      <c r="AC43" s="351"/>
      <c r="AD43" s="351"/>
      <c r="AE43" s="351"/>
      <c r="AF43" s="351"/>
      <c r="AG43" s="351"/>
      <c r="AH43" s="351"/>
      <c r="AI43" s="351"/>
      <c r="AJ43" s="351"/>
      <c r="AK43" s="351"/>
      <c r="AL43" s="351"/>
      <c r="AM43" s="351"/>
      <c r="AN43" s="351"/>
      <c r="AO43" s="351"/>
      <c r="AP43" s="351"/>
      <c r="AQ43" s="351"/>
      <c r="AR43" s="351"/>
      <c r="AS43" s="351"/>
      <c r="AT43" s="351"/>
      <c r="AU43" s="351"/>
      <c r="AV43" s="351"/>
      <c r="AW43" s="351"/>
      <c r="AX43" s="351"/>
      <c r="AY43" s="351"/>
      <c r="AZ43" s="351"/>
      <c r="BA43" s="351"/>
      <c r="BB43" s="351"/>
      <c r="BC43" s="351"/>
      <c r="BD43" s="351"/>
      <c r="BE43" s="351"/>
      <c r="BF43" s="351"/>
    </row>
    <row r="44" spans="4:58" ht="12.5" x14ac:dyDescent="0.25">
      <c r="D44" s="351"/>
      <c r="E44" s="351"/>
      <c r="F44" s="351"/>
      <c r="G44" s="351"/>
      <c r="H44" s="351"/>
      <c r="I44" s="351"/>
      <c r="J44" s="351"/>
      <c r="K44" s="351"/>
      <c r="L44" s="351"/>
      <c r="M44" s="351"/>
      <c r="N44" s="351"/>
      <c r="O44" s="351"/>
      <c r="P44" s="351"/>
      <c r="Q44" s="351"/>
      <c r="R44" s="351"/>
      <c r="S44" s="351"/>
      <c r="T44" s="351"/>
      <c r="U44" s="351"/>
      <c r="V44" s="351"/>
      <c r="W44" s="351"/>
      <c r="X44" s="351"/>
      <c r="Y44" s="351"/>
      <c r="Z44" s="351"/>
      <c r="AA44" s="351"/>
      <c r="AB44" s="351"/>
      <c r="AC44" s="351"/>
      <c r="AD44" s="351"/>
      <c r="AE44" s="351"/>
      <c r="AF44" s="351"/>
      <c r="AG44" s="351"/>
      <c r="AH44" s="351"/>
      <c r="AI44" s="351"/>
      <c r="AJ44" s="351"/>
      <c r="AK44" s="351"/>
      <c r="AL44" s="351"/>
      <c r="AM44" s="351"/>
      <c r="AN44" s="351"/>
      <c r="AO44" s="351"/>
      <c r="AP44" s="351"/>
      <c r="AQ44" s="351"/>
      <c r="AR44" s="351"/>
      <c r="AS44" s="351"/>
      <c r="AT44" s="351"/>
      <c r="AU44" s="351"/>
      <c r="AV44" s="351"/>
      <c r="AW44" s="351"/>
      <c r="AX44" s="351"/>
      <c r="AY44" s="351"/>
      <c r="AZ44" s="351"/>
      <c r="BA44" s="351"/>
      <c r="BB44" s="351"/>
      <c r="BC44" s="351"/>
      <c r="BD44" s="351"/>
      <c r="BE44" s="351"/>
      <c r="BF44" s="351"/>
    </row>
    <row r="45" spans="4:58" ht="12.5" x14ac:dyDescent="0.25">
      <c r="D45" s="351"/>
      <c r="E45" s="351"/>
      <c r="F45" s="351"/>
      <c r="G45" s="351"/>
      <c r="H45" s="351"/>
      <c r="I45" s="351"/>
      <c r="J45" s="351"/>
      <c r="K45" s="351"/>
      <c r="L45" s="351"/>
      <c r="M45" s="351"/>
      <c r="N45" s="351"/>
      <c r="O45" s="351"/>
      <c r="P45" s="351"/>
      <c r="Q45" s="351"/>
      <c r="R45" s="351"/>
      <c r="S45" s="351"/>
      <c r="T45" s="351"/>
      <c r="U45" s="351"/>
      <c r="V45" s="351"/>
      <c r="W45" s="351"/>
      <c r="X45" s="351"/>
      <c r="Y45" s="351"/>
      <c r="Z45" s="351"/>
      <c r="AA45" s="351"/>
      <c r="AB45" s="351"/>
      <c r="AC45" s="351"/>
      <c r="AD45" s="351"/>
      <c r="AE45" s="351"/>
      <c r="AF45" s="351"/>
      <c r="AG45" s="351"/>
      <c r="AH45" s="351"/>
      <c r="AI45" s="351"/>
      <c r="AJ45" s="351"/>
      <c r="AK45" s="351"/>
      <c r="AL45" s="351"/>
      <c r="AM45" s="351"/>
      <c r="AN45" s="351"/>
      <c r="AO45" s="351"/>
      <c r="AP45" s="351"/>
      <c r="AQ45" s="351"/>
      <c r="AR45" s="351"/>
      <c r="AS45" s="351"/>
      <c r="AT45" s="351"/>
      <c r="AU45" s="351"/>
      <c r="AV45" s="351"/>
      <c r="AW45" s="351"/>
      <c r="AX45" s="351"/>
      <c r="AY45" s="351"/>
      <c r="AZ45" s="351"/>
      <c r="BA45" s="351"/>
      <c r="BB45" s="351"/>
      <c r="BC45" s="351"/>
      <c r="BD45" s="351"/>
      <c r="BE45" s="351"/>
      <c r="BF45" s="351"/>
    </row>
    <row r="46" spans="4:58" ht="12.5" x14ac:dyDescent="0.25">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row>
    <row r="47" spans="4:58" ht="12.5" x14ac:dyDescent="0.25">
      <c r="D47" s="351"/>
      <c r="E47" s="351"/>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row>
    <row r="48" spans="4:58" ht="12.5" x14ac:dyDescent="0.25">
      <c r="D48" s="351"/>
      <c r="E48" s="351"/>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row>
    <row r="49" spans="1:64" ht="12.5" x14ac:dyDescent="0.25">
      <c r="D49" s="351"/>
      <c r="E49" s="351"/>
      <c r="F49" s="351"/>
      <c r="G49" s="351"/>
      <c r="H49" s="351"/>
      <c r="I49" s="351"/>
      <c r="J49" s="351"/>
      <c r="K49" s="351"/>
      <c r="L49" s="351"/>
      <c r="M49" s="351"/>
      <c r="N49" s="351"/>
      <c r="O49" s="351"/>
      <c r="P49" s="351"/>
      <c r="Q49" s="351"/>
      <c r="R49" s="351"/>
      <c r="S49" s="351"/>
      <c r="T49" s="351"/>
      <c r="U49" s="351"/>
      <c r="V49" s="351"/>
      <c r="W49" s="351"/>
      <c r="X49" s="351"/>
      <c r="Y49" s="351"/>
      <c r="Z49" s="351"/>
      <c r="AA49" s="351"/>
      <c r="AB49" s="351"/>
      <c r="AC49" s="351"/>
      <c r="AD49" s="351"/>
      <c r="AE49" s="351"/>
      <c r="AF49" s="351"/>
      <c r="AG49" s="351"/>
      <c r="AH49" s="351"/>
      <c r="AI49" s="351"/>
      <c r="AJ49" s="351"/>
      <c r="AK49" s="351"/>
      <c r="AL49" s="351"/>
      <c r="AM49" s="351"/>
      <c r="AN49" s="351"/>
      <c r="AO49" s="351"/>
      <c r="AP49" s="351"/>
      <c r="AQ49" s="351"/>
      <c r="AR49" s="351"/>
      <c r="AS49" s="351"/>
      <c r="AT49" s="351"/>
      <c r="AU49" s="351"/>
      <c r="AV49" s="351"/>
      <c r="AW49" s="351"/>
      <c r="AX49" s="351"/>
      <c r="AY49" s="351"/>
      <c r="AZ49" s="351"/>
      <c r="BA49" s="351"/>
      <c r="BB49" s="351"/>
      <c r="BC49" s="351"/>
      <c r="BD49" s="351"/>
      <c r="BE49" s="351"/>
      <c r="BF49" s="351"/>
    </row>
    <row r="50" spans="1:64" ht="12.5" x14ac:dyDescent="0.25">
      <c r="D50" s="351"/>
      <c r="E50" s="351"/>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row>
    <row r="51" spans="1:64" ht="12.5" x14ac:dyDescent="0.25">
      <c r="D51" s="351"/>
      <c r="E51" s="351"/>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row>
    <row r="52" spans="1:64" ht="12.5" x14ac:dyDescent="0.25">
      <c r="D52" s="351"/>
      <c r="E52" s="351"/>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row>
    <row r="53" spans="1:64" ht="12.5" x14ac:dyDescent="0.25">
      <c r="D53" s="351"/>
      <c r="E53" s="351"/>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row>
    <row r="54" spans="1:64" ht="12.5" x14ac:dyDescent="0.25">
      <c r="D54" s="351"/>
      <c r="E54" s="351"/>
      <c r="F54" s="351"/>
      <c r="G54" s="351"/>
      <c r="H54" s="351"/>
      <c r="I54" s="351"/>
      <c r="J54" s="351"/>
      <c r="K54" s="351"/>
      <c r="L54" s="351"/>
      <c r="M54" s="351"/>
      <c r="N54" s="351"/>
      <c r="O54" s="351"/>
      <c r="P54" s="351"/>
      <c r="Q54" s="351"/>
      <c r="R54" s="351"/>
      <c r="S54" s="351"/>
      <c r="T54" s="351"/>
      <c r="U54" s="351"/>
      <c r="V54" s="351"/>
      <c r="W54" s="351"/>
      <c r="X54" s="351"/>
      <c r="Y54" s="351"/>
      <c r="Z54" s="351"/>
      <c r="AA54" s="351"/>
      <c r="AB54" s="351"/>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1"/>
      <c r="AY54" s="351"/>
      <c r="AZ54" s="351"/>
      <c r="BA54" s="351"/>
      <c r="BB54" s="351"/>
      <c r="BC54" s="351"/>
      <c r="BD54" s="351"/>
      <c r="BE54" s="351"/>
      <c r="BF54" s="351"/>
    </row>
    <row r="55" spans="1:64" x14ac:dyDescent="0.3">
      <c r="D55" s="351"/>
      <c r="E55" s="351"/>
      <c r="F55" s="351"/>
      <c r="G55" s="351"/>
      <c r="H55" s="351"/>
      <c r="I55" s="351"/>
      <c r="J55" s="351"/>
      <c r="K55" s="351"/>
      <c r="L55" s="351"/>
      <c r="M55" s="351"/>
      <c r="N55" s="351"/>
      <c r="O55" s="351"/>
      <c r="P55" s="351"/>
      <c r="Q55" s="351"/>
      <c r="R55" s="351"/>
      <c r="S55" s="351"/>
      <c r="T55" s="351"/>
      <c r="U55" s="351"/>
      <c r="V55" s="351"/>
      <c r="W55" s="351"/>
      <c r="X55" s="351"/>
      <c r="Y55" s="351"/>
      <c r="Z55" s="351"/>
      <c r="AA55" s="351"/>
      <c r="AB55" s="351"/>
      <c r="AC55" s="351"/>
      <c r="AD55" s="351"/>
      <c r="AE55" s="351"/>
      <c r="AF55" s="351"/>
      <c r="AG55" s="351"/>
      <c r="AH55" s="351"/>
      <c r="AI55" s="351"/>
      <c r="AJ55" s="351"/>
      <c r="AK55" s="351"/>
      <c r="AL55" s="351"/>
      <c r="AM55" s="351"/>
      <c r="AN55" s="351"/>
      <c r="AO55" s="351"/>
      <c r="AP55" s="351"/>
      <c r="AQ55" s="351"/>
      <c r="AR55" s="351"/>
      <c r="AS55" s="351"/>
      <c r="AT55" s="351"/>
      <c r="AU55" s="351"/>
      <c r="AV55" s="351"/>
      <c r="AW55" s="351"/>
      <c r="AX55" s="351"/>
      <c r="AY55" s="351"/>
      <c r="AZ55" s="351"/>
      <c r="BA55" s="351"/>
      <c r="BB55" s="351"/>
      <c r="BC55" s="351"/>
      <c r="BD55" s="351"/>
      <c r="BE55" s="351"/>
    </row>
    <row r="56" spans="1:64" x14ac:dyDescent="0.3">
      <c r="D56" s="351"/>
      <c r="E56" s="351"/>
      <c r="F56" s="351"/>
      <c r="G56" s="351"/>
      <c r="H56" s="351"/>
      <c r="I56" s="351"/>
      <c r="J56" s="351"/>
      <c r="K56" s="351"/>
      <c r="L56" s="351"/>
      <c r="M56" s="351"/>
      <c r="N56" s="351"/>
      <c r="O56" s="351"/>
      <c r="P56" s="351"/>
      <c r="Q56" s="351"/>
      <c r="R56" s="351"/>
      <c r="S56" s="351"/>
      <c r="T56" s="351"/>
      <c r="U56" s="351"/>
      <c r="V56" s="351"/>
      <c r="W56" s="351"/>
      <c r="X56" s="351"/>
      <c r="Y56" s="351"/>
      <c r="Z56" s="351"/>
      <c r="AA56" s="351"/>
      <c r="AB56" s="351"/>
      <c r="AC56" s="351"/>
      <c r="AD56" s="351"/>
      <c r="AE56" s="351"/>
      <c r="AF56" s="351"/>
      <c r="AG56" s="351"/>
      <c r="AH56" s="351"/>
      <c r="AI56" s="351"/>
      <c r="AJ56" s="351"/>
      <c r="AK56" s="351"/>
      <c r="AL56" s="351"/>
      <c r="AM56" s="351"/>
      <c r="AN56" s="351"/>
      <c r="AO56" s="351"/>
      <c r="AP56" s="351"/>
      <c r="AQ56" s="351"/>
      <c r="AR56" s="351"/>
      <c r="AS56" s="351"/>
      <c r="AT56" s="351"/>
      <c r="AU56" s="351"/>
      <c r="AV56" s="351"/>
      <c r="AW56" s="351"/>
      <c r="AX56" s="351"/>
      <c r="AY56" s="351"/>
      <c r="AZ56" s="351"/>
      <c r="BA56" s="351"/>
      <c r="BB56" s="351"/>
      <c r="BC56" s="351"/>
      <c r="BD56" s="351"/>
      <c r="BE56" s="351"/>
    </row>
    <row r="57" spans="1:64" x14ac:dyDescent="0.3">
      <c r="D57" s="351"/>
      <c r="E57" s="351"/>
      <c r="F57" s="351"/>
      <c r="G57" s="351"/>
      <c r="H57" s="351"/>
      <c r="I57" s="351"/>
      <c r="J57" s="351"/>
      <c r="K57" s="351"/>
      <c r="L57" s="351"/>
      <c r="M57" s="351"/>
      <c r="N57" s="351"/>
      <c r="O57" s="351"/>
      <c r="P57" s="351"/>
      <c r="Q57" s="351"/>
      <c r="R57" s="351"/>
      <c r="S57" s="351"/>
      <c r="T57" s="351"/>
      <c r="U57" s="351"/>
      <c r="V57" s="351"/>
      <c r="W57" s="351"/>
      <c r="X57" s="351"/>
      <c r="Y57" s="351"/>
      <c r="Z57" s="351"/>
      <c r="AA57" s="351"/>
      <c r="AB57" s="351"/>
      <c r="AC57" s="351"/>
      <c r="AD57" s="351"/>
      <c r="AE57" s="351"/>
      <c r="AF57" s="351"/>
      <c r="AG57" s="351"/>
      <c r="AH57" s="351"/>
      <c r="AI57" s="351"/>
      <c r="AJ57" s="351"/>
      <c r="AK57" s="351"/>
      <c r="AL57" s="351"/>
      <c r="AM57" s="351"/>
      <c r="AN57" s="351"/>
      <c r="AO57" s="351"/>
      <c r="AP57" s="351"/>
      <c r="AQ57" s="351"/>
      <c r="AR57" s="351"/>
      <c r="AS57" s="351"/>
      <c r="AT57" s="351"/>
      <c r="AU57" s="351"/>
      <c r="AV57" s="351"/>
      <c r="AW57" s="351"/>
      <c r="AX57" s="351"/>
      <c r="AY57" s="351"/>
      <c r="AZ57" s="351"/>
      <c r="BA57" s="351"/>
      <c r="BB57" s="351"/>
      <c r="BC57" s="351"/>
      <c r="BD57" s="351"/>
      <c r="BE57" s="351"/>
    </row>
    <row r="58" spans="1:64" x14ac:dyDescent="0.3">
      <c r="D58" s="351"/>
      <c r="E58" s="351"/>
      <c r="F58" s="351"/>
      <c r="G58" s="351"/>
      <c r="H58" s="351"/>
      <c r="I58" s="351"/>
      <c r="J58" s="351"/>
      <c r="K58" s="351"/>
      <c r="L58" s="351"/>
      <c r="M58" s="351"/>
      <c r="N58" s="351"/>
      <c r="O58" s="351"/>
      <c r="P58" s="351"/>
      <c r="Q58" s="351"/>
      <c r="R58" s="351"/>
      <c r="S58" s="351"/>
      <c r="T58" s="351"/>
      <c r="U58" s="351"/>
      <c r="V58" s="351"/>
      <c r="W58" s="351"/>
      <c r="X58" s="351"/>
      <c r="Y58" s="351"/>
      <c r="Z58" s="351"/>
      <c r="AA58" s="351"/>
      <c r="AB58" s="351"/>
      <c r="AC58" s="351"/>
      <c r="AD58" s="351"/>
      <c r="AE58" s="351"/>
      <c r="AF58" s="351"/>
      <c r="AG58" s="351"/>
      <c r="AH58" s="351"/>
      <c r="AI58" s="351"/>
      <c r="AJ58" s="351"/>
      <c r="AK58" s="351"/>
      <c r="AL58" s="351"/>
      <c r="AM58" s="351"/>
      <c r="AN58" s="351"/>
      <c r="AO58" s="351"/>
      <c r="AP58" s="351"/>
      <c r="AQ58" s="351"/>
      <c r="AR58" s="351"/>
      <c r="AS58" s="351"/>
      <c r="AT58" s="351"/>
      <c r="AU58" s="351"/>
      <c r="AV58" s="351"/>
      <c r="AW58" s="351"/>
      <c r="AX58" s="351"/>
      <c r="AY58" s="351"/>
      <c r="AZ58" s="351"/>
      <c r="BA58" s="351"/>
      <c r="BB58" s="351"/>
      <c r="BC58" s="351"/>
      <c r="BD58" s="351"/>
      <c r="BE58" s="351"/>
    </row>
    <row r="59" spans="1:64" x14ac:dyDescent="0.3">
      <c r="D59" s="351"/>
      <c r="E59" s="351"/>
      <c r="F59" s="351"/>
      <c r="G59" s="351"/>
      <c r="H59" s="351"/>
      <c r="I59" s="351"/>
      <c r="J59" s="351"/>
      <c r="K59" s="351"/>
      <c r="L59" s="351"/>
      <c r="M59" s="351"/>
      <c r="N59" s="351"/>
      <c r="O59" s="351"/>
      <c r="P59" s="351"/>
      <c r="Q59" s="351"/>
      <c r="R59" s="351"/>
      <c r="S59" s="351"/>
      <c r="T59" s="351"/>
      <c r="U59" s="351"/>
      <c r="V59" s="351"/>
      <c r="W59" s="351"/>
      <c r="X59" s="351"/>
      <c r="Y59" s="351"/>
      <c r="Z59" s="351"/>
      <c r="AA59" s="351"/>
      <c r="AB59" s="351"/>
      <c r="AC59" s="351"/>
      <c r="AD59" s="351"/>
      <c r="AE59" s="351"/>
      <c r="AF59" s="351"/>
      <c r="AG59" s="351"/>
      <c r="AH59" s="351"/>
      <c r="AI59" s="351"/>
      <c r="AJ59" s="351"/>
      <c r="AK59" s="351"/>
      <c r="AL59" s="351"/>
      <c r="AM59" s="351"/>
      <c r="AN59" s="351"/>
      <c r="AO59" s="351"/>
      <c r="AP59" s="351"/>
      <c r="AQ59" s="351"/>
      <c r="AR59" s="351"/>
      <c r="AS59" s="351"/>
      <c r="AT59" s="351"/>
      <c r="AU59" s="351"/>
      <c r="AV59" s="351"/>
      <c r="AW59" s="351"/>
      <c r="AX59" s="351"/>
      <c r="AY59" s="351"/>
      <c r="AZ59" s="351"/>
      <c r="BA59" s="351"/>
      <c r="BB59" s="351"/>
      <c r="BC59" s="351"/>
      <c r="BD59" s="351"/>
      <c r="BE59" s="351"/>
    </row>
    <row r="60" spans="1:64" x14ac:dyDescent="0.3">
      <c r="D60" s="351"/>
      <c r="E60" s="351"/>
      <c r="F60" s="351"/>
      <c r="G60" s="351"/>
      <c r="H60" s="351"/>
      <c r="I60" s="351"/>
      <c r="J60" s="351"/>
      <c r="K60" s="351"/>
      <c r="L60" s="351"/>
      <c r="M60" s="351"/>
      <c r="N60" s="351"/>
      <c r="O60" s="351"/>
      <c r="P60" s="351"/>
      <c r="Q60" s="351"/>
      <c r="R60" s="351"/>
      <c r="S60" s="351"/>
      <c r="T60" s="351"/>
      <c r="U60" s="351"/>
      <c r="V60" s="351"/>
      <c r="W60" s="351"/>
      <c r="X60" s="351"/>
      <c r="Y60" s="351"/>
      <c r="Z60" s="351"/>
      <c r="AA60" s="351"/>
      <c r="AB60" s="351"/>
      <c r="AC60" s="351"/>
      <c r="AD60" s="351"/>
      <c r="AE60" s="351"/>
      <c r="AF60" s="351"/>
      <c r="AG60" s="351"/>
      <c r="AH60" s="351"/>
      <c r="AI60" s="351"/>
      <c r="AJ60" s="351"/>
      <c r="AK60" s="351"/>
      <c r="AL60" s="351"/>
      <c r="AM60" s="351"/>
      <c r="AN60" s="351"/>
      <c r="AO60" s="351"/>
      <c r="AP60" s="351"/>
      <c r="AQ60" s="351"/>
      <c r="AR60" s="351"/>
      <c r="AS60" s="351"/>
      <c r="AT60" s="351"/>
      <c r="AU60" s="351"/>
      <c r="AV60" s="351"/>
      <c r="AW60" s="351"/>
      <c r="AX60" s="351"/>
      <c r="AY60" s="351"/>
      <c r="AZ60" s="351"/>
      <c r="BA60" s="351"/>
      <c r="BB60" s="351"/>
      <c r="BC60" s="351"/>
      <c r="BD60" s="351"/>
      <c r="BE60" s="351"/>
    </row>
    <row r="61" spans="1:64" x14ac:dyDescent="0.3">
      <c r="D61" s="351"/>
      <c r="E61" s="351"/>
      <c r="F61" s="351"/>
      <c r="G61" s="351"/>
      <c r="H61" s="351"/>
      <c r="I61" s="351"/>
      <c r="J61" s="351"/>
      <c r="K61" s="351"/>
      <c r="L61" s="351"/>
      <c r="M61" s="351"/>
      <c r="N61" s="351"/>
      <c r="O61" s="351"/>
      <c r="P61" s="351"/>
      <c r="Q61" s="351"/>
      <c r="R61" s="351"/>
      <c r="S61" s="351"/>
      <c r="T61" s="351"/>
      <c r="U61" s="351"/>
      <c r="V61" s="351"/>
      <c r="W61" s="351"/>
      <c r="X61" s="351"/>
      <c r="Y61" s="351"/>
      <c r="Z61" s="351"/>
      <c r="AA61" s="351"/>
      <c r="AB61" s="351"/>
      <c r="AC61" s="351"/>
      <c r="AD61" s="351"/>
      <c r="AE61" s="351"/>
      <c r="AF61" s="351"/>
      <c r="AG61" s="351"/>
      <c r="AH61" s="351"/>
      <c r="AI61" s="351"/>
      <c r="AJ61" s="351"/>
      <c r="AK61" s="351"/>
      <c r="AL61" s="351"/>
      <c r="AM61" s="351"/>
      <c r="AN61" s="351"/>
      <c r="AO61" s="351"/>
      <c r="AP61" s="351"/>
      <c r="AQ61" s="351"/>
      <c r="AR61" s="351"/>
      <c r="AS61" s="351"/>
      <c r="AT61" s="351"/>
      <c r="AU61" s="351"/>
      <c r="AV61" s="351"/>
      <c r="AW61" s="351"/>
      <c r="AX61" s="351"/>
      <c r="AY61" s="351"/>
      <c r="AZ61" s="351"/>
      <c r="BA61" s="351"/>
      <c r="BB61" s="351"/>
      <c r="BC61" s="351"/>
      <c r="BD61" s="351"/>
      <c r="BE61" s="351"/>
    </row>
    <row r="62" spans="1:64" x14ac:dyDescent="0.3">
      <c r="D62" s="351"/>
      <c r="E62" s="351"/>
      <c r="F62" s="351"/>
      <c r="G62" s="351"/>
      <c r="H62" s="351"/>
      <c r="I62" s="351"/>
      <c r="J62" s="351"/>
      <c r="K62" s="351"/>
      <c r="L62" s="351"/>
      <c r="M62" s="351"/>
      <c r="N62" s="351"/>
      <c r="O62" s="351"/>
      <c r="P62" s="351"/>
      <c r="Q62" s="351"/>
      <c r="R62" s="351"/>
      <c r="S62" s="351"/>
      <c r="T62" s="351"/>
      <c r="U62" s="351"/>
      <c r="V62" s="351"/>
      <c r="W62" s="351"/>
      <c r="X62" s="351"/>
      <c r="Y62" s="351"/>
      <c r="Z62" s="351"/>
      <c r="AA62" s="351"/>
      <c r="AB62" s="351"/>
      <c r="AC62" s="351"/>
      <c r="AD62" s="351"/>
      <c r="AE62" s="351"/>
      <c r="AF62" s="351"/>
      <c r="AG62" s="351"/>
      <c r="AH62" s="351"/>
      <c r="AI62" s="351"/>
      <c r="AJ62" s="351"/>
      <c r="AK62" s="351"/>
      <c r="AL62" s="351"/>
      <c r="AM62" s="351"/>
      <c r="AN62" s="351"/>
      <c r="AO62" s="351"/>
      <c r="AP62" s="351"/>
      <c r="AQ62" s="351"/>
      <c r="AR62" s="351"/>
      <c r="AS62" s="351"/>
      <c r="AT62" s="351"/>
      <c r="AU62" s="351"/>
      <c r="AV62" s="351"/>
      <c r="AW62" s="351"/>
      <c r="AX62" s="351"/>
      <c r="AY62" s="351"/>
      <c r="AZ62" s="351"/>
      <c r="BA62" s="351"/>
      <c r="BB62" s="351"/>
      <c r="BC62" s="351"/>
      <c r="BD62" s="351"/>
      <c r="BE62" s="351"/>
    </row>
    <row r="63" spans="1:64" x14ac:dyDescent="0.3">
      <c r="D63" s="351"/>
      <c r="E63" s="351"/>
      <c r="F63" s="351"/>
      <c r="G63" s="351"/>
      <c r="H63" s="351"/>
      <c r="I63" s="351"/>
      <c r="J63" s="351"/>
      <c r="K63" s="351"/>
      <c r="L63" s="351"/>
      <c r="M63" s="351"/>
      <c r="N63" s="351"/>
      <c r="O63" s="351"/>
      <c r="P63" s="351"/>
      <c r="Q63" s="351"/>
      <c r="R63" s="351"/>
      <c r="S63" s="351"/>
      <c r="T63" s="351"/>
      <c r="U63" s="351"/>
      <c r="V63" s="351"/>
      <c r="W63" s="351"/>
      <c r="X63" s="351"/>
      <c r="Y63" s="351"/>
      <c r="Z63" s="351"/>
      <c r="AA63" s="351"/>
      <c r="AB63" s="351"/>
      <c r="AC63" s="351"/>
      <c r="AD63" s="351"/>
      <c r="AE63" s="351"/>
      <c r="AF63" s="351"/>
      <c r="AG63" s="351"/>
      <c r="AH63" s="351"/>
      <c r="AI63" s="351"/>
      <c r="AJ63" s="351"/>
      <c r="AK63" s="351"/>
      <c r="AL63" s="351"/>
      <c r="AM63" s="351"/>
      <c r="AN63" s="351"/>
      <c r="AO63" s="351"/>
      <c r="AP63" s="351"/>
      <c r="AQ63" s="351"/>
      <c r="AR63" s="351"/>
      <c r="AS63" s="351"/>
      <c r="AT63" s="351"/>
      <c r="AU63" s="351"/>
      <c r="AV63" s="351"/>
      <c r="AW63" s="351"/>
      <c r="AX63" s="351"/>
      <c r="AY63" s="351"/>
      <c r="AZ63" s="351"/>
      <c r="BA63" s="351"/>
      <c r="BB63" s="351"/>
      <c r="BC63" s="351"/>
      <c r="BD63" s="351"/>
      <c r="BE63" s="351"/>
    </row>
    <row r="64" spans="1:64" s="339" customFormat="1" x14ac:dyDescent="0.3">
      <c r="A64" s="338"/>
      <c r="B64" s="338"/>
      <c r="C64" s="338"/>
      <c r="D64" s="351"/>
      <c r="E64" s="351"/>
      <c r="F64" s="351"/>
      <c r="G64" s="351"/>
      <c r="H64" s="351"/>
      <c r="I64" s="351"/>
      <c r="J64" s="351"/>
      <c r="K64" s="351"/>
      <c r="L64" s="351"/>
      <c r="M64" s="351"/>
      <c r="N64" s="351"/>
      <c r="O64" s="351"/>
      <c r="P64" s="351"/>
      <c r="Q64" s="351"/>
      <c r="R64" s="351"/>
      <c r="S64" s="351"/>
      <c r="T64" s="351"/>
      <c r="U64" s="351"/>
      <c r="V64" s="351"/>
      <c r="W64" s="351"/>
      <c r="X64" s="351"/>
      <c r="Y64" s="351"/>
      <c r="Z64" s="351"/>
      <c r="AA64" s="351"/>
      <c r="AB64" s="351"/>
      <c r="AC64" s="351"/>
      <c r="AD64" s="351"/>
      <c r="AE64" s="351"/>
      <c r="AF64" s="351"/>
      <c r="AG64" s="351"/>
      <c r="AH64" s="351"/>
      <c r="AI64" s="351"/>
      <c r="AJ64" s="351"/>
      <c r="AK64" s="351"/>
      <c r="AL64" s="351"/>
      <c r="AM64" s="351"/>
      <c r="AN64" s="351"/>
      <c r="AO64" s="351"/>
      <c r="AP64" s="351"/>
      <c r="AQ64" s="351"/>
      <c r="AR64" s="351"/>
      <c r="AS64" s="351"/>
      <c r="AT64" s="351"/>
      <c r="AU64" s="351"/>
      <c r="AV64" s="351"/>
      <c r="AW64" s="351"/>
      <c r="AX64" s="351"/>
      <c r="AY64" s="351"/>
      <c r="AZ64" s="351"/>
      <c r="BA64" s="351"/>
      <c r="BB64" s="351"/>
      <c r="BC64" s="351"/>
      <c r="BD64" s="351"/>
      <c r="BE64" s="351"/>
      <c r="BG64" s="338"/>
      <c r="BH64" s="338"/>
      <c r="BI64" s="338"/>
      <c r="BJ64" s="338"/>
      <c r="BK64" s="338"/>
      <c r="BL64" s="338"/>
    </row>
    <row r="65" spans="1:64" s="339" customFormat="1" x14ac:dyDescent="0.3">
      <c r="A65" s="338"/>
      <c r="B65" s="338"/>
      <c r="C65" s="338"/>
      <c r="D65" s="351"/>
      <c r="E65" s="351"/>
      <c r="F65" s="351"/>
      <c r="G65" s="351"/>
      <c r="H65" s="351"/>
      <c r="I65" s="351"/>
      <c r="J65" s="351"/>
      <c r="K65" s="351"/>
      <c r="L65" s="351"/>
      <c r="M65" s="351"/>
      <c r="N65" s="351"/>
      <c r="O65" s="351"/>
      <c r="P65" s="351"/>
      <c r="Q65" s="351"/>
      <c r="R65" s="351"/>
      <c r="S65" s="351"/>
      <c r="T65" s="351"/>
      <c r="U65" s="351"/>
      <c r="V65" s="351"/>
      <c r="W65" s="351"/>
      <c r="X65" s="351"/>
      <c r="Y65" s="351"/>
      <c r="Z65" s="351"/>
      <c r="AA65" s="351"/>
      <c r="AB65" s="351"/>
      <c r="AC65" s="351"/>
      <c r="AD65" s="351"/>
      <c r="AE65" s="351"/>
      <c r="AF65" s="351"/>
      <c r="AG65" s="351"/>
      <c r="AH65" s="351"/>
      <c r="AI65" s="351"/>
      <c r="AJ65" s="351"/>
      <c r="AK65" s="351"/>
      <c r="AL65" s="351"/>
      <c r="AM65" s="351"/>
      <c r="AN65" s="351"/>
      <c r="AO65" s="351"/>
      <c r="AP65" s="351"/>
      <c r="AQ65" s="351"/>
      <c r="AR65" s="351"/>
      <c r="AS65" s="351"/>
      <c r="AT65" s="351"/>
      <c r="AU65" s="351"/>
      <c r="AV65" s="351"/>
      <c r="AW65" s="351"/>
      <c r="AX65" s="351"/>
      <c r="AY65" s="351"/>
      <c r="AZ65" s="351"/>
      <c r="BA65" s="351"/>
      <c r="BB65" s="351"/>
      <c r="BC65" s="351"/>
      <c r="BD65" s="351"/>
      <c r="BE65" s="351"/>
      <c r="BG65" s="338"/>
      <c r="BH65" s="338"/>
      <c r="BI65" s="338"/>
      <c r="BJ65" s="338"/>
      <c r="BK65" s="338"/>
      <c r="BL65" s="338"/>
    </row>
    <row r="66" spans="1:64" s="339" customFormat="1" x14ac:dyDescent="0.3">
      <c r="A66" s="338"/>
      <c r="B66" s="338"/>
      <c r="C66" s="338"/>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51"/>
      <c r="AT66" s="351"/>
      <c r="AU66" s="351"/>
      <c r="AV66" s="351"/>
      <c r="AW66" s="351"/>
      <c r="AX66" s="351"/>
      <c r="AY66" s="351"/>
      <c r="AZ66" s="351"/>
      <c r="BA66" s="351"/>
      <c r="BB66" s="351"/>
      <c r="BC66" s="351"/>
      <c r="BD66" s="351"/>
      <c r="BE66" s="351"/>
      <c r="BG66" s="338"/>
      <c r="BH66" s="338"/>
      <c r="BI66" s="338"/>
      <c r="BJ66" s="338"/>
      <c r="BK66" s="338"/>
      <c r="BL66" s="338"/>
    </row>
    <row r="67" spans="1:64" s="339" customFormat="1" x14ac:dyDescent="0.3">
      <c r="A67" s="338"/>
      <c r="B67" s="338"/>
      <c r="C67" s="338"/>
      <c r="D67" s="351"/>
      <c r="E67" s="351"/>
      <c r="F67" s="351"/>
      <c r="G67" s="351"/>
      <c r="H67" s="351"/>
      <c r="I67" s="351"/>
      <c r="J67" s="351"/>
      <c r="K67" s="351"/>
      <c r="L67" s="351"/>
      <c r="M67" s="351"/>
      <c r="N67" s="351"/>
      <c r="O67" s="351"/>
      <c r="P67" s="351"/>
      <c r="Q67" s="351"/>
      <c r="R67" s="351"/>
      <c r="S67" s="351"/>
      <c r="T67" s="351"/>
      <c r="U67" s="351"/>
      <c r="V67" s="351"/>
      <c r="W67" s="351"/>
      <c r="X67" s="351"/>
      <c r="Y67" s="351"/>
      <c r="Z67" s="351"/>
      <c r="AA67" s="351"/>
      <c r="AB67" s="351"/>
      <c r="AC67" s="351"/>
      <c r="AD67" s="351"/>
      <c r="AE67" s="351"/>
      <c r="AF67" s="351"/>
      <c r="AG67" s="351"/>
      <c r="AH67" s="351"/>
      <c r="AI67" s="351"/>
      <c r="AJ67" s="351"/>
      <c r="AK67" s="351"/>
      <c r="AL67" s="351"/>
      <c r="AM67" s="351"/>
      <c r="AN67" s="351"/>
      <c r="AO67" s="351"/>
      <c r="AP67" s="351"/>
      <c r="AQ67" s="351"/>
      <c r="AR67" s="351"/>
      <c r="AS67" s="351"/>
      <c r="AT67" s="351"/>
      <c r="AU67" s="351"/>
      <c r="AV67" s="351"/>
      <c r="AW67" s="351"/>
      <c r="AX67" s="351"/>
      <c r="AY67" s="351"/>
      <c r="AZ67" s="351"/>
      <c r="BA67" s="351"/>
      <c r="BB67" s="351"/>
      <c r="BC67" s="351"/>
      <c r="BD67" s="351"/>
      <c r="BE67" s="351"/>
      <c r="BG67" s="338"/>
      <c r="BH67" s="338"/>
      <c r="BI67" s="338"/>
      <c r="BJ67" s="338"/>
      <c r="BK67" s="338"/>
      <c r="BL67" s="338"/>
    </row>
    <row r="68" spans="1:64" s="339" customFormat="1" x14ac:dyDescent="0.3">
      <c r="A68" s="338"/>
      <c r="B68" s="338"/>
      <c r="C68" s="338"/>
      <c r="D68" s="351"/>
      <c r="E68" s="351"/>
      <c r="F68" s="351"/>
      <c r="G68" s="351"/>
      <c r="H68" s="351"/>
      <c r="I68" s="351"/>
      <c r="J68" s="351"/>
      <c r="K68" s="351"/>
      <c r="L68" s="351"/>
      <c r="M68" s="351"/>
      <c r="N68" s="351"/>
      <c r="O68" s="351"/>
      <c r="P68" s="351"/>
      <c r="Q68" s="351"/>
      <c r="R68" s="351"/>
      <c r="S68" s="351"/>
      <c r="T68" s="351"/>
      <c r="U68" s="351"/>
      <c r="V68" s="351"/>
      <c r="W68" s="351"/>
      <c r="X68" s="351"/>
      <c r="Y68" s="351"/>
      <c r="Z68" s="351"/>
      <c r="AA68" s="351"/>
      <c r="AB68" s="351"/>
      <c r="AC68" s="351"/>
      <c r="AD68" s="351"/>
      <c r="AE68" s="351"/>
      <c r="AF68" s="351"/>
      <c r="AG68" s="351"/>
      <c r="AH68" s="351"/>
      <c r="AI68" s="351"/>
      <c r="AJ68" s="351"/>
      <c r="AK68" s="351"/>
      <c r="AL68" s="351"/>
      <c r="AM68" s="351"/>
      <c r="AN68" s="351"/>
      <c r="AO68" s="351"/>
      <c r="AP68" s="351"/>
      <c r="AQ68" s="351"/>
      <c r="AR68" s="351"/>
      <c r="AS68" s="351"/>
      <c r="AT68" s="351"/>
      <c r="AU68" s="351"/>
      <c r="AV68" s="351"/>
      <c r="AW68" s="351"/>
      <c r="AX68" s="351"/>
      <c r="AY68" s="351"/>
      <c r="AZ68" s="351"/>
      <c r="BA68" s="351"/>
      <c r="BB68" s="351"/>
      <c r="BC68" s="351"/>
      <c r="BD68" s="351"/>
      <c r="BE68" s="351"/>
      <c r="BG68" s="338"/>
      <c r="BH68" s="338"/>
      <c r="BI68" s="338"/>
      <c r="BJ68" s="338"/>
      <c r="BK68" s="338"/>
      <c r="BL68" s="338"/>
    </row>
    <row r="69" spans="1:64" s="339" customFormat="1" x14ac:dyDescent="0.3">
      <c r="A69" s="338"/>
      <c r="B69" s="338"/>
      <c r="C69" s="338"/>
      <c r="D69" s="351"/>
      <c r="E69" s="351"/>
      <c r="F69" s="351"/>
      <c r="G69" s="351"/>
      <c r="H69" s="351"/>
      <c r="I69" s="351"/>
      <c r="J69" s="351"/>
      <c r="K69" s="351"/>
      <c r="L69" s="351"/>
      <c r="M69" s="351"/>
      <c r="N69" s="351"/>
      <c r="O69" s="351"/>
      <c r="P69" s="351"/>
      <c r="Q69" s="351"/>
      <c r="R69" s="351"/>
      <c r="S69" s="351"/>
      <c r="T69" s="351"/>
      <c r="U69" s="351"/>
      <c r="V69" s="351"/>
      <c r="W69" s="351"/>
      <c r="X69" s="351"/>
      <c r="Y69" s="351"/>
      <c r="Z69" s="351"/>
      <c r="AA69" s="351"/>
      <c r="AB69" s="351"/>
      <c r="AC69" s="351"/>
      <c r="AD69" s="351"/>
      <c r="AE69" s="351"/>
      <c r="AF69" s="351"/>
      <c r="AG69" s="351"/>
      <c r="AH69" s="351"/>
      <c r="AI69" s="351"/>
      <c r="AJ69" s="351"/>
      <c r="AK69" s="351"/>
      <c r="AL69" s="351"/>
      <c r="AM69" s="351"/>
      <c r="AN69" s="351"/>
      <c r="AO69" s="351"/>
      <c r="AP69" s="351"/>
      <c r="AQ69" s="351"/>
      <c r="AR69" s="351"/>
      <c r="AS69" s="351"/>
      <c r="AT69" s="351"/>
      <c r="AU69" s="351"/>
      <c r="AV69" s="351"/>
      <c r="AW69" s="351"/>
      <c r="AX69" s="351"/>
      <c r="AY69" s="351"/>
      <c r="AZ69" s="351"/>
      <c r="BA69" s="351"/>
      <c r="BB69" s="351"/>
      <c r="BC69" s="351"/>
      <c r="BD69" s="351"/>
      <c r="BE69" s="351"/>
      <c r="BG69" s="338"/>
      <c r="BH69" s="338"/>
      <c r="BI69" s="338"/>
      <c r="BJ69" s="338"/>
      <c r="BK69" s="338"/>
      <c r="BL69" s="338"/>
    </row>
    <row r="70" spans="1:64" s="339" customFormat="1" x14ac:dyDescent="0.3">
      <c r="A70" s="338"/>
      <c r="B70" s="338"/>
      <c r="C70" s="338"/>
      <c r="D70" s="351"/>
      <c r="E70" s="351"/>
      <c r="F70" s="351"/>
      <c r="G70" s="351"/>
      <c r="H70" s="351"/>
      <c r="I70" s="351"/>
      <c r="J70" s="351"/>
      <c r="K70" s="351"/>
      <c r="L70" s="351"/>
      <c r="M70" s="351"/>
      <c r="N70" s="351"/>
      <c r="O70" s="351"/>
      <c r="P70" s="351"/>
      <c r="Q70" s="351"/>
      <c r="R70" s="351"/>
      <c r="S70" s="351"/>
      <c r="T70" s="351"/>
      <c r="U70" s="351"/>
      <c r="V70" s="351"/>
      <c r="W70" s="351"/>
      <c r="X70" s="351"/>
      <c r="Y70" s="351"/>
      <c r="Z70" s="351"/>
      <c r="AA70" s="351"/>
      <c r="AB70" s="351"/>
      <c r="AC70" s="351"/>
      <c r="AD70" s="351"/>
      <c r="AE70" s="351"/>
      <c r="AF70" s="351"/>
      <c r="AG70" s="351"/>
      <c r="AH70" s="351"/>
      <c r="AI70" s="351"/>
      <c r="AJ70" s="351"/>
      <c r="AK70" s="351"/>
      <c r="AL70" s="351"/>
      <c r="AM70" s="351"/>
      <c r="AN70" s="351"/>
      <c r="AO70" s="351"/>
      <c r="AP70" s="351"/>
      <c r="AQ70" s="351"/>
      <c r="AR70" s="351"/>
      <c r="AS70" s="351"/>
      <c r="AT70" s="351"/>
      <c r="AU70" s="351"/>
      <c r="AV70" s="351"/>
      <c r="AW70" s="351"/>
      <c r="AX70" s="351"/>
      <c r="AY70" s="351"/>
      <c r="AZ70" s="351"/>
      <c r="BA70" s="351"/>
      <c r="BB70" s="351"/>
      <c r="BC70" s="351"/>
      <c r="BD70" s="351"/>
      <c r="BE70" s="351"/>
      <c r="BG70" s="338"/>
      <c r="BH70" s="338"/>
      <c r="BI70" s="338"/>
      <c r="BJ70" s="338"/>
      <c r="BK70" s="338"/>
      <c r="BL70" s="338"/>
    </row>
    <row r="71" spans="1:64" s="339" customFormat="1" x14ac:dyDescent="0.3">
      <c r="A71" s="338"/>
      <c r="B71" s="338"/>
      <c r="C71" s="338"/>
      <c r="D71" s="351"/>
      <c r="E71" s="351"/>
      <c r="F71" s="351"/>
      <c r="G71" s="351"/>
      <c r="H71" s="351"/>
      <c r="I71" s="351"/>
      <c r="J71" s="351"/>
      <c r="K71" s="351"/>
      <c r="L71" s="351"/>
      <c r="M71" s="351"/>
      <c r="N71" s="351"/>
      <c r="O71" s="351"/>
      <c r="P71" s="351"/>
      <c r="Q71" s="351"/>
      <c r="R71" s="351"/>
      <c r="S71" s="351"/>
      <c r="T71" s="351"/>
      <c r="U71" s="351"/>
      <c r="V71" s="351"/>
      <c r="W71" s="351"/>
      <c r="X71" s="351"/>
      <c r="Y71" s="351"/>
      <c r="Z71" s="351"/>
      <c r="AA71" s="351"/>
      <c r="AB71" s="351"/>
      <c r="AC71" s="351"/>
      <c r="AD71" s="351"/>
      <c r="AE71" s="351"/>
      <c r="AF71" s="351"/>
      <c r="AG71" s="351"/>
      <c r="AH71" s="351"/>
      <c r="AI71" s="351"/>
      <c r="AJ71" s="351"/>
      <c r="AK71" s="351"/>
      <c r="AL71" s="351"/>
      <c r="AM71" s="351"/>
      <c r="AN71" s="351"/>
      <c r="AO71" s="351"/>
      <c r="AP71" s="351"/>
      <c r="AQ71" s="351"/>
      <c r="AR71" s="351"/>
      <c r="AS71" s="351"/>
      <c r="AT71" s="351"/>
      <c r="AU71" s="351"/>
      <c r="AV71" s="351"/>
      <c r="AW71" s="351"/>
      <c r="AX71" s="351"/>
      <c r="AY71" s="351"/>
      <c r="AZ71" s="351"/>
      <c r="BA71" s="351"/>
      <c r="BB71" s="351"/>
      <c r="BC71" s="351"/>
      <c r="BD71" s="351"/>
      <c r="BE71" s="351"/>
      <c r="BG71" s="338"/>
      <c r="BH71" s="338"/>
      <c r="BI71" s="338"/>
      <c r="BJ71" s="338"/>
      <c r="BK71" s="338"/>
      <c r="BL71" s="338"/>
    </row>
    <row r="72" spans="1:64" s="339" customFormat="1" x14ac:dyDescent="0.3">
      <c r="A72" s="338"/>
      <c r="B72" s="338"/>
      <c r="C72" s="338"/>
      <c r="D72" s="351"/>
      <c r="E72" s="351"/>
      <c r="F72" s="351"/>
      <c r="G72" s="351"/>
      <c r="H72" s="351"/>
      <c r="I72" s="351"/>
      <c r="J72" s="351"/>
      <c r="K72" s="351"/>
      <c r="L72" s="351"/>
      <c r="M72" s="351"/>
      <c r="N72" s="351"/>
      <c r="O72" s="351"/>
      <c r="P72" s="351"/>
      <c r="Q72" s="351"/>
      <c r="R72" s="351"/>
      <c r="S72" s="351"/>
      <c r="T72" s="351"/>
      <c r="U72" s="351"/>
      <c r="V72" s="351"/>
      <c r="W72" s="351"/>
      <c r="X72" s="351"/>
      <c r="Y72" s="351"/>
      <c r="Z72" s="351"/>
      <c r="AA72" s="351"/>
      <c r="AB72" s="351"/>
      <c r="AC72" s="351"/>
      <c r="AD72" s="351"/>
      <c r="AE72" s="351"/>
      <c r="AF72" s="351"/>
      <c r="AG72" s="351"/>
      <c r="AH72" s="351"/>
      <c r="AI72" s="351"/>
      <c r="AJ72" s="351"/>
      <c r="AK72" s="351"/>
      <c r="AL72" s="351"/>
      <c r="AM72" s="351"/>
      <c r="AN72" s="351"/>
      <c r="AO72" s="351"/>
      <c r="AP72" s="351"/>
      <c r="AQ72" s="351"/>
      <c r="AR72" s="351"/>
      <c r="AS72" s="351"/>
      <c r="AT72" s="351"/>
      <c r="AU72" s="351"/>
      <c r="AV72" s="351"/>
      <c r="AW72" s="351"/>
      <c r="AX72" s="351"/>
      <c r="AY72" s="351"/>
      <c r="AZ72" s="351"/>
      <c r="BA72" s="351"/>
      <c r="BB72" s="351"/>
      <c r="BC72" s="351"/>
      <c r="BD72" s="351"/>
      <c r="BE72" s="351"/>
      <c r="BG72" s="338"/>
      <c r="BH72" s="338"/>
      <c r="BI72" s="338"/>
      <c r="BJ72" s="338"/>
      <c r="BK72" s="338"/>
      <c r="BL72" s="338"/>
    </row>
    <row r="73" spans="1:64" s="339" customFormat="1" x14ac:dyDescent="0.3">
      <c r="A73" s="338"/>
      <c r="B73" s="338"/>
      <c r="C73" s="338"/>
      <c r="D73" s="351"/>
      <c r="E73" s="351"/>
      <c r="F73" s="351"/>
      <c r="G73" s="351"/>
      <c r="H73" s="351"/>
      <c r="I73" s="351"/>
      <c r="J73" s="351"/>
      <c r="K73" s="351"/>
      <c r="L73" s="351"/>
      <c r="M73" s="351"/>
      <c r="N73" s="351"/>
      <c r="O73" s="351"/>
      <c r="P73" s="351"/>
      <c r="Q73" s="351"/>
      <c r="R73" s="351"/>
      <c r="S73" s="351"/>
      <c r="T73" s="351"/>
      <c r="U73" s="351"/>
      <c r="V73" s="351"/>
      <c r="W73" s="351"/>
      <c r="X73" s="351"/>
      <c r="Y73" s="351"/>
      <c r="Z73" s="351"/>
      <c r="AA73" s="351"/>
      <c r="AB73" s="351"/>
      <c r="AC73" s="351"/>
      <c r="AD73" s="351"/>
      <c r="AE73" s="351"/>
      <c r="AF73" s="351"/>
      <c r="AG73" s="351"/>
      <c r="AH73" s="351"/>
      <c r="AI73" s="351"/>
      <c r="AJ73" s="351"/>
      <c r="AK73" s="351"/>
      <c r="AL73" s="351"/>
      <c r="AM73" s="351"/>
      <c r="AN73" s="351"/>
      <c r="AO73" s="351"/>
      <c r="AP73" s="351"/>
      <c r="AQ73" s="351"/>
      <c r="AR73" s="351"/>
      <c r="AS73" s="351"/>
      <c r="AT73" s="351"/>
      <c r="AU73" s="351"/>
      <c r="AV73" s="351"/>
      <c r="AW73" s="351"/>
      <c r="AX73" s="351"/>
      <c r="AY73" s="351"/>
      <c r="AZ73" s="351"/>
      <c r="BA73" s="351"/>
      <c r="BB73" s="351"/>
      <c r="BC73" s="351"/>
      <c r="BD73" s="351"/>
      <c r="BE73" s="351"/>
      <c r="BG73" s="338"/>
      <c r="BH73" s="338"/>
      <c r="BI73" s="338"/>
      <c r="BJ73" s="338"/>
      <c r="BK73" s="338"/>
      <c r="BL73" s="338"/>
    </row>
    <row r="74" spans="1:64" s="339" customFormat="1" x14ac:dyDescent="0.3">
      <c r="A74" s="338"/>
      <c r="B74" s="338"/>
      <c r="C74" s="338"/>
      <c r="D74" s="351"/>
      <c r="E74" s="351"/>
      <c r="F74" s="351"/>
      <c r="G74" s="351"/>
      <c r="H74" s="351"/>
      <c r="I74" s="351"/>
      <c r="J74" s="351"/>
      <c r="K74" s="351"/>
      <c r="L74" s="351"/>
      <c r="M74" s="351"/>
      <c r="N74" s="351"/>
      <c r="O74" s="351"/>
      <c r="P74" s="351"/>
      <c r="Q74" s="351"/>
      <c r="R74" s="351"/>
      <c r="S74" s="351"/>
      <c r="T74" s="351"/>
      <c r="U74" s="351"/>
      <c r="V74" s="351"/>
      <c r="W74" s="351"/>
      <c r="X74" s="351"/>
      <c r="Y74" s="351"/>
      <c r="Z74" s="351"/>
      <c r="AA74" s="351"/>
      <c r="AB74" s="351"/>
      <c r="AC74" s="351"/>
      <c r="AD74" s="351"/>
      <c r="AE74" s="351"/>
      <c r="AF74" s="351"/>
      <c r="AG74" s="351"/>
      <c r="AH74" s="351"/>
      <c r="AI74" s="351"/>
      <c r="AJ74" s="351"/>
      <c r="AK74" s="351"/>
      <c r="AL74" s="351"/>
      <c r="AM74" s="351"/>
      <c r="AN74" s="351"/>
      <c r="AO74" s="351"/>
      <c r="AP74" s="351"/>
      <c r="AQ74" s="351"/>
      <c r="AR74" s="351"/>
      <c r="AS74" s="351"/>
      <c r="AT74" s="351"/>
      <c r="AU74" s="351"/>
      <c r="AV74" s="351"/>
      <c r="AW74" s="351"/>
      <c r="AX74" s="351"/>
      <c r="AY74" s="351"/>
      <c r="AZ74" s="351"/>
      <c r="BA74" s="351"/>
      <c r="BB74" s="351"/>
      <c r="BC74" s="351"/>
      <c r="BD74" s="351"/>
      <c r="BE74" s="351"/>
      <c r="BG74" s="338"/>
      <c r="BH74" s="338"/>
      <c r="BI74" s="338"/>
      <c r="BJ74" s="338"/>
      <c r="BK74" s="338"/>
      <c r="BL74" s="338"/>
    </row>
    <row r="75" spans="1:64" s="339" customFormat="1" x14ac:dyDescent="0.3">
      <c r="A75" s="338"/>
      <c r="B75" s="338"/>
      <c r="C75" s="338"/>
      <c r="D75" s="351"/>
      <c r="E75" s="351"/>
      <c r="F75" s="351"/>
      <c r="G75" s="351"/>
      <c r="H75" s="351"/>
      <c r="I75" s="351"/>
      <c r="J75" s="351"/>
      <c r="K75" s="351"/>
      <c r="L75" s="351"/>
      <c r="M75" s="351"/>
      <c r="N75" s="351"/>
      <c r="O75" s="351"/>
      <c r="P75" s="351"/>
      <c r="Q75" s="351"/>
      <c r="R75" s="351"/>
      <c r="S75" s="351"/>
      <c r="T75" s="351"/>
      <c r="U75" s="351"/>
      <c r="V75" s="351"/>
      <c r="W75" s="351"/>
      <c r="X75" s="351"/>
      <c r="Y75" s="351"/>
      <c r="Z75" s="351"/>
      <c r="AA75" s="351"/>
      <c r="AB75" s="351"/>
      <c r="AC75" s="351"/>
      <c r="AD75" s="351"/>
      <c r="AE75" s="351"/>
      <c r="AF75" s="351"/>
      <c r="AG75" s="351"/>
      <c r="AH75" s="351"/>
      <c r="AI75" s="351"/>
      <c r="AJ75" s="351"/>
      <c r="AK75" s="351"/>
      <c r="AL75" s="351"/>
      <c r="AM75" s="351"/>
      <c r="AN75" s="351"/>
      <c r="AO75" s="351"/>
      <c r="AP75" s="351"/>
      <c r="AQ75" s="351"/>
      <c r="AR75" s="351"/>
      <c r="AS75" s="351"/>
      <c r="AT75" s="351"/>
      <c r="AU75" s="351"/>
      <c r="AV75" s="351"/>
      <c r="AW75" s="351"/>
      <c r="AX75" s="351"/>
      <c r="AY75" s="351"/>
      <c r="AZ75" s="351"/>
      <c r="BA75" s="351"/>
      <c r="BB75" s="351"/>
      <c r="BC75" s="351"/>
      <c r="BD75" s="351"/>
      <c r="BE75" s="351"/>
      <c r="BG75" s="338"/>
      <c r="BH75" s="338"/>
      <c r="BI75" s="338"/>
      <c r="BJ75" s="338"/>
      <c r="BK75" s="338"/>
      <c r="BL75" s="338"/>
    </row>
    <row r="76" spans="1:64" s="339" customFormat="1" x14ac:dyDescent="0.3">
      <c r="A76" s="338"/>
      <c r="B76" s="338"/>
      <c r="C76" s="338"/>
      <c r="D76" s="351"/>
      <c r="E76" s="351"/>
      <c r="F76" s="351"/>
      <c r="G76" s="351"/>
      <c r="H76" s="351"/>
      <c r="I76" s="351"/>
      <c r="J76" s="351"/>
      <c r="K76" s="351"/>
      <c r="L76" s="351"/>
      <c r="M76" s="351"/>
      <c r="N76" s="351"/>
      <c r="O76" s="351"/>
      <c r="P76" s="351"/>
      <c r="Q76" s="351"/>
      <c r="R76" s="351"/>
      <c r="S76" s="351"/>
      <c r="T76" s="351"/>
      <c r="U76" s="351"/>
      <c r="V76" s="351"/>
      <c r="W76" s="351"/>
      <c r="X76" s="351"/>
      <c r="Y76" s="351"/>
      <c r="Z76" s="351"/>
      <c r="AA76" s="351"/>
      <c r="AB76" s="351"/>
      <c r="AC76" s="351"/>
      <c r="AD76" s="351"/>
      <c r="AE76" s="351"/>
      <c r="AF76" s="351"/>
      <c r="AG76" s="351"/>
      <c r="AH76" s="351"/>
      <c r="AI76" s="351"/>
      <c r="AJ76" s="351"/>
      <c r="AK76" s="351"/>
      <c r="AL76" s="351"/>
      <c r="AM76" s="351"/>
      <c r="AN76" s="351"/>
      <c r="AO76" s="351"/>
      <c r="AP76" s="351"/>
      <c r="AQ76" s="351"/>
      <c r="AR76" s="351"/>
      <c r="AS76" s="351"/>
      <c r="AT76" s="351"/>
      <c r="AU76" s="351"/>
      <c r="AV76" s="351"/>
      <c r="AW76" s="351"/>
      <c r="AX76" s="351"/>
      <c r="AY76" s="351"/>
      <c r="AZ76" s="351"/>
      <c r="BA76" s="351"/>
      <c r="BB76" s="351"/>
      <c r="BC76" s="351"/>
      <c r="BD76" s="351"/>
      <c r="BE76" s="351"/>
      <c r="BG76" s="338"/>
      <c r="BH76" s="338"/>
      <c r="BI76" s="338"/>
      <c r="BJ76" s="338"/>
      <c r="BK76" s="338"/>
      <c r="BL76" s="338"/>
    </row>
    <row r="77" spans="1:64" s="339" customFormat="1" x14ac:dyDescent="0.3">
      <c r="A77" s="338"/>
      <c r="B77" s="338"/>
      <c r="C77" s="338"/>
      <c r="D77" s="351"/>
      <c r="E77" s="351"/>
      <c r="F77" s="351"/>
      <c r="G77" s="351"/>
      <c r="H77" s="351"/>
      <c r="I77" s="351"/>
      <c r="J77" s="351"/>
      <c r="K77" s="351"/>
      <c r="L77" s="351"/>
      <c r="M77" s="351"/>
      <c r="N77" s="351"/>
      <c r="O77" s="351"/>
      <c r="P77" s="351"/>
      <c r="Q77" s="351"/>
      <c r="R77" s="351"/>
      <c r="S77" s="351"/>
      <c r="T77" s="351"/>
      <c r="U77" s="351"/>
      <c r="V77" s="351"/>
      <c r="W77" s="351"/>
      <c r="X77" s="351"/>
      <c r="Y77" s="351"/>
      <c r="Z77" s="351"/>
      <c r="AA77" s="351"/>
      <c r="AB77" s="351"/>
      <c r="AC77" s="351"/>
      <c r="AD77" s="351"/>
      <c r="AE77" s="351"/>
      <c r="AF77" s="351"/>
      <c r="AG77" s="351"/>
      <c r="AH77" s="351"/>
      <c r="AI77" s="351"/>
      <c r="AJ77" s="351"/>
      <c r="AK77" s="351"/>
      <c r="AL77" s="351"/>
      <c r="AM77" s="351"/>
      <c r="AN77" s="351"/>
      <c r="AO77" s="351"/>
      <c r="AP77" s="351"/>
      <c r="AQ77" s="351"/>
      <c r="AR77" s="351"/>
      <c r="AS77" s="351"/>
      <c r="AT77" s="351"/>
      <c r="AU77" s="351"/>
      <c r="AV77" s="351"/>
      <c r="AW77" s="351"/>
      <c r="AX77" s="351"/>
      <c r="AY77" s="351"/>
      <c r="AZ77" s="351"/>
      <c r="BA77" s="351"/>
      <c r="BB77" s="351"/>
      <c r="BC77" s="351"/>
      <c r="BD77" s="351"/>
      <c r="BE77" s="351"/>
      <c r="BG77" s="338"/>
      <c r="BH77" s="338"/>
      <c r="BI77" s="338"/>
      <c r="BJ77" s="338"/>
      <c r="BK77" s="338"/>
      <c r="BL77" s="338"/>
    </row>
    <row r="78" spans="1:64" s="339" customFormat="1" x14ac:dyDescent="0.3">
      <c r="A78" s="338"/>
      <c r="B78" s="338"/>
      <c r="C78" s="338"/>
      <c r="D78" s="351"/>
      <c r="E78" s="351"/>
      <c r="F78" s="351"/>
      <c r="G78" s="351"/>
      <c r="H78" s="351"/>
      <c r="I78" s="351"/>
      <c r="J78" s="351"/>
      <c r="K78" s="351"/>
      <c r="L78" s="351"/>
      <c r="M78" s="351"/>
      <c r="N78" s="351"/>
      <c r="O78" s="351"/>
      <c r="P78" s="351"/>
      <c r="Q78" s="351"/>
      <c r="R78" s="351"/>
      <c r="S78" s="351"/>
      <c r="T78" s="351"/>
      <c r="U78" s="351"/>
      <c r="V78" s="351"/>
      <c r="W78" s="351"/>
      <c r="X78" s="351"/>
      <c r="Y78" s="351"/>
      <c r="Z78" s="351"/>
      <c r="AA78" s="351"/>
      <c r="AB78" s="351"/>
      <c r="AC78" s="351"/>
      <c r="AD78" s="351"/>
      <c r="AE78" s="351"/>
      <c r="AF78" s="351"/>
      <c r="AG78" s="351"/>
      <c r="AH78" s="351"/>
      <c r="AI78" s="351"/>
      <c r="AJ78" s="351"/>
      <c r="AK78" s="351"/>
      <c r="AL78" s="351"/>
      <c r="AM78" s="351"/>
      <c r="AN78" s="351"/>
      <c r="AO78" s="351"/>
      <c r="AP78" s="351"/>
      <c r="AQ78" s="351"/>
      <c r="AR78" s="351"/>
      <c r="AS78" s="351"/>
      <c r="AT78" s="351"/>
      <c r="AU78" s="351"/>
      <c r="AV78" s="351"/>
      <c r="AW78" s="351"/>
      <c r="AX78" s="351"/>
      <c r="AY78" s="351"/>
      <c r="AZ78" s="351"/>
      <c r="BA78" s="351"/>
      <c r="BB78" s="351"/>
      <c r="BC78" s="351"/>
      <c r="BD78" s="351"/>
      <c r="BE78" s="351"/>
      <c r="BG78" s="338"/>
      <c r="BH78" s="338"/>
      <c r="BI78" s="338"/>
      <c r="BJ78" s="338"/>
      <c r="BK78" s="338"/>
      <c r="BL78" s="338"/>
    </row>
    <row r="79" spans="1:64" s="339" customFormat="1" x14ac:dyDescent="0.3">
      <c r="A79" s="338"/>
      <c r="B79" s="338"/>
      <c r="C79" s="338"/>
      <c r="D79" s="351"/>
      <c r="E79" s="351"/>
      <c r="F79" s="351"/>
      <c r="G79" s="351"/>
      <c r="H79" s="351"/>
      <c r="I79" s="351"/>
      <c r="J79" s="351"/>
      <c r="K79" s="351"/>
      <c r="L79" s="351"/>
      <c r="M79" s="351"/>
      <c r="N79" s="351"/>
      <c r="O79" s="351"/>
      <c r="P79" s="351"/>
      <c r="Q79" s="351"/>
      <c r="R79" s="351"/>
      <c r="S79" s="351"/>
      <c r="T79" s="351"/>
      <c r="U79" s="351"/>
      <c r="V79" s="351"/>
      <c r="W79" s="351"/>
      <c r="X79" s="351"/>
      <c r="Y79" s="351"/>
      <c r="Z79" s="351"/>
      <c r="AA79" s="351"/>
      <c r="AB79" s="351"/>
      <c r="AC79" s="351"/>
      <c r="AD79" s="351"/>
      <c r="AE79" s="351"/>
      <c r="AF79" s="351"/>
      <c r="AG79" s="351"/>
      <c r="AH79" s="351"/>
      <c r="AI79" s="351"/>
      <c r="AJ79" s="351"/>
      <c r="AK79" s="351"/>
      <c r="AL79" s="351"/>
      <c r="AM79" s="351"/>
      <c r="AN79" s="351"/>
      <c r="AO79" s="351"/>
      <c r="AP79" s="351"/>
      <c r="AQ79" s="351"/>
      <c r="AR79" s="351"/>
      <c r="AS79" s="351"/>
      <c r="AT79" s="351"/>
      <c r="AU79" s="351"/>
      <c r="AV79" s="351"/>
      <c r="AW79" s="351"/>
      <c r="AX79" s="351"/>
      <c r="AY79" s="351"/>
      <c r="AZ79" s="351"/>
      <c r="BA79" s="351"/>
      <c r="BB79" s="351"/>
      <c r="BC79" s="351"/>
      <c r="BD79" s="351"/>
      <c r="BE79" s="351"/>
      <c r="BG79" s="338"/>
      <c r="BH79" s="338"/>
      <c r="BI79" s="338"/>
      <c r="BJ79" s="338"/>
      <c r="BK79" s="338"/>
      <c r="BL79" s="338"/>
    </row>
    <row r="80" spans="1:64" s="339" customFormat="1" x14ac:dyDescent="0.3">
      <c r="A80" s="338"/>
      <c r="B80" s="338"/>
      <c r="C80" s="338"/>
      <c r="D80" s="351"/>
      <c r="E80" s="351"/>
      <c r="F80" s="351"/>
      <c r="G80" s="351"/>
      <c r="H80" s="351"/>
      <c r="I80" s="351"/>
      <c r="J80" s="351"/>
      <c r="K80" s="351"/>
      <c r="L80" s="351"/>
      <c r="M80" s="351"/>
      <c r="N80" s="351"/>
      <c r="O80" s="351"/>
      <c r="P80" s="351"/>
      <c r="Q80" s="351"/>
      <c r="R80" s="351"/>
      <c r="S80" s="351"/>
      <c r="T80" s="351"/>
      <c r="U80" s="351"/>
      <c r="V80" s="351"/>
      <c r="W80" s="351"/>
      <c r="X80" s="351"/>
      <c r="Y80" s="351"/>
      <c r="Z80" s="351"/>
      <c r="AA80" s="351"/>
      <c r="AB80" s="351"/>
      <c r="AC80" s="351"/>
      <c r="AD80" s="351"/>
      <c r="AE80" s="351"/>
      <c r="AF80" s="351"/>
      <c r="AG80" s="351"/>
      <c r="AH80" s="351"/>
      <c r="AI80" s="351"/>
      <c r="AJ80" s="351"/>
      <c r="AK80" s="351"/>
      <c r="AL80" s="351"/>
      <c r="AM80" s="351"/>
      <c r="AN80" s="351"/>
      <c r="AO80" s="351"/>
      <c r="AP80" s="351"/>
      <c r="AQ80" s="351"/>
      <c r="AR80" s="351"/>
      <c r="AS80" s="351"/>
      <c r="AT80" s="351"/>
      <c r="AU80" s="351"/>
      <c r="AV80" s="351"/>
      <c r="AW80" s="351"/>
      <c r="AX80" s="351"/>
      <c r="AY80" s="351"/>
      <c r="AZ80" s="351"/>
      <c r="BA80" s="351"/>
      <c r="BB80" s="351"/>
      <c r="BC80" s="351"/>
      <c r="BD80" s="351"/>
      <c r="BE80" s="351"/>
      <c r="BG80" s="338"/>
      <c r="BH80" s="338"/>
      <c r="BI80" s="338"/>
      <c r="BJ80" s="338"/>
      <c r="BK80" s="338"/>
      <c r="BL80" s="338"/>
    </row>
    <row r="81" spans="1:64" s="339" customFormat="1" x14ac:dyDescent="0.3">
      <c r="A81" s="338"/>
      <c r="B81" s="338"/>
      <c r="C81" s="338"/>
      <c r="D81" s="351"/>
      <c r="E81" s="351"/>
      <c r="F81" s="351"/>
      <c r="G81" s="351"/>
      <c r="H81" s="351"/>
      <c r="I81" s="351"/>
      <c r="J81" s="351"/>
      <c r="K81" s="351"/>
      <c r="L81" s="351"/>
      <c r="M81" s="351"/>
      <c r="N81" s="351"/>
      <c r="O81" s="351"/>
      <c r="P81" s="351"/>
      <c r="Q81" s="351"/>
      <c r="R81" s="351"/>
      <c r="S81" s="351"/>
      <c r="T81" s="351"/>
      <c r="U81" s="351"/>
      <c r="V81" s="351"/>
      <c r="W81" s="351"/>
      <c r="X81" s="351"/>
      <c r="Y81" s="351"/>
      <c r="Z81" s="351"/>
      <c r="AA81" s="351"/>
      <c r="AB81" s="351"/>
      <c r="AC81" s="351"/>
      <c r="AD81" s="351"/>
      <c r="AE81" s="351"/>
      <c r="AF81" s="351"/>
      <c r="AG81" s="351"/>
      <c r="AH81" s="351"/>
      <c r="AI81" s="351"/>
      <c r="AJ81" s="351"/>
      <c r="AK81" s="351"/>
      <c r="AL81" s="351"/>
      <c r="AM81" s="351"/>
      <c r="AN81" s="351"/>
      <c r="AO81" s="351"/>
      <c r="AP81" s="351"/>
      <c r="AQ81" s="351"/>
      <c r="AR81" s="351"/>
      <c r="AS81" s="351"/>
      <c r="AT81" s="351"/>
      <c r="AU81" s="351"/>
      <c r="AV81" s="351"/>
      <c r="AW81" s="351"/>
      <c r="AX81" s="351"/>
      <c r="AY81" s="351"/>
      <c r="AZ81" s="351"/>
      <c r="BA81" s="351"/>
      <c r="BB81" s="351"/>
      <c r="BC81" s="351"/>
      <c r="BD81" s="351"/>
      <c r="BE81" s="351"/>
      <c r="BG81" s="338"/>
      <c r="BH81" s="338"/>
      <c r="BI81" s="338"/>
      <c r="BJ81" s="338"/>
      <c r="BK81" s="338"/>
      <c r="BL81" s="338"/>
    </row>
    <row r="82" spans="1:64" s="339" customFormat="1" x14ac:dyDescent="0.3">
      <c r="A82" s="338"/>
      <c r="B82" s="338"/>
      <c r="C82" s="338"/>
      <c r="D82" s="351"/>
      <c r="E82" s="351"/>
      <c r="F82" s="351"/>
      <c r="G82" s="351"/>
      <c r="H82" s="351"/>
      <c r="I82" s="351"/>
      <c r="J82" s="351"/>
      <c r="K82" s="351"/>
      <c r="L82" s="351"/>
      <c r="M82" s="351"/>
      <c r="N82" s="351"/>
      <c r="O82" s="351"/>
      <c r="P82" s="351"/>
      <c r="Q82" s="351"/>
      <c r="R82" s="351"/>
      <c r="S82" s="351"/>
      <c r="T82" s="351"/>
      <c r="U82" s="351"/>
      <c r="V82" s="351"/>
      <c r="W82" s="351"/>
      <c r="X82" s="351"/>
      <c r="Y82" s="351"/>
      <c r="Z82" s="351"/>
      <c r="AA82" s="351"/>
      <c r="AB82" s="351"/>
      <c r="AC82" s="351"/>
      <c r="AD82" s="351"/>
      <c r="AE82" s="351"/>
      <c r="AF82" s="351"/>
      <c r="AG82" s="351"/>
      <c r="AH82" s="351"/>
      <c r="AI82" s="351"/>
      <c r="AJ82" s="351"/>
      <c r="AK82" s="351"/>
      <c r="AL82" s="351"/>
      <c r="AM82" s="351"/>
      <c r="AN82" s="351"/>
      <c r="AO82" s="351"/>
      <c r="AP82" s="351"/>
      <c r="AQ82" s="351"/>
      <c r="AR82" s="351"/>
      <c r="AS82" s="351"/>
      <c r="AT82" s="351"/>
      <c r="AU82" s="351"/>
      <c r="AV82" s="351"/>
      <c r="AW82" s="351"/>
      <c r="AX82" s="351"/>
      <c r="AY82" s="351"/>
      <c r="AZ82" s="351"/>
      <c r="BA82" s="351"/>
      <c r="BB82" s="351"/>
      <c r="BC82" s="351"/>
      <c r="BD82" s="351"/>
      <c r="BE82" s="351"/>
      <c r="BG82" s="338"/>
      <c r="BH82" s="338"/>
      <c r="BI82" s="338"/>
      <c r="BJ82" s="338"/>
      <c r="BK82" s="338"/>
      <c r="BL82" s="338"/>
    </row>
    <row r="83" spans="1:64" s="339" customFormat="1" x14ac:dyDescent="0.3">
      <c r="A83" s="338"/>
      <c r="B83" s="338"/>
      <c r="C83" s="338"/>
      <c r="D83" s="351"/>
      <c r="E83" s="351"/>
      <c r="F83" s="351"/>
      <c r="G83" s="351"/>
      <c r="H83" s="351"/>
      <c r="I83" s="351"/>
      <c r="J83" s="351"/>
      <c r="K83" s="351"/>
      <c r="L83" s="351"/>
      <c r="M83" s="351"/>
      <c r="N83" s="351"/>
      <c r="O83" s="351"/>
      <c r="P83" s="351"/>
      <c r="Q83" s="351"/>
      <c r="R83" s="351"/>
      <c r="S83" s="351"/>
      <c r="T83" s="351"/>
      <c r="U83" s="351"/>
      <c r="V83" s="351"/>
      <c r="W83" s="351"/>
      <c r="X83" s="351"/>
      <c r="Y83" s="351"/>
      <c r="Z83" s="351"/>
      <c r="AA83" s="351"/>
      <c r="AB83" s="351"/>
      <c r="AC83" s="351"/>
      <c r="AD83" s="351"/>
      <c r="AE83" s="351"/>
      <c r="AF83" s="351"/>
      <c r="AG83" s="351"/>
      <c r="AH83" s="351"/>
      <c r="AI83" s="351"/>
      <c r="AJ83" s="351"/>
      <c r="AK83" s="351"/>
      <c r="AL83" s="351"/>
      <c r="AM83" s="351"/>
      <c r="AN83" s="351"/>
      <c r="AO83" s="351"/>
      <c r="AP83" s="351"/>
      <c r="AQ83" s="351"/>
      <c r="AR83" s="351"/>
      <c r="AS83" s="351"/>
      <c r="AT83" s="351"/>
      <c r="AU83" s="351"/>
      <c r="AV83" s="351"/>
      <c r="AW83" s="351"/>
      <c r="AX83" s="351"/>
      <c r="AY83" s="351"/>
      <c r="AZ83" s="351"/>
      <c r="BA83" s="351"/>
      <c r="BB83" s="351"/>
      <c r="BC83" s="351"/>
      <c r="BD83" s="351"/>
      <c r="BE83" s="351"/>
      <c r="BG83" s="338"/>
      <c r="BH83" s="338"/>
      <c r="BI83" s="338"/>
      <c r="BJ83" s="338"/>
      <c r="BK83" s="338"/>
      <c r="BL83" s="338"/>
    </row>
    <row r="84" spans="1:64" s="339" customFormat="1" x14ac:dyDescent="0.3">
      <c r="A84" s="338"/>
      <c r="B84" s="338"/>
      <c r="C84" s="338"/>
      <c r="D84" s="351"/>
      <c r="E84" s="351"/>
      <c r="F84" s="351"/>
      <c r="G84" s="351"/>
      <c r="H84" s="351"/>
      <c r="I84" s="351"/>
      <c r="J84" s="351"/>
      <c r="K84" s="351"/>
      <c r="L84" s="351"/>
      <c r="M84" s="351"/>
      <c r="N84" s="351"/>
      <c r="O84" s="351"/>
      <c r="P84" s="351"/>
      <c r="Q84" s="351"/>
      <c r="R84" s="351"/>
      <c r="S84" s="351"/>
      <c r="T84" s="351"/>
      <c r="U84" s="351"/>
      <c r="V84" s="351"/>
      <c r="W84" s="351"/>
      <c r="X84" s="351"/>
      <c r="Y84" s="351"/>
      <c r="Z84" s="351"/>
      <c r="AA84" s="351"/>
      <c r="AB84" s="351"/>
      <c r="AC84" s="351"/>
      <c r="AD84" s="351"/>
      <c r="AE84" s="351"/>
      <c r="AF84" s="351"/>
      <c r="AG84" s="351"/>
      <c r="AH84" s="351"/>
      <c r="AI84" s="351"/>
      <c r="AJ84" s="351"/>
      <c r="AK84" s="351"/>
      <c r="AL84" s="351"/>
      <c r="AM84" s="351"/>
      <c r="AN84" s="351"/>
      <c r="AO84" s="351"/>
      <c r="AP84" s="351"/>
      <c r="AQ84" s="351"/>
      <c r="AR84" s="351"/>
      <c r="AS84" s="351"/>
      <c r="AT84" s="351"/>
      <c r="AU84" s="351"/>
      <c r="AV84" s="351"/>
      <c r="AW84" s="351"/>
      <c r="AX84" s="351"/>
      <c r="AY84" s="351"/>
      <c r="AZ84" s="351"/>
      <c r="BA84" s="351"/>
      <c r="BB84" s="351"/>
      <c r="BC84" s="351"/>
      <c r="BD84" s="351"/>
      <c r="BE84" s="351"/>
      <c r="BG84" s="338"/>
      <c r="BH84" s="338"/>
      <c r="BI84" s="338"/>
      <c r="BJ84" s="338"/>
      <c r="BK84" s="338"/>
      <c r="BL84" s="338"/>
    </row>
    <row r="85" spans="1:64" s="339" customFormat="1" x14ac:dyDescent="0.3">
      <c r="A85" s="338"/>
      <c r="B85" s="338"/>
      <c r="C85" s="338"/>
      <c r="D85" s="351"/>
      <c r="E85" s="351"/>
      <c r="F85" s="351"/>
      <c r="G85" s="351"/>
      <c r="H85" s="351"/>
      <c r="I85" s="351"/>
      <c r="J85" s="351"/>
      <c r="K85" s="351"/>
      <c r="L85" s="351"/>
      <c r="M85" s="351"/>
      <c r="N85" s="351"/>
      <c r="O85" s="351"/>
      <c r="P85" s="351"/>
      <c r="Q85" s="351"/>
      <c r="R85" s="351"/>
      <c r="S85" s="351"/>
      <c r="T85" s="351"/>
      <c r="U85" s="351"/>
      <c r="V85" s="351"/>
      <c r="W85" s="351"/>
      <c r="X85" s="351"/>
      <c r="Y85" s="351"/>
      <c r="Z85" s="351"/>
      <c r="AA85" s="351"/>
      <c r="AB85" s="351"/>
      <c r="AC85" s="351"/>
      <c r="AD85" s="351"/>
      <c r="AE85" s="351"/>
      <c r="AF85" s="351"/>
      <c r="AG85" s="351"/>
      <c r="AH85" s="351"/>
      <c r="AI85" s="351"/>
      <c r="AJ85" s="351"/>
      <c r="AK85" s="351"/>
      <c r="AL85" s="351"/>
      <c r="AM85" s="351"/>
      <c r="AN85" s="351"/>
      <c r="AO85" s="351"/>
      <c r="AP85" s="351"/>
      <c r="AQ85" s="351"/>
      <c r="AR85" s="351"/>
      <c r="AS85" s="351"/>
      <c r="AT85" s="351"/>
      <c r="AU85" s="351"/>
      <c r="AV85" s="351"/>
      <c r="AW85" s="351"/>
      <c r="AX85" s="351"/>
      <c r="AY85" s="351"/>
      <c r="AZ85" s="351"/>
      <c r="BA85" s="351"/>
      <c r="BB85" s="351"/>
      <c r="BC85" s="351"/>
      <c r="BD85" s="351"/>
      <c r="BE85" s="351"/>
      <c r="BG85" s="338"/>
      <c r="BH85" s="338"/>
      <c r="BI85" s="338"/>
      <c r="BJ85" s="338"/>
      <c r="BK85" s="338"/>
      <c r="BL85" s="338"/>
    </row>
    <row r="86" spans="1:64" s="339" customFormat="1" x14ac:dyDescent="0.3">
      <c r="A86" s="338"/>
      <c r="B86" s="338"/>
      <c r="C86" s="338"/>
      <c r="D86" s="351"/>
      <c r="E86" s="351"/>
      <c r="F86" s="351"/>
      <c r="G86" s="351"/>
      <c r="H86" s="351"/>
      <c r="I86" s="351"/>
      <c r="J86" s="351"/>
      <c r="K86" s="351"/>
      <c r="L86" s="351"/>
      <c r="M86" s="351"/>
      <c r="N86" s="351"/>
      <c r="O86" s="351"/>
      <c r="P86" s="351"/>
      <c r="Q86" s="351"/>
      <c r="R86" s="351"/>
      <c r="S86" s="351"/>
      <c r="T86" s="351"/>
      <c r="U86" s="351"/>
      <c r="V86" s="351"/>
      <c r="W86" s="351"/>
      <c r="X86" s="351"/>
      <c r="Y86" s="351"/>
      <c r="Z86" s="351"/>
      <c r="AA86" s="351"/>
      <c r="AB86" s="351"/>
      <c r="AC86" s="351"/>
      <c r="AD86" s="351"/>
      <c r="AE86" s="351"/>
      <c r="AF86" s="351"/>
      <c r="AG86" s="351"/>
      <c r="AH86" s="351"/>
      <c r="AI86" s="351"/>
      <c r="AJ86" s="351"/>
      <c r="AK86" s="351"/>
      <c r="AL86" s="351"/>
      <c r="AM86" s="351"/>
      <c r="AN86" s="351"/>
      <c r="AO86" s="351"/>
      <c r="AP86" s="351"/>
      <c r="AQ86" s="351"/>
      <c r="AR86" s="351"/>
      <c r="AS86" s="351"/>
      <c r="AT86" s="351"/>
      <c r="AU86" s="351"/>
      <c r="AV86" s="351"/>
      <c r="AW86" s="351"/>
      <c r="AX86" s="351"/>
      <c r="AY86" s="351"/>
      <c r="AZ86" s="351"/>
      <c r="BA86" s="351"/>
      <c r="BB86" s="351"/>
      <c r="BC86" s="351"/>
      <c r="BD86" s="351"/>
      <c r="BE86" s="351"/>
      <c r="BG86" s="338"/>
      <c r="BH86" s="338"/>
      <c r="BI86" s="338"/>
      <c r="BJ86" s="338"/>
      <c r="BK86" s="338"/>
      <c r="BL86" s="338"/>
    </row>
    <row r="87" spans="1:64" s="339" customFormat="1" x14ac:dyDescent="0.3">
      <c r="A87" s="338"/>
      <c r="B87" s="338"/>
      <c r="C87" s="338"/>
      <c r="D87" s="351"/>
      <c r="E87" s="351"/>
      <c r="F87" s="351"/>
      <c r="G87" s="351"/>
      <c r="H87" s="351"/>
      <c r="I87" s="351"/>
      <c r="J87" s="351"/>
      <c r="K87" s="351"/>
      <c r="L87" s="351"/>
      <c r="M87" s="351"/>
      <c r="N87" s="351"/>
      <c r="O87" s="351"/>
      <c r="P87" s="351"/>
      <c r="Q87" s="351"/>
      <c r="R87" s="351"/>
      <c r="S87" s="351"/>
      <c r="T87" s="351"/>
      <c r="U87" s="351"/>
      <c r="V87" s="351"/>
      <c r="W87" s="351"/>
      <c r="X87" s="351"/>
      <c r="Y87" s="351"/>
      <c r="Z87" s="351"/>
      <c r="AA87" s="351"/>
      <c r="AB87" s="351"/>
      <c r="AC87" s="351"/>
      <c r="AD87" s="351"/>
      <c r="AE87" s="351"/>
      <c r="AF87" s="351"/>
      <c r="AG87" s="351"/>
      <c r="AH87" s="351"/>
      <c r="AI87" s="351"/>
      <c r="AJ87" s="351"/>
      <c r="AK87" s="351"/>
      <c r="AL87" s="351"/>
      <c r="AM87" s="351"/>
      <c r="AN87" s="351"/>
      <c r="AO87" s="351"/>
      <c r="AP87" s="351"/>
      <c r="AQ87" s="351"/>
      <c r="AR87" s="351"/>
      <c r="AS87" s="351"/>
      <c r="AT87" s="351"/>
      <c r="AU87" s="351"/>
      <c r="AV87" s="351"/>
      <c r="AW87" s="351"/>
      <c r="AX87" s="351"/>
      <c r="AY87" s="351"/>
      <c r="AZ87" s="351"/>
      <c r="BA87" s="351"/>
      <c r="BB87" s="351"/>
      <c r="BC87" s="351"/>
      <c r="BD87" s="351"/>
      <c r="BE87" s="351"/>
      <c r="BG87" s="338"/>
      <c r="BH87" s="338"/>
      <c r="BI87" s="338"/>
      <c r="BJ87" s="338"/>
      <c r="BK87" s="338"/>
      <c r="BL87" s="338"/>
    </row>
    <row r="88" spans="1:64" s="339" customFormat="1" x14ac:dyDescent="0.3">
      <c r="A88" s="338"/>
      <c r="B88" s="338"/>
      <c r="C88" s="338"/>
      <c r="D88" s="351"/>
      <c r="E88" s="351"/>
      <c r="F88" s="351"/>
      <c r="G88" s="351"/>
      <c r="H88" s="351"/>
      <c r="I88" s="351"/>
      <c r="J88" s="351"/>
      <c r="K88" s="351"/>
      <c r="L88" s="351"/>
      <c r="M88" s="351"/>
      <c r="N88" s="351"/>
      <c r="O88" s="351"/>
      <c r="P88" s="351"/>
      <c r="Q88" s="351"/>
      <c r="R88" s="351"/>
      <c r="S88" s="351"/>
      <c r="T88" s="351"/>
      <c r="U88" s="351"/>
      <c r="V88" s="351"/>
      <c r="W88" s="351"/>
      <c r="X88" s="351"/>
      <c r="Y88" s="351"/>
      <c r="Z88" s="351"/>
      <c r="AA88" s="351"/>
      <c r="AB88" s="351"/>
      <c r="AC88" s="351"/>
      <c r="AD88" s="351"/>
      <c r="AE88" s="351"/>
      <c r="AF88" s="351"/>
      <c r="AG88" s="351"/>
      <c r="AH88" s="351"/>
      <c r="AI88" s="351"/>
      <c r="AJ88" s="351"/>
      <c r="AK88" s="351"/>
      <c r="AL88" s="351"/>
      <c r="AM88" s="351"/>
      <c r="AN88" s="351"/>
      <c r="AO88" s="351"/>
      <c r="AP88" s="351"/>
      <c r="AQ88" s="351"/>
      <c r="AR88" s="351"/>
      <c r="AS88" s="351"/>
      <c r="AT88" s="351"/>
      <c r="AU88" s="351"/>
      <c r="AV88" s="351"/>
      <c r="AW88" s="351"/>
      <c r="AX88" s="351"/>
      <c r="AY88" s="351"/>
      <c r="AZ88" s="351"/>
      <c r="BA88" s="351"/>
      <c r="BB88" s="351"/>
      <c r="BC88" s="351"/>
      <c r="BD88" s="351"/>
      <c r="BE88" s="351"/>
      <c r="BG88" s="338"/>
      <c r="BH88" s="338"/>
      <c r="BI88" s="338"/>
      <c r="BJ88" s="338"/>
      <c r="BK88" s="338"/>
      <c r="BL88" s="338"/>
    </row>
    <row r="89" spans="1:64" s="339" customFormat="1" x14ac:dyDescent="0.3">
      <c r="A89" s="338"/>
      <c r="B89" s="338"/>
      <c r="C89" s="338"/>
      <c r="D89" s="351"/>
      <c r="E89" s="351"/>
      <c r="F89" s="351"/>
      <c r="G89" s="351"/>
      <c r="H89" s="351"/>
      <c r="I89" s="351"/>
      <c r="J89" s="351"/>
      <c r="K89" s="351"/>
      <c r="L89" s="351"/>
      <c r="M89" s="351"/>
      <c r="N89" s="351"/>
      <c r="O89" s="351"/>
      <c r="P89" s="351"/>
      <c r="Q89" s="351"/>
      <c r="R89" s="351"/>
      <c r="S89" s="351"/>
      <c r="T89" s="351"/>
      <c r="U89" s="351"/>
      <c r="V89" s="351"/>
      <c r="W89" s="351"/>
      <c r="X89" s="351"/>
      <c r="Y89" s="351"/>
      <c r="Z89" s="351"/>
      <c r="AA89" s="351"/>
      <c r="AB89" s="351"/>
      <c r="AC89" s="351"/>
      <c r="AD89" s="351"/>
      <c r="AE89" s="351"/>
      <c r="AF89" s="351"/>
      <c r="AG89" s="351"/>
      <c r="AH89" s="351"/>
      <c r="AI89" s="351"/>
      <c r="AJ89" s="351"/>
      <c r="AK89" s="351"/>
      <c r="AL89" s="351"/>
      <c r="AM89" s="351"/>
      <c r="AN89" s="351"/>
      <c r="AO89" s="351"/>
      <c r="AP89" s="351"/>
      <c r="AQ89" s="351"/>
      <c r="AR89" s="351"/>
      <c r="AS89" s="351"/>
      <c r="AT89" s="351"/>
      <c r="AU89" s="351"/>
      <c r="AV89" s="351"/>
      <c r="AW89" s="351"/>
      <c r="AX89" s="351"/>
      <c r="AY89" s="351"/>
      <c r="AZ89" s="351"/>
      <c r="BA89" s="351"/>
      <c r="BB89" s="351"/>
      <c r="BC89" s="351"/>
      <c r="BD89" s="351"/>
      <c r="BE89" s="351"/>
      <c r="BG89" s="338"/>
      <c r="BH89" s="338"/>
      <c r="BI89" s="338"/>
      <c r="BJ89" s="338"/>
      <c r="BK89" s="338"/>
      <c r="BL89" s="338"/>
    </row>
    <row r="90" spans="1:64" s="339" customFormat="1" x14ac:dyDescent="0.3">
      <c r="A90" s="338"/>
      <c r="B90" s="338"/>
      <c r="C90" s="338"/>
      <c r="D90" s="351"/>
      <c r="E90" s="351"/>
      <c r="F90" s="351"/>
      <c r="G90" s="351"/>
      <c r="H90" s="351"/>
      <c r="I90" s="351"/>
      <c r="J90" s="351"/>
      <c r="K90" s="351"/>
      <c r="L90" s="351"/>
      <c r="M90" s="351"/>
      <c r="N90" s="351"/>
      <c r="O90" s="351"/>
      <c r="P90" s="351"/>
      <c r="Q90" s="351"/>
      <c r="R90" s="351"/>
      <c r="S90" s="351"/>
      <c r="T90" s="351"/>
      <c r="U90" s="351"/>
      <c r="V90" s="351"/>
      <c r="W90" s="351"/>
      <c r="X90" s="351"/>
      <c r="Y90" s="351"/>
      <c r="Z90" s="351"/>
      <c r="AA90" s="351"/>
      <c r="AB90" s="351"/>
      <c r="AC90" s="351"/>
      <c r="AD90" s="351"/>
      <c r="AE90" s="351"/>
      <c r="AF90" s="351"/>
      <c r="AG90" s="351"/>
      <c r="AH90" s="351"/>
      <c r="AI90" s="351"/>
      <c r="AJ90" s="351"/>
      <c r="AK90" s="351"/>
      <c r="AL90" s="351"/>
      <c r="AM90" s="351"/>
      <c r="AN90" s="351"/>
      <c r="AO90" s="351"/>
      <c r="AP90" s="351"/>
      <c r="AQ90" s="351"/>
      <c r="AR90" s="351"/>
      <c r="AS90" s="351"/>
      <c r="AT90" s="351"/>
      <c r="AU90" s="351"/>
      <c r="AV90" s="351"/>
      <c r="AW90" s="351"/>
      <c r="AX90" s="351"/>
      <c r="AY90" s="351"/>
      <c r="AZ90" s="351"/>
      <c r="BA90" s="351"/>
      <c r="BB90" s="351"/>
      <c r="BC90" s="351"/>
      <c r="BD90" s="351"/>
      <c r="BE90" s="351"/>
      <c r="BG90" s="338"/>
      <c r="BH90" s="338"/>
      <c r="BI90" s="338"/>
      <c r="BJ90" s="338"/>
      <c r="BK90" s="338"/>
      <c r="BL90" s="338"/>
    </row>
    <row r="91" spans="1:64" s="339" customFormat="1" x14ac:dyDescent="0.3">
      <c r="A91" s="338"/>
      <c r="B91" s="338"/>
      <c r="C91" s="338"/>
      <c r="D91" s="351"/>
      <c r="E91" s="351"/>
      <c r="F91" s="351"/>
      <c r="G91" s="351"/>
      <c r="H91" s="351"/>
      <c r="I91" s="351"/>
      <c r="J91" s="351"/>
      <c r="K91" s="351"/>
      <c r="L91" s="351"/>
      <c r="M91" s="351"/>
      <c r="N91" s="351"/>
      <c r="O91" s="351"/>
      <c r="P91" s="351"/>
      <c r="Q91" s="351"/>
      <c r="R91" s="351"/>
      <c r="S91" s="351"/>
      <c r="T91" s="351"/>
      <c r="U91" s="351"/>
      <c r="V91" s="351"/>
      <c r="W91" s="351"/>
      <c r="X91" s="351"/>
      <c r="Y91" s="351"/>
      <c r="Z91" s="351"/>
      <c r="AA91" s="351"/>
      <c r="AB91" s="351"/>
      <c r="AC91" s="351"/>
      <c r="AD91" s="351"/>
      <c r="AE91" s="351"/>
      <c r="AF91" s="351"/>
      <c r="AG91" s="351"/>
      <c r="AH91" s="351"/>
      <c r="AI91" s="351"/>
      <c r="AJ91" s="351"/>
      <c r="AK91" s="351"/>
      <c r="AL91" s="351"/>
      <c r="AM91" s="351"/>
      <c r="AN91" s="351"/>
      <c r="AO91" s="351"/>
      <c r="AP91" s="351"/>
      <c r="AQ91" s="351"/>
      <c r="AR91" s="351"/>
      <c r="AS91" s="351"/>
      <c r="AT91" s="351"/>
      <c r="AU91" s="351"/>
      <c r="AV91" s="351"/>
      <c r="AW91" s="351"/>
      <c r="AX91" s="351"/>
      <c r="AY91" s="351"/>
      <c r="AZ91" s="351"/>
      <c r="BA91" s="351"/>
      <c r="BB91" s="351"/>
      <c r="BC91" s="351"/>
      <c r="BD91" s="351"/>
      <c r="BE91" s="351"/>
      <c r="BG91" s="338"/>
      <c r="BH91" s="338"/>
      <c r="BI91" s="338"/>
      <c r="BJ91" s="338"/>
      <c r="BK91" s="338"/>
      <c r="BL91" s="338"/>
    </row>
    <row r="92" spans="1:64" s="339" customFormat="1" x14ac:dyDescent="0.3">
      <c r="A92" s="338"/>
      <c r="B92" s="338"/>
      <c r="C92" s="338"/>
      <c r="D92" s="351"/>
      <c r="E92" s="351"/>
      <c r="F92" s="351"/>
      <c r="G92" s="351"/>
      <c r="H92" s="351"/>
      <c r="I92" s="351"/>
      <c r="J92" s="351"/>
      <c r="K92" s="351"/>
      <c r="L92" s="351"/>
      <c r="M92" s="351"/>
      <c r="N92" s="351"/>
      <c r="O92" s="351"/>
      <c r="P92" s="351"/>
      <c r="Q92" s="351"/>
      <c r="R92" s="351"/>
      <c r="S92" s="351"/>
      <c r="T92" s="351"/>
      <c r="U92" s="351"/>
      <c r="V92" s="351"/>
      <c r="W92" s="351"/>
      <c r="X92" s="351"/>
      <c r="Y92" s="351"/>
      <c r="Z92" s="351"/>
      <c r="AA92" s="351"/>
      <c r="AB92" s="351"/>
      <c r="AC92" s="351"/>
      <c r="AD92" s="351"/>
      <c r="AE92" s="351"/>
      <c r="AF92" s="351"/>
      <c r="AG92" s="351"/>
      <c r="AH92" s="351"/>
      <c r="AI92" s="351"/>
      <c r="AJ92" s="351"/>
      <c r="AK92" s="351"/>
      <c r="AL92" s="351"/>
      <c r="AM92" s="351"/>
      <c r="AN92" s="351"/>
      <c r="AO92" s="351"/>
      <c r="AP92" s="351"/>
      <c r="AQ92" s="351"/>
      <c r="AR92" s="351"/>
      <c r="AS92" s="351"/>
      <c r="AT92" s="351"/>
      <c r="AU92" s="351"/>
      <c r="AV92" s="351"/>
      <c r="AW92" s="351"/>
      <c r="AX92" s="351"/>
      <c r="AY92" s="351"/>
      <c r="AZ92" s="351"/>
      <c r="BA92" s="351"/>
      <c r="BB92" s="351"/>
      <c r="BC92" s="351"/>
      <c r="BD92" s="351"/>
      <c r="BE92" s="351"/>
      <c r="BG92" s="338"/>
      <c r="BH92" s="338"/>
      <c r="BI92" s="338"/>
      <c r="BJ92" s="338"/>
      <c r="BK92" s="338"/>
      <c r="BL92" s="338"/>
    </row>
    <row r="93" spans="1:64" s="339" customFormat="1" x14ac:dyDescent="0.3">
      <c r="A93" s="338"/>
      <c r="B93" s="338"/>
      <c r="C93" s="338"/>
      <c r="D93" s="351"/>
      <c r="E93" s="351"/>
      <c r="F93" s="351"/>
      <c r="G93" s="351"/>
      <c r="H93" s="351"/>
      <c r="I93" s="351"/>
      <c r="J93" s="351"/>
      <c r="K93" s="351"/>
      <c r="L93" s="351"/>
      <c r="M93" s="351"/>
      <c r="N93" s="351"/>
      <c r="O93" s="351"/>
      <c r="P93" s="351"/>
      <c r="Q93" s="351"/>
      <c r="R93" s="351"/>
      <c r="S93" s="351"/>
      <c r="T93" s="351"/>
      <c r="U93" s="351"/>
      <c r="V93" s="351"/>
      <c r="W93" s="351"/>
      <c r="X93" s="351"/>
      <c r="Y93" s="351"/>
      <c r="Z93" s="351"/>
      <c r="AA93" s="351"/>
      <c r="AB93" s="351"/>
      <c r="AC93" s="351"/>
      <c r="AD93" s="351"/>
      <c r="AE93" s="351"/>
      <c r="AF93" s="351"/>
      <c r="AG93" s="351"/>
      <c r="AH93" s="351"/>
      <c r="AI93" s="351"/>
      <c r="AJ93" s="351"/>
      <c r="AK93" s="351"/>
      <c r="AL93" s="351"/>
      <c r="AM93" s="351"/>
      <c r="AN93" s="351"/>
      <c r="AO93" s="351"/>
      <c r="AP93" s="351"/>
      <c r="AQ93" s="351"/>
      <c r="AR93" s="351"/>
      <c r="AS93" s="351"/>
      <c r="AT93" s="351"/>
      <c r="AU93" s="351"/>
      <c r="AV93" s="351"/>
      <c r="AW93" s="351"/>
      <c r="AX93" s="351"/>
      <c r="AY93" s="351"/>
      <c r="AZ93" s="351"/>
      <c r="BA93" s="351"/>
      <c r="BB93" s="351"/>
      <c r="BC93" s="351"/>
      <c r="BD93" s="351"/>
      <c r="BE93" s="351"/>
      <c r="BG93" s="338"/>
      <c r="BH93" s="338"/>
      <c r="BI93" s="338"/>
      <c r="BJ93" s="338"/>
      <c r="BK93" s="338"/>
      <c r="BL93" s="338"/>
    </row>
    <row r="94" spans="1:64" s="339" customFormat="1" x14ac:dyDescent="0.3">
      <c r="A94" s="338"/>
      <c r="B94" s="338"/>
      <c r="C94" s="338"/>
      <c r="D94" s="351"/>
      <c r="E94" s="351"/>
      <c r="F94" s="351"/>
      <c r="G94" s="351"/>
      <c r="H94" s="351"/>
      <c r="I94" s="351"/>
      <c r="J94" s="351"/>
      <c r="K94" s="351"/>
      <c r="L94" s="351"/>
      <c r="M94" s="351"/>
      <c r="N94" s="351"/>
      <c r="O94" s="351"/>
      <c r="P94" s="351"/>
      <c r="Q94" s="351"/>
      <c r="R94" s="351"/>
      <c r="S94" s="351"/>
      <c r="T94" s="351"/>
      <c r="U94" s="351"/>
      <c r="V94" s="351"/>
      <c r="W94" s="351"/>
      <c r="X94" s="351"/>
      <c r="Y94" s="351"/>
      <c r="Z94" s="351"/>
      <c r="AA94" s="351"/>
      <c r="AB94" s="351"/>
      <c r="AC94" s="351"/>
      <c r="AD94" s="351"/>
      <c r="AE94" s="351"/>
      <c r="AF94" s="351"/>
      <c r="AG94" s="351"/>
      <c r="AH94" s="351"/>
      <c r="AI94" s="351"/>
      <c r="AJ94" s="351"/>
      <c r="AK94" s="351"/>
      <c r="AL94" s="351"/>
      <c r="AM94" s="351"/>
      <c r="AN94" s="351"/>
      <c r="AO94" s="351"/>
      <c r="AP94" s="351"/>
      <c r="AQ94" s="351"/>
      <c r="AR94" s="351"/>
      <c r="AS94" s="351"/>
      <c r="AT94" s="351"/>
      <c r="AU94" s="351"/>
      <c r="AV94" s="351"/>
      <c r="AW94" s="351"/>
      <c r="AX94" s="351"/>
      <c r="AY94" s="351"/>
      <c r="AZ94" s="351"/>
      <c r="BA94" s="351"/>
      <c r="BB94" s="351"/>
      <c r="BC94" s="351"/>
      <c r="BD94" s="351"/>
      <c r="BE94" s="351"/>
      <c r="BG94" s="338"/>
      <c r="BH94" s="338"/>
      <c r="BI94" s="338"/>
      <c r="BJ94" s="338"/>
      <c r="BK94" s="338"/>
      <c r="BL94" s="338"/>
    </row>
    <row r="95" spans="1:64" s="339" customFormat="1" x14ac:dyDescent="0.3">
      <c r="A95" s="338"/>
      <c r="B95" s="338"/>
      <c r="C95" s="338"/>
      <c r="D95" s="351"/>
      <c r="E95" s="351"/>
      <c r="F95" s="351"/>
      <c r="G95" s="351"/>
      <c r="H95" s="351"/>
      <c r="I95" s="351"/>
      <c r="J95" s="351"/>
      <c r="K95" s="351"/>
      <c r="L95" s="351"/>
      <c r="M95" s="351"/>
      <c r="N95" s="351"/>
      <c r="O95" s="351"/>
      <c r="P95" s="351"/>
      <c r="Q95" s="351"/>
      <c r="R95" s="351"/>
      <c r="S95" s="351"/>
      <c r="T95" s="351"/>
      <c r="U95" s="351"/>
      <c r="V95" s="351"/>
      <c r="W95" s="351"/>
      <c r="X95" s="351"/>
      <c r="Y95" s="351"/>
      <c r="Z95" s="351"/>
      <c r="AA95" s="351"/>
      <c r="AB95" s="351"/>
      <c r="AC95" s="351"/>
      <c r="AD95" s="351"/>
      <c r="AE95" s="351"/>
      <c r="AF95" s="351"/>
      <c r="AG95" s="351"/>
      <c r="AH95" s="351"/>
      <c r="AI95" s="351"/>
      <c r="AJ95" s="351"/>
      <c r="AK95" s="351"/>
      <c r="AL95" s="351"/>
      <c r="AM95" s="351"/>
      <c r="AN95" s="351"/>
      <c r="AO95" s="351"/>
      <c r="AP95" s="351"/>
      <c r="AQ95" s="351"/>
      <c r="AR95" s="351"/>
      <c r="AS95" s="351"/>
      <c r="AT95" s="351"/>
      <c r="AU95" s="351"/>
      <c r="AV95" s="351"/>
      <c r="AW95" s="351"/>
      <c r="AX95" s="351"/>
      <c r="AY95" s="351"/>
      <c r="AZ95" s="351"/>
      <c r="BA95" s="351"/>
      <c r="BB95" s="351"/>
      <c r="BC95" s="351"/>
      <c r="BD95" s="351"/>
      <c r="BE95" s="351"/>
      <c r="BG95" s="338"/>
      <c r="BH95" s="338"/>
      <c r="BI95" s="338"/>
      <c r="BJ95" s="338"/>
      <c r="BK95" s="338"/>
      <c r="BL95" s="338"/>
    </row>
    <row r="96" spans="1:64" s="339" customFormat="1" x14ac:dyDescent="0.3">
      <c r="A96" s="338"/>
      <c r="B96" s="338"/>
      <c r="C96" s="338"/>
      <c r="D96" s="351"/>
      <c r="E96" s="351"/>
      <c r="F96" s="351"/>
      <c r="G96" s="351"/>
      <c r="H96" s="351"/>
      <c r="I96" s="351"/>
      <c r="J96" s="351"/>
      <c r="K96" s="351"/>
      <c r="L96" s="351"/>
      <c r="M96" s="351"/>
      <c r="N96" s="351"/>
      <c r="O96" s="351"/>
      <c r="P96" s="351"/>
      <c r="Q96" s="351"/>
      <c r="R96" s="351"/>
      <c r="S96" s="351"/>
      <c r="T96" s="351"/>
      <c r="U96" s="351"/>
      <c r="V96" s="351"/>
      <c r="W96" s="351"/>
      <c r="X96" s="351"/>
      <c r="Y96" s="351"/>
      <c r="Z96" s="351"/>
      <c r="AA96" s="351"/>
      <c r="AB96" s="351"/>
      <c r="AC96" s="351"/>
      <c r="AD96" s="351"/>
      <c r="AE96" s="351"/>
      <c r="AF96" s="351"/>
      <c r="AG96" s="351"/>
      <c r="AH96" s="351"/>
      <c r="AI96" s="351"/>
      <c r="AJ96" s="351"/>
      <c r="AK96" s="351"/>
      <c r="AL96" s="351"/>
      <c r="AM96" s="351"/>
      <c r="AN96" s="351"/>
      <c r="AO96" s="351"/>
      <c r="AP96" s="351"/>
      <c r="AQ96" s="351"/>
      <c r="AR96" s="351"/>
      <c r="AS96" s="351"/>
      <c r="AT96" s="351"/>
      <c r="AU96" s="351"/>
      <c r="AV96" s="351"/>
      <c r="AW96" s="351"/>
      <c r="AX96" s="351"/>
      <c r="AY96" s="351"/>
      <c r="AZ96" s="351"/>
      <c r="BA96" s="351"/>
      <c r="BB96" s="351"/>
      <c r="BC96" s="351"/>
      <c r="BD96" s="351"/>
      <c r="BE96" s="351"/>
      <c r="BG96" s="338"/>
      <c r="BH96" s="338"/>
      <c r="BI96" s="338"/>
      <c r="BJ96" s="338"/>
      <c r="BK96" s="338"/>
      <c r="BL96" s="338"/>
    </row>
    <row r="97" spans="1:64" s="339" customFormat="1" x14ac:dyDescent="0.3">
      <c r="A97" s="338"/>
      <c r="B97" s="338"/>
      <c r="C97" s="338"/>
      <c r="D97" s="351"/>
      <c r="E97" s="351"/>
      <c r="F97" s="351"/>
      <c r="G97" s="351"/>
      <c r="H97" s="351"/>
      <c r="I97" s="351"/>
      <c r="J97" s="351"/>
      <c r="K97" s="351"/>
      <c r="L97" s="351"/>
      <c r="M97" s="351"/>
      <c r="N97" s="351"/>
      <c r="O97" s="351"/>
      <c r="P97" s="351"/>
      <c r="Q97" s="351"/>
      <c r="R97" s="351"/>
      <c r="S97" s="351"/>
      <c r="T97" s="351"/>
      <c r="U97" s="351"/>
      <c r="V97" s="351"/>
      <c r="W97" s="351"/>
      <c r="X97" s="351"/>
      <c r="Y97" s="351"/>
      <c r="Z97" s="351"/>
      <c r="AA97" s="351"/>
      <c r="AB97" s="351"/>
      <c r="AC97" s="351"/>
      <c r="AD97" s="351"/>
      <c r="AE97" s="351"/>
      <c r="AF97" s="351"/>
      <c r="AG97" s="351"/>
      <c r="AH97" s="351"/>
      <c r="AI97" s="351"/>
      <c r="AJ97" s="351"/>
      <c r="AK97" s="351"/>
      <c r="AL97" s="351"/>
      <c r="AM97" s="351"/>
      <c r="AN97" s="351"/>
      <c r="AO97" s="351"/>
      <c r="AP97" s="351"/>
      <c r="AQ97" s="351"/>
      <c r="AR97" s="351"/>
      <c r="AS97" s="351"/>
      <c r="AT97" s="351"/>
      <c r="AU97" s="351"/>
      <c r="AV97" s="351"/>
      <c r="AW97" s="351"/>
      <c r="AX97" s="351"/>
      <c r="AY97" s="351"/>
      <c r="AZ97" s="351"/>
      <c r="BA97" s="351"/>
      <c r="BB97" s="351"/>
      <c r="BC97" s="351"/>
      <c r="BD97" s="351"/>
      <c r="BE97" s="351"/>
      <c r="BG97" s="338"/>
      <c r="BH97" s="338"/>
      <c r="BI97" s="338"/>
      <c r="BJ97" s="338"/>
      <c r="BK97" s="338"/>
      <c r="BL97" s="338"/>
    </row>
    <row r="98" spans="1:64" s="339" customFormat="1" x14ac:dyDescent="0.3">
      <c r="A98" s="338"/>
      <c r="B98" s="338"/>
      <c r="C98" s="338"/>
      <c r="D98" s="351"/>
      <c r="E98" s="351"/>
      <c r="F98" s="351"/>
      <c r="G98" s="351"/>
      <c r="H98" s="351"/>
      <c r="I98" s="351"/>
      <c r="J98" s="351"/>
      <c r="K98" s="351"/>
      <c r="L98" s="351"/>
      <c r="M98" s="351"/>
      <c r="N98" s="351"/>
      <c r="O98" s="351"/>
      <c r="P98" s="351"/>
      <c r="Q98" s="351"/>
      <c r="R98" s="351"/>
      <c r="S98" s="351"/>
      <c r="T98" s="351"/>
      <c r="U98" s="351"/>
      <c r="V98" s="351"/>
      <c r="W98" s="351"/>
      <c r="X98" s="351"/>
      <c r="Y98" s="351"/>
      <c r="Z98" s="351"/>
      <c r="AA98" s="351"/>
      <c r="AB98" s="351"/>
      <c r="AC98" s="351"/>
      <c r="AD98" s="351"/>
      <c r="AE98" s="351"/>
      <c r="AF98" s="351"/>
      <c r="AG98" s="351"/>
      <c r="AH98" s="351"/>
      <c r="AI98" s="351"/>
      <c r="AJ98" s="351"/>
      <c r="AK98" s="351"/>
      <c r="AL98" s="351"/>
      <c r="AM98" s="351"/>
      <c r="AN98" s="351"/>
      <c r="AO98" s="351"/>
      <c r="AP98" s="351"/>
      <c r="AQ98" s="351"/>
      <c r="AR98" s="351"/>
      <c r="AS98" s="351"/>
      <c r="AT98" s="351"/>
      <c r="AU98" s="351"/>
      <c r="AV98" s="351"/>
      <c r="AW98" s="351"/>
      <c r="AX98" s="351"/>
      <c r="AY98" s="351"/>
      <c r="AZ98" s="351"/>
      <c r="BA98" s="351"/>
      <c r="BB98" s="351"/>
      <c r="BC98" s="351"/>
      <c r="BD98" s="351"/>
      <c r="BE98" s="351"/>
      <c r="BG98" s="338"/>
      <c r="BH98" s="338"/>
      <c r="BI98" s="338"/>
      <c r="BJ98" s="338"/>
      <c r="BK98" s="338"/>
      <c r="BL98" s="338"/>
    </row>
    <row r="99" spans="1:64" s="339" customFormat="1" x14ac:dyDescent="0.3">
      <c r="A99" s="338"/>
      <c r="B99" s="338"/>
      <c r="C99" s="338"/>
      <c r="D99" s="351"/>
      <c r="E99" s="351"/>
      <c r="F99" s="351"/>
      <c r="G99" s="351"/>
      <c r="H99" s="351"/>
      <c r="I99" s="351"/>
      <c r="J99" s="351"/>
      <c r="K99" s="351"/>
      <c r="L99" s="351"/>
      <c r="M99" s="351"/>
      <c r="N99" s="351"/>
      <c r="O99" s="351"/>
      <c r="P99" s="351"/>
      <c r="Q99" s="351"/>
      <c r="R99" s="351"/>
      <c r="S99" s="351"/>
      <c r="T99" s="351"/>
      <c r="U99" s="351"/>
      <c r="V99" s="351"/>
      <c r="W99" s="351"/>
      <c r="X99" s="351"/>
      <c r="Y99" s="351"/>
      <c r="Z99" s="351"/>
      <c r="AA99" s="351"/>
      <c r="AB99" s="351"/>
      <c r="AC99" s="351"/>
      <c r="AD99" s="351"/>
      <c r="AE99" s="351"/>
      <c r="AF99" s="351"/>
      <c r="AG99" s="351"/>
      <c r="AH99" s="351"/>
      <c r="AI99" s="351"/>
      <c r="AJ99" s="351"/>
      <c r="AK99" s="351"/>
      <c r="AL99" s="351"/>
      <c r="AM99" s="351"/>
      <c r="AN99" s="351"/>
      <c r="AO99" s="351"/>
      <c r="AP99" s="351"/>
      <c r="AQ99" s="351"/>
      <c r="AR99" s="351"/>
      <c r="AS99" s="351"/>
      <c r="AT99" s="351"/>
      <c r="AU99" s="351"/>
      <c r="AV99" s="351"/>
      <c r="AW99" s="351"/>
      <c r="AX99" s="351"/>
      <c r="AY99" s="351"/>
      <c r="AZ99" s="351"/>
      <c r="BA99" s="351"/>
      <c r="BB99" s="351"/>
      <c r="BC99" s="351"/>
      <c r="BD99" s="351"/>
      <c r="BE99" s="351"/>
      <c r="BG99" s="338"/>
      <c r="BH99" s="338"/>
      <c r="BI99" s="338"/>
      <c r="BJ99" s="338"/>
      <c r="BK99" s="338"/>
      <c r="BL99" s="338"/>
    </row>
    <row r="100" spans="1:64" s="339" customFormat="1" x14ac:dyDescent="0.3">
      <c r="A100" s="338"/>
      <c r="B100" s="338"/>
      <c r="C100" s="338"/>
      <c r="D100" s="351"/>
      <c r="E100" s="351"/>
      <c r="F100" s="351"/>
      <c r="G100" s="351"/>
      <c r="H100" s="351"/>
      <c r="I100" s="351"/>
      <c r="J100" s="351"/>
      <c r="K100" s="351"/>
      <c r="L100" s="351"/>
      <c r="M100" s="351"/>
      <c r="N100" s="351"/>
      <c r="O100" s="351"/>
      <c r="P100" s="351"/>
      <c r="Q100" s="351"/>
      <c r="R100" s="351"/>
      <c r="S100" s="351"/>
      <c r="T100" s="351"/>
      <c r="U100" s="351"/>
      <c r="V100" s="351"/>
      <c r="W100" s="351"/>
      <c r="X100" s="351"/>
      <c r="Y100" s="351"/>
      <c r="Z100" s="351"/>
      <c r="AA100" s="351"/>
      <c r="AB100" s="351"/>
      <c r="AC100" s="351"/>
      <c r="AD100" s="351"/>
      <c r="AE100" s="351"/>
      <c r="AF100" s="351"/>
      <c r="AG100" s="351"/>
      <c r="AH100" s="351"/>
      <c r="AI100" s="351"/>
      <c r="AJ100" s="351"/>
      <c r="AK100" s="351"/>
      <c r="AL100" s="351"/>
      <c r="AM100" s="351"/>
      <c r="AN100" s="351"/>
      <c r="AO100" s="351"/>
      <c r="AP100" s="351"/>
      <c r="AQ100" s="351"/>
      <c r="AR100" s="351"/>
      <c r="AS100" s="351"/>
      <c r="AT100" s="351"/>
      <c r="AU100" s="351"/>
      <c r="AV100" s="351"/>
      <c r="AW100" s="351"/>
      <c r="AX100" s="351"/>
      <c r="AY100" s="351"/>
      <c r="AZ100" s="351"/>
      <c r="BA100" s="351"/>
      <c r="BB100" s="351"/>
      <c r="BC100" s="351"/>
      <c r="BD100" s="351"/>
      <c r="BE100" s="351"/>
      <c r="BG100" s="338"/>
      <c r="BH100" s="338"/>
      <c r="BI100" s="338"/>
      <c r="BJ100" s="338"/>
      <c r="BK100" s="338"/>
      <c r="BL100" s="338"/>
    </row>
    <row r="101" spans="1:64" s="339" customFormat="1" x14ac:dyDescent="0.3">
      <c r="A101" s="338"/>
      <c r="B101" s="338"/>
      <c r="C101" s="338"/>
      <c r="D101" s="351"/>
      <c r="E101" s="351"/>
      <c r="F101" s="351"/>
      <c r="G101" s="351"/>
      <c r="H101" s="351"/>
      <c r="I101" s="351"/>
      <c r="J101" s="351"/>
      <c r="K101" s="351"/>
      <c r="L101" s="351"/>
      <c r="M101" s="351"/>
      <c r="N101" s="351"/>
      <c r="O101" s="351"/>
      <c r="P101" s="351"/>
      <c r="Q101" s="351"/>
      <c r="R101" s="351"/>
      <c r="S101" s="351"/>
      <c r="T101" s="351"/>
      <c r="U101" s="351"/>
      <c r="V101" s="351"/>
      <c r="W101" s="351"/>
      <c r="X101" s="351"/>
      <c r="Y101" s="351"/>
      <c r="Z101" s="351"/>
      <c r="AA101" s="351"/>
      <c r="AB101" s="351"/>
      <c r="AC101" s="351"/>
      <c r="AD101" s="351"/>
      <c r="AE101" s="351"/>
      <c r="AF101" s="351"/>
      <c r="AG101" s="351"/>
      <c r="AH101" s="351"/>
      <c r="AI101" s="351"/>
      <c r="AJ101" s="351"/>
      <c r="AK101" s="351"/>
      <c r="AL101" s="351"/>
      <c r="AM101" s="351"/>
      <c r="AN101" s="351"/>
      <c r="AO101" s="351"/>
      <c r="AP101" s="351"/>
      <c r="AQ101" s="351"/>
      <c r="AR101" s="351"/>
      <c r="AS101" s="351"/>
      <c r="AT101" s="351"/>
      <c r="AU101" s="351"/>
      <c r="AV101" s="351"/>
      <c r="AW101" s="351"/>
      <c r="AX101" s="351"/>
      <c r="AY101" s="351"/>
      <c r="AZ101" s="351"/>
      <c r="BA101" s="351"/>
      <c r="BB101" s="351"/>
      <c r="BC101" s="351"/>
      <c r="BD101" s="351"/>
      <c r="BE101" s="351"/>
      <c r="BG101" s="338"/>
      <c r="BH101" s="338"/>
      <c r="BI101" s="338"/>
      <c r="BJ101" s="338"/>
      <c r="BK101" s="338"/>
      <c r="BL101" s="338"/>
    </row>
    <row r="102" spans="1:64" s="339" customFormat="1" x14ac:dyDescent="0.3">
      <c r="A102" s="338"/>
      <c r="B102" s="338"/>
      <c r="C102" s="338"/>
      <c r="D102" s="351"/>
      <c r="E102" s="351"/>
      <c r="F102" s="351"/>
      <c r="G102" s="351"/>
      <c r="H102" s="351"/>
      <c r="I102" s="351"/>
      <c r="J102" s="351"/>
      <c r="K102" s="351"/>
      <c r="L102" s="351"/>
      <c r="M102" s="351"/>
      <c r="N102" s="351"/>
      <c r="O102" s="351"/>
      <c r="P102" s="351"/>
      <c r="Q102" s="351"/>
      <c r="R102" s="351"/>
      <c r="S102" s="351"/>
      <c r="T102" s="351"/>
      <c r="U102" s="351"/>
      <c r="V102" s="351"/>
      <c r="W102" s="351"/>
      <c r="X102" s="351"/>
      <c r="Y102" s="351"/>
      <c r="Z102" s="351"/>
      <c r="AA102" s="351"/>
      <c r="AB102" s="351"/>
      <c r="AC102" s="351"/>
      <c r="AD102" s="351"/>
      <c r="AE102" s="351"/>
      <c r="AF102" s="351"/>
      <c r="AG102" s="351"/>
      <c r="AH102" s="351"/>
      <c r="AI102" s="351"/>
      <c r="AJ102" s="351"/>
      <c r="AK102" s="351"/>
      <c r="AL102" s="351"/>
      <c r="AM102" s="351"/>
      <c r="AN102" s="351"/>
      <c r="AO102" s="351"/>
      <c r="AP102" s="351"/>
      <c r="AQ102" s="351"/>
      <c r="AR102" s="351"/>
      <c r="AS102" s="351"/>
      <c r="AT102" s="351"/>
      <c r="AU102" s="351"/>
      <c r="AV102" s="351"/>
      <c r="AW102" s="351"/>
      <c r="AX102" s="351"/>
      <c r="AY102" s="351"/>
      <c r="AZ102" s="351"/>
      <c r="BA102" s="351"/>
      <c r="BB102" s="351"/>
      <c r="BC102" s="351"/>
      <c r="BD102" s="351"/>
      <c r="BE102" s="351"/>
      <c r="BG102" s="338"/>
      <c r="BH102" s="338"/>
      <c r="BI102" s="338"/>
      <c r="BJ102" s="338"/>
      <c r="BK102" s="338"/>
      <c r="BL102" s="338"/>
    </row>
    <row r="103" spans="1:64" s="339" customFormat="1" x14ac:dyDescent="0.3">
      <c r="A103" s="338"/>
      <c r="B103" s="338"/>
      <c r="C103" s="338"/>
      <c r="D103" s="351"/>
      <c r="E103" s="351"/>
      <c r="F103" s="351"/>
      <c r="G103" s="351"/>
      <c r="H103" s="351"/>
      <c r="I103" s="351"/>
      <c r="J103" s="351"/>
      <c r="K103" s="351"/>
      <c r="L103" s="351"/>
      <c r="M103" s="351"/>
      <c r="N103" s="351"/>
      <c r="O103" s="351"/>
      <c r="P103" s="351"/>
      <c r="Q103" s="351"/>
      <c r="R103" s="351"/>
      <c r="S103" s="351"/>
      <c r="T103" s="351"/>
      <c r="U103" s="351"/>
      <c r="V103" s="351"/>
      <c r="W103" s="351"/>
      <c r="X103" s="351"/>
      <c r="Y103" s="351"/>
      <c r="Z103" s="351"/>
      <c r="AA103" s="351"/>
      <c r="AB103" s="351"/>
      <c r="AC103" s="351"/>
      <c r="AD103" s="351"/>
      <c r="AE103" s="351"/>
      <c r="AF103" s="351"/>
      <c r="AG103" s="351"/>
      <c r="AH103" s="351"/>
      <c r="AI103" s="351"/>
      <c r="AJ103" s="351"/>
      <c r="AK103" s="351"/>
      <c r="AL103" s="351"/>
      <c r="AM103" s="351"/>
      <c r="AN103" s="351"/>
      <c r="AO103" s="351"/>
      <c r="AP103" s="351"/>
      <c r="AQ103" s="351"/>
      <c r="AR103" s="351"/>
      <c r="AS103" s="351"/>
      <c r="AT103" s="351"/>
      <c r="AU103" s="351"/>
      <c r="AV103" s="351"/>
      <c r="AW103" s="351"/>
      <c r="AX103" s="351"/>
      <c r="AY103" s="351"/>
      <c r="AZ103" s="351"/>
      <c r="BA103" s="351"/>
      <c r="BB103" s="351"/>
      <c r="BC103" s="351"/>
      <c r="BD103" s="351"/>
      <c r="BE103" s="351"/>
      <c r="BG103" s="338"/>
      <c r="BH103" s="338"/>
      <c r="BI103" s="338"/>
      <c r="BJ103" s="338"/>
      <c r="BK103" s="338"/>
      <c r="BL103" s="338"/>
    </row>
    <row r="104" spans="1:64" s="339" customFormat="1" x14ac:dyDescent="0.3">
      <c r="A104" s="338"/>
      <c r="B104" s="338"/>
      <c r="C104" s="338"/>
      <c r="D104" s="351"/>
      <c r="E104" s="351"/>
      <c r="F104" s="351"/>
      <c r="G104" s="351"/>
      <c r="H104" s="351"/>
      <c r="I104" s="351"/>
      <c r="J104" s="351"/>
      <c r="K104" s="351"/>
      <c r="L104" s="351"/>
      <c r="M104" s="351"/>
      <c r="N104" s="351"/>
      <c r="O104" s="351"/>
      <c r="P104" s="351"/>
      <c r="Q104" s="351"/>
      <c r="R104" s="351"/>
      <c r="S104" s="351"/>
      <c r="T104" s="351"/>
      <c r="U104" s="351"/>
      <c r="V104" s="351"/>
      <c r="W104" s="351"/>
      <c r="X104" s="351"/>
      <c r="Y104" s="351"/>
      <c r="Z104" s="351"/>
      <c r="AA104" s="351"/>
      <c r="AB104" s="351"/>
      <c r="AC104" s="351"/>
      <c r="AD104" s="351"/>
      <c r="AE104" s="351"/>
      <c r="AF104" s="351"/>
      <c r="AG104" s="351"/>
      <c r="AH104" s="351"/>
      <c r="AI104" s="351"/>
      <c r="AJ104" s="351"/>
      <c r="AK104" s="351"/>
      <c r="AL104" s="351"/>
      <c r="AM104" s="351"/>
      <c r="AN104" s="351"/>
      <c r="AO104" s="351"/>
      <c r="AP104" s="351"/>
      <c r="AQ104" s="351"/>
      <c r="AR104" s="351"/>
      <c r="AS104" s="351"/>
      <c r="AT104" s="351"/>
      <c r="AU104" s="351"/>
      <c r="AV104" s="351"/>
      <c r="AW104" s="351"/>
      <c r="AX104" s="351"/>
      <c r="AY104" s="351"/>
      <c r="AZ104" s="351"/>
      <c r="BA104" s="351"/>
      <c r="BB104" s="351"/>
      <c r="BC104" s="351"/>
      <c r="BD104" s="351"/>
      <c r="BE104" s="351"/>
      <c r="BG104" s="338"/>
      <c r="BH104" s="338"/>
      <c r="BI104" s="338"/>
      <c r="BJ104" s="338"/>
      <c r="BK104" s="338"/>
      <c r="BL104" s="338"/>
    </row>
    <row r="105" spans="1:64" s="339" customFormat="1" x14ac:dyDescent="0.3">
      <c r="A105" s="338"/>
      <c r="B105" s="338"/>
      <c r="C105" s="338"/>
      <c r="D105" s="351"/>
      <c r="E105" s="351"/>
      <c r="F105" s="351"/>
      <c r="G105" s="351"/>
      <c r="H105" s="351"/>
      <c r="I105" s="351"/>
      <c r="J105" s="351"/>
      <c r="K105" s="351"/>
      <c r="L105" s="351"/>
      <c r="M105" s="351"/>
      <c r="N105" s="351"/>
      <c r="O105" s="351"/>
      <c r="P105" s="351"/>
      <c r="Q105" s="351"/>
      <c r="R105" s="351"/>
      <c r="S105" s="351"/>
      <c r="T105" s="351"/>
      <c r="U105" s="351"/>
      <c r="V105" s="351"/>
      <c r="W105" s="351"/>
      <c r="X105" s="351"/>
      <c r="Y105" s="351"/>
      <c r="Z105" s="351"/>
      <c r="AA105" s="351"/>
      <c r="AB105" s="351"/>
      <c r="AC105" s="351"/>
      <c r="AD105" s="351"/>
      <c r="AE105" s="351"/>
      <c r="AF105" s="351"/>
      <c r="AG105" s="351"/>
      <c r="AH105" s="351"/>
      <c r="AI105" s="351"/>
      <c r="AJ105" s="351"/>
      <c r="AK105" s="351"/>
      <c r="AL105" s="351"/>
      <c r="AM105" s="351"/>
      <c r="AN105" s="351"/>
      <c r="AO105" s="351"/>
      <c r="AP105" s="351"/>
      <c r="AQ105" s="351"/>
      <c r="AR105" s="351"/>
      <c r="AS105" s="351"/>
      <c r="AT105" s="351"/>
      <c r="AU105" s="351"/>
      <c r="AV105" s="351"/>
      <c r="AW105" s="351"/>
      <c r="AX105" s="351"/>
      <c r="AY105" s="351"/>
      <c r="AZ105" s="351"/>
      <c r="BA105" s="351"/>
      <c r="BB105" s="351"/>
      <c r="BC105" s="351"/>
      <c r="BD105" s="351"/>
      <c r="BE105" s="351"/>
      <c r="BG105" s="338"/>
      <c r="BH105" s="338"/>
      <c r="BI105" s="338"/>
      <c r="BJ105" s="338"/>
      <c r="BK105" s="338"/>
      <c r="BL105" s="338"/>
    </row>
    <row r="106" spans="1:64" s="339" customFormat="1" x14ac:dyDescent="0.3">
      <c r="A106" s="338"/>
      <c r="B106" s="338"/>
      <c r="C106" s="338"/>
      <c r="D106" s="351"/>
      <c r="E106" s="351"/>
      <c r="F106" s="351"/>
      <c r="G106" s="351"/>
      <c r="H106" s="351"/>
      <c r="I106" s="351"/>
      <c r="J106" s="351"/>
      <c r="K106" s="351"/>
      <c r="L106" s="351"/>
      <c r="M106" s="351"/>
      <c r="N106" s="351"/>
      <c r="O106" s="351"/>
      <c r="P106" s="351"/>
      <c r="Q106" s="351"/>
      <c r="R106" s="351"/>
      <c r="S106" s="351"/>
      <c r="T106" s="351"/>
      <c r="U106" s="351"/>
      <c r="V106" s="351"/>
      <c r="W106" s="351"/>
      <c r="X106" s="351"/>
      <c r="Y106" s="351"/>
      <c r="Z106" s="351"/>
      <c r="AA106" s="351"/>
      <c r="AB106" s="351"/>
      <c r="AC106" s="351"/>
      <c r="AD106" s="351"/>
      <c r="AE106" s="351"/>
      <c r="AF106" s="351"/>
      <c r="AG106" s="351"/>
      <c r="AH106" s="351"/>
      <c r="AI106" s="351"/>
      <c r="AJ106" s="351"/>
      <c r="AK106" s="351"/>
      <c r="AL106" s="351"/>
      <c r="AM106" s="351"/>
      <c r="AN106" s="351"/>
      <c r="AO106" s="351"/>
      <c r="AP106" s="351"/>
      <c r="AQ106" s="351"/>
      <c r="AR106" s="351"/>
      <c r="AS106" s="351"/>
      <c r="AT106" s="351"/>
      <c r="AU106" s="351"/>
      <c r="AV106" s="351"/>
      <c r="AW106" s="351"/>
      <c r="AX106" s="351"/>
      <c r="AY106" s="351"/>
      <c r="AZ106" s="351"/>
      <c r="BA106" s="351"/>
      <c r="BB106" s="351"/>
      <c r="BC106" s="351"/>
      <c r="BD106" s="351"/>
      <c r="BE106" s="351"/>
      <c r="BG106" s="338"/>
      <c r="BH106" s="338"/>
      <c r="BI106" s="338"/>
      <c r="BJ106" s="338"/>
      <c r="BK106" s="338"/>
      <c r="BL106" s="338"/>
    </row>
    <row r="107" spans="1:64" s="339" customFormat="1" x14ac:dyDescent="0.3">
      <c r="A107" s="338"/>
      <c r="B107" s="338"/>
      <c r="C107" s="338"/>
      <c r="D107" s="351"/>
      <c r="E107" s="351"/>
      <c r="F107" s="351"/>
      <c r="G107" s="351"/>
      <c r="H107" s="351"/>
      <c r="I107" s="351"/>
      <c r="J107" s="351"/>
      <c r="K107" s="351"/>
      <c r="L107" s="351"/>
      <c r="M107" s="351"/>
      <c r="N107" s="351"/>
      <c r="O107" s="351"/>
      <c r="P107" s="351"/>
      <c r="Q107" s="351"/>
      <c r="R107" s="351"/>
      <c r="S107" s="351"/>
      <c r="T107" s="351"/>
      <c r="U107" s="351"/>
      <c r="V107" s="351"/>
      <c r="W107" s="351"/>
      <c r="X107" s="351"/>
      <c r="Y107" s="351"/>
      <c r="Z107" s="351"/>
      <c r="AA107" s="351"/>
      <c r="AB107" s="351"/>
      <c r="AC107" s="351"/>
      <c r="AD107" s="351"/>
      <c r="AE107" s="351"/>
      <c r="AF107" s="351"/>
      <c r="AG107" s="351"/>
      <c r="AH107" s="351"/>
      <c r="AI107" s="351"/>
      <c r="AJ107" s="351"/>
      <c r="AK107" s="351"/>
      <c r="AL107" s="351"/>
      <c r="AM107" s="351"/>
      <c r="AN107" s="351"/>
      <c r="AO107" s="351"/>
      <c r="AP107" s="351"/>
      <c r="AQ107" s="351"/>
      <c r="AR107" s="351"/>
      <c r="AS107" s="351"/>
      <c r="AT107" s="351"/>
      <c r="AU107" s="351"/>
      <c r="AV107" s="351"/>
      <c r="AW107" s="351"/>
      <c r="AX107" s="351"/>
      <c r="AY107" s="351"/>
      <c r="AZ107" s="351"/>
      <c r="BA107" s="351"/>
      <c r="BB107" s="351"/>
      <c r="BC107" s="351"/>
      <c r="BD107" s="351"/>
      <c r="BE107" s="351"/>
      <c r="BG107" s="338"/>
      <c r="BH107" s="338"/>
      <c r="BI107" s="338"/>
      <c r="BJ107" s="338"/>
      <c r="BK107" s="338"/>
      <c r="BL107" s="338"/>
    </row>
    <row r="108" spans="1:64" s="339" customFormat="1" x14ac:dyDescent="0.3">
      <c r="A108" s="338"/>
      <c r="B108" s="338"/>
      <c r="C108" s="338"/>
      <c r="D108" s="351"/>
      <c r="E108" s="351"/>
      <c r="F108" s="351"/>
      <c r="G108" s="351"/>
      <c r="H108" s="351"/>
      <c r="I108" s="351"/>
      <c r="J108" s="351"/>
      <c r="K108" s="351"/>
      <c r="L108" s="351"/>
      <c r="M108" s="351"/>
      <c r="N108" s="351"/>
      <c r="O108" s="351"/>
      <c r="P108" s="351"/>
      <c r="Q108" s="351"/>
      <c r="R108" s="351"/>
      <c r="S108" s="351"/>
      <c r="T108" s="351"/>
      <c r="U108" s="351"/>
      <c r="V108" s="351"/>
      <c r="W108" s="351"/>
      <c r="X108" s="351"/>
      <c r="Y108" s="351"/>
      <c r="Z108" s="351"/>
      <c r="AA108" s="351"/>
      <c r="AB108" s="351"/>
      <c r="AC108" s="351"/>
      <c r="AD108" s="338"/>
      <c r="AE108" s="338"/>
      <c r="AF108" s="338"/>
      <c r="AG108" s="338"/>
      <c r="AH108" s="338"/>
      <c r="AI108" s="338"/>
      <c r="AJ108" s="338"/>
      <c r="AK108" s="338"/>
      <c r="AL108" s="338"/>
      <c r="AM108" s="338"/>
      <c r="AN108" s="338"/>
      <c r="AO108" s="338"/>
      <c r="AP108" s="338"/>
      <c r="AQ108" s="338"/>
      <c r="AR108" s="338"/>
      <c r="AS108" s="338"/>
      <c r="AT108" s="338"/>
      <c r="AU108" s="338"/>
      <c r="AV108" s="338"/>
      <c r="AW108" s="338"/>
      <c r="AX108" s="338"/>
      <c r="AY108" s="338"/>
      <c r="AZ108" s="338"/>
      <c r="BA108" s="338"/>
      <c r="BB108" s="338"/>
      <c r="BC108" s="338"/>
      <c r="BD108" s="338"/>
      <c r="BE108" s="338"/>
      <c r="BG108" s="338"/>
      <c r="BH108" s="338"/>
      <c r="BI108" s="338"/>
      <c r="BJ108" s="338"/>
      <c r="BK108" s="338"/>
      <c r="BL108" s="338"/>
    </row>
    <row r="109" spans="1:64" s="339" customFormat="1" x14ac:dyDescent="0.3">
      <c r="A109" s="338"/>
      <c r="B109" s="338"/>
      <c r="C109" s="338"/>
      <c r="D109" s="351"/>
      <c r="E109" s="351"/>
      <c r="F109" s="351"/>
      <c r="G109" s="351"/>
      <c r="H109" s="351"/>
      <c r="I109" s="351"/>
      <c r="J109" s="351"/>
      <c r="K109" s="351"/>
      <c r="L109" s="351"/>
      <c r="M109" s="351"/>
      <c r="N109" s="351"/>
      <c r="O109" s="351"/>
      <c r="P109" s="351"/>
      <c r="Q109" s="351"/>
      <c r="R109" s="351"/>
      <c r="S109" s="351"/>
      <c r="T109" s="351"/>
      <c r="U109" s="351"/>
      <c r="V109" s="351"/>
      <c r="W109" s="351"/>
      <c r="X109" s="351"/>
      <c r="Y109" s="351"/>
      <c r="Z109" s="351"/>
      <c r="AA109" s="351"/>
      <c r="AB109" s="351"/>
      <c r="AC109" s="351"/>
      <c r="AD109" s="338"/>
      <c r="AE109" s="338"/>
      <c r="AF109" s="338"/>
      <c r="AG109" s="338"/>
      <c r="AH109" s="338"/>
      <c r="AI109" s="338"/>
      <c r="AJ109" s="338"/>
      <c r="AK109" s="338"/>
      <c r="AL109" s="338"/>
      <c r="AM109" s="338"/>
      <c r="AN109" s="338"/>
      <c r="AO109" s="338"/>
      <c r="AP109" s="338"/>
      <c r="AQ109" s="338"/>
      <c r="AR109" s="338"/>
      <c r="AS109" s="338"/>
      <c r="AT109" s="338"/>
      <c r="AU109" s="338"/>
      <c r="AV109" s="338"/>
      <c r="AW109" s="338"/>
      <c r="AX109" s="338"/>
      <c r="AY109" s="338"/>
      <c r="AZ109" s="338"/>
      <c r="BA109" s="338"/>
      <c r="BB109" s="338"/>
      <c r="BC109" s="338"/>
      <c r="BD109" s="338"/>
      <c r="BE109" s="338"/>
      <c r="BG109" s="338"/>
      <c r="BH109" s="338"/>
      <c r="BI109" s="338"/>
      <c r="BJ109" s="338"/>
      <c r="BK109" s="338"/>
      <c r="BL109" s="338"/>
    </row>
    <row r="110" spans="1:64" s="339" customFormat="1" x14ac:dyDescent="0.3">
      <c r="A110" s="338"/>
      <c r="B110" s="338"/>
      <c r="C110" s="338"/>
      <c r="D110" s="351"/>
      <c r="E110" s="351"/>
      <c r="F110" s="351"/>
      <c r="G110" s="351"/>
      <c r="H110" s="351"/>
      <c r="I110" s="351"/>
      <c r="J110" s="351"/>
      <c r="K110" s="351"/>
      <c r="L110" s="351"/>
      <c r="M110" s="351"/>
      <c r="N110" s="351"/>
      <c r="O110" s="351"/>
      <c r="P110" s="351"/>
      <c r="Q110" s="351"/>
      <c r="R110" s="351"/>
      <c r="S110" s="351"/>
      <c r="T110" s="351"/>
      <c r="U110" s="351"/>
      <c r="V110" s="351"/>
      <c r="W110" s="351"/>
      <c r="X110" s="351"/>
      <c r="Y110" s="351"/>
      <c r="Z110" s="351"/>
      <c r="AA110" s="351"/>
      <c r="AB110" s="351"/>
      <c r="AC110" s="351"/>
      <c r="AD110" s="338"/>
      <c r="AE110" s="338"/>
      <c r="AF110" s="338"/>
      <c r="AG110" s="338"/>
      <c r="AH110" s="338"/>
      <c r="AI110" s="338"/>
      <c r="AJ110" s="338"/>
      <c r="AK110" s="338"/>
      <c r="AL110" s="338"/>
      <c r="AM110" s="338"/>
      <c r="AN110" s="338"/>
      <c r="AO110" s="338"/>
      <c r="AP110" s="338"/>
      <c r="AQ110" s="338"/>
      <c r="AR110" s="338"/>
      <c r="AS110" s="338"/>
      <c r="AT110" s="338"/>
      <c r="AU110" s="338"/>
      <c r="AV110" s="338"/>
      <c r="AW110" s="338"/>
      <c r="AX110" s="338"/>
      <c r="AY110" s="338"/>
      <c r="AZ110" s="338"/>
      <c r="BA110" s="338"/>
      <c r="BB110" s="338"/>
      <c r="BC110" s="338"/>
      <c r="BD110" s="338"/>
      <c r="BE110" s="338"/>
      <c r="BG110" s="338"/>
      <c r="BH110" s="338"/>
      <c r="BI110" s="338"/>
      <c r="BJ110" s="338"/>
      <c r="BK110" s="338"/>
      <c r="BL110" s="338"/>
    </row>
    <row r="111" spans="1:64" s="339" customFormat="1" x14ac:dyDescent="0.3">
      <c r="A111" s="338"/>
      <c r="B111" s="338"/>
      <c r="C111" s="338"/>
      <c r="D111" s="351"/>
      <c r="E111" s="351"/>
      <c r="F111" s="351"/>
      <c r="G111" s="351"/>
      <c r="H111" s="351"/>
      <c r="I111" s="351"/>
      <c r="J111" s="351"/>
      <c r="K111" s="351"/>
      <c r="L111" s="351"/>
      <c r="M111" s="351"/>
      <c r="N111" s="351"/>
      <c r="O111" s="351"/>
      <c r="P111" s="351"/>
      <c r="Q111" s="351"/>
      <c r="R111" s="351"/>
      <c r="S111" s="351"/>
      <c r="T111" s="351"/>
      <c r="U111" s="351"/>
      <c r="V111" s="351"/>
      <c r="W111" s="351"/>
      <c r="X111" s="351"/>
      <c r="Y111" s="351"/>
      <c r="Z111" s="351"/>
      <c r="AA111" s="351"/>
      <c r="AB111" s="351"/>
      <c r="AC111" s="351"/>
      <c r="AD111" s="338"/>
      <c r="AE111" s="338"/>
      <c r="AF111" s="338"/>
      <c r="AG111" s="338"/>
      <c r="AH111" s="338"/>
      <c r="AI111" s="338"/>
      <c r="AJ111" s="338"/>
      <c r="AK111" s="338"/>
      <c r="AL111" s="338"/>
      <c r="AM111" s="338"/>
      <c r="AN111" s="338"/>
      <c r="AO111" s="338"/>
      <c r="AP111" s="338"/>
      <c r="AQ111" s="338"/>
      <c r="AR111" s="338"/>
      <c r="AS111" s="338"/>
      <c r="AT111" s="338"/>
      <c r="AU111" s="338"/>
      <c r="AV111" s="338"/>
      <c r="AW111" s="338"/>
      <c r="AX111" s="338"/>
      <c r="AY111" s="338"/>
      <c r="AZ111" s="338"/>
      <c r="BA111" s="338"/>
      <c r="BB111" s="338"/>
      <c r="BC111" s="338"/>
      <c r="BD111" s="338"/>
      <c r="BE111" s="338"/>
      <c r="BG111" s="338"/>
      <c r="BH111" s="338"/>
      <c r="BI111" s="338"/>
      <c r="BJ111" s="338"/>
      <c r="BK111" s="338"/>
      <c r="BL111" s="338"/>
    </row>
  </sheetData>
  <phoneticPr fontId="50" type="noConversion"/>
  <hyperlinks>
    <hyperlink ref="A26" r:id="rId1" xr:uid="{13305544-30F4-4124-B5CC-8D04687CEA3F}"/>
    <hyperlink ref="A24" r:id="rId2" xr:uid="{05110E23-9BD3-4E75-9C81-DAD6F4D722FD}"/>
    <hyperlink ref="A22" r:id="rId3" xr:uid="{38307DBD-9240-4394-A665-3B4B620904EB}"/>
  </hyperlinks>
  <pageMargins left="0.70866141732283472" right="0.70866141732283472" top="0.35433070866141736" bottom="0.35433070866141736" header="0.31496062992125984" footer="0.31496062992125984"/>
  <pageSetup paperSize="8" scale="45" orientation="landscape" verticalDpi="4" r:id="rId4"/>
  <headerFooter alignWithMargins="0">
    <oddHeader>&amp;C&amp;"Aptos"&amp;10&amp;K000000 OFFICIAL&amp;1#_x000D_</oddHeader>
    <oddFooter>&amp;C_x000D_&amp;1#&amp;"Aptos"&amp;10&amp;K000000 OFFICIAL</oddFooter>
  </headerFooter>
  <tableParts count="1">
    <tablePart r:id="rId5"/>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5739D7-A9F7-4FEF-B8C6-DFD760CB9F76}">
  <sheetPr>
    <tabColor theme="4" tint="0.59999389629810485"/>
    <pageSetUpPr fitToPage="1"/>
  </sheetPr>
  <dimension ref="A1:W409"/>
  <sheetViews>
    <sheetView zoomScaleNormal="100" workbookViewId="0">
      <pane ySplit="7" topLeftCell="A8" activePane="bottomLeft" state="frozen"/>
      <selection pane="bottomLeft" activeCell="A8" sqref="A8"/>
    </sheetView>
  </sheetViews>
  <sheetFormatPr defaultColWidth="8.54296875" defaultRowHeight="12.5" x14ac:dyDescent="0.25"/>
  <cols>
    <col min="1" max="1" width="15.453125" style="338" customWidth="1"/>
    <col min="2" max="2" width="31.453125" style="338" bestFit="1" customWidth="1"/>
    <col min="3" max="3" width="44.54296875" style="338" bestFit="1" customWidth="1"/>
    <col min="4" max="4" width="45.453125" style="338" bestFit="1" customWidth="1"/>
    <col min="5" max="5" width="18" style="376" customWidth="1"/>
    <col min="6" max="6" width="18.54296875" style="376" customWidth="1"/>
    <col min="7" max="7" width="20.54296875" style="376" customWidth="1"/>
    <col min="8" max="8" width="18.54296875" style="376" customWidth="1"/>
    <col min="9" max="9" width="17.54296875" style="338" customWidth="1"/>
    <col min="10" max="16384" width="8.54296875" style="338"/>
  </cols>
  <sheetData>
    <row r="1" spans="1:9" ht="28" x14ac:dyDescent="0.6">
      <c r="A1" s="14" t="s">
        <v>2793</v>
      </c>
    </row>
    <row r="2" spans="1:9" s="40" customFormat="1" ht="15.5" x14ac:dyDescent="0.35">
      <c r="A2" s="41" t="s">
        <v>2789</v>
      </c>
      <c r="B2" s="38"/>
      <c r="C2" s="38"/>
      <c r="D2" s="38"/>
      <c r="E2" s="39"/>
      <c r="F2" s="39"/>
      <c r="G2" s="39"/>
      <c r="H2" s="39"/>
    </row>
    <row r="3" spans="1:9" s="40" customFormat="1" ht="15.5" x14ac:dyDescent="0.35">
      <c r="A3" s="41" t="s">
        <v>665</v>
      </c>
      <c r="B3" s="38"/>
      <c r="C3" s="38"/>
      <c r="D3" s="38"/>
      <c r="E3" s="39"/>
      <c r="F3" s="39"/>
      <c r="G3" s="39"/>
      <c r="H3" s="39"/>
    </row>
    <row r="4" spans="1:9" s="40" customFormat="1" ht="15.5" x14ac:dyDescent="0.35">
      <c r="A4" s="41" t="s">
        <v>109</v>
      </c>
      <c r="B4" s="38"/>
      <c r="C4" s="38"/>
      <c r="D4" s="38"/>
      <c r="E4" s="39"/>
      <c r="F4" s="39"/>
      <c r="G4" s="39"/>
      <c r="H4" s="39"/>
    </row>
    <row r="5" spans="1:9" s="40" customFormat="1" ht="15.5" x14ac:dyDescent="0.35">
      <c r="A5" s="41" t="s">
        <v>666</v>
      </c>
      <c r="B5" s="381"/>
      <c r="C5" s="381"/>
      <c r="D5" s="381"/>
      <c r="E5" s="39"/>
      <c r="F5" s="39"/>
      <c r="G5" s="39"/>
      <c r="H5" s="381"/>
      <c r="I5" s="62"/>
    </row>
    <row r="6" spans="1:9" s="40" customFormat="1" ht="15.5" x14ac:dyDescent="0.35">
      <c r="A6" s="41" t="s">
        <v>110</v>
      </c>
      <c r="B6" s="38"/>
      <c r="C6" s="38"/>
      <c r="D6" s="38"/>
      <c r="E6" s="39"/>
      <c r="F6" s="39"/>
      <c r="G6" s="39"/>
      <c r="H6" s="39"/>
    </row>
    <row r="7" spans="1:9" ht="46.5" x14ac:dyDescent="0.35">
      <c r="A7" s="340" t="s">
        <v>2753</v>
      </c>
      <c r="B7" s="340" t="s">
        <v>2754</v>
      </c>
      <c r="C7" s="340" t="s">
        <v>2755</v>
      </c>
      <c r="D7" s="340" t="s">
        <v>2756</v>
      </c>
      <c r="E7" s="43" t="s">
        <v>612</v>
      </c>
      <c r="F7" s="382" t="s">
        <v>635</v>
      </c>
      <c r="G7" s="383" t="s">
        <v>668</v>
      </c>
      <c r="H7" s="343" t="s">
        <v>637</v>
      </c>
    </row>
    <row r="8" spans="1:9" ht="25.4" customHeight="1" x14ac:dyDescent="0.35">
      <c r="A8" s="344" t="s">
        <v>638</v>
      </c>
      <c r="B8" s="384" t="s">
        <v>18</v>
      </c>
      <c r="C8" s="385"/>
      <c r="D8" s="385"/>
      <c r="E8" s="386">
        <v>4453004</v>
      </c>
      <c r="F8" s="387">
        <v>100</v>
      </c>
      <c r="G8" s="349">
        <v>28415721</v>
      </c>
      <c r="H8" s="348">
        <v>156.69999999999999</v>
      </c>
    </row>
    <row r="9" spans="1:9" ht="25.4" customHeight="1" x14ac:dyDescent="0.35">
      <c r="A9" s="344" t="s">
        <v>639</v>
      </c>
      <c r="B9" s="384" t="s">
        <v>640</v>
      </c>
      <c r="C9" s="385"/>
      <c r="D9" s="385"/>
      <c r="E9" s="386">
        <v>3666999</v>
      </c>
      <c r="F9" s="387">
        <v>82.3</v>
      </c>
      <c r="G9" s="349">
        <v>24440280</v>
      </c>
      <c r="H9" s="348">
        <v>150</v>
      </c>
    </row>
    <row r="10" spans="1:9" ht="25.4" customHeight="1" x14ac:dyDescent="0.35">
      <c r="A10" s="388" t="s">
        <v>641</v>
      </c>
      <c r="B10" s="384" t="s">
        <v>642</v>
      </c>
      <c r="C10" s="385"/>
      <c r="D10" s="385"/>
      <c r="E10" s="386">
        <v>280631</v>
      </c>
      <c r="F10" s="387">
        <v>6.3</v>
      </c>
      <c r="G10" s="349">
        <v>1221955</v>
      </c>
      <c r="H10" s="348">
        <v>229.7</v>
      </c>
    </row>
    <row r="11" spans="1:9" ht="25.4" customHeight="1" x14ac:dyDescent="0.35">
      <c r="A11" s="388" t="s">
        <v>669</v>
      </c>
      <c r="B11" s="385" t="s">
        <v>642</v>
      </c>
      <c r="C11" s="384" t="s">
        <v>670</v>
      </c>
      <c r="D11" s="385"/>
      <c r="E11" s="389">
        <v>62312</v>
      </c>
      <c r="F11" s="390">
        <v>1.4</v>
      </c>
      <c r="G11" s="360">
        <v>243684</v>
      </c>
      <c r="H11" s="359">
        <v>255.7</v>
      </c>
    </row>
    <row r="12" spans="1:9" ht="15.5" x14ac:dyDescent="0.35">
      <c r="A12" s="388" t="s">
        <v>671</v>
      </c>
      <c r="B12" s="385" t="s">
        <v>642</v>
      </c>
      <c r="C12" s="384" t="s">
        <v>672</v>
      </c>
      <c r="D12" s="384"/>
      <c r="E12" s="389">
        <v>11835</v>
      </c>
      <c r="F12" s="390">
        <v>0.3</v>
      </c>
      <c r="G12" s="360">
        <v>51111</v>
      </c>
      <c r="H12" s="359">
        <v>231.6</v>
      </c>
    </row>
    <row r="13" spans="1:9" ht="15.5" x14ac:dyDescent="0.35">
      <c r="A13" s="388" t="s">
        <v>673</v>
      </c>
      <c r="B13" s="385" t="s">
        <v>642</v>
      </c>
      <c r="C13" s="384" t="s">
        <v>674</v>
      </c>
      <c r="D13" s="384"/>
      <c r="E13" s="389">
        <v>18571</v>
      </c>
      <c r="F13" s="390">
        <v>0.4</v>
      </c>
      <c r="G13" s="360">
        <v>42153</v>
      </c>
      <c r="H13" s="359">
        <v>440.6</v>
      </c>
    </row>
    <row r="14" spans="1:9" ht="15.5" x14ac:dyDescent="0.35">
      <c r="A14" s="388" t="s">
        <v>675</v>
      </c>
      <c r="B14" s="385" t="s">
        <v>642</v>
      </c>
      <c r="C14" s="384" t="s">
        <v>676</v>
      </c>
      <c r="D14" s="384"/>
      <c r="E14" s="389">
        <v>21405</v>
      </c>
      <c r="F14" s="390">
        <v>0.5</v>
      </c>
      <c r="G14" s="360">
        <v>64856</v>
      </c>
      <c r="H14" s="359">
        <v>330</v>
      </c>
    </row>
    <row r="15" spans="1:9" ht="15.5" x14ac:dyDescent="0.35">
      <c r="A15" s="388" t="s">
        <v>677</v>
      </c>
      <c r="B15" s="385" t="s">
        <v>642</v>
      </c>
      <c r="C15" s="384" t="s">
        <v>678</v>
      </c>
      <c r="D15" s="384"/>
      <c r="E15" s="389">
        <v>28893</v>
      </c>
      <c r="F15" s="390">
        <v>0.6</v>
      </c>
      <c r="G15" s="360">
        <v>154321</v>
      </c>
      <c r="H15" s="359">
        <v>187.2</v>
      </c>
    </row>
    <row r="16" spans="1:9" ht="15.5" x14ac:dyDescent="0.35">
      <c r="A16" s="388" t="s">
        <v>679</v>
      </c>
      <c r="B16" s="385" t="s">
        <v>642</v>
      </c>
      <c r="C16" s="384" t="s">
        <v>680</v>
      </c>
      <c r="D16" s="384"/>
      <c r="E16" s="389">
        <v>21293</v>
      </c>
      <c r="F16" s="390">
        <v>0.5</v>
      </c>
      <c r="G16" s="360">
        <v>63025</v>
      </c>
      <c r="H16" s="359">
        <v>337.9</v>
      </c>
    </row>
    <row r="17" spans="1:8" ht="15.5" x14ac:dyDescent="0.35">
      <c r="A17" s="388" t="s">
        <v>681</v>
      </c>
      <c r="B17" s="385" t="s">
        <v>642</v>
      </c>
      <c r="C17" s="384" t="s">
        <v>682</v>
      </c>
      <c r="D17" s="384"/>
      <c r="E17" s="389">
        <v>21161</v>
      </c>
      <c r="F17" s="390">
        <v>0.5</v>
      </c>
      <c r="G17" s="360">
        <v>87214</v>
      </c>
      <c r="H17" s="359">
        <v>242.6</v>
      </c>
    </row>
    <row r="18" spans="1:8" ht="25.4" customHeight="1" x14ac:dyDescent="0.35">
      <c r="A18" s="388" t="s">
        <v>683</v>
      </c>
      <c r="B18" s="385" t="s">
        <v>642</v>
      </c>
      <c r="C18" s="384" t="s">
        <v>684</v>
      </c>
      <c r="D18" s="385"/>
      <c r="E18" s="389">
        <v>95161</v>
      </c>
      <c r="F18" s="390">
        <v>2.1</v>
      </c>
      <c r="G18" s="360">
        <v>515590</v>
      </c>
      <c r="H18" s="359">
        <v>184.6</v>
      </c>
    </row>
    <row r="19" spans="1:8" ht="15.5" x14ac:dyDescent="0.35">
      <c r="A19" s="356" t="s">
        <v>685</v>
      </c>
      <c r="B19" s="385" t="s">
        <v>642</v>
      </c>
      <c r="C19" s="385" t="s">
        <v>684</v>
      </c>
      <c r="D19" s="385" t="s">
        <v>686</v>
      </c>
      <c r="E19" s="389">
        <v>19493</v>
      </c>
      <c r="F19" s="390">
        <v>0.4</v>
      </c>
      <c r="G19" s="360">
        <v>90017</v>
      </c>
      <c r="H19" s="359">
        <v>216.5</v>
      </c>
    </row>
    <row r="20" spans="1:8" ht="15.5" x14ac:dyDescent="0.35">
      <c r="A20" s="356" t="s">
        <v>687</v>
      </c>
      <c r="B20" s="385" t="s">
        <v>642</v>
      </c>
      <c r="C20" s="385" t="s">
        <v>684</v>
      </c>
      <c r="D20" s="385" t="s">
        <v>688</v>
      </c>
      <c r="E20" s="389">
        <v>21973</v>
      </c>
      <c r="F20" s="390">
        <v>0.5</v>
      </c>
      <c r="G20" s="360">
        <v>130897</v>
      </c>
      <c r="H20" s="359">
        <v>167.9</v>
      </c>
    </row>
    <row r="21" spans="1:8" ht="15.5" x14ac:dyDescent="0.35">
      <c r="A21" s="356" t="s">
        <v>689</v>
      </c>
      <c r="B21" s="385" t="s">
        <v>642</v>
      </c>
      <c r="C21" s="385" t="s">
        <v>684</v>
      </c>
      <c r="D21" s="385" t="s">
        <v>690</v>
      </c>
      <c r="E21" s="389">
        <v>13784</v>
      </c>
      <c r="F21" s="390">
        <v>0.3</v>
      </c>
      <c r="G21" s="360">
        <v>99630</v>
      </c>
      <c r="H21" s="359">
        <v>138.4</v>
      </c>
    </row>
    <row r="22" spans="1:8" ht="15.5" x14ac:dyDescent="0.35">
      <c r="A22" s="356" t="s">
        <v>691</v>
      </c>
      <c r="B22" s="385" t="s">
        <v>642</v>
      </c>
      <c r="C22" s="385" t="s">
        <v>684</v>
      </c>
      <c r="D22" s="385" t="s">
        <v>692</v>
      </c>
      <c r="E22" s="389">
        <v>13230</v>
      </c>
      <c r="F22" s="390">
        <v>0.3</v>
      </c>
      <c r="G22" s="360">
        <v>69458</v>
      </c>
      <c r="H22" s="359">
        <v>190.5</v>
      </c>
    </row>
    <row r="23" spans="1:8" ht="15.5" x14ac:dyDescent="0.35">
      <c r="A23" s="356" t="s">
        <v>693</v>
      </c>
      <c r="B23" s="385" t="s">
        <v>642</v>
      </c>
      <c r="C23" s="385" t="s">
        <v>684</v>
      </c>
      <c r="D23" s="385" t="s">
        <v>694</v>
      </c>
      <c r="E23" s="389">
        <v>26681</v>
      </c>
      <c r="F23" s="390">
        <v>0.6</v>
      </c>
      <c r="G23" s="360">
        <v>125589</v>
      </c>
      <c r="H23" s="359">
        <v>212.4</v>
      </c>
    </row>
    <row r="24" spans="1:8" s="391" customFormat="1" ht="25.4" customHeight="1" x14ac:dyDescent="0.35">
      <c r="A24" s="388" t="s">
        <v>643</v>
      </c>
      <c r="B24" s="384" t="s">
        <v>644</v>
      </c>
      <c r="C24" s="384"/>
      <c r="D24" s="384"/>
      <c r="E24" s="386">
        <v>797543</v>
      </c>
      <c r="F24" s="387">
        <v>17.899999999999999</v>
      </c>
      <c r="G24" s="349">
        <v>3279057</v>
      </c>
      <c r="H24" s="348">
        <v>243.2</v>
      </c>
    </row>
    <row r="25" spans="1:8" ht="25.4" customHeight="1" x14ac:dyDescent="0.35">
      <c r="A25" s="388" t="s">
        <v>695</v>
      </c>
      <c r="B25" s="385" t="s">
        <v>644</v>
      </c>
      <c r="C25" s="384" t="s">
        <v>696</v>
      </c>
      <c r="D25" s="385"/>
      <c r="E25" s="389">
        <v>31209</v>
      </c>
      <c r="F25" s="390">
        <v>0.7</v>
      </c>
      <c r="G25" s="360">
        <v>59950</v>
      </c>
      <c r="H25" s="359">
        <v>520.6</v>
      </c>
    </row>
    <row r="26" spans="1:8" ht="15.5" x14ac:dyDescent="0.35">
      <c r="A26" s="388" t="s">
        <v>697</v>
      </c>
      <c r="B26" s="385" t="s">
        <v>644</v>
      </c>
      <c r="C26" s="384" t="s">
        <v>698</v>
      </c>
      <c r="D26" s="385"/>
      <c r="E26" s="389">
        <v>29955</v>
      </c>
      <c r="F26" s="390">
        <v>0.7</v>
      </c>
      <c r="G26" s="360">
        <v>65014</v>
      </c>
      <c r="H26" s="359">
        <v>460.7</v>
      </c>
    </row>
    <row r="27" spans="1:8" ht="15.5" x14ac:dyDescent="0.35">
      <c r="A27" s="388" t="s">
        <v>699</v>
      </c>
      <c r="B27" s="385" t="s">
        <v>644</v>
      </c>
      <c r="C27" s="384" t="s">
        <v>700</v>
      </c>
      <c r="D27" s="385"/>
      <c r="E27" s="389">
        <v>19869</v>
      </c>
      <c r="F27" s="390">
        <v>0.4</v>
      </c>
      <c r="G27" s="360">
        <v>185505</v>
      </c>
      <c r="H27" s="359">
        <v>107.1</v>
      </c>
    </row>
    <row r="28" spans="1:8" ht="15.5" x14ac:dyDescent="0.35">
      <c r="A28" s="388" t="s">
        <v>701</v>
      </c>
      <c r="B28" s="385" t="s">
        <v>644</v>
      </c>
      <c r="C28" s="384" t="s">
        <v>702</v>
      </c>
      <c r="D28" s="385"/>
      <c r="E28" s="389">
        <v>20111</v>
      </c>
      <c r="F28" s="390">
        <v>0.5</v>
      </c>
      <c r="G28" s="360">
        <v>163098</v>
      </c>
      <c r="H28" s="359">
        <v>123.3</v>
      </c>
    </row>
    <row r="29" spans="1:8" ht="15.5" x14ac:dyDescent="0.35">
      <c r="A29" s="388" t="s">
        <v>703</v>
      </c>
      <c r="B29" s="385" t="s">
        <v>644</v>
      </c>
      <c r="C29" s="384" t="s">
        <v>704</v>
      </c>
      <c r="D29" s="385"/>
      <c r="E29" s="389">
        <v>21158</v>
      </c>
      <c r="F29" s="389">
        <v>0.5</v>
      </c>
      <c r="G29" s="389">
        <v>128724</v>
      </c>
      <c r="H29" s="359">
        <v>164.4</v>
      </c>
    </row>
    <row r="30" spans="1:8" ht="15.5" x14ac:dyDescent="0.35">
      <c r="A30" s="388" t="s">
        <v>705</v>
      </c>
      <c r="B30" s="385" t="s">
        <v>644</v>
      </c>
      <c r="C30" s="384" t="s">
        <v>706</v>
      </c>
      <c r="D30" s="385"/>
      <c r="E30" s="389">
        <v>12371</v>
      </c>
      <c r="F30" s="390">
        <v>0.3</v>
      </c>
      <c r="G30" s="360">
        <v>57489</v>
      </c>
      <c r="H30" s="359">
        <v>215.2</v>
      </c>
    </row>
    <row r="31" spans="1:8" ht="15.5" x14ac:dyDescent="0.35">
      <c r="A31" s="388" t="s">
        <v>707</v>
      </c>
      <c r="B31" s="385" t="s">
        <v>644</v>
      </c>
      <c r="C31" s="384" t="s">
        <v>708</v>
      </c>
      <c r="D31" s="385"/>
      <c r="E31" s="389">
        <v>11382</v>
      </c>
      <c r="F31" s="390">
        <v>0.3</v>
      </c>
      <c r="G31" s="360">
        <v>92266</v>
      </c>
      <c r="H31" s="359">
        <v>123.4</v>
      </c>
    </row>
    <row r="32" spans="1:8" ht="15.5" x14ac:dyDescent="0.35">
      <c r="A32" s="388" t="s">
        <v>709</v>
      </c>
      <c r="B32" s="385" t="s">
        <v>644</v>
      </c>
      <c r="C32" s="384" t="s">
        <v>710</v>
      </c>
      <c r="D32" s="385"/>
      <c r="E32" s="389">
        <v>14021</v>
      </c>
      <c r="F32" s="389">
        <v>0.3</v>
      </c>
      <c r="G32" s="389">
        <v>106058</v>
      </c>
      <c r="H32" s="359">
        <v>132.19999999999999</v>
      </c>
    </row>
    <row r="33" spans="1:8" ht="25.4" customHeight="1" x14ac:dyDescent="0.35">
      <c r="A33" s="388" t="s">
        <v>711</v>
      </c>
      <c r="B33" s="385" t="s">
        <v>644</v>
      </c>
      <c r="C33" s="384" t="s">
        <v>712</v>
      </c>
      <c r="D33" s="385"/>
      <c r="E33" s="389">
        <v>318782</v>
      </c>
      <c r="F33" s="390">
        <v>7.2</v>
      </c>
      <c r="G33" s="360">
        <v>1227704</v>
      </c>
      <c r="H33" s="359">
        <v>259.7</v>
      </c>
    </row>
    <row r="34" spans="1:8" ht="15.5" x14ac:dyDescent="0.35">
      <c r="A34" s="356" t="s">
        <v>713</v>
      </c>
      <c r="B34" s="385" t="s">
        <v>644</v>
      </c>
      <c r="C34" s="385" t="s">
        <v>712</v>
      </c>
      <c r="D34" s="385" t="s">
        <v>714</v>
      </c>
      <c r="E34" s="389">
        <v>36325</v>
      </c>
      <c r="F34" s="390">
        <v>0.8</v>
      </c>
      <c r="G34" s="360">
        <v>121979</v>
      </c>
      <c r="H34" s="359">
        <v>297.8</v>
      </c>
    </row>
    <row r="35" spans="1:8" ht="15.5" x14ac:dyDescent="0.35">
      <c r="A35" s="356" t="s">
        <v>715</v>
      </c>
      <c r="B35" s="385" t="s">
        <v>644</v>
      </c>
      <c r="C35" s="385" t="s">
        <v>712</v>
      </c>
      <c r="D35" s="385" t="s">
        <v>716</v>
      </c>
      <c r="E35" s="389">
        <v>21725</v>
      </c>
      <c r="F35" s="390">
        <v>0.5</v>
      </c>
      <c r="G35" s="360">
        <v>82020</v>
      </c>
      <c r="H35" s="359">
        <v>264.89999999999998</v>
      </c>
    </row>
    <row r="36" spans="1:8" ht="15.5" x14ac:dyDescent="0.35">
      <c r="A36" s="356" t="s">
        <v>717</v>
      </c>
      <c r="B36" s="385" t="s">
        <v>644</v>
      </c>
      <c r="C36" s="385" t="s">
        <v>712</v>
      </c>
      <c r="D36" s="385" t="s">
        <v>718</v>
      </c>
      <c r="E36" s="389">
        <v>66947</v>
      </c>
      <c r="F36" s="390">
        <v>1.5</v>
      </c>
      <c r="G36" s="360">
        <v>231460</v>
      </c>
      <c r="H36" s="359">
        <v>289.2</v>
      </c>
    </row>
    <row r="37" spans="1:8" ht="15.5" x14ac:dyDescent="0.35">
      <c r="A37" s="356" t="s">
        <v>719</v>
      </c>
      <c r="B37" s="385" t="s">
        <v>644</v>
      </c>
      <c r="C37" s="385" t="s">
        <v>712</v>
      </c>
      <c r="D37" s="385" t="s">
        <v>720</v>
      </c>
      <c r="E37" s="389">
        <v>39046</v>
      </c>
      <c r="F37" s="390">
        <v>0.9</v>
      </c>
      <c r="G37" s="360">
        <v>95422</v>
      </c>
      <c r="H37" s="359">
        <v>409.2</v>
      </c>
    </row>
    <row r="38" spans="1:8" ht="15.5" x14ac:dyDescent="0.35">
      <c r="A38" s="356" t="s">
        <v>721</v>
      </c>
      <c r="B38" s="385" t="s">
        <v>644</v>
      </c>
      <c r="C38" s="385" t="s">
        <v>712</v>
      </c>
      <c r="D38" s="385" t="s">
        <v>722</v>
      </c>
      <c r="E38" s="389">
        <v>28831</v>
      </c>
      <c r="F38" s="390">
        <v>0.6</v>
      </c>
      <c r="G38" s="360">
        <v>93452</v>
      </c>
      <c r="H38" s="359">
        <v>308.5</v>
      </c>
    </row>
    <row r="39" spans="1:8" ht="15.5" x14ac:dyDescent="0.35">
      <c r="A39" s="356" t="s">
        <v>723</v>
      </c>
      <c r="B39" s="385" t="s">
        <v>644</v>
      </c>
      <c r="C39" s="385" t="s">
        <v>712</v>
      </c>
      <c r="D39" s="385" t="s">
        <v>724</v>
      </c>
      <c r="E39" s="389">
        <v>24061</v>
      </c>
      <c r="F39" s="390">
        <v>0.5</v>
      </c>
      <c r="G39" s="360">
        <v>123919</v>
      </c>
      <c r="H39" s="359">
        <v>194.2</v>
      </c>
    </row>
    <row r="40" spans="1:8" ht="15.5" x14ac:dyDescent="0.35">
      <c r="A40" s="356" t="s">
        <v>725</v>
      </c>
      <c r="B40" s="385" t="s">
        <v>644</v>
      </c>
      <c r="C40" s="385" t="s">
        <v>712</v>
      </c>
      <c r="D40" s="385" t="s">
        <v>726</v>
      </c>
      <c r="E40" s="389">
        <v>24984</v>
      </c>
      <c r="F40" s="390">
        <v>0.6</v>
      </c>
      <c r="G40" s="360">
        <v>130060</v>
      </c>
      <c r="H40" s="359">
        <v>192.1</v>
      </c>
    </row>
    <row r="41" spans="1:8" ht="15.5" x14ac:dyDescent="0.35">
      <c r="A41" s="356" t="s">
        <v>727</v>
      </c>
      <c r="B41" s="385" t="s">
        <v>644</v>
      </c>
      <c r="C41" s="385" t="s">
        <v>712</v>
      </c>
      <c r="D41" s="385" t="s">
        <v>728</v>
      </c>
      <c r="E41" s="389">
        <v>27639</v>
      </c>
      <c r="F41" s="390">
        <v>0.6</v>
      </c>
      <c r="G41" s="360">
        <v>101889</v>
      </c>
      <c r="H41" s="359">
        <v>271.3</v>
      </c>
    </row>
    <row r="42" spans="1:8" ht="15.5" x14ac:dyDescent="0.35">
      <c r="A42" s="356" t="s">
        <v>729</v>
      </c>
      <c r="B42" s="385" t="s">
        <v>644</v>
      </c>
      <c r="C42" s="385" t="s">
        <v>712</v>
      </c>
      <c r="D42" s="385" t="s">
        <v>730</v>
      </c>
      <c r="E42" s="389">
        <v>19797</v>
      </c>
      <c r="F42" s="390">
        <v>0.4</v>
      </c>
      <c r="G42" s="360">
        <v>98425</v>
      </c>
      <c r="H42" s="359">
        <v>201.1</v>
      </c>
    </row>
    <row r="43" spans="1:8" ht="15.5" x14ac:dyDescent="0.35">
      <c r="A43" s="356" t="s">
        <v>731</v>
      </c>
      <c r="B43" s="385" t="s">
        <v>644</v>
      </c>
      <c r="C43" s="385" t="s">
        <v>712</v>
      </c>
      <c r="D43" s="385" t="s">
        <v>732</v>
      </c>
      <c r="E43" s="389">
        <v>29427</v>
      </c>
      <c r="F43" s="390">
        <v>0.7</v>
      </c>
      <c r="G43" s="360">
        <v>149078</v>
      </c>
      <c r="H43" s="359">
        <v>197.4</v>
      </c>
    </row>
    <row r="44" spans="1:8" s="391" customFormat="1" ht="25.4" customHeight="1" x14ac:dyDescent="0.35">
      <c r="A44" s="388" t="s">
        <v>733</v>
      </c>
      <c r="B44" s="385" t="s">
        <v>644</v>
      </c>
      <c r="C44" s="384" t="s">
        <v>734</v>
      </c>
      <c r="D44" s="384"/>
      <c r="E44" s="389">
        <v>136120</v>
      </c>
      <c r="F44" s="390">
        <v>3.1</v>
      </c>
      <c r="G44" s="360">
        <v>551177</v>
      </c>
      <c r="H44" s="359">
        <v>247</v>
      </c>
    </row>
    <row r="45" spans="1:8" ht="15.5" x14ac:dyDescent="0.35">
      <c r="A45" s="356" t="s">
        <v>735</v>
      </c>
      <c r="B45" s="385" t="s">
        <v>644</v>
      </c>
      <c r="C45" s="385" t="s">
        <v>734</v>
      </c>
      <c r="D45" s="385" t="s">
        <v>736</v>
      </c>
      <c r="E45" s="389">
        <v>18613</v>
      </c>
      <c r="F45" s="390">
        <v>0.4</v>
      </c>
      <c r="G45" s="360">
        <v>41145</v>
      </c>
      <c r="H45" s="359">
        <v>452.4</v>
      </c>
    </row>
    <row r="46" spans="1:8" ht="15.5" x14ac:dyDescent="0.35">
      <c r="A46" s="356" t="s">
        <v>737</v>
      </c>
      <c r="B46" s="385" t="s">
        <v>644</v>
      </c>
      <c r="C46" s="385" t="s">
        <v>734</v>
      </c>
      <c r="D46" s="385" t="s">
        <v>738</v>
      </c>
      <c r="E46" s="389">
        <v>8317</v>
      </c>
      <c r="F46" s="390">
        <v>0.2</v>
      </c>
      <c r="G46" s="360">
        <v>52318</v>
      </c>
      <c r="H46" s="359">
        <v>159</v>
      </c>
    </row>
    <row r="47" spans="1:8" ht="15.5" x14ac:dyDescent="0.35">
      <c r="A47" s="356" t="s">
        <v>739</v>
      </c>
      <c r="B47" s="385" t="s">
        <v>644</v>
      </c>
      <c r="C47" s="385" t="s">
        <v>734</v>
      </c>
      <c r="D47" s="385" t="s">
        <v>740</v>
      </c>
      <c r="E47" s="389">
        <v>7533</v>
      </c>
      <c r="F47" s="390">
        <v>0.2</v>
      </c>
      <c r="G47" s="360">
        <v>40311</v>
      </c>
      <c r="H47" s="359">
        <v>186.9</v>
      </c>
    </row>
    <row r="48" spans="1:8" ht="15.5" x14ac:dyDescent="0.35">
      <c r="A48" s="356" t="s">
        <v>741</v>
      </c>
      <c r="B48" s="385" t="s">
        <v>644</v>
      </c>
      <c r="C48" s="385" t="s">
        <v>734</v>
      </c>
      <c r="D48" s="385" t="s">
        <v>742</v>
      </c>
      <c r="E48" s="389">
        <v>16914</v>
      </c>
      <c r="F48" s="390">
        <v>0.4</v>
      </c>
      <c r="G48" s="360">
        <v>35643</v>
      </c>
      <c r="H48" s="359">
        <v>474.5</v>
      </c>
    </row>
    <row r="49" spans="1:8" ht="15.5" x14ac:dyDescent="0.35">
      <c r="A49" s="356" t="s">
        <v>743</v>
      </c>
      <c r="B49" s="385" t="s">
        <v>644</v>
      </c>
      <c r="C49" s="385" t="s">
        <v>734</v>
      </c>
      <c r="D49" s="385" t="s">
        <v>744</v>
      </c>
      <c r="E49" s="389">
        <v>10782</v>
      </c>
      <c r="F49" s="390">
        <v>0.2</v>
      </c>
      <c r="G49" s="360">
        <v>62625</v>
      </c>
      <c r="H49" s="359">
        <v>172.2</v>
      </c>
    </row>
    <row r="50" spans="1:8" ht="15.5" x14ac:dyDescent="0.35">
      <c r="A50" s="356" t="s">
        <v>745</v>
      </c>
      <c r="B50" s="385" t="s">
        <v>644</v>
      </c>
      <c r="C50" s="385" t="s">
        <v>734</v>
      </c>
      <c r="D50" s="385" t="s">
        <v>746</v>
      </c>
      <c r="E50" s="389">
        <v>21285</v>
      </c>
      <c r="F50" s="390">
        <v>0.5</v>
      </c>
      <c r="G50" s="360">
        <v>39097</v>
      </c>
      <c r="H50" s="359">
        <v>544.4</v>
      </c>
    </row>
    <row r="51" spans="1:8" ht="15.5" x14ac:dyDescent="0.35">
      <c r="A51" s="356" t="s">
        <v>747</v>
      </c>
      <c r="B51" s="385" t="s">
        <v>644</v>
      </c>
      <c r="C51" s="385" t="s">
        <v>734</v>
      </c>
      <c r="D51" s="385" t="s">
        <v>748</v>
      </c>
      <c r="E51" s="389">
        <v>16444</v>
      </c>
      <c r="F51" s="390">
        <v>0.4</v>
      </c>
      <c r="G51" s="360">
        <v>64608</v>
      </c>
      <c r="H51" s="359">
        <v>254.5</v>
      </c>
    </row>
    <row r="52" spans="1:8" ht="15.5" x14ac:dyDescent="0.35">
      <c r="A52" s="356" t="s">
        <v>749</v>
      </c>
      <c r="B52" s="385" t="s">
        <v>644</v>
      </c>
      <c r="C52" s="385" t="s">
        <v>734</v>
      </c>
      <c r="D52" s="385" t="s">
        <v>750</v>
      </c>
      <c r="E52" s="389">
        <v>2931</v>
      </c>
      <c r="F52" s="390">
        <v>0.1</v>
      </c>
      <c r="G52" s="360">
        <v>28832</v>
      </c>
      <c r="H52" s="359">
        <v>101.7</v>
      </c>
    </row>
    <row r="53" spans="1:8" ht="15.5" x14ac:dyDescent="0.35">
      <c r="A53" s="356" t="s">
        <v>751</v>
      </c>
      <c r="B53" s="385" t="s">
        <v>644</v>
      </c>
      <c r="C53" s="385" t="s">
        <v>734</v>
      </c>
      <c r="D53" s="385" t="s">
        <v>752</v>
      </c>
      <c r="E53" s="389">
        <v>7536</v>
      </c>
      <c r="F53" s="390">
        <v>0.2</v>
      </c>
      <c r="G53" s="360">
        <v>31159</v>
      </c>
      <c r="H53" s="359">
        <v>241.9</v>
      </c>
    </row>
    <row r="54" spans="1:8" ht="15.5" x14ac:dyDescent="0.35">
      <c r="A54" s="356" t="s">
        <v>753</v>
      </c>
      <c r="B54" s="385" t="s">
        <v>644</v>
      </c>
      <c r="C54" s="385" t="s">
        <v>734</v>
      </c>
      <c r="D54" s="385" t="s">
        <v>754</v>
      </c>
      <c r="E54" s="389">
        <v>7442</v>
      </c>
      <c r="F54" s="390">
        <v>0.2</v>
      </c>
      <c r="G54" s="360">
        <v>50246</v>
      </c>
      <c r="H54" s="359">
        <v>148.1</v>
      </c>
    </row>
    <row r="55" spans="1:8" ht="15.5" x14ac:dyDescent="0.35">
      <c r="A55" s="356" t="s">
        <v>755</v>
      </c>
      <c r="B55" s="385" t="s">
        <v>644</v>
      </c>
      <c r="C55" s="385" t="s">
        <v>734</v>
      </c>
      <c r="D55" s="385" t="s">
        <v>756</v>
      </c>
      <c r="E55" s="389">
        <v>7879</v>
      </c>
      <c r="F55" s="390">
        <v>0.2</v>
      </c>
      <c r="G55" s="360">
        <v>50523</v>
      </c>
      <c r="H55" s="359">
        <v>155.9</v>
      </c>
    </row>
    <row r="56" spans="1:8" ht="15.5" x14ac:dyDescent="0.35">
      <c r="A56" s="356" t="s">
        <v>757</v>
      </c>
      <c r="B56" s="385" t="s">
        <v>644</v>
      </c>
      <c r="C56" s="385" t="s">
        <v>734</v>
      </c>
      <c r="D56" s="385" t="s">
        <v>758</v>
      </c>
      <c r="E56" s="389">
        <v>10444</v>
      </c>
      <c r="F56" s="390">
        <v>0.2</v>
      </c>
      <c r="G56" s="360">
        <v>54671</v>
      </c>
      <c r="H56" s="359">
        <v>191</v>
      </c>
    </row>
    <row r="57" spans="1:8" s="391" customFormat="1" ht="25.4" customHeight="1" x14ac:dyDescent="0.35">
      <c r="A57" s="388" t="s">
        <v>759</v>
      </c>
      <c r="B57" s="385" t="s">
        <v>644</v>
      </c>
      <c r="C57" s="384" t="s">
        <v>760</v>
      </c>
      <c r="D57" s="384"/>
      <c r="E57" s="389">
        <v>182565</v>
      </c>
      <c r="F57" s="390">
        <v>4.0999999999999996</v>
      </c>
      <c r="G57" s="360">
        <v>642072</v>
      </c>
      <c r="H57" s="359">
        <v>284.3</v>
      </c>
    </row>
    <row r="58" spans="1:8" ht="15.5" x14ac:dyDescent="0.35">
      <c r="A58" s="356" t="s">
        <v>761</v>
      </c>
      <c r="B58" s="385" t="s">
        <v>644</v>
      </c>
      <c r="C58" s="385" t="s">
        <v>760</v>
      </c>
      <c r="D58" s="385" t="s">
        <v>762</v>
      </c>
      <c r="E58" s="389">
        <v>18722</v>
      </c>
      <c r="F58" s="390">
        <v>0.4</v>
      </c>
      <c r="G58" s="360">
        <v>68702</v>
      </c>
      <c r="H58" s="359">
        <v>272.5</v>
      </c>
    </row>
    <row r="59" spans="1:8" ht="15.5" x14ac:dyDescent="0.35">
      <c r="A59" s="356" t="s">
        <v>763</v>
      </c>
      <c r="B59" s="385" t="s">
        <v>644</v>
      </c>
      <c r="C59" s="385" t="s">
        <v>760</v>
      </c>
      <c r="D59" s="385" t="s">
        <v>764</v>
      </c>
      <c r="E59" s="389">
        <v>64409</v>
      </c>
      <c r="F59" s="390">
        <v>1.4</v>
      </c>
      <c r="G59" s="360">
        <v>217867</v>
      </c>
      <c r="H59" s="359">
        <v>295.60000000000002</v>
      </c>
    </row>
    <row r="60" spans="1:8" ht="15.5" x14ac:dyDescent="0.35">
      <c r="A60" s="356" t="s">
        <v>765</v>
      </c>
      <c r="B60" s="385" t="s">
        <v>644</v>
      </c>
      <c r="C60" s="385" t="s">
        <v>760</v>
      </c>
      <c r="D60" s="385" t="s">
        <v>766</v>
      </c>
      <c r="E60" s="389">
        <v>36710</v>
      </c>
      <c r="F60" s="390">
        <v>0.8</v>
      </c>
      <c r="G60" s="360">
        <v>125844</v>
      </c>
      <c r="H60" s="359">
        <v>291.7</v>
      </c>
    </row>
    <row r="61" spans="1:8" ht="15.5" x14ac:dyDescent="0.35">
      <c r="A61" s="356" t="s">
        <v>767</v>
      </c>
      <c r="B61" s="385" t="s">
        <v>644</v>
      </c>
      <c r="C61" s="385" t="s">
        <v>760</v>
      </c>
      <c r="D61" s="385" t="s">
        <v>768</v>
      </c>
      <c r="E61" s="389">
        <v>16594</v>
      </c>
      <c r="F61" s="390">
        <v>0.4</v>
      </c>
      <c r="G61" s="360">
        <v>83129</v>
      </c>
      <c r="H61" s="359">
        <v>199.6</v>
      </c>
    </row>
    <row r="62" spans="1:8" ht="15.5" x14ac:dyDescent="0.35">
      <c r="A62" s="356" t="s">
        <v>769</v>
      </c>
      <c r="B62" s="385" t="s">
        <v>644</v>
      </c>
      <c r="C62" s="385" t="s">
        <v>760</v>
      </c>
      <c r="D62" s="385" t="s">
        <v>770</v>
      </c>
      <c r="E62" s="389">
        <v>46130</v>
      </c>
      <c r="F62" s="390">
        <v>1</v>
      </c>
      <c r="G62" s="360">
        <v>146530</v>
      </c>
      <c r="H62" s="359">
        <v>314.8</v>
      </c>
    </row>
    <row r="63" spans="1:8" ht="25.4" customHeight="1" x14ac:dyDescent="0.35">
      <c r="A63" s="388" t="s">
        <v>645</v>
      </c>
      <c r="B63" s="384" t="s">
        <v>646</v>
      </c>
      <c r="C63" s="385"/>
      <c r="D63" s="384"/>
      <c r="E63" s="386">
        <v>535927</v>
      </c>
      <c r="F63" s="387">
        <v>12</v>
      </c>
      <c r="G63" s="349">
        <v>2419540</v>
      </c>
      <c r="H63" s="348">
        <v>221.5</v>
      </c>
    </row>
    <row r="64" spans="1:8" ht="25.4" customHeight="1" x14ac:dyDescent="0.35">
      <c r="A64" s="388" t="s">
        <v>771</v>
      </c>
      <c r="B64" s="385" t="s">
        <v>646</v>
      </c>
      <c r="C64" s="384" t="s">
        <v>772</v>
      </c>
      <c r="D64" s="385"/>
      <c r="E64" s="389">
        <v>18971</v>
      </c>
      <c r="F64" s="390">
        <v>0.4</v>
      </c>
      <c r="G64" s="360">
        <v>159742</v>
      </c>
      <c r="H64" s="359">
        <v>118.8</v>
      </c>
    </row>
    <row r="65" spans="1:8" ht="15.5" x14ac:dyDescent="0.35">
      <c r="A65" s="388" t="s">
        <v>773</v>
      </c>
      <c r="B65" s="385" t="s">
        <v>646</v>
      </c>
      <c r="C65" s="384" t="s">
        <v>774</v>
      </c>
      <c r="D65" s="385"/>
      <c r="E65" s="389">
        <v>18570</v>
      </c>
      <c r="F65" s="390">
        <v>0.4</v>
      </c>
      <c r="G65" s="360">
        <v>117694</v>
      </c>
      <c r="H65" s="359">
        <v>157.80000000000001</v>
      </c>
    </row>
    <row r="66" spans="1:8" ht="15.5" x14ac:dyDescent="0.35">
      <c r="A66" s="388" t="s">
        <v>775</v>
      </c>
      <c r="B66" s="385" t="s">
        <v>646</v>
      </c>
      <c r="C66" s="384" t="s">
        <v>776</v>
      </c>
      <c r="D66" s="385"/>
      <c r="E66" s="389">
        <v>14284</v>
      </c>
      <c r="F66" s="390">
        <v>0.3</v>
      </c>
      <c r="G66" s="360">
        <v>70839</v>
      </c>
      <c r="H66" s="359">
        <v>201.6</v>
      </c>
    </row>
    <row r="67" spans="1:8" ht="15.5" x14ac:dyDescent="0.35">
      <c r="A67" s="388" t="s">
        <v>777</v>
      </c>
      <c r="B67" s="385" t="s">
        <v>646</v>
      </c>
      <c r="C67" s="384" t="s">
        <v>778</v>
      </c>
      <c r="D67" s="385"/>
      <c r="E67" s="389">
        <v>12460</v>
      </c>
      <c r="F67" s="390">
        <v>0.3</v>
      </c>
      <c r="G67" s="360">
        <v>74505</v>
      </c>
      <c r="H67" s="359">
        <v>167.2</v>
      </c>
    </row>
    <row r="68" spans="1:8" ht="16.5" customHeight="1" x14ac:dyDescent="0.35">
      <c r="A68" s="388" t="s">
        <v>779</v>
      </c>
      <c r="B68" s="385" t="s">
        <v>646</v>
      </c>
      <c r="C68" s="384" t="s">
        <v>780</v>
      </c>
      <c r="D68" s="385"/>
      <c r="E68" s="389">
        <v>27203</v>
      </c>
      <c r="F68" s="390">
        <v>0.6</v>
      </c>
      <c r="G68" s="360">
        <v>287475</v>
      </c>
      <c r="H68" s="359">
        <v>94.6</v>
      </c>
    </row>
    <row r="69" spans="1:8" ht="15.5" x14ac:dyDescent="0.35">
      <c r="A69" s="388" t="s">
        <v>781</v>
      </c>
      <c r="B69" s="385" t="s">
        <v>646</v>
      </c>
      <c r="C69" s="384" t="s">
        <v>782</v>
      </c>
      <c r="D69" s="385"/>
      <c r="E69" s="389">
        <v>5509</v>
      </c>
      <c r="F69" s="390">
        <v>0.1</v>
      </c>
      <c r="G69" s="360">
        <v>87879</v>
      </c>
      <c r="H69" s="359">
        <v>62.7</v>
      </c>
    </row>
    <row r="70" spans="1:8" s="391" customFormat="1" ht="25.4" customHeight="1" x14ac:dyDescent="0.35">
      <c r="A70" s="388" t="s">
        <v>783</v>
      </c>
      <c r="B70" s="385" t="s">
        <v>646</v>
      </c>
      <c r="C70" s="384" t="s">
        <v>784</v>
      </c>
      <c r="D70" s="384"/>
      <c r="E70" s="389">
        <v>139722</v>
      </c>
      <c r="F70" s="390">
        <v>3.1</v>
      </c>
      <c r="G70" s="360">
        <v>610302</v>
      </c>
      <c r="H70" s="359">
        <v>228.9</v>
      </c>
    </row>
    <row r="71" spans="1:8" ht="15.5" x14ac:dyDescent="0.35">
      <c r="A71" s="356" t="s">
        <v>785</v>
      </c>
      <c r="B71" s="385" t="s">
        <v>646</v>
      </c>
      <c r="C71" s="385" t="s">
        <v>784</v>
      </c>
      <c r="D71" s="385" t="s">
        <v>786</v>
      </c>
      <c r="E71" s="389">
        <v>17943</v>
      </c>
      <c r="F71" s="390">
        <v>0.4</v>
      </c>
      <c r="G71" s="360">
        <v>111239</v>
      </c>
      <c r="H71" s="359">
        <v>161.30000000000001</v>
      </c>
    </row>
    <row r="72" spans="1:8" ht="15.5" x14ac:dyDescent="0.35">
      <c r="A72" s="356" t="s">
        <v>787</v>
      </c>
      <c r="B72" s="385" t="s">
        <v>646</v>
      </c>
      <c r="C72" s="385" t="s">
        <v>784</v>
      </c>
      <c r="D72" s="385" t="s">
        <v>788</v>
      </c>
      <c r="E72" s="389">
        <v>31305</v>
      </c>
      <c r="F72" s="390">
        <v>0.7</v>
      </c>
      <c r="G72" s="360">
        <v>137616</v>
      </c>
      <c r="H72" s="359">
        <v>227.5</v>
      </c>
    </row>
    <row r="73" spans="1:8" ht="15.5" x14ac:dyDescent="0.35">
      <c r="A73" s="356" t="s">
        <v>789</v>
      </c>
      <c r="B73" s="385" t="s">
        <v>646</v>
      </c>
      <c r="C73" s="385" t="s">
        <v>784</v>
      </c>
      <c r="D73" s="385" t="s">
        <v>790</v>
      </c>
      <c r="E73" s="389">
        <v>44735</v>
      </c>
      <c r="F73" s="390">
        <v>1</v>
      </c>
      <c r="G73" s="360">
        <v>116527</v>
      </c>
      <c r="H73" s="359">
        <v>383.9</v>
      </c>
    </row>
    <row r="74" spans="1:8" ht="15.5" x14ac:dyDescent="0.35">
      <c r="A74" s="356" t="s">
        <v>791</v>
      </c>
      <c r="B74" s="385" t="s">
        <v>646</v>
      </c>
      <c r="C74" s="385" t="s">
        <v>784</v>
      </c>
      <c r="D74" s="385" t="s">
        <v>792</v>
      </c>
      <c r="E74" s="389">
        <v>45739</v>
      </c>
      <c r="F74" s="390">
        <v>1</v>
      </c>
      <c r="G74" s="360">
        <v>244920</v>
      </c>
      <c r="H74" s="359">
        <v>186.8</v>
      </c>
    </row>
    <row r="75" spans="1:8" s="391" customFormat="1" ht="25.4" customHeight="1" x14ac:dyDescent="0.35">
      <c r="A75" s="388" t="s">
        <v>793</v>
      </c>
      <c r="B75" s="385" t="s">
        <v>646</v>
      </c>
      <c r="C75" s="384" t="s">
        <v>794</v>
      </c>
      <c r="D75" s="384"/>
      <c r="E75" s="389">
        <v>299208</v>
      </c>
      <c r="F75" s="390">
        <v>6.7</v>
      </c>
      <c r="G75" s="360">
        <v>1011104</v>
      </c>
      <c r="H75" s="359">
        <v>295.89999999999998</v>
      </c>
    </row>
    <row r="76" spans="1:8" ht="15.5" x14ac:dyDescent="0.35">
      <c r="A76" s="356" t="s">
        <v>795</v>
      </c>
      <c r="B76" s="385" t="s">
        <v>646</v>
      </c>
      <c r="C76" s="385" t="s">
        <v>794</v>
      </c>
      <c r="D76" s="385" t="s">
        <v>796</v>
      </c>
      <c r="E76" s="389">
        <v>126713</v>
      </c>
      <c r="F76" s="390">
        <v>2.8</v>
      </c>
      <c r="G76" s="360">
        <v>219093</v>
      </c>
      <c r="H76" s="359">
        <v>578.4</v>
      </c>
    </row>
    <row r="77" spans="1:8" ht="15.5" x14ac:dyDescent="0.35">
      <c r="A77" s="356" t="s">
        <v>797</v>
      </c>
      <c r="B77" s="385" t="s">
        <v>646</v>
      </c>
      <c r="C77" s="385" t="s">
        <v>794</v>
      </c>
      <c r="D77" s="385" t="s">
        <v>798</v>
      </c>
      <c r="E77" s="389">
        <v>25569</v>
      </c>
      <c r="F77" s="390">
        <v>0.6</v>
      </c>
      <c r="G77" s="360">
        <v>92364</v>
      </c>
      <c r="H77" s="359">
        <v>276.8</v>
      </c>
    </row>
    <row r="78" spans="1:8" ht="15.5" x14ac:dyDescent="0.35">
      <c r="A78" s="356" t="s">
        <v>799</v>
      </c>
      <c r="B78" s="385" t="s">
        <v>646</v>
      </c>
      <c r="C78" s="385" t="s">
        <v>794</v>
      </c>
      <c r="D78" s="385" t="s">
        <v>800</v>
      </c>
      <c r="E78" s="389">
        <v>48022</v>
      </c>
      <c r="F78" s="390">
        <v>1.1000000000000001</v>
      </c>
      <c r="G78" s="360">
        <v>184756</v>
      </c>
      <c r="H78" s="359">
        <v>259.89999999999998</v>
      </c>
    </row>
    <row r="79" spans="1:8" ht="15.5" x14ac:dyDescent="0.35">
      <c r="A79" s="356" t="s">
        <v>801</v>
      </c>
      <c r="B79" s="385" t="s">
        <v>646</v>
      </c>
      <c r="C79" s="385" t="s">
        <v>794</v>
      </c>
      <c r="D79" s="385" t="s">
        <v>802</v>
      </c>
      <c r="E79" s="389">
        <v>77848</v>
      </c>
      <c r="F79" s="390">
        <v>1.7</v>
      </c>
      <c r="G79" s="360">
        <v>354745</v>
      </c>
      <c r="H79" s="359">
        <v>219.4</v>
      </c>
    </row>
    <row r="80" spans="1:8" ht="15.5" x14ac:dyDescent="0.35">
      <c r="A80" s="356" t="s">
        <v>803</v>
      </c>
      <c r="B80" s="385" t="s">
        <v>646</v>
      </c>
      <c r="C80" s="385" t="s">
        <v>794</v>
      </c>
      <c r="D80" s="385" t="s">
        <v>804</v>
      </c>
      <c r="E80" s="389">
        <v>21056</v>
      </c>
      <c r="F80" s="390">
        <v>0.5</v>
      </c>
      <c r="G80" s="360">
        <v>160145</v>
      </c>
      <c r="H80" s="359">
        <v>131.5</v>
      </c>
    </row>
    <row r="81" spans="1:8" ht="25.4" customHeight="1" x14ac:dyDescent="0.35">
      <c r="A81" s="388" t="s">
        <v>647</v>
      </c>
      <c r="B81" s="384" t="s">
        <v>648</v>
      </c>
      <c r="C81" s="384"/>
      <c r="D81" s="385"/>
      <c r="E81" s="386">
        <v>370152</v>
      </c>
      <c r="F81" s="387">
        <v>8.3000000000000007</v>
      </c>
      <c r="G81" s="349">
        <v>2128915</v>
      </c>
      <c r="H81" s="348">
        <v>173.9</v>
      </c>
    </row>
    <row r="82" spans="1:8" ht="25.4" customHeight="1" x14ac:dyDescent="0.35">
      <c r="A82" s="388" t="s">
        <v>805</v>
      </c>
      <c r="B82" s="385" t="s">
        <v>648</v>
      </c>
      <c r="C82" s="384" t="s">
        <v>806</v>
      </c>
      <c r="D82" s="384"/>
      <c r="E82" s="389">
        <v>30764</v>
      </c>
      <c r="F82" s="390">
        <v>0.7</v>
      </c>
      <c r="G82" s="360">
        <v>108680</v>
      </c>
      <c r="H82" s="359">
        <v>283.10000000000002</v>
      </c>
    </row>
    <row r="83" spans="1:8" ht="15.5" x14ac:dyDescent="0.35">
      <c r="A83" s="388" t="s">
        <v>807</v>
      </c>
      <c r="B83" s="385" t="s">
        <v>648</v>
      </c>
      <c r="C83" s="384" t="s">
        <v>808</v>
      </c>
      <c r="D83" s="384"/>
      <c r="E83" s="389">
        <v>69437</v>
      </c>
      <c r="F83" s="390">
        <v>1.6</v>
      </c>
      <c r="G83" s="360">
        <v>134691</v>
      </c>
      <c r="H83" s="359">
        <v>515.5</v>
      </c>
    </row>
    <row r="84" spans="1:8" ht="15.5" x14ac:dyDescent="0.35">
      <c r="A84" s="388" t="s">
        <v>809</v>
      </c>
      <c r="B84" s="385" t="s">
        <v>648</v>
      </c>
      <c r="C84" s="384" t="s">
        <v>810</v>
      </c>
      <c r="D84" s="384"/>
      <c r="E84" s="389">
        <v>15094</v>
      </c>
      <c r="F84" s="390">
        <v>0.3</v>
      </c>
      <c r="G84" s="360">
        <v>155825</v>
      </c>
      <c r="H84" s="359">
        <v>96.9</v>
      </c>
    </row>
    <row r="85" spans="1:8" ht="15.5" x14ac:dyDescent="0.35">
      <c r="A85" s="388" t="s">
        <v>811</v>
      </c>
      <c r="B85" s="385" t="s">
        <v>648</v>
      </c>
      <c r="C85" s="384" t="s">
        <v>812</v>
      </c>
      <c r="D85" s="384"/>
      <c r="E85" s="389">
        <v>37512</v>
      </c>
      <c r="F85" s="390">
        <v>0.8</v>
      </c>
      <c r="G85" s="360">
        <v>129889</v>
      </c>
      <c r="H85" s="359">
        <v>288.8</v>
      </c>
    </row>
    <row r="86" spans="1:8" ht="15.5" x14ac:dyDescent="0.35">
      <c r="A86" s="388" t="s">
        <v>813</v>
      </c>
      <c r="B86" s="385" t="s">
        <v>648</v>
      </c>
      <c r="C86" s="384" t="s">
        <v>814</v>
      </c>
      <c r="D86" s="384"/>
      <c r="E86" s="389">
        <v>1158</v>
      </c>
      <c r="F86" s="390">
        <v>0</v>
      </c>
      <c r="G86" s="360">
        <v>17357</v>
      </c>
      <c r="H86" s="359">
        <v>66.7</v>
      </c>
    </row>
    <row r="87" spans="1:8" ht="15.5" x14ac:dyDescent="0.35">
      <c r="A87" s="388" t="s">
        <v>815</v>
      </c>
      <c r="B87" s="385" t="s">
        <v>648</v>
      </c>
      <c r="C87" s="384" t="s">
        <v>816</v>
      </c>
      <c r="D87" s="384"/>
      <c r="E87" s="389">
        <v>15288</v>
      </c>
      <c r="F87" s="390">
        <v>0.3</v>
      </c>
      <c r="G87" s="360">
        <v>180343</v>
      </c>
      <c r="H87" s="359">
        <v>84.8</v>
      </c>
    </row>
    <row r="88" spans="1:8" s="391" customFormat="1" ht="25.4" customHeight="1" x14ac:dyDescent="0.35">
      <c r="A88" s="388" t="s">
        <v>817</v>
      </c>
      <c r="B88" s="385" t="s">
        <v>648</v>
      </c>
      <c r="C88" s="384" t="s">
        <v>818</v>
      </c>
      <c r="D88" s="384"/>
      <c r="E88" s="389">
        <v>53163</v>
      </c>
      <c r="F88" s="390">
        <v>1.2</v>
      </c>
      <c r="G88" s="360">
        <v>369357</v>
      </c>
      <c r="H88" s="359">
        <v>143.9</v>
      </c>
    </row>
    <row r="89" spans="1:8" ht="15.5" x14ac:dyDescent="0.35">
      <c r="A89" s="356" t="s">
        <v>819</v>
      </c>
      <c r="B89" s="385" t="s">
        <v>648</v>
      </c>
      <c r="C89" s="385" t="s">
        <v>818</v>
      </c>
      <c r="D89" s="385" t="s">
        <v>820</v>
      </c>
      <c r="E89" s="389">
        <v>9238</v>
      </c>
      <c r="F89" s="390">
        <v>0.2</v>
      </c>
      <c r="G89" s="360">
        <v>58573</v>
      </c>
      <c r="H89" s="359">
        <v>157.69999999999999</v>
      </c>
    </row>
    <row r="90" spans="1:8" ht="15.5" x14ac:dyDescent="0.35">
      <c r="A90" s="356" t="s">
        <v>821</v>
      </c>
      <c r="B90" s="385" t="s">
        <v>648</v>
      </c>
      <c r="C90" s="385" t="s">
        <v>818</v>
      </c>
      <c r="D90" s="385" t="s">
        <v>822</v>
      </c>
      <c r="E90" s="389">
        <v>7026</v>
      </c>
      <c r="F90" s="390">
        <v>0.2</v>
      </c>
      <c r="G90" s="360">
        <v>37083</v>
      </c>
      <c r="H90" s="359">
        <v>189.5</v>
      </c>
    </row>
    <row r="91" spans="1:8" ht="15.5" x14ac:dyDescent="0.35">
      <c r="A91" s="356" t="s">
        <v>823</v>
      </c>
      <c r="B91" s="385" t="s">
        <v>648</v>
      </c>
      <c r="C91" s="385" t="s">
        <v>818</v>
      </c>
      <c r="D91" s="385" t="s">
        <v>824</v>
      </c>
      <c r="E91" s="389">
        <v>8432</v>
      </c>
      <c r="F91" s="390">
        <v>0.2</v>
      </c>
      <c r="G91" s="360">
        <v>49059</v>
      </c>
      <c r="H91" s="359">
        <v>171.9</v>
      </c>
    </row>
    <row r="92" spans="1:8" ht="15.5" x14ac:dyDescent="0.35">
      <c r="A92" s="356" t="s">
        <v>825</v>
      </c>
      <c r="B92" s="385" t="s">
        <v>648</v>
      </c>
      <c r="C92" s="385" t="s">
        <v>818</v>
      </c>
      <c r="D92" s="385" t="s">
        <v>826</v>
      </c>
      <c r="E92" s="389">
        <v>2820</v>
      </c>
      <c r="F92" s="390">
        <v>0.1</v>
      </c>
      <c r="G92" s="360">
        <v>33414</v>
      </c>
      <c r="H92" s="359">
        <v>84.4</v>
      </c>
    </row>
    <row r="93" spans="1:8" ht="15.5" x14ac:dyDescent="0.35">
      <c r="A93" s="356" t="s">
        <v>827</v>
      </c>
      <c r="B93" s="385" t="s">
        <v>648</v>
      </c>
      <c r="C93" s="385" t="s">
        <v>818</v>
      </c>
      <c r="D93" s="385" t="s">
        <v>828</v>
      </c>
      <c r="E93" s="389">
        <v>7850</v>
      </c>
      <c r="F93" s="390">
        <v>0.2</v>
      </c>
      <c r="G93" s="360">
        <v>50786</v>
      </c>
      <c r="H93" s="359">
        <v>154.6</v>
      </c>
    </row>
    <row r="94" spans="1:8" ht="15.5" x14ac:dyDescent="0.35">
      <c r="A94" s="356" t="s">
        <v>829</v>
      </c>
      <c r="B94" s="385" t="s">
        <v>648</v>
      </c>
      <c r="C94" s="385" t="s">
        <v>818</v>
      </c>
      <c r="D94" s="385" t="s">
        <v>830</v>
      </c>
      <c r="E94" s="389">
        <v>4566</v>
      </c>
      <c r="F94" s="390">
        <v>0.1</v>
      </c>
      <c r="G94" s="360">
        <v>41947</v>
      </c>
      <c r="H94" s="359">
        <v>108.9</v>
      </c>
    </row>
    <row r="95" spans="1:8" ht="15.5" x14ac:dyDescent="0.35">
      <c r="A95" s="356" t="s">
        <v>831</v>
      </c>
      <c r="B95" s="385" t="s">
        <v>648</v>
      </c>
      <c r="C95" s="385" t="s">
        <v>818</v>
      </c>
      <c r="D95" s="385" t="s">
        <v>832</v>
      </c>
      <c r="E95" s="389">
        <v>7275</v>
      </c>
      <c r="F95" s="390">
        <v>0.2</v>
      </c>
      <c r="G95" s="360">
        <v>48058</v>
      </c>
      <c r="H95" s="359">
        <v>151.4</v>
      </c>
    </row>
    <row r="96" spans="1:8" ht="15.5" x14ac:dyDescent="0.35">
      <c r="A96" s="356" t="s">
        <v>833</v>
      </c>
      <c r="B96" s="385" t="s">
        <v>648</v>
      </c>
      <c r="C96" s="385" t="s">
        <v>818</v>
      </c>
      <c r="D96" s="385" t="s">
        <v>834</v>
      </c>
      <c r="E96" s="389">
        <v>5956</v>
      </c>
      <c r="F96" s="390">
        <v>0.1</v>
      </c>
      <c r="G96" s="360">
        <v>50436</v>
      </c>
      <c r="H96" s="359">
        <v>118.1</v>
      </c>
    </row>
    <row r="97" spans="1:8" s="391" customFormat="1" ht="25.4" customHeight="1" x14ac:dyDescent="0.35">
      <c r="A97" s="388" t="s">
        <v>835</v>
      </c>
      <c r="B97" s="385" t="s">
        <v>648</v>
      </c>
      <c r="C97" s="384" t="s">
        <v>836</v>
      </c>
      <c r="D97" s="384"/>
      <c r="E97" s="389">
        <v>49418</v>
      </c>
      <c r="F97" s="390">
        <v>1.1000000000000001</v>
      </c>
      <c r="G97" s="360">
        <v>312969</v>
      </c>
      <c r="H97" s="359">
        <v>157.9</v>
      </c>
    </row>
    <row r="98" spans="1:8" ht="15.5" x14ac:dyDescent="0.35">
      <c r="A98" s="356" t="s">
        <v>837</v>
      </c>
      <c r="B98" s="385" t="s">
        <v>648</v>
      </c>
      <c r="C98" s="385" t="s">
        <v>836</v>
      </c>
      <c r="D98" s="385" t="s">
        <v>838</v>
      </c>
      <c r="E98" s="389">
        <v>8291</v>
      </c>
      <c r="F98" s="390">
        <v>0.2</v>
      </c>
      <c r="G98" s="360">
        <v>44599</v>
      </c>
      <c r="H98" s="359">
        <v>185.9</v>
      </c>
    </row>
    <row r="99" spans="1:8" ht="15.5" x14ac:dyDescent="0.35">
      <c r="A99" s="356" t="s">
        <v>839</v>
      </c>
      <c r="B99" s="385" t="s">
        <v>648</v>
      </c>
      <c r="C99" s="385" t="s">
        <v>836</v>
      </c>
      <c r="D99" s="385" t="s">
        <v>840</v>
      </c>
      <c r="E99" s="389">
        <v>12624</v>
      </c>
      <c r="F99" s="390">
        <v>0.3</v>
      </c>
      <c r="G99" s="360">
        <v>77687</v>
      </c>
      <c r="H99" s="359">
        <v>162.5</v>
      </c>
    </row>
    <row r="100" spans="1:8" ht="15.5" x14ac:dyDescent="0.35">
      <c r="A100" s="356" t="s">
        <v>841</v>
      </c>
      <c r="B100" s="385" t="s">
        <v>648</v>
      </c>
      <c r="C100" s="385" t="s">
        <v>836</v>
      </c>
      <c r="D100" s="385" t="s">
        <v>842</v>
      </c>
      <c r="E100" s="389">
        <v>5889</v>
      </c>
      <c r="F100" s="390">
        <v>0.1</v>
      </c>
      <c r="G100" s="360">
        <v>43934</v>
      </c>
      <c r="H100" s="359">
        <v>134</v>
      </c>
    </row>
    <row r="101" spans="1:8" ht="15.5" x14ac:dyDescent="0.35">
      <c r="A101" s="356" t="s">
        <v>843</v>
      </c>
      <c r="B101" s="385" t="s">
        <v>648</v>
      </c>
      <c r="C101" s="385" t="s">
        <v>836</v>
      </c>
      <c r="D101" s="385" t="s">
        <v>844</v>
      </c>
      <c r="E101" s="389">
        <v>6622</v>
      </c>
      <c r="F101" s="390">
        <v>0.1</v>
      </c>
      <c r="G101" s="360">
        <v>51079</v>
      </c>
      <c r="H101" s="359">
        <v>129.6</v>
      </c>
    </row>
    <row r="102" spans="1:8" ht="15.5" x14ac:dyDescent="0.35">
      <c r="A102" s="356" t="s">
        <v>845</v>
      </c>
      <c r="B102" s="385" t="s">
        <v>648</v>
      </c>
      <c r="C102" s="385" t="s">
        <v>836</v>
      </c>
      <c r="D102" s="385" t="s">
        <v>846</v>
      </c>
      <c r="E102" s="389">
        <v>3684</v>
      </c>
      <c r="F102" s="390">
        <v>0.1</v>
      </c>
      <c r="G102" s="360">
        <v>23589</v>
      </c>
      <c r="H102" s="359">
        <v>156.19999999999999</v>
      </c>
    </row>
    <row r="103" spans="1:8" ht="15.5" x14ac:dyDescent="0.35">
      <c r="A103" s="356" t="s">
        <v>847</v>
      </c>
      <c r="B103" s="385" t="s">
        <v>648</v>
      </c>
      <c r="C103" s="385" t="s">
        <v>836</v>
      </c>
      <c r="D103" s="385" t="s">
        <v>848</v>
      </c>
      <c r="E103" s="389">
        <v>5651</v>
      </c>
      <c r="F103" s="390">
        <v>0.1</v>
      </c>
      <c r="G103" s="360">
        <v>48657</v>
      </c>
      <c r="H103" s="359">
        <v>116.1</v>
      </c>
    </row>
    <row r="104" spans="1:8" ht="15.5" x14ac:dyDescent="0.35">
      <c r="A104" s="356" t="s">
        <v>849</v>
      </c>
      <c r="B104" s="385" t="s">
        <v>648</v>
      </c>
      <c r="C104" s="385" t="s">
        <v>836</v>
      </c>
      <c r="D104" s="385" t="s">
        <v>850</v>
      </c>
      <c r="E104" s="389">
        <v>6657</v>
      </c>
      <c r="F104" s="390">
        <v>0.1</v>
      </c>
      <c r="G104" s="360">
        <v>23423</v>
      </c>
      <c r="H104" s="359">
        <v>284.2</v>
      </c>
    </row>
    <row r="105" spans="1:8" s="391" customFormat="1" ht="25.4" customHeight="1" x14ac:dyDescent="0.35">
      <c r="A105" s="388" t="s">
        <v>851</v>
      </c>
      <c r="B105" s="385" t="s">
        <v>648</v>
      </c>
      <c r="C105" s="384" t="s">
        <v>852</v>
      </c>
      <c r="D105" s="384"/>
      <c r="E105" s="389">
        <v>43025</v>
      </c>
      <c r="F105" s="390">
        <v>1</v>
      </c>
      <c r="G105" s="360">
        <v>348615</v>
      </c>
      <c r="H105" s="359">
        <v>123.4</v>
      </c>
    </row>
    <row r="106" spans="1:8" ht="15.5" x14ac:dyDescent="0.35">
      <c r="A106" s="356" t="s">
        <v>853</v>
      </c>
      <c r="B106" s="385" t="s">
        <v>648</v>
      </c>
      <c r="C106" s="385" t="s">
        <v>852</v>
      </c>
      <c r="D106" s="385" t="s">
        <v>854</v>
      </c>
      <c r="E106" s="389">
        <v>4337</v>
      </c>
      <c r="F106" s="390">
        <v>0.1</v>
      </c>
      <c r="G106" s="360">
        <v>30511</v>
      </c>
      <c r="H106" s="359">
        <v>142.1</v>
      </c>
    </row>
    <row r="107" spans="1:8" ht="15.5" x14ac:dyDescent="0.35">
      <c r="A107" s="356" t="s">
        <v>855</v>
      </c>
      <c r="B107" s="385" t="s">
        <v>648</v>
      </c>
      <c r="C107" s="385" t="s">
        <v>852</v>
      </c>
      <c r="D107" s="385" t="s">
        <v>856</v>
      </c>
      <c r="E107" s="389">
        <v>12966</v>
      </c>
      <c r="F107" s="390">
        <v>0.3</v>
      </c>
      <c r="G107" s="360">
        <v>67979</v>
      </c>
      <c r="H107" s="359">
        <v>190.7</v>
      </c>
    </row>
    <row r="108" spans="1:8" ht="15.5" x14ac:dyDescent="0.35">
      <c r="A108" s="356" t="s">
        <v>857</v>
      </c>
      <c r="B108" s="385" t="s">
        <v>648</v>
      </c>
      <c r="C108" s="385" t="s">
        <v>852</v>
      </c>
      <c r="D108" s="385" t="s">
        <v>858</v>
      </c>
      <c r="E108" s="389">
        <v>4135</v>
      </c>
      <c r="F108" s="390">
        <v>0.1</v>
      </c>
      <c r="G108" s="360">
        <v>43139</v>
      </c>
      <c r="H108" s="359">
        <v>95.9</v>
      </c>
    </row>
    <row r="109" spans="1:8" ht="15.5" x14ac:dyDescent="0.35">
      <c r="A109" s="356" t="s">
        <v>859</v>
      </c>
      <c r="B109" s="385" t="s">
        <v>648</v>
      </c>
      <c r="C109" s="385" t="s">
        <v>852</v>
      </c>
      <c r="D109" s="385" t="s">
        <v>860</v>
      </c>
      <c r="E109" s="389">
        <v>4894</v>
      </c>
      <c r="F109" s="390">
        <v>0.1</v>
      </c>
      <c r="G109" s="360">
        <v>53644</v>
      </c>
      <c r="H109" s="359">
        <v>91.2</v>
      </c>
    </row>
    <row r="110" spans="1:8" ht="15.5" x14ac:dyDescent="0.35">
      <c r="A110" s="356" t="s">
        <v>861</v>
      </c>
      <c r="B110" s="385" t="s">
        <v>648</v>
      </c>
      <c r="C110" s="385" t="s">
        <v>852</v>
      </c>
      <c r="D110" s="385" t="s">
        <v>862</v>
      </c>
      <c r="E110" s="389">
        <v>5251</v>
      </c>
      <c r="F110" s="390">
        <v>0.1</v>
      </c>
      <c r="G110" s="360">
        <v>43301</v>
      </c>
      <c r="H110" s="359">
        <v>121.3</v>
      </c>
    </row>
    <row r="111" spans="1:8" ht="15.5" x14ac:dyDescent="0.35">
      <c r="A111" s="356" t="s">
        <v>863</v>
      </c>
      <c r="B111" s="385" t="s">
        <v>648</v>
      </c>
      <c r="C111" s="385" t="s">
        <v>852</v>
      </c>
      <c r="D111" s="385" t="s">
        <v>864</v>
      </c>
      <c r="E111" s="389">
        <v>5721</v>
      </c>
      <c r="F111" s="390">
        <v>0.1</v>
      </c>
      <c r="G111" s="360">
        <v>65199</v>
      </c>
      <c r="H111" s="359">
        <v>87.7</v>
      </c>
    </row>
    <row r="112" spans="1:8" ht="15.5" x14ac:dyDescent="0.35">
      <c r="A112" s="356" t="s">
        <v>865</v>
      </c>
      <c r="B112" s="385" t="s">
        <v>648</v>
      </c>
      <c r="C112" s="385" t="s">
        <v>852</v>
      </c>
      <c r="D112" s="385" t="s">
        <v>866</v>
      </c>
      <c r="E112" s="389">
        <v>5721</v>
      </c>
      <c r="F112" s="390">
        <v>0.1</v>
      </c>
      <c r="G112" s="360">
        <v>44841</v>
      </c>
      <c r="H112" s="359">
        <v>127.6</v>
      </c>
    </row>
    <row r="113" spans="1:8" s="391" customFormat="1" ht="25.4" customHeight="1" x14ac:dyDescent="0.35">
      <c r="A113" s="388" t="s">
        <v>867</v>
      </c>
      <c r="B113" s="385" t="s">
        <v>648</v>
      </c>
      <c r="C113" s="384" t="s">
        <v>868</v>
      </c>
      <c r="D113" s="384"/>
      <c r="E113" s="389">
        <v>55293</v>
      </c>
      <c r="F113" s="390">
        <v>1.2</v>
      </c>
      <c r="G113" s="360">
        <v>371190</v>
      </c>
      <c r="H113" s="359">
        <v>149</v>
      </c>
    </row>
    <row r="114" spans="1:8" ht="15.5" x14ac:dyDescent="0.35">
      <c r="A114" s="356" t="s">
        <v>869</v>
      </c>
      <c r="B114" s="385" t="s">
        <v>648</v>
      </c>
      <c r="C114" s="385" t="s">
        <v>868</v>
      </c>
      <c r="D114" s="385" t="s">
        <v>870</v>
      </c>
      <c r="E114" s="389">
        <v>11625</v>
      </c>
      <c r="F114" s="390">
        <v>0.3</v>
      </c>
      <c r="G114" s="360">
        <v>56046</v>
      </c>
      <c r="H114" s="359">
        <v>207.4</v>
      </c>
    </row>
    <row r="115" spans="1:8" ht="15.5" x14ac:dyDescent="0.35">
      <c r="A115" s="356" t="s">
        <v>871</v>
      </c>
      <c r="B115" s="385" t="s">
        <v>648</v>
      </c>
      <c r="C115" s="385" t="s">
        <v>868</v>
      </c>
      <c r="D115" s="385" t="s">
        <v>872</v>
      </c>
      <c r="E115" s="389">
        <v>10787</v>
      </c>
      <c r="F115" s="390">
        <v>0.2</v>
      </c>
      <c r="G115" s="360">
        <v>54196</v>
      </c>
      <c r="H115" s="359">
        <v>199</v>
      </c>
    </row>
    <row r="116" spans="1:8" ht="15.5" x14ac:dyDescent="0.35">
      <c r="A116" s="356" t="s">
        <v>873</v>
      </c>
      <c r="B116" s="385" t="s">
        <v>648</v>
      </c>
      <c r="C116" s="385" t="s">
        <v>868</v>
      </c>
      <c r="D116" s="385" t="s">
        <v>874</v>
      </c>
      <c r="E116" s="389">
        <v>5289</v>
      </c>
      <c r="F116" s="390">
        <v>0.1</v>
      </c>
      <c r="G116" s="360">
        <v>49745</v>
      </c>
      <c r="H116" s="359">
        <v>106.3</v>
      </c>
    </row>
    <row r="117" spans="1:8" ht="15.5" x14ac:dyDescent="0.35">
      <c r="A117" s="356" t="s">
        <v>875</v>
      </c>
      <c r="B117" s="385" t="s">
        <v>648</v>
      </c>
      <c r="C117" s="385" t="s">
        <v>868</v>
      </c>
      <c r="D117" s="385" t="s">
        <v>876</v>
      </c>
      <c r="E117" s="389">
        <v>7754</v>
      </c>
      <c r="F117" s="390">
        <v>0.2</v>
      </c>
      <c r="G117" s="360">
        <v>52682</v>
      </c>
      <c r="H117" s="359">
        <v>147.19999999999999</v>
      </c>
    </row>
    <row r="118" spans="1:8" ht="15.5" x14ac:dyDescent="0.35">
      <c r="A118" s="356" t="s">
        <v>877</v>
      </c>
      <c r="B118" s="385" t="s">
        <v>648</v>
      </c>
      <c r="C118" s="385" t="s">
        <v>868</v>
      </c>
      <c r="D118" s="385" t="s">
        <v>878</v>
      </c>
      <c r="E118" s="389">
        <v>8386</v>
      </c>
      <c r="F118" s="390">
        <v>0.2</v>
      </c>
      <c r="G118" s="360">
        <v>49214</v>
      </c>
      <c r="H118" s="359">
        <v>170.4</v>
      </c>
    </row>
    <row r="119" spans="1:8" ht="15.5" x14ac:dyDescent="0.35">
      <c r="A119" s="356" t="s">
        <v>879</v>
      </c>
      <c r="B119" s="385" t="s">
        <v>648</v>
      </c>
      <c r="C119" s="385" t="s">
        <v>868</v>
      </c>
      <c r="D119" s="385" t="s">
        <v>880</v>
      </c>
      <c r="E119" s="389">
        <v>6811</v>
      </c>
      <c r="F119" s="390">
        <v>0.2</v>
      </c>
      <c r="G119" s="360">
        <v>56162</v>
      </c>
      <c r="H119" s="359">
        <v>121.3</v>
      </c>
    </row>
    <row r="120" spans="1:8" ht="15.5" x14ac:dyDescent="0.35">
      <c r="A120" s="356" t="s">
        <v>881</v>
      </c>
      <c r="B120" s="385" t="s">
        <v>648</v>
      </c>
      <c r="C120" s="385" t="s">
        <v>868</v>
      </c>
      <c r="D120" s="385" t="s">
        <v>882</v>
      </c>
      <c r="E120" s="389">
        <v>4641</v>
      </c>
      <c r="F120" s="390">
        <v>0.1</v>
      </c>
      <c r="G120" s="360">
        <v>53145</v>
      </c>
      <c r="H120" s="359">
        <v>87.3</v>
      </c>
    </row>
    <row r="121" spans="1:8" ht="25.4" customHeight="1" x14ac:dyDescent="0.35">
      <c r="A121" s="388" t="s">
        <v>649</v>
      </c>
      <c r="B121" s="384" t="s">
        <v>650</v>
      </c>
      <c r="C121" s="384"/>
      <c r="D121" s="384"/>
      <c r="E121" s="386">
        <v>577689</v>
      </c>
      <c r="F121" s="387">
        <v>13</v>
      </c>
      <c r="G121" s="349">
        <v>2526060</v>
      </c>
      <c r="H121" s="348">
        <v>228.7</v>
      </c>
    </row>
    <row r="122" spans="1:8" ht="25.4" customHeight="1" x14ac:dyDescent="0.35">
      <c r="A122" s="388" t="s">
        <v>883</v>
      </c>
      <c r="B122" s="385" t="s">
        <v>650</v>
      </c>
      <c r="C122" s="384" t="s">
        <v>884</v>
      </c>
      <c r="D122" s="384"/>
      <c r="E122" s="389">
        <v>9381</v>
      </c>
      <c r="F122" s="390">
        <v>0.2</v>
      </c>
      <c r="G122" s="360">
        <v>86441</v>
      </c>
      <c r="H122" s="359">
        <v>108.5</v>
      </c>
    </row>
    <row r="123" spans="1:8" ht="15.5" x14ac:dyDescent="0.35">
      <c r="A123" s="388" t="s">
        <v>885</v>
      </c>
      <c r="B123" s="385" t="s">
        <v>650</v>
      </c>
      <c r="C123" s="384" t="s">
        <v>886</v>
      </c>
      <c r="D123" s="384"/>
      <c r="E123" s="389">
        <v>18547</v>
      </c>
      <c r="F123" s="390">
        <v>0.4</v>
      </c>
      <c r="G123" s="360">
        <v>147548</v>
      </c>
      <c r="H123" s="359">
        <v>125.7</v>
      </c>
    </row>
    <row r="124" spans="1:8" ht="15.5" x14ac:dyDescent="0.35">
      <c r="A124" s="388" t="s">
        <v>887</v>
      </c>
      <c r="B124" s="385" t="s">
        <v>650</v>
      </c>
      <c r="C124" s="384" t="s">
        <v>888</v>
      </c>
      <c r="D124" s="384"/>
      <c r="E124" s="389">
        <v>27904</v>
      </c>
      <c r="F124" s="390">
        <v>0.6</v>
      </c>
      <c r="G124" s="360">
        <v>112538</v>
      </c>
      <c r="H124" s="359">
        <v>248</v>
      </c>
    </row>
    <row r="125" spans="1:8" ht="15.5" x14ac:dyDescent="0.35">
      <c r="A125" s="388" t="s">
        <v>889</v>
      </c>
      <c r="B125" s="385" t="s">
        <v>650</v>
      </c>
      <c r="C125" s="384" t="s">
        <v>890</v>
      </c>
      <c r="D125" s="384"/>
      <c r="E125" s="389">
        <v>13446</v>
      </c>
      <c r="F125" s="390">
        <v>0.3</v>
      </c>
      <c r="G125" s="360">
        <v>81199</v>
      </c>
      <c r="H125" s="359">
        <v>165.6</v>
      </c>
    </row>
    <row r="126" spans="1:8" s="391" customFormat="1" ht="25.4" customHeight="1" x14ac:dyDescent="0.35">
      <c r="A126" s="388" t="s">
        <v>891</v>
      </c>
      <c r="B126" s="385" t="s">
        <v>650</v>
      </c>
      <c r="C126" s="384" t="s">
        <v>892</v>
      </c>
      <c r="D126" s="384"/>
      <c r="E126" s="389">
        <v>53321</v>
      </c>
      <c r="F126" s="390">
        <v>1.2</v>
      </c>
      <c r="G126" s="360">
        <v>389232</v>
      </c>
      <c r="H126" s="359">
        <v>137</v>
      </c>
    </row>
    <row r="127" spans="1:8" ht="15.5" x14ac:dyDescent="0.35">
      <c r="A127" s="356" t="s">
        <v>893</v>
      </c>
      <c r="B127" s="385" t="s">
        <v>650</v>
      </c>
      <c r="C127" s="385" t="s">
        <v>892</v>
      </c>
      <c r="D127" s="385" t="s">
        <v>894</v>
      </c>
      <c r="E127" s="389">
        <v>7194</v>
      </c>
      <c r="F127" s="390">
        <v>0.2</v>
      </c>
      <c r="G127" s="360">
        <v>45026</v>
      </c>
      <c r="H127" s="359">
        <v>159.80000000000001</v>
      </c>
    </row>
    <row r="128" spans="1:8" ht="15.5" x14ac:dyDescent="0.35">
      <c r="A128" s="356" t="s">
        <v>895</v>
      </c>
      <c r="B128" s="385" t="s">
        <v>650</v>
      </c>
      <c r="C128" s="385" t="s">
        <v>892</v>
      </c>
      <c r="D128" s="385" t="s">
        <v>896</v>
      </c>
      <c r="E128" s="389">
        <v>11182</v>
      </c>
      <c r="F128" s="390">
        <v>0.3</v>
      </c>
      <c r="G128" s="360">
        <v>53875</v>
      </c>
      <c r="H128" s="359">
        <v>207.6</v>
      </c>
    </row>
    <row r="129" spans="1:8" ht="15.5" x14ac:dyDescent="0.35">
      <c r="A129" s="356" t="s">
        <v>897</v>
      </c>
      <c r="B129" s="385" t="s">
        <v>650</v>
      </c>
      <c r="C129" s="385" t="s">
        <v>892</v>
      </c>
      <c r="D129" s="385" t="s">
        <v>898</v>
      </c>
      <c r="E129" s="389">
        <v>4938</v>
      </c>
      <c r="F129" s="390">
        <v>0.1</v>
      </c>
      <c r="G129" s="360">
        <v>48249</v>
      </c>
      <c r="H129" s="359">
        <v>102.3</v>
      </c>
    </row>
    <row r="130" spans="1:8" ht="15.5" x14ac:dyDescent="0.35">
      <c r="A130" s="356" t="s">
        <v>899</v>
      </c>
      <c r="B130" s="385" t="s">
        <v>650</v>
      </c>
      <c r="C130" s="385" t="s">
        <v>892</v>
      </c>
      <c r="D130" s="385" t="s">
        <v>900</v>
      </c>
      <c r="E130" s="389">
        <v>8224</v>
      </c>
      <c r="F130" s="390">
        <v>0.2</v>
      </c>
      <c r="G130" s="360">
        <v>54650</v>
      </c>
      <c r="H130" s="359">
        <v>150.5</v>
      </c>
    </row>
    <row r="131" spans="1:8" ht="15.5" x14ac:dyDescent="0.35">
      <c r="A131" s="356" t="s">
        <v>901</v>
      </c>
      <c r="B131" s="385" t="s">
        <v>650</v>
      </c>
      <c r="C131" s="385" t="s">
        <v>892</v>
      </c>
      <c r="D131" s="385" t="s">
        <v>902</v>
      </c>
      <c r="E131" s="389">
        <v>5219</v>
      </c>
      <c r="F131" s="390">
        <v>0.1</v>
      </c>
      <c r="G131" s="360">
        <v>47517</v>
      </c>
      <c r="H131" s="359">
        <v>109.8</v>
      </c>
    </row>
    <row r="132" spans="1:8" ht="15.5" x14ac:dyDescent="0.35">
      <c r="A132" s="356" t="s">
        <v>903</v>
      </c>
      <c r="B132" s="385" t="s">
        <v>650</v>
      </c>
      <c r="C132" s="385" t="s">
        <v>892</v>
      </c>
      <c r="D132" s="385" t="s">
        <v>904</v>
      </c>
      <c r="E132" s="389">
        <v>6257</v>
      </c>
      <c r="F132" s="390">
        <v>0.1</v>
      </c>
      <c r="G132" s="360">
        <v>62927</v>
      </c>
      <c r="H132" s="359">
        <v>99.4</v>
      </c>
    </row>
    <row r="133" spans="1:8" ht="15.5" x14ac:dyDescent="0.35">
      <c r="A133" s="356" t="s">
        <v>905</v>
      </c>
      <c r="B133" s="385" t="s">
        <v>650</v>
      </c>
      <c r="C133" s="385" t="s">
        <v>892</v>
      </c>
      <c r="D133" s="385" t="s">
        <v>906</v>
      </c>
      <c r="E133" s="389">
        <v>5934</v>
      </c>
      <c r="F133" s="390">
        <v>0.1</v>
      </c>
      <c r="G133" s="360">
        <v>42977</v>
      </c>
      <c r="H133" s="359">
        <v>138.1</v>
      </c>
    </row>
    <row r="134" spans="1:8" ht="15.5" x14ac:dyDescent="0.35">
      <c r="A134" s="356" t="s">
        <v>907</v>
      </c>
      <c r="B134" s="385" t="s">
        <v>650</v>
      </c>
      <c r="C134" s="385" t="s">
        <v>892</v>
      </c>
      <c r="D134" s="385" t="s">
        <v>908</v>
      </c>
      <c r="E134" s="389">
        <v>4373</v>
      </c>
      <c r="F134" s="390">
        <v>0.1</v>
      </c>
      <c r="G134" s="360">
        <v>34011</v>
      </c>
      <c r="H134" s="359">
        <v>128.6</v>
      </c>
    </row>
    <row r="135" spans="1:8" s="391" customFormat="1" ht="25.4" customHeight="1" x14ac:dyDescent="0.35">
      <c r="A135" s="388" t="s">
        <v>909</v>
      </c>
      <c r="B135" s="385" t="s">
        <v>650</v>
      </c>
      <c r="C135" s="384" t="s">
        <v>910</v>
      </c>
      <c r="D135" s="384"/>
      <c r="E135" s="389">
        <v>27714</v>
      </c>
      <c r="F135" s="390">
        <v>0.6</v>
      </c>
      <c r="G135" s="360">
        <v>267676</v>
      </c>
      <c r="H135" s="359">
        <v>103.5</v>
      </c>
    </row>
    <row r="136" spans="1:8" ht="15.5" x14ac:dyDescent="0.35">
      <c r="A136" s="356" t="s">
        <v>911</v>
      </c>
      <c r="B136" s="385" t="s">
        <v>650</v>
      </c>
      <c r="C136" s="385" t="s">
        <v>910</v>
      </c>
      <c r="D136" s="385" t="s">
        <v>912</v>
      </c>
      <c r="E136" s="389">
        <v>4141</v>
      </c>
      <c r="F136" s="390">
        <v>0.1</v>
      </c>
      <c r="G136" s="360">
        <v>28714</v>
      </c>
      <c r="H136" s="359">
        <v>144.19999999999999</v>
      </c>
    </row>
    <row r="137" spans="1:8" ht="15.5" x14ac:dyDescent="0.35">
      <c r="A137" s="356" t="s">
        <v>913</v>
      </c>
      <c r="B137" s="385" t="s">
        <v>650</v>
      </c>
      <c r="C137" s="385" t="s">
        <v>910</v>
      </c>
      <c r="D137" s="385" t="s">
        <v>914</v>
      </c>
      <c r="E137" s="389">
        <v>10895</v>
      </c>
      <c r="F137" s="390">
        <v>0.2</v>
      </c>
      <c r="G137" s="360">
        <v>58312</v>
      </c>
      <c r="H137" s="359">
        <v>186.8</v>
      </c>
    </row>
    <row r="138" spans="1:8" ht="15.5" x14ac:dyDescent="0.35">
      <c r="A138" s="356" t="s">
        <v>915</v>
      </c>
      <c r="B138" s="385" t="s">
        <v>650</v>
      </c>
      <c r="C138" s="385" t="s">
        <v>910</v>
      </c>
      <c r="D138" s="385" t="s">
        <v>916</v>
      </c>
      <c r="E138" s="389">
        <v>3986</v>
      </c>
      <c r="F138" s="390">
        <v>0.1</v>
      </c>
      <c r="G138" s="360">
        <v>49887</v>
      </c>
      <c r="H138" s="359">
        <v>79.900000000000006</v>
      </c>
    </row>
    <row r="139" spans="1:8" ht="15.5" x14ac:dyDescent="0.35">
      <c r="A139" s="356" t="s">
        <v>917</v>
      </c>
      <c r="B139" s="385" t="s">
        <v>650</v>
      </c>
      <c r="C139" s="385" t="s">
        <v>910</v>
      </c>
      <c r="D139" s="385" t="s">
        <v>918</v>
      </c>
      <c r="E139" s="389">
        <v>4233</v>
      </c>
      <c r="F139" s="390">
        <v>0.1</v>
      </c>
      <c r="G139" s="360">
        <v>65238</v>
      </c>
      <c r="H139" s="359">
        <v>64.900000000000006</v>
      </c>
    </row>
    <row r="140" spans="1:8" ht="15.5" x14ac:dyDescent="0.35">
      <c r="A140" s="356" t="s">
        <v>919</v>
      </c>
      <c r="B140" s="385" t="s">
        <v>650</v>
      </c>
      <c r="C140" s="385" t="s">
        <v>910</v>
      </c>
      <c r="D140" s="385" t="s">
        <v>920</v>
      </c>
      <c r="E140" s="389">
        <v>4459</v>
      </c>
      <c r="F140" s="390">
        <v>0.1</v>
      </c>
      <c r="G140" s="360">
        <v>65524</v>
      </c>
      <c r="H140" s="359">
        <v>68.099999999999994</v>
      </c>
    </row>
    <row r="141" spans="1:8" s="391" customFormat="1" ht="25.4" customHeight="1" x14ac:dyDescent="0.35">
      <c r="A141" s="388" t="s">
        <v>921</v>
      </c>
      <c r="B141" s="385" t="s">
        <v>650</v>
      </c>
      <c r="C141" s="384" t="s">
        <v>922</v>
      </c>
      <c r="D141" s="384"/>
      <c r="E141" s="389">
        <v>396122</v>
      </c>
      <c r="F141" s="390">
        <v>8.9</v>
      </c>
      <c r="G141" s="360">
        <v>1171185</v>
      </c>
      <c r="H141" s="359">
        <v>338.2</v>
      </c>
    </row>
    <row r="142" spans="1:8" ht="15.5" x14ac:dyDescent="0.35">
      <c r="A142" s="356" t="s">
        <v>923</v>
      </c>
      <c r="B142" s="385" t="s">
        <v>650</v>
      </c>
      <c r="C142" s="385" t="s">
        <v>922</v>
      </c>
      <c r="D142" s="385" t="s">
        <v>924</v>
      </c>
      <c r="E142" s="389">
        <v>195919</v>
      </c>
      <c r="F142" s="390">
        <v>4.4000000000000004</v>
      </c>
      <c r="G142" s="360">
        <v>436655</v>
      </c>
      <c r="H142" s="359">
        <v>448.7</v>
      </c>
    </row>
    <row r="143" spans="1:8" ht="15.5" x14ac:dyDescent="0.35">
      <c r="A143" s="356" t="s">
        <v>925</v>
      </c>
      <c r="B143" s="385" t="s">
        <v>650</v>
      </c>
      <c r="C143" s="385" t="s">
        <v>922</v>
      </c>
      <c r="D143" s="385" t="s">
        <v>926</v>
      </c>
      <c r="E143" s="389">
        <v>34032</v>
      </c>
      <c r="F143" s="390">
        <v>0.8</v>
      </c>
      <c r="G143" s="360">
        <v>145979</v>
      </c>
      <c r="H143" s="359">
        <v>233.1</v>
      </c>
    </row>
    <row r="144" spans="1:8" ht="15.5" x14ac:dyDescent="0.35">
      <c r="A144" s="356" t="s">
        <v>927</v>
      </c>
      <c r="B144" s="385" t="s">
        <v>650</v>
      </c>
      <c r="C144" s="385" t="s">
        <v>922</v>
      </c>
      <c r="D144" s="385" t="s">
        <v>928</v>
      </c>
      <c r="E144" s="389">
        <v>35070</v>
      </c>
      <c r="F144" s="390">
        <v>0.8</v>
      </c>
      <c r="G144" s="360">
        <v>139667</v>
      </c>
      <c r="H144" s="359">
        <v>251.1</v>
      </c>
    </row>
    <row r="145" spans="1:8" ht="15.5" x14ac:dyDescent="0.35">
      <c r="A145" s="356" t="s">
        <v>929</v>
      </c>
      <c r="B145" s="385" t="s">
        <v>650</v>
      </c>
      <c r="C145" s="385" t="s">
        <v>922</v>
      </c>
      <c r="D145" s="385" t="s">
        <v>930</v>
      </c>
      <c r="E145" s="389">
        <v>44415</v>
      </c>
      <c r="F145" s="390">
        <v>1</v>
      </c>
      <c r="G145" s="360">
        <v>133371</v>
      </c>
      <c r="H145" s="359">
        <v>333</v>
      </c>
    </row>
    <row r="146" spans="1:8" ht="15.5" x14ac:dyDescent="0.35">
      <c r="A146" s="356" t="s">
        <v>931</v>
      </c>
      <c r="B146" s="385" t="s">
        <v>650</v>
      </c>
      <c r="C146" s="385" t="s">
        <v>922</v>
      </c>
      <c r="D146" s="385" t="s">
        <v>932</v>
      </c>
      <c r="E146" s="389">
        <v>16401</v>
      </c>
      <c r="F146" s="390">
        <v>0.4</v>
      </c>
      <c r="G146" s="360">
        <v>91099</v>
      </c>
      <c r="H146" s="359">
        <v>180</v>
      </c>
    </row>
    <row r="147" spans="1:8" ht="15.5" x14ac:dyDescent="0.35">
      <c r="A147" s="356" t="s">
        <v>933</v>
      </c>
      <c r="B147" s="385" t="s">
        <v>650</v>
      </c>
      <c r="C147" s="385" t="s">
        <v>922</v>
      </c>
      <c r="D147" s="385" t="s">
        <v>934</v>
      </c>
      <c r="E147" s="389">
        <v>40642</v>
      </c>
      <c r="F147" s="390">
        <v>0.9</v>
      </c>
      <c r="G147" s="360">
        <v>114993</v>
      </c>
      <c r="H147" s="359">
        <v>353.4</v>
      </c>
    </row>
    <row r="148" spans="1:8" ht="15.5" x14ac:dyDescent="0.35">
      <c r="A148" s="356" t="s">
        <v>935</v>
      </c>
      <c r="B148" s="385" t="s">
        <v>650</v>
      </c>
      <c r="C148" s="385" t="s">
        <v>922</v>
      </c>
      <c r="D148" s="385" t="s">
        <v>936</v>
      </c>
      <c r="E148" s="389">
        <v>29643</v>
      </c>
      <c r="F148" s="390">
        <v>0.7</v>
      </c>
      <c r="G148" s="360">
        <v>109422</v>
      </c>
      <c r="H148" s="359">
        <v>270.89999999999998</v>
      </c>
    </row>
    <row r="149" spans="1:8" s="391" customFormat="1" ht="25.4" customHeight="1" x14ac:dyDescent="0.35">
      <c r="A149" s="388" t="s">
        <v>937</v>
      </c>
      <c r="B149" s="385" t="s">
        <v>650</v>
      </c>
      <c r="C149" s="384" t="s">
        <v>938</v>
      </c>
      <c r="D149" s="384"/>
      <c r="E149" s="389">
        <v>31254</v>
      </c>
      <c r="F149" s="390">
        <v>0.7</v>
      </c>
      <c r="G149" s="360">
        <v>270241</v>
      </c>
      <c r="H149" s="359">
        <v>115.7</v>
      </c>
    </row>
    <row r="150" spans="1:8" ht="15.5" x14ac:dyDescent="0.35">
      <c r="A150" s="356" t="s">
        <v>939</v>
      </c>
      <c r="B150" s="385" t="s">
        <v>650</v>
      </c>
      <c r="C150" s="385" t="s">
        <v>938</v>
      </c>
      <c r="D150" s="385" t="s">
        <v>940</v>
      </c>
      <c r="E150" s="389">
        <v>4500</v>
      </c>
      <c r="F150" s="390">
        <v>0.1</v>
      </c>
      <c r="G150" s="360">
        <v>42643</v>
      </c>
      <c r="H150" s="359">
        <v>105.5</v>
      </c>
    </row>
    <row r="151" spans="1:8" ht="15.5" x14ac:dyDescent="0.35">
      <c r="A151" s="356" t="s">
        <v>941</v>
      </c>
      <c r="B151" s="385" t="s">
        <v>650</v>
      </c>
      <c r="C151" s="385" t="s">
        <v>938</v>
      </c>
      <c r="D151" s="385" t="s">
        <v>942</v>
      </c>
      <c r="E151" s="389">
        <v>3116</v>
      </c>
      <c r="F151" s="390">
        <v>0.1</v>
      </c>
      <c r="G151" s="360">
        <v>37153</v>
      </c>
      <c r="H151" s="359">
        <v>83.9</v>
      </c>
    </row>
    <row r="152" spans="1:8" ht="15.5" x14ac:dyDescent="0.35">
      <c r="A152" s="356" t="s">
        <v>943</v>
      </c>
      <c r="B152" s="385" t="s">
        <v>650</v>
      </c>
      <c r="C152" s="385" t="s">
        <v>938</v>
      </c>
      <c r="D152" s="385" t="s">
        <v>944</v>
      </c>
      <c r="E152" s="389">
        <v>6269</v>
      </c>
      <c r="F152" s="390">
        <v>0.1</v>
      </c>
      <c r="G152" s="360">
        <v>36877</v>
      </c>
      <c r="H152" s="359">
        <v>170</v>
      </c>
    </row>
    <row r="153" spans="1:8" ht="15.5" x14ac:dyDescent="0.35">
      <c r="A153" s="356" t="s">
        <v>945</v>
      </c>
      <c r="B153" s="385" t="s">
        <v>650</v>
      </c>
      <c r="C153" s="385" t="s">
        <v>938</v>
      </c>
      <c r="D153" s="385" t="s">
        <v>946</v>
      </c>
      <c r="E153" s="389">
        <v>6276</v>
      </c>
      <c r="F153" s="390">
        <v>0.1</v>
      </c>
      <c r="G153" s="360">
        <v>45560</v>
      </c>
      <c r="H153" s="359">
        <v>137.80000000000001</v>
      </c>
    </row>
    <row r="154" spans="1:8" ht="15.5" x14ac:dyDescent="0.35">
      <c r="A154" s="356" t="s">
        <v>947</v>
      </c>
      <c r="B154" s="385" t="s">
        <v>650</v>
      </c>
      <c r="C154" s="385" t="s">
        <v>938</v>
      </c>
      <c r="D154" s="385" t="s">
        <v>948</v>
      </c>
      <c r="E154" s="389">
        <v>5928</v>
      </c>
      <c r="F154" s="390">
        <v>0.1</v>
      </c>
      <c r="G154" s="360">
        <v>61396</v>
      </c>
      <c r="H154" s="359">
        <v>96.6</v>
      </c>
    </row>
    <row r="155" spans="1:8" ht="15.5" x14ac:dyDescent="0.35">
      <c r="A155" s="356" t="s">
        <v>949</v>
      </c>
      <c r="B155" s="385" t="s">
        <v>650</v>
      </c>
      <c r="C155" s="385" t="s">
        <v>938</v>
      </c>
      <c r="D155" s="385" t="s">
        <v>950</v>
      </c>
      <c r="E155" s="389">
        <v>5165</v>
      </c>
      <c r="F155" s="390">
        <v>0.1</v>
      </c>
      <c r="G155" s="360">
        <v>46612</v>
      </c>
      <c r="H155" s="359">
        <v>110.8</v>
      </c>
    </row>
    <row r="156" spans="1:8" ht="25.4" customHeight="1" x14ac:dyDescent="0.35">
      <c r="A156" s="388" t="s">
        <v>651</v>
      </c>
      <c r="B156" s="384" t="s">
        <v>652</v>
      </c>
      <c r="C156" s="384"/>
      <c r="D156" s="384"/>
      <c r="E156" s="386">
        <v>267729</v>
      </c>
      <c r="F156" s="387">
        <v>6</v>
      </c>
      <c r="G156" s="349">
        <v>2744058</v>
      </c>
      <c r="H156" s="348">
        <v>97.6</v>
      </c>
    </row>
    <row r="157" spans="1:8" ht="25.4" customHeight="1" x14ac:dyDescent="0.35">
      <c r="A157" s="388" t="s">
        <v>951</v>
      </c>
      <c r="B157" s="385" t="s">
        <v>652</v>
      </c>
      <c r="C157" s="384" t="s">
        <v>952</v>
      </c>
      <c r="D157" s="384"/>
      <c r="E157" s="389">
        <v>9752</v>
      </c>
      <c r="F157" s="390">
        <v>0.2</v>
      </c>
      <c r="G157" s="360">
        <v>79551</v>
      </c>
      <c r="H157" s="359">
        <v>122.6</v>
      </c>
    </row>
    <row r="158" spans="1:8" ht="15.5" x14ac:dyDescent="0.35">
      <c r="A158" s="388" t="s">
        <v>953</v>
      </c>
      <c r="B158" s="385" t="s">
        <v>652</v>
      </c>
      <c r="C158" s="384" t="s">
        <v>954</v>
      </c>
      <c r="D158" s="384"/>
      <c r="E158" s="389">
        <v>7354</v>
      </c>
      <c r="F158" s="390">
        <v>0.2</v>
      </c>
      <c r="G158" s="360">
        <v>130444</v>
      </c>
      <c r="H158" s="359">
        <v>56.4</v>
      </c>
    </row>
    <row r="159" spans="1:8" ht="15.5" x14ac:dyDescent="0.35">
      <c r="A159" s="388" t="s">
        <v>955</v>
      </c>
      <c r="B159" s="385" t="s">
        <v>652</v>
      </c>
      <c r="C159" s="384" t="s">
        <v>956</v>
      </c>
      <c r="D159" s="384"/>
      <c r="E159" s="389">
        <v>36844</v>
      </c>
      <c r="F159" s="390">
        <v>0.8</v>
      </c>
      <c r="G159" s="360">
        <v>82513</v>
      </c>
      <c r="H159" s="359">
        <v>446.5</v>
      </c>
    </row>
    <row r="160" spans="1:8" ht="15.5" x14ac:dyDescent="0.35">
      <c r="A160" s="388" t="s">
        <v>957</v>
      </c>
      <c r="B160" s="385" t="s">
        <v>652</v>
      </c>
      <c r="C160" s="384" t="s">
        <v>958</v>
      </c>
      <c r="D160" s="384"/>
      <c r="E160" s="389">
        <v>19790</v>
      </c>
      <c r="F160" s="390">
        <v>0.4</v>
      </c>
      <c r="G160" s="360">
        <v>87759</v>
      </c>
      <c r="H160" s="359">
        <v>225.5</v>
      </c>
    </row>
    <row r="161" spans="1:8" ht="15.5" x14ac:dyDescent="0.35">
      <c r="A161" s="388" t="s">
        <v>959</v>
      </c>
      <c r="B161" s="385" t="s">
        <v>652</v>
      </c>
      <c r="C161" s="384" t="s">
        <v>960</v>
      </c>
      <c r="D161" s="384"/>
      <c r="E161" s="389">
        <v>6739</v>
      </c>
      <c r="F161" s="390">
        <v>0.2</v>
      </c>
      <c r="G161" s="360">
        <v>79843</v>
      </c>
      <c r="H161" s="359">
        <v>84.4</v>
      </c>
    </row>
    <row r="162" spans="1:8" ht="15.5" x14ac:dyDescent="0.35">
      <c r="A162" s="388" t="s">
        <v>961</v>
      </c>
      <c r="B162" s="385" t="s">
        <v>652</v>
      </c>
      <c r="C162" s="384" t="s">
        <v>962</v>
      </c>
      <c r="D162" s="384"/>
      <c r="E162" s="389">
        <v>8600</v>
      </c>
      <c r="F162" s="390">
        <v>0.2</v>
      </c>
      <c r="G162" s="360">
        <v>68114</v>
      </c>
      <c r="H162" s="359">
        <v>126.3</v>
      </c>
    </row>
    <row r="163" spans="1:8" s="391" customFormat="1" ht="25.4" customHeight="1" x14ac:dyDescent="0.35">
      <c r="A163" s="388" t="s">
        <v>963</v>
      </c>
      <c r="B163" s="385" t="s">
        <v>652</v>
      </c>
      <c r="C163" s="384" t="s">
        <v>964</v>
      </c>
      <c r="D163" s="384"/>
      <c r="E163" s="389">
        <v>20484</v>
      </c>
      <c r="F163" s="390">
        <v>0.5</v>
      </c>
      <c r="G163" s="360">
        <v>294755</v>
      </c>
      <c r="H163" s="359">
        <v>69.5</v>
      </c>
    </row>
    <row r="164" spans="1:8" ht="15.5" x14ac:dyDescent="0.35">
      <c r="A164" s="356" t="s">
        <v>965</v>
      </c>
      <c r="B164" s="385" t="s">
        <v>652</v>
      </c>
      <c r="C164" s="385" t="s">
        <v>964</v>
      </c>
      <c r="D164" s="385" t="s">
        <v>966</v>
      </c>
      <c r="E164" s="389">
        <v>2228</v>
      </c>
      <c r="F164" s="390">
        <v>0.1</v>
      </c>
      <c r="G164" s="360">
        <v>56719</v>
      </c>
      <c r="H164" s="359">
        <v>39.299999999999997</v>
      </c>
    </row>
    <row r="165" spans="1:8" ht="15.5" x14ac:dyDescent="0.35">
      <c r="A165" s="356" t="s">
        <v>967</v>
      </c>
      <c r="B165" s="385" t="s">
        <v>652</v>
      </c>
      <c r="C165" s="385" t="s">
        <v>964</v>
      </c>
      <c r="D165" s="385" t="s">
        <v>968</v>
      </c>
      <c r="E165" s="389">
        <v>2997</v>
      </c>
      <c r="F165" s="390">
        <v>0.1</v>
      </c>
      <c r="G165" s="360">
        <v>39655</v>
      </c>
      <c r="H165" s="359">
        <v>75.599999999999994</v>
      </c>
    </row>
    <row r="166" spans="1:8" ht="15.5" x14ac:dyDescent="0.35">
      <c r="A166" s="356" t="s">
        <v>969</v>
      </c>
      <c r="B166" s="385" t="s">
        <v>652</v>
      </c>
      <c r="C166" s="385" t="s">
        <v>964</v>
      </c>
      <c r="D166" s="385" t="s">
        <v>970</v>
      </c>
      <c r="E166" s="389">
        <v>5241</v>
      </c>
      <c r="F166" s="390">
        <v>0.1</v>
      </c>
      <c r="G166" s="360">
        <v>45592</v>
      </c>
      <c r="H166" s="359">
        <v>115</v>
      </c>
    </row>
    <row r="167" spans="1:8" ht="15.5" x14ac:dyDescent="0.35">
      <c r="A167" s="356" t="s">
        <v>971</v>
      </c>
      <c r="B167" s="385" t="s">
        <v>652</v>
      </c>
      <c r="C167" s="385" t="s">
        <v>964</v>
      </c>
      <c r="D167" s="385" t="s">
        <v>972</v>
      </c>
      <c r="E167" s="389">
        <v>6028</v>
      </c>
      <c r="F167" s="390">
        <v>0.1</v>
      </c>
      <c r="G167" s="360">
        <v>81108</v>
      </c>
      <c r="H167" s="359">
        <v>74.3</v>
      </c>
    </row>
    <row r="168" spans="1:8" ht="15.5" x14ac:dyDescent="0.35">
      <c r="A168" s="356" t="s">
        <v>973</v>
      </c>
      <c r="B168" s="385" t="s">
        <v>652</v>
      </c>
      <c r="C168" s="385" t="s">
        <v>964</v>
      </c>
      <c r="D168" s="385" t="s">
        <v>974</v>
      </c>
      <c r="E168" s="389">
        <v>3990</v>
      </c>
      <c r="F168" s="390">
        <v>0.1</v>
      </c>
      <c r="G168" s="360">
        <v>71682</v>
      </c>
      <c r="H168" s="359">
        <v>55.7</v>
      </c>
    </row>
    <row r="169" spans="1:8" s="391" customFormat="1" ht="25.4" customHeight="1" x14ac:dyDescent="0.35">
      <c r="A169" s="388" t="s">
        <v>975</v>
      </c>
      <c r="B169" s="385" t="s">
        <v>652</v>
      </c>
      <c r="C169" s="384" t="s">
        <v>976</v>
      </c>
      <c r="D169" s="384"/>
      <c r="E169" s="389">
        <v>55506</v>
      </c>
      <c r="F169" s="390">
        <v>1.2</v>
      </c>
      <c r="G169" s="360">
        <v>651804</v>
      </c>
      <c r="H169" s="359">
        <v>85.2</v>
      </c>
    </row>
    <row r="170" spans="1:8" ht="15.5" x14ac:dyDescent="0.35">
      <c r="A170" s="356" t="s">
        <v>977</v>
      </c>
      <c r="B170" s="385" t="s">
        <v>652</v>
      </c>
      <c r="C170" s="385" t="s">
        <v>976</v>
      </c>
      <c r="D170" s="385" t="s">
        <v>978</v>
      </c>
      <c r="E170" s="389">
        <v>7099</v>
      </c>
      <c r="F170" s="390">
        <v>0.2</v>
      </c>
      <c r="G170" s="360">
        <v>77648</v>
      </c>
      <c r="H170" s="359">
        <v>91.4</v>
      </c>
    </row>
    <row r="171" spans="1:8" ht="15.5" x14ac:dyDescent="0.35">
      <c r="A171" s="356" t="s">
        <v>979</v>
      </c>
      <c r="B171" s="385" t="s">
        <v>652</v>
      </c>
      <c r="C171" s="385" t="s">
        <v>976</v>
      </c>
      <c r="D171" s="385" t="s">
        <v>980</v>
      </c>
      <c r="E171" s="389">
        <v>5287</v>
      </c>
      <c r="F171" s="390">
        <v>0.1</v>
      </c>
      <c r="G171" s="360">
        <v>67894</v>
      </c>
      <c r="H171" s="359">
        <v>77.900000000000006</v>
      </c>
    </row>
    <row r="172" spans="1:8" ht="15.5" x14ac:dyDescent="0.35">
      <c r="A172" s="356" t="s">
        <v>981</v>
      </c>
      <c r="B172" s="385" t="s">
        <v>652</v>
      </c>
      <c r="C172" s="385" t="s">
        <v>976</v>
      </c>
      <c r="D172" s="385" t="s">
        <v>982</v>
      </c>
      <c r="E172" s="389">
        <v>1745</v>
      </c>
      <c r="F172" s="390">
        <v>0</v>
      </c>
      <c r="G172" s="360">
        <v>32590</v>
      </c>
      <c r="H172" s="359">
        <v>53.5</v>
      </c>
    </row>
    <row r="173" spans="1:8" ht="15.5" x14ac:dyDescent="0.35">
      <c r="A173" s="356" t="s">
        <v>983</v>
      </c>
      <c r="B173" s="385" t="s">
        <v>652</v>
      </c>
      <c r="C173" s="385" t="s">
        <v>976</v>
      </c>
      <c r="D173" s="385" t="s">
        <v>984</v>
      </c>
      <c r="E173" s="389">
        <v>3997</v>
      </c>
      <c r="F173" s="390">
        <v>0.1</v>
      </c>
      <c r="G173" s="360">
        <v>37890</v>
      </c>
      <c r="H173" s="359">
        <v>105.5</v>
      </c>
    </row>
    <row r="174" spans="1:8" ht="15.5" x14ac:dyDescent="0.35">
      <c r="A174" s="356" t="s">
        <v>985</v>
      </c>
      <c r="B174" s="385" t="s">
        <v>652</v>
      </c>
      <c r="C174" s="385" t="s">
        <v>976</v>
      </c>
      <c r="D174" s="385" t="s">
        <v>986</v>
      </c>
      <c r="E174" s="389">
        <v>5255</v>
      </c>
      <c r="F174" s="390">
        <v>0.1</v>
      </c>
      <c r="G174" s="360">
        <v>78350</v>
      </c>
      <c r="H174" s="359">
        <v>67.099999999999994</v>
      </c>
    </row>
    <row r="175" spans="1:8" ht="15.5" x14ac:dyDescent="0.35">
      <c r="A175" s="356" t="s">
        <v>987</v>
      </c>
      <c r="B175" s="385" t="s">
        <v>652</v>
      </c>
      <c r="C175" s="385" t="s">
        <v>976</v>
      </c>
      <c r="D175" s="385" t="s">
        <v>988</v>
      </c>
      <c r="E175" s="389">
        <v>6140</v>
      </c>
      <c r="F175" s="390">
        <v>0.1</v>
      </c>
      <c r="G175" s="360">
        <v>84471</v>
      </c>
      <c r="H175" s="359">
        <v>72.7</v>
      </c>
    </row>
    <row r="176" spans="1:8" ht="15.5" x14ac:dyDescent="0.35">
      <c r="A176" s="356" t="s">
        <v>989</v>
      </c>
      <c r="B176" s="385" t="s">
        <v>652</v>
      </c>
      <c r="C176" s="385" t="s">
        <v>976</v>
      </c>
      <c r="D176" s="385" t="s">
        <v>990</v>
      </c>
      <c r="E176" s="389">
        <v>4002</v>
      </c>
      <c r="F176" s="390">
        <v>0.1</v>
      </c>
      <c r="G176" s="360">
        <v>55534</v>
      </c>
      <c r="H176" s="359">
        <v>72.099999999999994</v>
      </c>
    </row>
    <row r="177" spans="1:8" ht="15.5" x14ac:dyDescent="0.35">
      <c r="A177" s="356" t="s">
        <v>991</v>
      </c>
      <c r="B177" s="385" t="s">
        <v>652</v>
      </c>
      <c r="C177" s="385" t="s">
        <v>976</v>
      </c>
      <c r="D177" s="385" t="s">
        <v>992</v>
      </c>
      <c r="E177" s="389">
        <v>3761</v>
      </c>
      <c r="F177" s="390">
        <v>0.1</v>
      </c>
      <c r="G177" s="360">
        <v>38835</v>
      </c>
      <c r="H177" s="359">
        <v>96.8</v>
      </c>
    </row>
    <row r="178" spans="1:8" ht="15.5" x14ac:dyDescent="0.35">
      <c r="A178" s="356" t="s">
        <v>993</v>
      </c>
      <c r="B178" s="385" t="s">
        <v>652</v>
      </c>
      <c r="C178" s="385" t="s">
        <v>976</v>
      </c>
      <c r="D178" s="385" t="s">
        <v>994</v>
      </c>
      <c r="E178" s="389">
        <v>2670</v>
      </c>
      <c r="F178" s="390">
        <v>0.1</v>
      </c>
      <c r="G178" s="360">
        <v>29626</v>
      </c>
      <c r="H178" s="359">
        <v>90.1</v>
      </c>
    </row>
    <row r="179" spans="1:8" ht="15.5" x14ac:dyDescent="0.35">
      <c r="A179" s="356" t="s">
        <v>995</v>
      </c>
      <c r="B179" s="385" t="s">
        <v>652</v>
      </c>
      <c r="C179" s="385" t="s">
        <v>976</v>
      </c>
      <c r="D179" s="385" t="s">
        <v>996</v>
      </c>
      <c r="E179" s="389">
        <v>2471</v>
      </c>
      <c r="F179" s="390">
        <v>0.1</v>
      </c>
      <c r="G179" s="360">
        <v>37060</v>
      </c>
      <c r="H179" s="359">
        <v>66.7</v>
      </c>
    </row>
    <row r="180" spans="1:8" ht="15.5" x14ac:dyDescent="0.35">
      <c r="A180" s="356" t="s">
        <v>997</v>
      </c>
      <c r="B180" s="385" t="s">
        <v>652</v>
      </c>
      <c r="C180" s="385" t="s">
        <v>976</v>
      </c>
      <c r="D180" s="385" t="s">
        <v>998</v>
      </c>
      <c r="E180" s="389">
        <v>11413</v>
      </c>
      <c r="F180" s="390">
        <v>0.3</v>
      </c>
      <c r="G180" s="360">
        <v>72003</v>
      </c>
      <c r="H180" s="359">
        <v>158.5</v>
      </c>
    </row>
    <row r="181" spans="1:8" ht="15.5" x14ac:dyDescent="0.35">
      <c r="A181" s="356" t="s">
        <v>999</v>
      </c>
      <c r="B181" s="385" t="s">
        <v>652</v>
      </c>
      <c r="C181" s="385" t="s">
        <v>976</v>
      </c>
      <c r="D181" s="385" t="s">
        <v>1000</v>
      </c>
      <c r="E181" s="389">
        <v>1666</v>
      </c>
      <c r="F181" s="390">
        <v>0</v>
      </c>
      <c r="G181" s="360">
        <v>39903</v>
      </c>
      <c r="H181" s="359">
        <v>41.8</v>
      </c>
    </row>
    <row r="182" spans="1:8" s="391" customFormat="1" ht="25.4" customHeight="1" x14ac:dyDescent="0.35">
      <c r="A182" s="388" t="s">
        <v>1001</v>
      </c>
      <c r="B182" s="385" t="s">
        <v>652</v>
      </c>
      <c r="C182" s="384" t="s">
        <v>1002</v>
      </c>
      <c r="D182" s="384"/>
      <c r="E182" s="389">
        <v>30946</v>
      </c>
      <c r="F182" s="390">
        <v>0.7</v>
      </c>
      <c r="G182" s="360">
        <v>497209</v>
      </c>
      <c r="H182" s="359">
        <v>62.2</v>
      </c>
    </row>
    <row r="183" spans="1:8" ht="15.5" x14ac:dyDescent="0.35">
      <c r="A183" s="356" t="s">
        <v>1003</v>
      </c>
      <c r="B183" s="385" t="s">
        <v>652</v>
      </c>
      <c r="C183" s="385" t="s">
        <v>1002</v>
      </c>
      <c r="D183" s="385" t="s">
        <v>1004</v>
      </c>
      <c r="E183" s="389">
        <v>3510</v>
      </c>
      <c r="F183" s="390">
        <v>0.1</v>
      </c>
      <c r="G183" s="360">
        <v>40181</v>
      </c>
      <c r="H183" s="359">
        <v>87.4</v>
      </c>
    </row>
    <row r="184" spans="1:8" ht="15.5" x14ac:dyDescent="0.35">
      <c r="A184" s="356" t="s">
        <v>1005</v>
      </c>
      <c r="B184" s="385" t="s">
        <v>652</v>
      </c>
      <c r="C184" s="385" t="s">
        <v>1002</v>
      </c>
      <c r="D184" s="385" t="s">
        <v>1006</v>
      </c>
      <c r="E184" s="389">
        <v>4621</v>
      </c>
      <c r="F184" s="390">
        <v>0.1</v>
      </c>
      <c r="G184" s="360">
        <v>65047</v>
      </c>
      <c r="H184" s="359">
        <v>71</v>
      </c>
    </row>
    <row r="185" spans="1:8" ht="15.5" x14ac:dyDescent="0.35">
      <c r="A185" s="356" t="s">
        <v>1007</v>
      </c>
      <c r="B185" s="385" t="s">
        <v>652</v>
      </c>
      <c r="C185" s="385" t="s">
        <v>1002</v>
      </c>
      <c r="D185" s="385" t="s">
        <v>1008</v>
      </c>
      <c r="E185" s="389">
        <v>3075</v>
      </c>
      <c r="F185" s="390">
        <v>0.1</v>
      </c>
      <c r="G185" s="360">
        <v>64869</v>
      </c>
      <c r="H185" s="359">
        <v>47.4</v>
      </c>
    </row>
    <row r="186" spans="1:8" ht="15.5" x14ac:dyDescent="0.35">
      <c r="A186" s="356" t="s">
        <v>1009</v>
      </c>
      <c r="B186" s="385" t="s">
        <v>652</v>
      </c>
      <c r="C186" s="385" t="s">
        <v>1002</v>
      </c>
      <c r="D186" s="385" t="s">
        <v>1010</v>
      </c>
      <c r="E186" s="389">
        <v>2778</v>
      </c>
      <c r="F186" s="390">
        <v>0.1</v>
      </c>
      <c r="G186" s="360">
        <v>43963</v>
      </c>
      <c r="H186" s="359">
        <v>63.2</v>
      </c>
    </row>
    <row r="187" spans="1:8" ht="15.5" x14ac:dyDescent="0.35">
      <c r="A187" s="356" t="s">
        <v>1011</v>
      </c>
      <c r="B187" s="385" t="s">
        <v>652</v>
      </c>
      <c r="C187" s="385" t="s">
        <v>1002</v>
      </c>
      <c r="D187" s="385" t="s">
        <v>1012</v>
      </c>
      <c r="E187" s="389">
        <v>3225</v>
      </c>
      <c r="F187" s="390">
        <v>0.1</v>
      </c>
      <c r="G187" s="360">
        <v>58246</v>
      </c>
      <c r="H187" s="359">
        <v>55.4</v>
      </c>
    </row>
    <row r="188" spans="1:8" ht="15.5" x14ac:dyDescent="0.35">
      <c r="A188" s="356" t="s">
        <v>1013</v>
      </c>
      <c r="B188" s="385" t="s">
        <v>652</v>
      </c>
      <c r="C188" s="385" t="s">
        <v>1002</v>
      </c>
      <c r="D188" s="385" t="s">
        <v>1014</v>
      </c>
      <c r="E188" s="389">
        <v>3095</v>
      </c>
      <c r="F188" s="390">
        <v>0.1</v>
      </c>
      <c r="G188" s="360">
        <v>60420</v>
      </c>
      <c r="H188" s="359">
        <v>51.2</v>
      </c>
    </row>
    <row r="189" spans="1:8" ht="15.5" x14ac:dyDescent="0.35">
      <c r="A189" s="356" t="s">
        <v>1015</v>
      </c>
      <c r="B189" s="385" t="s">
        <v>652</v>
      </c>
      <c r="C189" s="385" t="s">
        <v>1002</v>
      </c>
      <c r="D189" s="385" t="s">
        <v>1016</v>
      </c>
      <c r="E189" s="389">
        <v>2632</v>
      </c>
      <c r="F189" s="390">
        <v>0.1</v>
      </c>
      <c r="G189" s="360">
        <v>37021</v>
      </c>
      <c r="H189" s="359">
        <v>71.099999999999994</v>
      </c>
    </row>
    <row r="190" spans="1:8" ht="15.5" x14ac:dyDescent="0.35">
      <c r="A190" s="356" t="s">
        <v>1017</v>
      </c>
      <c r="B190" s="385" t="s">
        <v>652</v>
      </c>
      <c r="C190" s="385" t="s">
        <v>1002</v>
      </c>
      <c r="D190" s="385" t="s">
        <v>1018</v>
      </c>
      <c r="E190" s="389">
        <v>2512</v>
      </c>
      <c r="F190" s="390">
        <v>0.1</v>
      </c>
      <c r="G190" s="360">
        <v>37508</v>
      </c>
      <c r="H190" s="359">
        <v>67</v>
      </c>
    </row>
    <row r="191" spans="1:8" ht="15.5" x14ac:dyDescent="0.35">
      <c r="A191" s="356" t="s">
        <v>1019</v>
      </c>
      <c r="B191" s="385" t="s">
        <v>652</v>
      </c>
      <c r="C191" s="385" t="s">
        <v>1002</v>
      </c>
      <c r="D191" s="385" t="s">
        <v>1020</v>
      </c>
      <c r="E191" s="389">
        <v>3200</v>
      </c>
      <c r="F191" s="390">
        <v>0.1</v>
      </c>
      <c r="G191" s="360">
        <v>40689</v>
      </c>
      <c r="H191" s="359">
        <v>78.599999999999994</v>
      </c>
    </row>
    <row r="192" spans="1:8" ht="15.5" x14ac:dyDescent="0.35">
      <c r="A192" s="356" t="s">
        <v>1021</v>
      </c>
      <c r="B192" s="385" t="s">
        <v>652</v>
      </c>
      <c r="C192" s="385" t="s">
        <v>1002</v>
      </c>
      <c r="D192" s="385" t="s">
        <v>1022</v>
      </c>
      <c r="E192" s="389">
        <v>2298</v>
      </c>
      <c r="F192" s="390">
        <v>0.1</v>
      </c>
      <c r="G192" s="360">
        <v>49267</v>
      </c>
      <c r="H192" s="359">
        <v>46.6</v>
      </c>
    </row>
    <row r="193" spans="1:8" s="391" customFormat="1" ht="25.4" customHeight="1" x14ac:dyDescent="0.35">
      <c r="A193" s="388" t="s">
        <v>1023</v>
      </c>
      <c r="B193" s="385" t="s">
        <v>652</v>
      </c>
      <c r="C193" s="384" t="s">
        <v>1024</v>
      </c>
      <c r="D193" s="384"/>
      <c r="E193" s="389">
        <v>44450</v>
      </c>
      <c r="F193" s="390">
        <v>1</v>
      </c>
      <c r="G193" s="360">
        <v>423789</v>
      </c>
      <c r="H193" s="359">
        <v>104.9</v>
      </c>
    </row>
    <row r="194" spans="1:8" ht="15.5" x14ac:dyDescent="0.35">
      <c r="A194" s="356" t="s">
        <v>1025</v>
      </c>
      <c r="B194" s="385" t="s">
        <v>652</v>
      </c>
      <c r="C194" s="385" t="s">
        <v>1024</v>
      </c>
      <c r="D194" s="385" t="s">
        <v>1026</v>
      </c>
      <c r="E194" s="389">
        <v>6545</v>
      </c>
      <c r="F194" s="390">
        <v>0.1</v>
      </c>
      <c r="G194" s="360">
        <v>64097</v>
      </c>
      <c r="H194" s="359">
        <v>102.1</v>
      </c>
    </row>
    <row r="195" spans="1:8" ht="15.5" x14ac:dyDescent="0.35">
      <c r="A195" s="356" t="s">
        <v>1027</v>
      </c>
      <c r="B195" s="385" t="s">
        <v>652</v>
      </c>
      <c r="C195" s="385" t="s">
        <v>1024</v>
      </c>
      <c r="D195" s="385" t="s">
        <v>1028</v>
      </c>
      <c r="E195" s="389">
        <v>5165</v>
      </c>
      <c r="F195" s="390">
        <v>0.1</v>
      </c>
      <c r="G195" s="360">
        <v>61162</v>
      </c>
      <c r="H195" s="359">
        <v>84.4</v>
      </c>
    </row>
    <row r="196" spans="1:8" ht="15.5" x14ac:dyDescent="0.35">
      <c r="A196" s="356" t="s">
        <v>1029</v>
      </c>
      <c r="B196" s="385" t="s">
        <v>652</v>
      </c>
      <c r="C196" s="385" t="s">
        <v>1024</v>
      </c>
      <c r="D196" s="385" t="s">
        <v>1030</v>
      </c>
      <c r="E196" s="389">
        <v>6244</v>
      </c>
      <c r="F196" s="390">
        <v>0.1</v>
      </c>
      <c r="G196" s="360">
        <v>45535</v>
      </c>
      <c r="H196" s="359">
        <v>137.1</v>
      </c>
    </row>
    <row r="197" spans="1:8" ht="15.5" x14ac:dyDescent="0.35">
      <c r="A197" s="356" t="s">
        <v>1031</v>
      </c>
      <c r="B197" s="385" t="s">
        <v>652</v>
      </c>
      <c r="C197" s="385" t="s">
        <v>1024</v>
      </c>
      <c r="D197" s="385" t="s">
        <v>1032</v>
      </c>
      <c r="E197" s="389">
        <v>11669</v>
      </c>
      <c r="F197" s="390">
        <v>0.3</v>
      </c>
      <c r="G197" s="360">
        <v>69872</v>
      </c>
      <c r="H197" s="359">
        <v>167</v>
      </c>
    </row>
    <row r="198" spans="1:8" ht="15.5" x14ac:dyDescent="0.35">
      <c r="A198" s="356" t="s">
        <v>1033</v>
      </c>
      <c r="B198" s="385" t="s">
        <v>652</v>
      </c>
      <c r="C198" s="385" t="s">
        <v>1024</v>
      </c>
      <c r="D198" s="385" t="s">
        <v>1034</v>
      </c>
      <c r="E198" s="389">
        <v>5368</v>
      </c>
      <c r="F198" s="390">
        <v>0.1</v>
      </c>
      <c r="G198" s="360">
        <v>50227</v>
      </c>
      <c r="H198" s="359">
        <v>106.9</v>
      </c>
    </row>
    <row r="199" spans="1:8" ht="15.5" x14ac:dyDescent="0.35">
      <c r="A199" s="356" t="s">
        <v>1035</v>
      </c>
      <c r="B199" s="385" t="s">
        <v>652</v>
      </c>
      <c r="C199" s="385" t="s">
        <v>1024</v>
      </c>
      <c r="D199" s="385" t="s">
        <v>1036</v>
      </c>
      <c r="E199" s="389">
        <v>4202</v>
      </c>
      <c r="F199" s="390">
        <v>0.1</v>
      </c>
      <c r="G199" s="360">
        <v>66425</v>
      </c>
      <c r="H199" s="359">
        <v>63.3</v>
      </c>
    </row>
    <row r="200" spans="1:8" ht="15.5" x14ac:dyDescent="0.35">
      <c r="A200" s="356" t="s">
        <v>1037</v>
      </c>
      <c r="B200" s="385" t="s">
        <v>652</v>
      </c>
      <c r="C200" s="385" t="s">
        <v>1024</v>
      </c>
      <c r="D200" s="385" t="s">
        <v>1038</v>
      </c>
      <c r="E200" s="389">
        <v>5257</v>
      </c>
      <c r="F200" s="390">
        <v>0.1</v>
      </c>
      <c r="G200" s="360">
        <v>66470</v>
      </c>
      <c r="H200" s="359">
        <v>79.099999999999994</v>
      </c>
    </row>
    <row r="201" spans="1:8" s="391" customFormat="1" ht="25.4" customHeight="1" x14ac:dyDescent="0.35">
      <c r="A201" s="388" t="s">
        <v>1039</v>
      </c>
      <c r="B201" s="385" t="s">
        <v>652</v>
      </c>
      <c r="C201" s="384" t="s">
        <v>1040</v>
      </c>
      <c r="D201" s="384"/>
      <c r="E201" s="389">
        <v>27264</v>
      </c>
      <c r="F201" s="390">
        <v>0.6</v>
      </c>
      <c r="G201" s="360">
        <v>348278</v>
      </c>
      <c r="H201" s="359">
        <v>78.3</v>
      </c>
    </row>
    <row r="202" spans="1:8" ht="15.5" x14ac:dyDescent="0.35">
      <c r="A202" s="356" t="s">
        <v>1041</v>
      </c>
      <c r="B202" s="385" t="s">
        <v>652</v>
      </c>
      <c r="C202" s="385" t="s">
        <v>1040</v>
      </c>
      <c r="D202" s="385" t="s">
        <v>1042</v>
      </c>
      <c r="E202" s="389">
        <v>2357</v>
      </c>
      <c r="F202" s="390">
        <v>0.1</v>
      </c>
      <c r="G202" s="360">
        <v>42746</v>
      </c>
      <c r="H202" s="359">
        <v>55.1</v>
      </c>
    </row>
    <row r="203" spans="1:8" ht="15.5" x14ac:dyDescent="0.35">
      <c r="A203" s="36" t="s">
        <v>1043</v>
      </c>
      <c r="B203" s="385" t="s">
        <v>652</v>
      </c>
      <c r="C203" s="385" t="s">
        <v>1040</v>
      </c>
      <c r="D203" s="36" t="s">
        <v>1044</v>
      </c>
      <c r="E203" s="389">
        <v>10272</v>
      </c>
      <c r="F203" s="390">
        <v>0.2</v>
      </c>
      <c r="G203" s="360">
        <v>115589</v>
      </c>
      <c r="H203" s="359">
        <v>88.9</v>
      </c>
    </row>
    <row r="204" spans="1:8" ht="15.5" x14ac:dyDescent="0.35">
      <c r="A204" s="356" t="s">
        <v>1045</v>
      </c>
      <c r="B204" s="385" t="s">
        <v>652</v>
      </c>
      <c r="C204" s="385" t="s">
        <v>1040</v>
      </c>
      <c r="D204" s="385" t="s">
        <v>1046</v>
      </c>
      <c r="E204" s="389">
        <v>5445</v>
      </c>
      <c r="F204" s="390">
        <v>0.1</v>
      </c>
      <c r="G204" s="360">
        <v>59694</v>
      </c>
      <c r="H204" s="359">
        <v>91.2</v>
      </c>
    </row>
    <row r="205" spans="1:8" ht="15.5" x14ac:dyDescent="0.35">
      <c r="A205" s="356" t="s">
        <v>1047</v>
      </c>
      <c r="B205" s="385" t="s">
        <v>652</v>
      </c>
      <c r="C205" s="385" t="s">
        <v>1040</v>
      </c>
      <c r="D205" s="385" t="s">
        <v>1048</v>
      </c>
      <c r="E205" s="389">
        <v>2771</v>
      </c>
      <c r="F205" s="390">
        <v>0.1</v>
      </c>
      <c r="G205" s="360">
        <v>47884</v>
      </c>
      <c r="H205" s="359">
        <v>57.9</v>
      </c>
    </row>
    <row r="206" spans="1:8" ht="15.5" x14ac:dyDescent="0.35">
      <c r="A206" s="36" t="s">
        <v>1049</v>
      </c>
      <c r="B206" s="385" t="s">
        <v>652</v>
      </c>
      <c r="C206" s="385" t="s">
        <v>1040</v>
      </c>
      <c r="D206" s="36" t="s">
        <v>1050</v>
      </c>
      <c r="E206" s="389">
        <v>6419</v>
      </c>
      <c r="F206" s="390">
        <v>0.1</v>
      </c>
      <c r="G206" s="360">
        <v>82364</v>
      </c>
      <c r="H206" s="359">
        <v>77.900000000000006</v>
      </c>
    </row>
    <row r="207" spans="1:8" ht="25.4" customHeight="1" x14ac:dyDescent="0.35">
      <c r="A207" s="388" t="s">
        <v>653</v>
      </c>
      <c r="B207" s="384" t="s">
        <v>654</v>
      </c>
      <c r="C207" s="385"/>
      <c r="D207" s="385"/>
      <c r="E207" s="386">
        <v>262550</v>
      </c>
      <c r="F207" s="387">
        <v>5.9</v>
      </c>
      <c r="G207" s="349">
        <v>3575228</v>
      </c>
      <c r="H207" s="348">
        <v>73.400000000000006</v>
      </c>
    </row>
    <row r="208" spans="1:8" ht="25.4" customHeight="1" x14ac:dyDescent="0.35">
      <c r="A208" s="384" t="s">
        <v>1051</v>
      </c>
      <c r="B208" s="385" t="s">
        <v>654</v>
      </c>
      <c r="C208" s="384" t="s">
        <v>1052</v>
      </c>
      <c r="D208" s="384"/>
      <c r="E208" s="389">
        <v>87982</v>
      </c>
      <c r="F208" s="390">
        <v>2</v>
      </c>
      <c r="G208" s="360">
        <v>1495155</v>
      </c>
      <c r="H208" s="359">
        <v>58.8</v>
      </c>
    </row>
    <row r="209" spans="1:8" ht="15.5" x14ac:dyDescent="0.35">
      <c r="A209" s="356" t="s">
        <v>1053</v>
      </c>
      <c r="B209" s="385" t="s">
        <v>654</v>
      </c>
      <c r="C209" s="385" t="s">
        <v>1052</v>
      </c>
      <c r="D209" s="385" t="s">
        <v>1054</v>
      </c>
      <c r="E209" s="389">
        <v>4833</v>
      </c>
      <c r="F209" s="390">
        <v>0.1</v>
      </c>
      <c r="G209" s="360">
        <v>101204</v>
      </c>
      <c r="H209" s="359">
        <v>47.8</v>
      </c>
    </row>
    <row r="210" spans="1:8" ht="15.5" x14ac:dyDescent="0.35">
      <c r="A210" s="356" t="s">
        <v>1055</v>
      </c>
      <c r="B210" s="385" t="s">
        <v>654</v>
      </c>
      <c r="C210" s="385" t="s">
        <v>1052</v>
      </c>
      <c r="D210" s="385" t="s">
        <v>1056</v>
      </c>
      <c r="E210" s="389">
        <v>0</v>
      </c>
      <c r="F210" s="390">
        <v>0</v>
      </c>
      <c r="G210" s="360">
        <v>7278</v>
      </c>
      <c r="H210" s="359">
        <v>0</v>
      </c>
    </row>
    <row r="211" spans="1:8" ht="15.5" x14ac:dyDescent="0.35">
      <c r="A211" s="356" t="s">
        <v>1057</v>
      </c>
      <c r="B211" s="385" t="s">
        <v>654</v>
      </c>
      <c r="C211" s="385" t="s">
        <v>1052</v>
      </c>
      <c r="D211" s="385" t="s">
        <v>1058</v>
      </c>
      <c r="E211" s="389">
        <v>5940</v>
      </c>
      <c r="F211" s="390">
        <v>0.1</v>
      </c>
      <c r="G211" s="360">
        <v>111401</v>
      </c>
      <c r="H211" s="359">
        <v>53.3</v>
      </c>
    </row>
    <row r="212" spans="1:8" ht="15.5" x14ac:dyDescent="0.35">
      <c r="A212" s="356" t="s">
        <v>1059</v>
      </c>
      <c r="B212" s="385" t="s">
        <v>654</v>
      </c>
      <c r="C212" s="385" t="s">
        <v>1052</v>
      </c>
      <c r="D212" s="385" t="s">
        <v>1060</v>
      </c>
      <c r="E212" s="389">
        <v>2032</v>
      </c>
      <c r="F212" s="390">
        <v>0</v>
      </c>
      <c r="G212" s="360">
        <v>84627</v>
      </c>
      <c r="H212" s="359">
        <v>24</v>
      </c>
    </row>
    <row r="213" spans="1:8" ht="15.5" x14ac:dyDescent="0.35">
      <c r="A213" s="356" t="s">
        <v>1061</v>
      </c>
      <c r="B213" s="385" t="s">
        <v>654</v>
      </c>
      <c r="C213" s="385" t="s">
        <v>1052</v>
      </c>
      <c r="D213" s="385" t="s">
        <v>1062</v>
      </c>
      <c r="E213" s="389">
        <v>7891</v>
      </c>
      <c r="F213" s="390">
        <v>0.2</v>
      </c>
      <c r="G213" s="360">
        <v>106764</v>
      </c>
      <c r="H213" s="359">
        <v>73.900000000000006</v>
      </c>
    </row>
    <row r="214" spans="1:8" ht="15.5" x14ac:dyDescent="0.35">
      <c r="A214" s="356" t="s">
        <v>1063</v>
      </c>
      <c r="B214" s="385" t="s">
        <v>654</v>
      </c>
      <c r="C214" s="385" t="s">
        <v>1052</v>
      </c>
      <c r="D214" s="385" t="s">
        <v>1064</v>
      </c>
      <c r="E214" s="389">
        <v>5126</v>
      </c>
      <c r="F214" s="390">
        <v>0.1</v>
      </c>
      <c r="G214" s="360">
        <v>102267</v>
      </c>
      <c r="H214" s="359">
        <v>50.1</v>
      </c>
    </row>
    <row r="215" spans="1:8" ht="15.5" x14ac:dyDescent="0.35">
      <c r="A215" s="356" t="s">
        <v>1065</v>
      </c>
      <c r="B215" s="385" t="s">
        <v>654</v>
      </c>
      <c r="C215" s="385" t="s">
        <v>1052</v>
      </c>
      <c r="D215" s="385" t="s">
        <v>1066</v>
      </c>
      <c r="E215" s="389">
        <v>1747</v>
      </c>
      <c r="F215" s="390">
        <v>0</v>
      </c>
      <c r="G215" s="360">
        <v>70901</v>
      </c>
      <c r="H215" s="359">
        <v>24.6</v>
      </c>
    </row>
    <row r="216" spans="1:8" ht="15.5" x14ac:dyDescent="0.35">
      <c r="A216" s="356" t="s">
        <v>1067</v>
      </c>
      <c r="B216" s="385" t="s">
        <v>654</v>
      </c>
      <c r="C216" s="385" t="s">
        <v>1052</v>
      </c>
      <c r="D216" s="385" t="s">
        <v>1068</v>
      </c>
      <c r="E216" s="389">
        <v>8687</v>
      </c>
      <c r="F216" s="390">
        <v>0.2</v>
      </c>
      <c r="G216" s="360">
        <v>136882</v>
      </c>
      <c r="H216" s="359">
        <v>63.5</v>
      </c>
    </row>
    <row r="217" spans="1:8" ht="15.5" x14ac:dyDescent="0.35">
      <c r="A217" s="356" t="s">
        <v>1069</v>
      </c>
      <c r="B217" s="385" t="s">
        <v>654</v>
      </c>
      <c r="C217" s="385" t="s">
        <v>1052</v>
      </c>
      <c r="D217" s="385" t="s">
        <v>1070</v>
      </c>
      <c r="E217" s="389">
        <v>6981</v>
      </c>
      <c r="F217" s="390">
        <v>0.2</v>
      </c>
      <c r="G217" s="360">
        <v>125008</v>
      </c>
      <c r="H217" s="359">
        <v>55.8</v>
      </c>
    </row>
    <row r="218" spans="1:8" ht="15.5" x14ac:dyDescent="0.35">
      <c r="A218" s="356" t="s">
        <v>1071</v>
      </c>
      <c r="B218" s="385" t="s">
        <v>654</v>
      </c>
      <c r="C218" s="385" t="s">
        <v>1052</v>
      </c>
      <c r="D218" s="385" t="s">
        <v>1072</v>
      </c>
      <c r="E218" s="389">
        <v>21142</v>
      </c>
      <c r="F218" s="390">
        <v>0.5</v>
      </c>
      <c r="G218" s="360">
        <v>125547</v>
      </c>
      <c r="H218" s="359">
        <v>168.4</v>
      </c>
    </row>
    <row r="219" spans="1:8" ht="15.5" x14ac:dyDescent="0.35">
      <c r="A219" s="356" t="s">
        <v>1073</v>
      </c>
      <c r="B219" s="385" t="s">
        <v>654</v>
      </c>
      <c r="C219" s="385" t="s">
        <v>1052</v>
      </c>
      <c r="D219" s="385" t="s">
        <v>1074</v>
      </c>
      <c r="E219" s="389">
        <v>11488</v>
      </c>
      <c r="F219" s="390">
        <v>0.3</v>
      </c>
      <c r="G219" s="360">
        <v>139222</v>
      </c>
      <c r="H219" s="359">
        <v>82.5</v>
      </c>
    </row>
    <row r="220" spans="1:8" ht="15.5" x14ac:dyDescent="0.35">
      <c r="A220" s="356" t="s">
        <v>1075</v>
      </c>
      <c r="B220" s="385" t="s">
        <v>654</v>
      </c>
      <c r="C220" s="385" t="s">
        <v>1052</v>
      </c>
      <c r="D220" s="385" t="s">
        <v>1076</v>
      </c>
      <c r="E220" s="389">
        <v>6859</v>
      </c>
      <c r="F220" s="390">
        <v>0.2</v>
      </c>
      <c r="G220" s="360">
        <v>138267</v>
      </c>
      <c r="H220" s="359">
        <v>49.6</v>
      </c>
    </row>
    <row r="221" spans="1:8" ht="15.5" x14ac:dyDescent="0.35">
      <c r="A221" s="356" t="s">
        <v>1077</v>
      </c>
      <c r="B221" s="385" t="s">
        <v>654</v>
      </c>
      <c r="C221" s="385" t="s">
        <v>1052</v>
      </c>
      <c r="D221" s="385" t="s">
        <v>1078</v>
      </c>
      <c r="E221" s="389">
        <v>2689</v>
      </c>
      <c r="F221" s="390">
        <v>0.1</v>
      </c>
      <c r="G221" s="360">
        <v>142664</v>
      </c>
      <c r="H221" s="359">
        <v>18.8</v>
      </c>
    </row>
    <row r="222" spans="1:8" ht="15.5" x14ac:dyDescent="0.35">
      <c r="A222" s="356" t="s">
        <v>1079</v>
      </c>
      <c r="B222" s="385" t="s">
        <v>654</v>
      </c>
      <c r="C222" s="385" t="s">
        <v>1052</v>
      </c>
      <c r="D222" s="385" t="s">
        <v>1080</v>
      </c>
      <c r="E222" s="389">
        <v>2567</v>
      </c>
      <c r="F222" s="390">
        <v>0.1</v>
      </c>
      <c r="G222" s="360">
        <v>103123</v>
      </c>
      <c r="H222" s="359">
        <v>24.9</v>
      </c>
    </row>
    <row r="223" spans="1:8" ht="25.4" customHeight="1" x14ac:dyDescent="0.35">
      <c r="A223" s="384" t="s">
        <v>1081</v>
      </c>
      <c r="B223" s="385" t="s">
        <v>654</v>
      </c>
      <c r="C223" s="384" t="s">
        <v>1082</v>
      </c>
      <c r="D223" s="384"/>
      <c r="E223" s="389">
        <v>174568</v>
      </c>
      <c r="F223" s="390">
        <v>3.9</v>
      </c>
      <c r="G223" s="360">
        <v>2080073</v>
      </c>
      <c r="H223" s="359">
        <v>83.9</v>
      </c>
    </row>
    <row r="224" spans="1:8" ht="15.5" x14ac:dyDescent="0.35">
      <c r="A224" s="356" t="s">
        <v>1083</v>
      </c>
      <c r="B224" s="385" t="s">
        <v>654</v>
      </c>
      <c r="C224" s="385" t="s">
        <v>1082</v>
      </c>
      <c r="D224" s="385" t="s">
        <v>1084</v>
      </c>
      <c r="E224" s="389">
        <v>14299</v>
      </c>
      <c r="F224" s="390">
        <v>0.3</v>
      </c>
      <c r="G224" s="360">
        <v>76381</v>
      </c>
      <c r="H224" s="359">
        <v>187.2</v>
      </c>
    </row>
    <row r="225" spans="1:8" ht="15.5" x14ac:dyDescent="0.35">
      <c r="A225" s="356" t="s">
        <v>1085</v>
      </c>
      <c r="B225" s="385" t="s">
        <v>654</v>
      </c>
      <c r="C225" s="385" t="s">
        <v>1082</v>
      </c>
      <c r="D225" s="385" t="s">
        <v>1086</v>
      </c>
      <c r="E225" s="389">
        <v>8336</v>
      </c>
      <c r="F225" s="390">
        <v>0.2</v>
      </c>
      <c r="G225" s="360">
        <v>155353</v>
      </c>
      <c r="H225" s="359">
        <v>53.7</v>
      </c>
    </row>
    <row r="226" spans="1:8" ht="15.5" x14ac:dyDescent="0.35">
      <c r="A226" s="356" t="s">
        <v>1087</v>
      </c>
      <c r="B226" s="385" t="s">
        <v>654</v>
      </c>
      <c r="C226" s="385" t="s">
        <v>1082</v>
      </c>
      <c r="D226" s="385" t="s">
        <v>1088</v>
      </c>
      <c r="E226" s="389">
        <v>7320</v>
      </c>
      <c r="F226" s="390">
        <v>0.2</v>
      </c>
      <c r="G226" s="360">
        <v>97754</v>
      </c>
      <c r="H226" s="359">
        <v>74.900000000000006</v>
      </c>
    </row>
    <row r="227" spans="1:8" ht="15.5" x14ac:dyDescent="0.35">
      <c r="A227" s="356" t="s">
        <v>1089</v>
      </c>
      <c r="B227" s="385" t="s">
        <v>654</v>
      </c>
      <c r="C227" s="385" t="s">
        <v>1082</v>
      </c>
      <c r="D227" s="385" t="s">
        <v>1090</v>
      </c>
      <c r="E227" s="389">
        <v>10231</v>
      </c>
      <c r="F227" s="390">
        <v>0.2</v>
      </c>
      <c r="G227" s="360">
        <v>122479</v>
      </c>
      <c r="H227" s="359">
        <v>83.5</v>
      </c>
    </row>
    <row r="228" spans="1:8" ht="15.5" x14ac:dyDescent="0.35">
      <c r="A228" s="356" t="s">
        <v>1091</v>
      </c>
      <c r="B228" s="385" t="s">
        <v>654</v>
      </c>
      <c r="C228" s="385" t="s">
        <v>1082</v>
      </c>
      <c r="D228" s="385" t="s">
        <v>1092</v>
      </c>
      <c r="E228" s="389">
        <v>8581</v>
      </c>
      <c r="F228" s="390">
        <v>0.2</v>
      </c>
      <c r="G228" s="360">
        <v>137836</v>
      </c>
      <c r="H228" s="359">
        <v>62.3</v>
      </c>
    </row>
    <row r="229" spans="1:8" ht="15.5" x14ac:dyDescent="0.35">
      <c r="A229" s="356" t="s">
        <v>1093</v>
      </c>
      <c r="B229" s="385" t="s">
        <v>654</v>
      </c>
      <c r="C229" s="385" t="s">
        <v>1082</v>
      </c>
      <c r="D229" s="385" t="s">
        <v>1094</v>
      </c>
      <c r="E229" s="389">
        <v>9350</v>
      </c>
      <c r="F229" s="390">
        <v>0.2</v>
      </c>
      <c r="G229" s="360">
        <v>157675</v>
      </c>
      <c r="H229" s="359">
        <v>59.3</v>
      </c>
    </row>
    <row r="230" spans="1:8" ht="15.5" x14ac:dyDescent="0.35">
      <c r="A230" s="356" t="s">
        <v>1095</v>
      </c>
      <c r="B230" s="385" t="s">
        <v>654</v>
      </c>
      <c r="C230" s="385" t="s">
        <v>1082</v>
      </c>
      <c r="D230" s="385" t="s">
        <v>1096</v>
      </c>
      <c r="E230" s="389">
        <v>16969</v>
      </c>
      <c r="F230" s="390">
        <v>0.4</v>
      </c>
      <c r="G230" s="360">
        <v>139091</v>
      </c>
      <c r="H230" s="359">
        <v>122</v>
      </c>
    </row>
    <row r="231" spans="1:8" ht="15.5" x14ac:dyDescent="0.35">
      <c r="A231" s="356" t="s">
        <v>1097</v>
      </c>
      <c r="B231" s="385" t="s">
        <v>654</v>
      </c>
      <c r="C231" s="385" t="s">
        <v>1082</v>
      </c>
      <c r="D231" s="385" t="s">
        <v>1098</v>
      </c>
      <c r="E231" s="389">
        <v>13879</v>
      </c>
      <c r="F231" s="390">
        <v>0.3</v>
      </c>
      <c r="G231" s="360">
        <v>121783</v>
      </c>
      <c r="H231" s="359">
        <v>114</v>
      </c>
    </row>
    <row r="232" spans="1:8" ht="15.5" x14ac:dyDescent="0.35">
      <c r="A232" s="356" t="s">
        <v>1099</v>
      </c>
      <c r="B232" s="385" t="s">
        <v>654</v>
      </c>
      <c r="C232" s="385" t="s">
        <v>1082</v>
      </c>
      <c r="D232" s="385" t="s">
        <v>1100</v>
      </c>
      <c r="E232" s="389">
        <v>6450</v>
      </c>
      <c r="F232" s="390">
        <v>0.1</v>
      </c>
      <c r="G232" s="360">
        <v>120523</v>
      </c>
      <c r="H232" s="359">
        <v>53.5</v>
      </c>
    </row>
    <row r="233" spans="1:8" ht="15.5" x14ac:dyDescent="0.35">
      <c r="A233" s="356" t="s">
        <v>1101</v>
      </c>
      <c r="B233" s="385" t="s">
        <v>654</v>
      </c>
      <c r="C233" s="385" t="s">
        <v>1082</v>
      </c>
      <c r="D233" s="385" t="s">
        <v>1102</v>
      </c>
      <c r="E233" s="389">
        <v>7312</v>
      </c>
      <c r="F233" s="390">
        <v>0.2</v>
      </c>
      <c r="G233" s="360">
        <v>92654</v>
      </c>
      <c r="H233" s="359">
        <v>78.900000000000006</v>
      </c>
    </row>
    <row r="234" spans="1:8" ht="15.5" x14ac:dyDescent="0.35">
      <c r="A234" s="356" t="s">
        <v>1103</v>
      </c>
      <c r="B234" s="385" t="s">
        <v>654</v>
      </c>
      <c r="C234" s="385" t="s">
        <v>1082</v>
      </c>
      <c r="D234" s="385" t="s">
        <v>1104</v>
      </c>
      <c r="E234" s="389">
        <v>7934</v>
      </c>
      <c r="F234" s="390">
        <v>0.2</v>
      </c>
      <c r="G234" s="360">
        <v>104019</v>
      </c>
      <c r="H234" s="359">
        <v>76.3</v>
      </c>
    </row>
    <row r="235" spans="1:8" ht="15.5" x14ac:dyDescent="0.35">
      <c r="A235" s="356" t="s">
        <v>1105</v>
      </c>
      <c r="B235" s="385" t="s">
        <v>654</v>
      </c>
      <c r="C235" s="385" t="s">
        <v>1082</v>
      </c>
      <c r="D235" s="385" t="s">
        <v>1106</v>
      </c>
      <c r="E235" s="389">
        <v>11579</v>
      </c>
      <c r="F235" s="390">
        <v>0.3</v>
      </c>
      <c r="G235" s="360">
        <v>115675</v>
      </c>
      <c r="H235" s="359">
        <v>100.1</v>
      </c>
    </row>
    <row r="236" spans="1:8" ht="15.5" x14ac:dyDescent="0.35">
      <c r="A236" s="356" t="s">
        <v>1107</v>
      </c>
      <c r="B236" s="385" t="s">
        <v>654</v>
      </c>
      <c r="C236" s="385" t="s">
        <v>1082</v>
      </c>
      <c r="D236" s="385" t="s">
        <v>1108</v>
      </c>
      <c r="E236" s="389">
        <v>9597</v>
      </c>
      <c r="F236" s="390">
        <v>0.2</v>
      </c>
      <c r="G236" s="360">
        <v>107789</v>
      </c>
      <c r="H236" s="359">
        <v>89</v>
      </c>
    </row>
    <row r="237" spans="1:8" ht="15.5" x14ac:dyDescent="0.35">
      <c r="A237" s="356" t="s">
        <v>1109</v>
      </c>
      <c r="B237" s="385" t="s">
        <v>654</v>
      </c>
      <c r="C237" s="385" t="s">
        <v>1082</v>
      </c>
      <c r="D237" s="385" t="s">
        <v>1110</v>
      </c>
      <c r="E237" s="389">
        <v>3373</v>
      </c>
      <c r="F237" s="390">
        <v>0.1</v>
      </c>
      <c r="G237" s="360">
        <v>68033</v>
      </c>
      <c r="H237" s="359">
        <v>49.6</v>
      </c>
    </row>
    <row r="238" spans="1:8" ht="15.5" x14ac:dyDescent="0.35">
      <c r="A238" s="356" t="s">
        <v>1111</v>
      </c>
      <c r="B238" s="385" t="s">
        <v>654</v>
      </c>
      <c r="C238" s="385" t="s">
        <v>1082</v>
      </c>
      <c r="D238" s="385" t="s">
        <v>1112</v>
      </c>
      <c r="E238" s="389">
        <v>3959</v>
      </c>
      <c r="F238" s="390">
        <v>0.1</v>
      </c>
      <c r="G238" s="360">
        <v>83381</v>
      </c>
      <c r="H238" s="359">
        <v>47.5</v>
      </c>
    </row>
    <row r="239" spans="1:8" ht="15.5" x14ac:dyDescent="0.35">
      <c r="A239" s="356" t="s">
        <v>1113</v>
      </c>
      <c r="B239" s="385" t="s">
        <v>654</v>
      </c>
      <c r="C239" s="385" t="s">
        <v>1082</v>
      </c>
      <c r="D239" s="385" t="s">
        <v>1114</v>
      </c>
      <c r="E239" s="389">
        <v>17758</v>
      </c>
      <c r="F239" s="390">
        <v>0.4</v>
      </c>
      <c r="G239" s="360">
        <v>107210</v>
      </c>
      <c r="H239" s="359">
        <v>165.6</v>
      </c>
    </row>
    <row r="240" spans="1:8" ht="15.5" x14ac:dyDescent="0.35">
      <c r="A240" s="356" t="s">
        <v>1115</v>
      </c>
      <c r="B240" s="385" t="s">
        <v>654</v>
      </c>
      <c r="C240" s="385" t="s">
        <v>1082</v>
      </c>
      <c r="D240" s="385" t="s">
        <v>1116</v>
      </c>
      <c r="E240" s="389">
        <v>1831</v>
      </c>
      <c r="F240" s="390">
        <v>0</v>
      </c>
      <c r="G240" s="360">
        <v>82323</v>
      </c>
      <c r="H240" s="359">
        <v>22.2</v>
      </c>
    </row>
    <row r="241" spans="1:8" ht="15.5" x14ac:dyDescent="0.35">
      <c r="A241" s="356" t="s">
        <v>1117</v>
      </c>
      <c r="B241" s="385" t="s">
        <v>654</v>
      </c>
      <c r="C241" s="385" t="s">
        <v>1082</v>
      </c>
      <c r="D241" s="385" t="s">
        <v>1118</v>
      </c>
      <c r="E241" s="389">
        <v>4109</v>
      </c>
      <c r="F241" s="390">
        <v>0.1</v>
      </c>
      <c r="G241" s="360">
        <v>84524</v>
      </c>
      <c r="H241" s="359">
        <v>48.6</v>
      </c>
    </row>
    <row r="242" spans="1:8" ht="15.5" x14ac:dyDescent="0.35">
      <c r="A242" s="356" t="s">
        <v>1119</v>
      </c>
      <c r="B242" s="385" t="s">
        <v>654</v>
      </c>
      <c r="C242" s="385" t="s">
        <v>1082</v>
      </c>
      <c r="D242" s="385" t="s">
        <v>1120</v>
      </c>
      <c r="E242" s="389">
        <v>11701</v>
      </c>
      <c r="F242" s="390">
        <v>0.3</v>
      </c>
      <c r="G242" s="360">
        <v>105590</v>
      </c>
      <c r="H242" s="359">
        <v>110.8</v>
      </c>
    </row>
    <row r="243" spans="1:8" ht="25.4" customHeight="1" x14ac:dyDescent="0.35">
      <c r="A243" s="388" t="s">
        <v>655</v>
      </c>
      <c r="B243" s="384" t="s">
        <v>656</v>
      </c>
      <c r="C243" s="384"/>
      <c r="D243" s="384"/>
      <c r="E243" s="386">
        <v>305745</v>
      </c>
      <c r="F243" s="387">
        <v>6.9</v>
      </c>
      <c r="G243" s="349">
        <v>3980180</v>
      </c>
      <c r="H243" s="348">
        <v>76.8</v>
      </c>
    </row>
    <row r="244" spans="1:8" ht="25.4" customHeight="1" x14ac:dyDescent="0.35">
      <c r="A244" s="388" t="s">
        <v>1121</v>
      </c>
      <c r="B244" s="385" t="s">
        <v>656</v>
      </c>
      <c r="C244" s="384" t="s">
        <v>1122</v>
      </c>
      <c r="D244" s="384"/>
      <c r="E244" s="389">
        <v>5830</v>
      </c>
      <c r="F244" s="390">
        <v>0.1</v>
      </c>
      <c r="G244" s="360">
        <v>53113</v>
      </c>
      <c r="H244" s="359">
        <v>109.8</v>
      </c>
    </row>
    <row r="245" spans="1:8" ht="15.5" x14ac:dyDescent="0.35">
      <c r="A245" s="388" t="s">
        <v>1123</v>
      </c>
      <c r="B245" s="385" t="s">
        <v>656</v>
      </c>
      <c r="C245" s="384" t="s">
        <v>1124</v>
      </c>
      <c r="D245" s="384"/>
      <c r="E245" s="389">
        <v>7555</v>
      </c>
      <c r="F245" s="390">
        <v>0.2</v>
      </c>
      <c r="G245" s="360">
        <v>124543</v>
      </c>
      <c r="H245" s="359">
        <v>60.7</v>
      </c>
    </row>
    <row r="246" spans="1:8" s="391" customFormat="1" ht="15.5" x14ac:dyDescent="0.35">
      <c r="A246" s="388" t="s">
        <v>1125</v>
      </c>
      <c r="B246" s="385" t="s">
        <v>656</v>
      </c>
      <c r="C246" s="384" t="s">
        <v>1126</v>
      </c>
      <c r="D246" s="384"/>
      <c r="E246" s="389">
        <v>18797</v>
      </c>
      <c r="F246" s="390">
        <v>0.4</v>
      </c>
      <c r="G246" s="360">
        <v>230331</v>
      </c>
      <c r="H246" s="359">
        <v>81.599999999999994</v>
      </c>
    </row>
    <row r="247" spans="1:8" ht="15.5" x14ac:dyDescent="0.35">
      <c r="A247" s="388" t="s">
        <v>1127</v>
      </c>
      <c r="B247" s="385" t="s">
        <v>656</v>
      </c>
      <c r="C247" s="384" t="s">
        <v>1128</v>
      </c>
      <c r="D247" s="384"/>
      <c r="E247" s="389">
        <v>6185</v>
      </c>
      <c r="F247" s="390">
        <v>0.1</v>
      </c>
      <c r="G247" s="360">
        <v>66733</v>
      </c>
      <c r="H247" s="359">
        <v>92.7</v>
      </c>
    </row>
    <row r="248" spans="1:8" ht="15.5" x14ac:dyDescent="0.35">
      <c r="A248" s="388" t="s">
        <v>1129</v>
      </c>
      <c r="B248" s="385" t="s">
        <v>656</v>
      </c>
      <c r="C248" s="384" t="s">
        <v>1130</v>
      </c>
      <c r="D248" s="384"/>
      <c r="E248" s="389">
        <v>10639</v>
      </c>
      <c r="F248" s="390">
        <v>0.2</v>
      </c>
      <c r="G248" s="360">
        <v>114804</v>
      </c>
      <c r="H248" s="359">
        <v>92.7</v>
      </c>
    </row>
    <row r="249" spans="1:8" ht="15.5" x14ac:dyDescent="0.35">
      <c r="A249" s="388" t="s">
        <v>1131</v>
      </c>
      <c r="B249" s="385" t="s">
        <v>656</v>
      </c>
      <c r="C249" s="384" t="s">
        <v>1132</v>
      </c>
      <c r="D249" s="384"/>
      <c r="E249" s="389">
        <v>10696</v>
      </c>
      <c r="F249" s="390">
        <v>0.2</v>
      </c>
      <c r="G249" s="360">
        <v>120658</v>
      </c>
      <c r="H249" s="359">
        <v>88.6</v>
      </c>
    </row>
    <row r="250" spans="1:8" ht="15.5" x14ac:dyDescent="0.35">
      <c r="A250" s="388" t="s">
        <v>1133</v>
      </c>
      <c r="B250" s="385" t="s">
        <v>656</v>
      </c>
      <c r="C250" s="384" t="s">
        <v>1134</v>
      </c>
      <c r="D250" s="384"/>
      <c r="E250" s="389">
        <v>13268</v>
      </c>
      <c r="F250" s="390">
        <v>0.3</v>
      </c>
      <c r="G250" s="360">
        <v>88567</v>
      </c>
      <c r="H250" s="359">
        <v>149.80000000000001</v>
      </c>
    </row>
    <row r="251" spans="1:8" ht="15.5" x14ac:dyDescent="0.35">
      <c r="A251" s="388" t="s">
        <v>1135</v>
      </c>
      <c r="B251" s="385" t="s">
        <v>656</v>
      </c>
      <c r="C251" s="384" t="s">
        <v>1136</v>
      </c>
      <c r="D251" s="384"/>
      <c r="E251" s="389">
        <v>5523</v>
      </c>
      <c r="F251" s="390">
        <v>0.1</v>
      </c>
      <c r="G251" s="360">
        <v>69929</v>
      </c>
      <c r="H251" s="359">
        <v>79</v>
      </c>
    </row>
    <row r="252" spans="1:8" ht="15.5" x14ac:dyDescent="0.35">
      <c r="A252" s="388" t="s">
        <v>1137</v>
      </c>
      <c r="B252" s="385" t="s">
        <v>656</v>
      </c>
      <c r="C252" s="384" t="s">
        <v>1138</v>
      </c>
      <c r="D252" s="384"/>
      <c r="E252" s="389">
        <v>11227</v>
      </c>
      <c r="F252" s="390">
        <v>0.3</v>
      </c>
      <c r="G252" s="360">
        <v>54170</v>
      </c>
      <c r="H252" s="359">
        <v>207.3</v>
      </c>
    </row>
    <row r="253" spans="1:8" ht="15.5" x14ac:dyDescent="0.35">
      <c r="A253" s="388" t="s">
        <v>1139</v>
      </c>
      <c r="B253" s="385" t="s">
        <v>656</v>
      </c>
      <c r="C253" s="384" t="s">
        <v>1140</v>
      </c>
      <c r="D253" s="384"/>
      <c r="E253" s="389">
        <v>16306</v>
      </c>
      <c r="F253" s="390">
        <v>0.4</v>
      </c>
      <c r="G253" s="360">
        <v>107907</v>
      </c>
      <c r="H253" s="359">
        <v>151.1</v>
      </c>
    </row>
    <row r="254" spans="1:8" ht="15.5" x14ac:dyDescent="0.35">
      <c r="A254" s="388" t="s">
        <v>1141</v>
      </c>
      <c r="B254" s="385" t="s">
        <v>656</v>
      </c>
      <c r="C254" s="384" t="s">
        <v>1142</v>
      </c>
      <c r="D254" s="384"/>
      <c r="E254" s="389">
        <v>4369</v>
      </c>
      <c r="F254" s="390">
        <v>0.1</v>
      </c>
      <c r="G254" s="360">
        <v>68348</v>
      </c>
      <c r="H254" s="359">
        <v>63.9</v>
      </c>
    </row>
    <row r="255" spans="1:8" ht="15.5" x14ac:dyDescent="0.35">
      <c r="A255" s="388" t="s">
        <v>1143</v>
      </c>
      <c r="B255" s="385" t="s">
        <v>656</v>
      </c>
      <c r="C255" s="384" t="s">
        <v>1144</v>
      </c>
      <c r="D255" s="384"/>
      <c r="E255" s="389">
        <v>3856</v>
      </c>
      <c r="F255" s="390">
        <v>0.1</v>
      </c>
      <c r="G255" s="360">
        <v>62825</v>
      </c>
      <c r="H255" s="359">
        <v>61.4</v>
      </c>
    </row>
    <row r="256" spans="1:8" ht="15.5" x14ac:dyDescent="0.35">
      <c r="A256" s="388" t="s">
        <v>1145</v>
      </c>
      <c r="B256" s="385" t="s">
        <v>656</v>
      </c>
      <c r="C256" s="384" t="s">
        <v>1146</v>
      </c>
      <c r="D256" s="384"/>
      <c r="E256" s="389">
        <v>5895</v>
      </c>
      <c r="F256" s="390">
        <v>0.1</v>
      </c>
      <c r="G256" s="360">
        <v>74384</v>
      </c>
      <c r="H256" s="359">
        <v>79.3</v>
      </c>
    </row>
    <row r="257" spans="1:8" s="391" customFormat="1" ht="25.4" customHeight="1" x14ac:dyDescent="0.35">
      <c r="A257" s="388" t="s">
        <v>1147</v>
      </c>
      <c r="B257" s="385" t="s">
        <v>656</v>
      </c>
      <c r="C257" s="384" t="s">
        <v>1148</v>
      </c>
      <c r="D257" s="384"/>
      <c r="E257" s="389">
        <v>18770</v>
      </c>
      <c r="F257" s="390">
        <v>0.4</v>
      </c>
      <c r="G257" s="360">
        <v>249912</v>
      </c>
      <c r="H257" s="359">
        <v>75.099999999999994</v>
      </c>
    </row>
    <row r="258" spans="1:8" ht="15.5" x14ac:dyDescent="0.35">
      <c r="A258" s="356" t="s">
        <v>1149</v>
      </c>
      <c r="B258" s="385" t="s">
        <v>656</v>
      </c>
      <c r="C258" s="385" t="s">
        <v>1148</v>
      </c>
      <c r="D258" s="385" t="s">
        <v>1150</v>
      </c>
      <c r="E258" s="389">
        <v>3972</v>
      </c>
      <c r="F258" s="390">
        <v>0.1</v>
      </c>
      <c r="G258" s="360">
        <v>47161</v>
      </c>
      <c r="H258" s="359">
        <v>84.2</v>
      </c>
    </row>
    <row r="259" spans="1:8" ht="15.5" x14ac:dyDescent="0.35">
      <c r="A259" s="356" t="s">
        <v>1151</v>
      </c>
      <c r="B259" s="385" t="s">
        <v>656</v>
      </c>
      <c r="C259" s="385" t="s">
        <v>1148</v>
      </c>
      <c r="D259" s="385" t="s">
        <v>1152</v>
      </c>
      <c r="E259" s="389">
        <v>4174</v>
      </c>
      <c r="F259" s="390">
        <v>0.1</v>
      </c>
      <c r="G259" s="360">
        <v>40957</v>
      </c>
      <c r="H259" s="359">
        <v>101.9</v>
      </c>
    </row>
    <row r="260" spans="1:8" ht="15.5" x14ac:dyDescent="0.35">
      <c r="A260" s="356" t="s">
        <v>1153</v>
      </c>
      <c r="B260" s="385" t="s">
        <v>656</v>
      </c>
      <c r="C260" s="385" t="s">
        <v>1148</v>
      </c>
      <c r="D260" s="385" t="s">
        <v>1154</v>
      </c>
      <c r="E260" s="389">
        <v>2961</v>
      </c>
      <c r="F260" s="390">
        <v>0.1</v>
      </c>
      <c r="G260" s="360">
        <v>45423</v>
      </c>
      <c r="H260" s="359">
        <v>65.2</v>
      </c>
    </row>
    <row r="261" spans="1:8" ht="15.5" x14ac:dyDescent="0.35">
      <c r="A261" s="356" t="s">
        <v>1155</v>
      </c>
      <c r="B261" s="385" t="s">
        <v>656</v>
      </c>
      <c r="C261" s="385" t="s">
        <v>1148</v>
      </c>
      <c r="D261" s="385" t="s">
        <v>1156</v>
      </c>
      <c r="E261" s="389">
        <v>3172</v>
      </c>
      <c r="F261" s="390">
        <v>0.1</v>
      </c>
      <c r="G261" s="360">
        <v>44045</v>
      </c>
      <c r="H261" s="359">
        <v>72</v>
      </c>
    </row>
    <row r="262" spans="1:8" ht="15.5" x14ac:dyDescent="0.35">
      <c r="A262" s="356" t="s">
        <v>1157</v>
      </c>
      <c r="B262" s="385" t="s">
        <v>656</v>
      </c>
      <c r="C262" s="385" t="s">
        <v>1148</v>
      </c>
      <c r="D262" s="385" t="s">
        <v>1158</v>
      </c>
      <c r="E262" s="389">
        <v>4491</v>
      </c>
      <c r="F262" s="390">
        <v>0.1</v>
      </c>
      <c r="G262" s="360">
        <v>72325</v>
      </c>
      <c r="H262" s="359">
        <v>62.1</v>
      </c>
    </row>
    <row r="263" spans="1:8" s="391" customFormat="1" ht="25.4" customHeight="1" x14ac:dyDescent="0.35">
      <c r="A263" s="388" t="s">
        <v>1159</v>
      </c>
      <c r="B263" s="385" t="s">
        <v>656</v>
      </c>
      <c r="C263" s="384" t="s">
        <v>1160</v>
      </c>
      <c r="D263" s="384"/>
      <c r="E263" s="389">
        <v>45085</v>
      </c>
      <c r="F263" s="390">
        <v>1</v>
      </c>
      <c r="G263" s="360">
        <v>613460</v>
      </c>
      <c r="H263" s="359">
        <v>73.5</v>
      </c>
    </row>
    <row r="264" spans="1:8" ht="15.5" x14ac:dyDescent="0.35">
      <c r="A264" s="356" t="s">
        <v>1161</v>
      </c>
      <c r="B264" s="385" t="s">
        <v>656</v>
      </c>
      <c r="C264" s="385" t="s">
        <v>1160</v>
      </c>
      <c r="D264" s="385" t="s">
        <v>1162</v>
      </c>
      <c r="E264" s="389">
        <v>4367</v>
      </c>
      <c r="F264" s="390">
        <v>0.1</v>
      </c>
      <c r="G264" s="360">
        <v>80573</v>
      </c>
      <c r="H264" s="359">
        <v>54.2</v>
      </c>
    </row>
    <row r="265" spans="1:8" ht="15.5" x14ac:dyDescent="0.35">
      <c r="A265" s="356" t="s">
        <v>1163</v>
      </c>
      <c r="B265" s="385" t="s">
        <v>656</v>
      </c>
      <c r="C265" s="385" t="s">
        <v>1160</v>
      </c>
      <c r="D265" s="385" t="s">
        <v>1164</v>
      </c>
      <c r="E265" s="389">
        <v>4500</v>
      </c>
      <c r="F265" s="390">
        <v>0.1</v>
      </c>
      <c r="G265" s="360">
        <v>56163</v>
      </c>
      <c r="H265" s="359">
        <v>80.099999999999994</v>
      </c>
    </row>
    <row r="266" spans="1:8" ht="15.5" x14ac:dyDescent="0.35">
      <c r="A266" s="356" t="s">
        <v>1165</v>
      </c>
      <c r="B266" s="385" t="s">
        <v>656</v>
      </c>
      <c r="C266" s="385" t="s">
        <v>1160</v>
      </c>
      <c r="D266" s="385" t="s">
        <v>1166</v>
      </c>
      <c r="E266" s="389">
        <v>3909</v>
      </c>
      <c r="F266" s="390">
        <v>0.1</v>
      </c>
      <c r="G266" s="360">
        <v>60874</v>
      </c>
      <c r="H266" s="359">
        <v>64.2</v>
      </c>
    </row>
    <row r="267" spans="1:8" ht="15.5" x14ac:dyDescent="0.35">
      <c r="A267" s="356" t="s">
        <v>1167</v>
      </c>
      <c r="B267" s="385" t="s">
        <v>656</v>
      </c>
      <c r="C267" s="385" t="s">
        <v>1160</v>
      </c>
      <c r="D267" s="385" t="s">
        <v>1168</v>
      </c>
      <c r="E267" s="389">
        <v>3593</v>
      </c>
      <c r="F267" s="390">
        <v>0.1</v>
      </c>
      <c r="G267" s="360">
        <v>49399</v>
      </c>
      <c r="H267" s="359">
        <v>72.7</v>
      </c>
    </row>
    <row r="268" spans="1:8" ht="15.5" x14ac:dyDescent="0.35">
      <c r="A268" s="356" t="s">
        <v>1169</v>
      </c>
      <c r="B268" s="385" t="s">
        <v>656</v>
      </c>
      <c r="C268" s="385" t="s">
        <v>1160</v>
      </c>
      <c r="D268" s="385" t="s">
        <v>1170</v>
      </c>
      <c r="E268" s="389">
        <v>5137</v>
      </c>
      <c r="F268" s="390">
        <v>0.1</v>
      </c>
      <c r="G268" s="360">
        <v>36215</v>
      </c>
      <c r="H268" s="359">
        <v>141.80000000000001</v>
      </c>
    </row>
    <row r="269" spans="1:8" ht="15.5" x14ac:dyDescent="0.35">
      <c r="A269" s="356" t="s">
        <v>1171</v>
      </c>
      <c r="B269" s="385" t="s">
        <v>656</v>
      </c>
      <c r="C269" s="385" t="s">
        <v>1160</v>
      </c>
      <c r="D269" s="385" t="s">
        <v>1172</v>
      </c>
      <c r="E269" s="389">
        <v>2335</v>
      </c>
      <c r="F269" s="390">
        <v>0.1</v>
      </c>
      <c r="G269" s="360">
        <v>42113</v>
      </c>
      <c r="H269" s="359">
        <v>55.4</v>
      </c>
    </row>
    <row r="270" spans="1:8" ht="15.5" x14ac:dyDescent="0.35">
      <c r="A270" s="356" t="s">
        <v>1173</v>
      </c>
      <c r="B270" s="385" t="s">
        <v>656</v>
      </c>
      <c r="C270" s="385" t="s">
        <v>1160</v>
      </c>
      <c r="D270" s="385" t="s">
        <v>1174</v>
      </c>
      <c r="E270" s="389">
        <v>7539</v>
      </c>
      <c r="F270" s="390">
        <v>0.2</v>
      </c>
      <c r="G270" s="360">
        <v>54962</v>
      </c>
      <c r="H270" s="359">
        <v>137.19999999999999</v>
      </c>
    </row>
    <row r="271" spans="1:8" ht="15.5" x14ac:dyDescent="0.35">
      <c r="A271" s="356" t="s">
        <v>1175</v>
      </c>
      <c r="B271" s="385" t="s">
        <v>656</v>
      </c>
      <c r="C271" s="385" t="s">
        <v>1160</v>
      </c>
      <c r="D271" s="385" t="s">
        <v>1176</v>
      </c>
      <c r="E271" s="389">
        <v>5331</v>
      </c>
      <c r="F271" s="390">
        <v>0.1</v>
      </c>
      <c r="G271" s="360">
        <v>79453</v>
      </c>
      <c r="H271" s="359">
        <v>67.099999999999994</v>
      </c>
    </row>
    <row r="272" spans="1:8" ht="15.5" x14ac:dyDescent="0.35">
      <c r="A272" s="356" t="s">
        <v>1177</v>
      </c>
      <c r="B272" s="385" t="s">
        <v>656</v>
      </c>
      <c r="C272" s="385" t="s">
        <v>1160</v>
      </c>
      <c r="D272" s="385" t="s">
        <v>1178</v>
      </c>
      <c r="E272" s="389">
        <v>2908</v>
      </c>
      <c r="F272" s="390">
        <v>0.1</v>
      </c>
      <c r="G272" s="360">
        <v>40462</v>
      </c>
      <c r="H272" s="359">
        <v>71.900000000000006</v>
      </c>
    </row>
    <row r="273" spans="1:8" ht="15.5" x14ac:dyDescent="0.35">
      <c r="A273" s="356" t="s">
        <v>1179</v>
      </c>
      <c r="B273" s="385" t="s">
        <v>656</v>
      </c>
      <c r="C273" s="385" t="s">
        <v>1160</v>
      </c>
      <c r="D273" s="385" t="s">
        <v>1180</v>
      </c>
      <c r="E273" s="389">
        <v>3288</v>
      </c>
      <c r="F273" s="390">
        <v>0.1</v>
      </c>
      <c r="G273" s="360">
        <v>58023</v>
      </c>
      <c r="H273" s="359">
        <v>56.7</v>
      </c>
    </row>
    <row r="274" spans="1:8" ht="15.5" x14ac:dyDescent="0.35">
      <c r="A274" s="356" t="s">
        <v>1181</v>
      </c>
      <c r="B274" s="385" t="s">
        <v>656</v>
      </c>
      <c r="C274" s="385" t="s">
        <v>1160</v>
      </c>
      <c r="D274" s="385" t="s">
        <v>1182</v>
      </c>
      <c r="E274" s="389">
        <v>2178</v>
      </c>
      <c r="F274" s="390">
        <v>0</v>
      </c>
      <c r="G274" s="360">
        <v>55223</v>
      </c>
      <c r="H274" s="359">
        <v>39.4</v>
      </c>
    </row>
    <row r="275" spans="1:8" s="391" customFormat="1" ht="25.4" customHeight="1" x14ac:dyDescent="0.35">
      <c r="A275" s="388" t="s">
        <v>1183</v>
      </c>
      <c r="B275" s="385" t="s">
        <v>656</v>
      </c>
      <c r="C275" s="384" t="s">
        <v>1184</v>
      </c>
      <c r="D275" s="384"/>
      <c r="E275" s="389">
        <v>47085</v>
      </c>
      <c r="F275" s="390">
        <v>1.1000000000000001</v>
      </c>
      <c r="G275" s="360">
        <v>678172</v>
      </c>
      <c r="H275" s="359">
        <v>69.400000000000006</v>
      </c>
    </row>
    <row r="276" spans="1:8" ht="15.5" x14ac:dyDescent="0.35">
      <c r="A276" s="356" t="s">
        <v>1185</v>
      </c>
      <c r="B276" s="385" t="s">
        <v>656</v>
      </c>
      <c r="C276" s="385" t="s">
        <v>1184</v>
      </c>
      <c r="D276" s="385" t="s">
        <v>1186</v>
      </c>
      <c r="E276" s="389">
        <v>3616</v>
      </c>
      <c r="F276" s="390">
        <v>0.1</v>
      </c>
      <c r="G276" s="360">
        <v>57362</v>
      </c>
      <c r="H276" s="359">
        <v>63</v>
      </c>
    </row>
    <row r="277" spans="1:8" ht="15.5" x14ac:dyDescent="0.35">
      <c r="A277" s="356" t="s">
        <v>1187</v>
      </c>
      <c r="B277" s="385" t="s">
        <v>656</v>
      </c>
      <c r="C277" s="385" t="s">
        <v>1184</v>
      </c>
      <c r="D277" s="385" t="s">
        <v>1188</v>
      </c>
      <c r="E277" s="389">
        <v>4282</v>
      </c>
      <c r="F277" s="390">
        <v>0.1</v>
      </c>
      <c r="G277" s="360">
        <v>67138</v>
      </c>
      <c r="H277" s="359">
        <v>63.8</v>
      </c>
    </row>
    <row r="278" spans="1:8" ht="15.5" x14ac:dyDescent="0.35">
      <c r="A278" s="356" t="s">
        <v>1189</v>
      </c>
      <c r="B278" s="385" t="s">
        <v>656</v>
      </c>
      <c r="C278" s="385" t="s">
        <v>1184</v>
      </c>
      <c r="D278" s="385" t="s">
        <v>1190</v>
      </c>
      <c r="E278" s="389">
        <v>2617</v>
      </c>
      <c r="F278" s="390">
        <v>0.1</v>
      </c>
      <c r="G278" s="360">
        <v>48424</v>
      </c>
      <c r="H278" s="359">
        <v>54</v>
      </c>
    </row>
    <row r="279" spans="1:8" ht="15.5" x14ac:dyDescent="0.35">
      <c r="A279" s="356" t="s">
        <v>1191</v>
      </c>
      <c r="B279" s="385" t="s">
        <v>656</v>
      </c>
      <c r="C279" s="385" t="s">
        <v>1184</v>
      </c>
      <c r="D279" s="385" t="s">
        <v>1192</v>
      </c>
      <c r="E279" s="389">
        <v>4121</v>
      </c>
      <c r="F279" s="390">
        <v>0.1</v>
      </c>
      <c r="G279" s="360">
        <v>52787</v>
      </c>
      <c r="H279" s="359">
        <v>78.099999999999994</v>
      </c>
    </row>
    <row r="280" spans="1:8" ht="15.5" x14ac:dyDescent="0.35">
      <c r="A280" s="356" t="s">
        <v>1193</v>
      </c>
      <c r="B280" s="385" t="s">
        <v>656</v>
      </c>
      <c r="C280" s="385" t="s">
        <v>1184</v>
      </c>
      <c r="D280" s="385" t="s">
        <v>1194</v>
      </c>
      <c r="E280" s="389">
        <v>4868</v>
      </c>
      <c r="F280" s="390">
        <v>0.1</v>
      </c>
      <c r="G280" s="360">
        <v>50227</v>
      </c>
      <c r="H280" s="359">
        <v>96.9</v>
      </c>
    </row>
    <row r="281" spans="1:8" ht="15.5" x14ac:dyDescent="0.35">
      <c r="A281" s="356" t="s">
        <v>1195</v>
      </c>
      <c r="B281" s="385" t="s">
        <v>656</v>
      </c>
      <c r="C281" s="385" t="s">
        <v>1184</v>
      </c>
      <c r="D281" s="385" t="s">
        <v>1196</v>
      </c>
      <c r="E281" s="389">
        <v>3367</v>
      </c>
      <c r="F281" s="390">
        <v>0.1</v>
      </c>
      <c r="G281" s="360">
        <v>41986</v>
      </c>
      <c r="H281" s="359">
        <v>80.2</v>
      </c>
    </row>
    <row r="282" spans="1:8" ht="15.5" x14ac:dyDescent="0.35">
      <c r="A282" s="356" t="s">
        <v>1197</v>
      </c>
      <c r="B282" s="385" t="s">
        <v>656</v>
      </c>
      <c r="C282" s="385" t="s">
        <v>1184</v>
      </c>
      <c r="D282" s="385" t="s">
        <v>1198</v>
      </c>
      <c r="E282" s="389">
        <v>4133</v>
      </c>
      <c r="F282" s="390">
        <v>0.1</v>
      </c>
      <c r="G282" s="360">
        <v>76450</v>
      </c>
      <c r="H282" s="359">
        <v>54.1</v>
      </c>
    </row>
    <row r="283" spans="1:8" ht="15.5" x14ac:dyDescent="0.35">
      <c r="A283" s="356" t="s">
        <v>1199</v>
      </c>
      <c r="B283" s="385" t="s">
        <v>656</v>
      </c>
      <c r="C283" s="385" t="s">
        <v>1184</v>
      </c>
      <c r="D283" s="385" t="s">
        <v>1200</v>
      </c>
      <c r="E283" s="389">
        <v>2944</v>
      </c>
      <c r="F283" s="390">
        <v>0.1</v>
      </c>
      <c r="G283" s="360">
        <v>50450</v>
      </c>
      <c r="H283" s="359">
        <v>58.4</v>
      </c>
    </row>
    <row r="284" spans="1:8" ht="15.5" x14ac:dyDescent="0.35">
      <c r="A284" s="356" t="s">
        <v>1201</v>
      </c>
      <c r="B284" s="385" t="s">
        <v>656</v>
      </c>
      <c r="C284" s="385" t="s">
        <v>1184</v>
      </c>
      <c r="D284" s="385" t="s">
        <v>1202</v>
      </c>
      <c r="E284" s="389">
        <v>6263</v>
      </c>
      <c r="F284" s="390">
        <v>0.1</v>
      </c>
      <c r="G284" s="360">
        <v>63759</v>
      </c>
      <c r="H284" s="359">
        <v>98.2</v>
      </c>
    </row>
    <row r="285" spans="1:8" ht="15.5" x14ac:dyDescent="0.35">
      <c r="A285" s="356" t="s">
        <v>1203</v>
      </c>
      <c r="B285" s="385" t="s">
        <v>656</v>
      </c>
      <c r="C285" s="385" t="s">
        <v>1184</v>
      </c>
      <c r="D285" s="385" t="s">
        <v>1204</v>
      </c>
      <c r="E285" s="389">
        <v>5507</v>
      </c>
      <c r="F285" s="390">
        <v>0.1</v>
      </c>
      <c r="G285" s="360">
        <v>63536</v>
      </c>
      <c r="H285" s="359">
        <v>86.7</v>
      </c>
    </row>
    <row r="286" spans="1:8" ht="15.5" x14ac:dyDescent="0.35">
      <c r="A286" s="356" t="s">
        <v>1205</v>
      </c>
      <c r="B286" s="385" t="s">
        <v>656</v>
      </c>
      <c r="C286" s="385" t="s">
        <v>1184</v>
      </c>
      <c r="D286" s="385" t="s">
        <v>1206</v>
      </c>
      <c r="E286" s="389">
        <v>3062</v>
      </c>
      <c r="F286" s="390">
        <v>0.1</v>
      </c>
      <c r="G286" s="360">
        <v>55842</v>
      </c>
      <c r="H286" s="359">
        <v>54.8</v>
      </c>
    </row>
    <row r="287" spans="1:8" ht="15.5" x14ac:dyDescent="0.35">
      <c r="A287" s="356" t="s">
        <v>1207</v>
      </c>
      <c r="B287" s="385" t="s">
        <v>656</v>
      </c>
      <c r="C287" s="385" t="s">
        <v>1184</v>
      </c>
      <c r="D287" s="385" t="s">
        <v>1208</v>
      </c>
      <c r="E287" s="389">
        <v>2305</v>
      </c>
      <c r="F287" s="390">
        <v>0.1</v>
      </c>
      <c r="G287" s="360">
        <v>50210</v>
      </c>
      <c r="H287" s="359">
        <v>45.9</v>
      </c>
    </row>
    <row r="288" spans="1:8" s="391" customFormat="1" ht="25.4" customHeight="1" x14ac:dyDescent="0.35">
      <c r="A288" s="388" t="s">
        <v>1209</v>
      </c>
      <c r="B288" s="385" t="s">
        <v>656</v>
      </c>
      <c r="C288" s="384" t="s">
        <v>1210</v>
      </c>
      <c r="D288" s="384"/>
      <c r="E288" s="389">
        <v>17423</v>
      </c>
      <c r="F288" s="390">
        <v>0.4</v>
      </c>
      <c r="G288" s="360">
        <v>308675</v>
      </c>
      <c r="H288" s="359">
        <v>56.4</v>
      </c>
    </row>
    <row r="289" spans="1:8" ht="15.5" x14ac:dyDescent="0.35">
      <c r="A289" s="356" t="s">
        <v>1211</v>
      </c>
      <c r="B289" s="385" t="s">
        <v>656</v>
      </c>
      <c r="C289" s="385" t="s">
        <v>1210</v>
      </c>
      <c r="D289" s="385" t="s">
        <v>1212</v>
      </c>
      <c r="E289" s="389">
        <v>4354</v>
      </c>
      <c r="F289" s="390">
        <v>0.1</v>
      </c>
      <c r="G289" s="360">
        <v>70846</v>
      </c>
      <c r="H289" s="359">
        <v>61.5</v>
      </c>
    </row>
    <row r="290" spans="1:8" ht="15.5" x14ac:dyDescent="0.35">
      <c r="A290" s="356" t="s">
        <v>1213</v>
      </c>
      <c r="B290" s="385" t="s">
        <v>656</v>
      </c>
      <c r="C290" s="385" t="s">
        <v>1210</v>
      </c>
      <c r="D290" s="385" t="s">
        <v>1214</v>
      </c>
      <c r="E290" s="389">
        <v>3719</v>
      </c>
      <c r="F290" s="390">
        <v>0.1</v>
      </c>
      <c r="G290" s="360">
        <v>58159</v>
      </c>
      <c r="H290" s="359">
        <v>63.9</v>
      </c>
    </row>
    <row r="291" spans="1:8" ht="15.5" x14ac:dyDescent="0.35">
      <c r="A291" s="356" t="s">
        <v>1215</v>
      </c>
      <c r="B291" s="385" t="s">
        <v>656</v>
      </c>
      <c r="C291" s="385" t="s">
        <v>1210</v>
      </c>
      <c r="D291" s="385" t="s">
        <v>1216</v>
      </c>
      <c r="E291" s="389">
        <v>3468</v>
      </c>
      <c r="F291" s="390">
        <v>0.1</v>
      </c>
      <c r="G291" s="360">
        <v>65899</v>
      </c>
      <c r="H291" s="359">
        <v>52.6</v>
      </c>
    </row>
    <row r="292" spans="1:8" ht="15.5" x14ac:dyDescent="0.35">
      <c r="A292" s="356" t="s">
        <v>1217</v>
      </c>
      <c r="B292" s="385" t="s">
        <v>656</v>
      </c>
      <c r="C292" s="385" t="s">
        <v>1210</v>
      </c>
      <c r="D292" s="385" t="s">
        <v>1218</v>
      </c>
      <c r="E292" s="389">
        <v>2983</v>
      </c>
      <c r="F292" s="390">
        <v>0.1</v>
      </c>
      <c r="G292" s="360">
        <v>62413</v>
      </c>
      <c r="H292" s="359">
        <v>47.8</v>
      </c>
    </row>
    <row r="293" spans="1:8" ht="15.5" x14ac:dyDescent="0.35">
      <c r="A293" s="356" t="s">
        <v>1219</v>
      </c>
      <c r="B293" s="385" t="s">
        <v>656</v>
      </c>
      <c r="C293" s="385" t="s">
        <v>1210</v>
      </c>
      <c r="D293" s="385" t="s">
        <v>1220</v>
      </c>
      <c r="E293" s="389">
        <v>2899</v>
      </c>
      <c r="F293" s="390">
        <v>0.1</v>
      </c>
      <c r="G293" s="360">
        <v>51358</v>
      </c>
      <c r="H293" s="359">
        <v>56.4</v>
      </c>
    </row>
    <row r="294" spans="1:8" s="391" customFormat="1" ht="25.4" customHeight="1" x14ac:dyDescent="0.35">
      <c r="A294" s="388" t="s">
        <v>1221</v>
      </c>
      <c r="B294" s="385" t="s">
        <v>656</v>
      </c>
      <c r="C294" s="384" t="s">
        <v>1222</v>
      </c>
      <c r="D294" s="384"/>
      <c r="E294" s="389">
        <v>26878</v>
      </c>
      <c r="F294" s="390">
        <v>0.6</v>
      </c>
      <c r="G294" s="360">
        <v>500548</v>
      </c>
      <c r="H294" s="359">
        <v>53.7</v>
      </c>
    </row>
    <row r="295" spans="1:8" ht="15.5" x14ac:dyDescent="0.35">
      <c r="A295" s="356" t="s">
        <v>1223</v>
      </c>
      <c r="B295" s="385" t="s">
        <v>656</v>
      </c>
      <c r="C295" s="385" t="s">
        <v>1222</v>
      </c>
      <c r="D295" s="385" t="s">
        <v>1224</v>
      </c>
      <c r="E295" s="389">
        <v>2552</v>
      </c>
      <c r="F295" s="390">
        <v>0.1</v>
      </c>
      <c r="G295" s="360">
        <v>57936</v>
      </c>
      <c r="H295" s="359">
        <v>44</v>
      </c>
    </row>
    <row r="296" spans="1:8" ht="15.5" x14ac:dyDescent="0.35">
      <c r="A296" s="356" t="s">
        <v>1225</v>
      </c>
      <c r="B296" s="385" t="s">
        <v>656</v>
      </c>
      <c r="C296" s="385" t="s">
        <v>1222</v>
      </c>
      <c r="D296" s="385" t="s">
        <v>1226</v>
      </c>
      <c r="E296" s="389">
        <v>1376</v>
      </c>
      <c r="F296" s="390">
        <v>0</v>
      </c>
      <c r="G296" s="360">
        <v>32024</v>
      </c>
      <c r="H296" s="359">
        <v>43</v>
      </c>
    </row>
    <row r="297" spans="1:8" ht="15.5" x14ac:dyDescent="0.35">
      <c r="A297" s="356" t="s">
        <v>1227</v>
      </c>
      <c r="B297" s="385" t="s">
        <v>656</v>
      </c>
      <c r="C297" s="385" t="s">
        <v>1222</v>
      </c>
      <c r="D297" s="385" t="s">
        <v>1228</v>
      </c>
      <c r="E297" s="389">
        <v>2763</v>
      </c>
      <c r="F297" s="390">
        <v>0.1</v>
      </c>
      <c r="G297" s="360">
        <v>58596</v>
      </c>
      <c r="H297" s="359">
        <v>47.2</v>
      </c>
    </row>
    <row r="298" spans="1:8" ht="15.5" x14ac:dyDescent="0.35">
      <c r="A298" s="356" t="s">
        <v>1229</v>
      </c>
      <c r="B298" s="385" t="s">
        <v>656</v>
      </c>
      <c r="C298" s="385" t="s">
        <v>1222</v>
      </c>
      <c r="D298" s="385" t="s">
        <v>1230</v>
      </c>
      <c r="E298" s="389">
        <v>1400</v>
      </c>
      <c r="F298" s="390">
        <v>0</v>
      </c>
      <c r="G298" s="360">
        <v>38169</v>
      </c>
      <c r="H298" s="359">
        <v>36.700000000000003</v>
      </c>
    </row>
    <row r="299" spans="1:8" ht="15.5" x14ac:dyDescent="0.35">
      <c r="A299" s="356" t="s">
        <v>1231</v>
      </c>
      <c r="B299" s="385" t="s">
        <v>656</v>
      </c>
      <c r="C299" s="385" t="s">
        <v>1222</v>
      </c>
      <c r="D299" s="385" t="s">
        <v>1232</v>
      </c>
      <c r="E299" s="389">
        <v>2872</v>
      </c>
      <c r="F299" s="390">
        <v>0.1</v>
      </c>
      <c r="G299" s="360">
        <v>63114</v>
      </c>
      <c r="H299" s="359">
        <v>45.5</v>
      </c>
    </row>
    <row r="300" spans="1:8" ht="15.5" x14ac:dyDescent="0.35">
      <c r="A300" s="356" t="s">
        <v>1233</v>
      </c>
      <c r="B300" s="385" t="s">
        <v>656</v>
      </c>
      <c r="C300" s="385" t="s">
        <v>1222</v>
      </c>
      <c r="D300" s="385" t="s">
        <v>1234</v>
      </c>
      <c r="E300" s="389">
        <v>2614</v>
      </c>
      <c r="F300" s="390">
        <v>0.1</v>
      </c>
      <c r="G300" s="360">
        <v>36304</v>
      </c>
      <c r="H300" s="359">
        <v>72</v>
      </c>
    </row>
    <row r="301" spans="1:8" ht="15.5" x14ac:dyDescent="0.35">
      <c r="A301" s="356" t="s">
        <v>1235</v>
      </c>
      <c r="B301" s="385" t="s">
        <v>656</v>
      </c>
      <c r="C301" s="385" t="s">
        <v>1222</v>
      </c>
      <c r="D301" s="385" t="s">
        <v>1236</v>
      </c>
      <c r="E301" s="389">
        <v>3563</v>
      </c>
      <c r="F301" s="390">
        <v>0.1</v>
      </c>
      <c r="G301" s="360">
        <v>42719</v>
      </c>
      <c r="H301" s="359">
        <v>83.4</v>
      </c>
    </row>
    <row r="302" spans="1:8" ht="15.5" x14ac:dyDescent="0.35">
      <c r="A302" s="356" t="s">
        <v>1237</v>
      </c>
      <c r="B302" s="385" t="s">
        <v>656</v>
      </c>
      <c r="C302" s="385" t="s">
        <v>1222</v>
      </c>
      <c r="D302" s="385" t="s">
        <v>1238</v>
      </c>
      <c r="E302" s="389">
        <v>2417</v>
      </c>
      <c r="F302" s="390">
        <v>0.1</v>
      </c>
      <c r="G302" s="360">
        <v>37468</v>
      </c>
      <c r="H302" s="359">
        <v>64.5</v>
      </c>
    </row>
    <row r="303" spans="1:8" ht="15.5" x14ac:dyDescent="0.35">
      <c r="A303" s="356" t="s">
        <v>1239</v>
      </c>
      <c r="B303" s="385" t="s">
        <v>656</v>
      </c>
      <c r="C303" s="385" t="s">
        <v>1222</v>
      </c>
      <c r="D303" s="385" t="s">
        <v>1240</v>
      </c>
      <c r="E303" s="389">
        <v>1904</v>
      </c>
      <c r="F303" s="390">
        <v>0</v>
      </c>
      <c r="G303" s="360">
        <v>36831</v>
      </c>
      <c r="H303" s="359">
        <v>51.7</v>
      </c>
    </row>
    <row r="304" spans="1:8" ht="15.5" x14ac:dyDescent="0.35">
      <c r="A304" s="356" t="s">
        <v>1241</v>
      </c>
      <c r="B304" s="385" t="s">
        <v>656</v>
      </c>
      <c r="C304" s="385" t="s">
        <v>1222</v>
      </c>
      <c r="D304" s="385" t="s">
        <v>1242</v>
      </c>
      <c r="E304" s="389">
        <v>2612</v>
      </c>
      <c r="F304" s="390">
        <v>0.1</v>
      </c>
      <c r="G304" s="360">
        <v>55064</v>
      </c>
      <c r="H304" s="359">
        <v>47.4</v>
      </c>
    </row>
    <row r="305" spans="1:8" ht="15.5" x14ac:dyDescent="0.35">
      <c r="A305" s="356" t="s">
        <v>1243</v>
      </c>
      <c r="B305" s="385" t="s">
        <v>656</v>
      </c>
      <c r="C305" s="385" t="s">
        <v>1222</v>
      </c>
      <c r="D305" s="385" t="s">
        <v>1244</v>
      </c>
      <c r="E305" s="389">
        <v>2805</v>
      </c>
      <c r="F305" s="390">
        <v>0.1</v>
      </c>
      <c r="G305" s="360">
        <v>42323</v>
      </c>
      <c r="H305" s="359">
        <v>66.3</v>
      </c>
    </row>
    <row r="306" spans="1:8" s="391" customFormat="1" ht="25.4" customHeight="1" x14ac:dyDescent="0.35">
      <c r="A306" s="388" t="s">
        <v>1245</v>
      </c>
      <c r="B306" s="385" t="s">
        <v>656</v>
      </c>
      <c r="C306" s="384" t="s">
        <v>1246</v>
      </c>
      <c r="D306" s="384"/>
      <c r="E306" s="389">
        <v>30358</v>
      </c>
      <c r="F306" s="390">
        <v>0.7</v>
      </c>
      <c r="G306" s="360">
        <v>393102</v>
      </c>
      <c r="H306" s="359">
        <v>77.2</v>
      </c>
    </row>
    <row r="307" spans="1:8" ht="15.5" x14ac:dyDescent="0.35">
      <c r="A307" s="356" t="s">
        <v>1247</v>
      </c>
      <c r="B307" s="385" t="s">
        <v>656</v>
      </c>
      <c r="C307" s="385" t="s">
        <v>1246</v>
      </c>
      <c r="D307" s="385" t="s">
        <v>1248</v>
      </c>
      <c r="E307" s="389">
        <v>2716</v>
      </c>
      <c r="F307" s="390">
        <v>0.1</v>
      </c>
      <c r="G307" s="360">
        <v>28041</v>
      </c>
      <c r="H307" s="359">
        <v>96.9</v>
      </c>
    </row>
    <row r="308" spans="1:8" ht="15.5" x14ac:dyDescent="0.35">
      <c r="A308" s="356" t="s">
        <v>1249</v>
      </c>
      <c r="B308" s="385" t="s">
        <v>656</v>
      </c>
      <c r="C308" s="385" t="s">
        <v>1246</v>
      </c>
      <c r="D308" s="385" t="s">
        <v>1250</v>
      </c>
      <c r="E308" s="389">
        <v>6061</v>
      </c>
      <c r="F308" s="390">
        <v>0.1</v>
      </c>
      <c r="G308" s="360">
        <v>76236</v>
      </c>
      <c r="H308" s="359">
        <v>79.5</v>
      </c>
    </row>
    <row r="309" spans="1:8" ht="15.5" x14ac:dyDescent="0.35">
      <c r="A309" s="356" t="s">
        <v>1251</v>
      </c>
      <c r="B309" s="385" t="s">
        <v>656</v>
      </c>
      <c r="C309" s="385" t="s">
        <v>1246</v>
      </c>
      <c r="D309" s="385" t="s">
        <v>1252</v>
      </c>
      <c r="E309" s="389">
        <v>4063</v>
      </c>
      <c r="F309" s="390">
        <v>0.1</v>
      </c>
      <c r="G309" s="360">
        <v>57147</v>
      </c>
      <c r="H309" s="359">
        <v>71.099999999999994</v>
      </c>
    </row>
    <row r="310" spans="1:8" ht="15.5" x14ac:dyDescent="0.35">
      <c r="A310" s="356" t="s">
        <v>1253</v>
      </c>
      <c r="B310" s="385" t="s">
        <v>656</v>
      </c>
      <c r="C310" s="385" t="s">
        <v>1246</v>
      </c>
      <c r="D310" s="385" t="s">
        <v>1254</v>
      </c>
      <c r="E310" s="389">
        <v>3485</v>
      </c>
      <c r="F310" s="390">
        <v>0.1</v>
      </c>
      <c r="G310" s="360">
        <v>46941</v>
      </c>
      <c r="H310" s="359">
        <v>74.2</v>
      </c>
    </row>
    <row r="311" spans="1:8" ht="15.5" x14ac:dyDescent="0.35">
      <c r="A311" s="356" t="s">
        <v>1255</v>
      </c>
      <c r="B311" s="385" t="s">
        <v>656</v>
      </c>
      <c r="C311" s="385" t="s">
        <v>1246</v>
      </c>
      <c r="D311" s="385" t="s">
        <v>1256</v>
      </c>
      <c r="E311" s="389">
        <v>5257</v>
      </c>
      <c r="F311" s="390">
        <v>0.1</v>
      </c>
      <c r="G311" s="360">
        <v>66300</v>
      </c>
      <c r="H311" s="359">
        <v>79.3</v>
      </c>
    </row>
    <row r="312" spans="1:8" ht="15.5" x14ac:dyDescent="0.35">
      <c r="A312" s="356" t="s">
        <v>1257</v>
      </c>
      <c r="B312" s="385" t="s">
        <v>656</v>
      </c>
      <c r="C312" s="385" t="s">
        <v>1246</v>
      </c>
      <c r="D312" s="385" t="s">
        <v>1258</v>
      </c>
      <c r="E312" s="389">
        <v>3862</v>
      </c>
      <c r="F312" s="390">
        <v>0.1</v>
      </c>
      <c r="G312" s="360">
        <v>66987</v>
      </c>
      <c r="H312" s="359">
        <v>57.7</v>
      </c>
    </row>
    <row r="313" spans="1:8" ht="15.5" x14ac:dyDescent="0.35">
      <c r="A313" s="356" t="s">
        <v>1259</v>
      </c>
      <c r="B313" s="385" t="s">
        <v>656</v>
      </c>
      <c r="C313" s="385" t="s">
        <v>1246</v>
      </c>
      <c r="D313" s="385" t="s">
        <v>1260</v>
      </c>
      <c r="E313" s="389">
        <v>4914</v>
      </c>
      <c r="F313" s="390">
        <v>0.1</v>
      </c>
      <c r="G313" s="360">
        <v>51452</v>
      </c>
      <c r="H313" s="359">
        <v>95.5</v>
      </c>
    </row>
    <row r="314" spans="1:8" ht="25.4" customHeight="1" x14ac:dyDescent="0.35">
      <c r="A314" s="388" t="s">
        <v>657</v>
      </c>
      <c r="B314" s="384" t="s">
        <v>658</v>
      </c>
      <c r="C314" s="384"/>
      <c r="D314" s="384"/>
      <c r="E314" s="386">
        <v>269033</v>
      </c>
      <c r="F314" s="387">
        <v>6</v>
      </c>
      <c r="G314" s="349">
        <v>2565287</v>
      </c>
      <c r="H314" s="348">
        <v>104.9</v>
      </c>
    </row>
    <row r="315" spans="1:8" ht="25.4" customHeight="1" x14ac:dyDescent="0.35">
      <c r="A315" s="388" t="s">
        <v>1261</v>
      </c>
      <c r="B315" s="385" t="s">
        <v>658</v>
      </c>
      <c r="C315" s="384" t="s">
        <v>1262</v>
      </c>
      <c r="D315" s="384"/>
      <c r="E315" s="389">
        <v>4914</v>
      </c>
      <c r="F315" s="390">
        <v>0.1</v>
      </c>
      <c r="G315" s="360">
        <v>82913</v>
      </c>
      <c r="H315" s="359">
        <v>59.3</v>
      </c>
    </row>
    <row r="316" spans="1:8" ht="15.5" x14ac:dyDescent="0.35">
      <c r="A316" s="226" t="s">
        <v>1263</v>
      </c>
      <c r="B316" s="385" t="s">
        <v>658</v>
      </c>
      <c r="C316" s="226" t="s">
        <v>1264</v>
      </c>
      <c r="D316" s="384"/>
      <c r="E316" s="389">
        <v>16113</v>
      </c>
      <c r="F316" s="390">
        <v>0.4</v>
      </c>
      <c r="G316" s="360">
        <v>178503</v>
      </c>
      <c r="H316" s="359">
        <v>90.3</v>
      </c>
    </row>
    <row r="317" spans="1:8" ht="15.5" x14ac:dyDescent="0.35">
      <c r="A317" s="388" t="s">
        <v>1265</v>
      </c>
      <c r="B317" s="385" t="s">
        <v>658</v>
      </c>
      <c r="C317" s="384" t="s">
        <v>1266</v>
      </c>
      <c r="D317" s="384"/>
      <c r="E317" s="389">
        <v>18339</v>
      </c>
      <c r="F317" s="390">
        <v>0.4</v>
      </c>
      <c r="G317" s="360">
        <v>199961</v>
      </c>
      <c r="H317" s="359">
        <v>91.7</v>
      </c>
    </row>
    <row r="318" spans="1:8" ht="15.5" x14ac:dyDescent="0.35">
      <c r="A318" s="388" t="s">
        <v>1267</v>
      </c>
      <c r="B318" s="385" t="s">
        <v>658</v>
      </c>
      <c r="C318" s="384" t="s">
        <v>1268</v>
      </c>
      <c r="D318" s="384"/>
      <c r="E318" s="389">
        <v>40285</v>
      </c>
      <c r="F318" s="390">
        <v>0.9</v>
      </c>
      <c r="G318" s="360">
        <v>263379</v>
      </c>
      <c r="H318" s="359">
        <v>153</v>
      </c>
    </row>
    <row r="319" spans="1:8" ht="15.5" x14ac:dyDescent="0.35">
      <c r="A319" s="226" t="s">
        <v>1269</v>
      </c>
      <c r="B319" s="385" t="s">
        <v>658</v>
      </c>
      <c r="C319" s="226" t="s">
        <v>1270</v>
      </c>
      <c r="D319" s="384"/>
      <c r="E319" s="389">
        <v>13923</v>
      </c>
      <c r="F319" s="390">
        <v>0.3</v>
      </c>
      <c r="G319" s="360">
        <v>177541</v>
      </c>
      <c r="H319" s="359">
        <v>78.400000000000006</v>
      </c>
    </row>
    <row r="320" spans="1:8" ht="15.5" x14ac:dyDescent="0.35">
      <c r="A320" s="388" t="s">
        <v>1271</v>
      </c>
      <c r="B320" s="385" t="s">
        <v>658</v>
      </c>
      <c r="C320" s="384" t="s">
        <v>1272</v>
      </c>
      <c r="D320" s="384"/>
      <c r="E320" s="389">
        <v>0</v>
      </c>
      <c r="F320" s="390">
        <v>0</v>
      </c>
      <c r="G320" s="360">
        <v>976</v>
      </c>
      <c r="H320" s="359">
        <v>0</v>
      </c>
    </row>
    <row r="321" spans="1:8" ht="15.5" x14ac:dyDescent="0.35">
      <c r="A321" s="388" t="s">
        <v>1273</v>
      </c>
      <c r="B321" s="385" t="s">
        <v>658</v>
      </c>
      <c r="C321" s="384" t="s">
        <v>1274</v>
      </c>
      <c r="D321" s="384"/>
      <c r="E321" s="389">
        <v>8122</v>
      </c>
      <c r="F321" s="390">
        <v>0.2</v>
      </c>
      <c r="G321" s="360">
        <v>98470</v>
      </c>
      <c r="H321" s="359">
        <v>82.5</v>
      </c>
    </row>
    <row r="322" spans="1:8" ht="15.5" x14ac:dyDescent="0.35">
      <c r="A322" s="388" t="s">
        <v>1275</v>
      </c>
      <c r="B322" s="385" t="s">
        <v>658</v>
      </c>
      <c r="C322" s="384" t="s">
        <v>1276</v>
      </c>
      <c r="D322" s="384"/>
      <c r="E322" s="389">
        <v>19376</v>
      </c>
      <c r="F322" s="390">
        <v>0.4</v>
      </c>
      <c r="G322" s="360">
        <v>117819</v>
      </c>
      <c r="H322" s="359">
        <v>164.5</v>
      </c>
    </row>
    <row r="323" spans="1:8" s="391" customFormat="1" ht="15.5" x14ac:dyDescent="0.35">
      <c r="A323" s="388" t="s">
        <v>1277</v>
      </c>
      <c r="B323" s="385" t="s">
        <v>658</v>
      </c>
      <c r="C323" s="384" t="s">
        <v>1278</v>
      </c>
      <c r="D323" s="384"/>
      <c r="E323" s="389">
        <v>23885</v>
      </c>
      <c r="F323" s="390">
        <v>0.5</v>
      </c>
      <c r="G323" s="360">
        <v>261980</v>
      </c>
      <c r="H323" s="359">
        <v>91.2</v>
      </c>
    </row>
    <row r="324" spans="1:8" ht="15.5" x14ac:dyDescent="0.35">
      <c r="A324" s="388" t="s">
        <v>1279</v>
      </c>
      <c r="B324" s="385" t="s">
        <v>658</v>
      </c>
      <c r="C324" s="384" t="s">
        <v>1280</v>
      </c>
      <c r="D324" s="384"/>
      <c r="E324" s="389">
        <v>10912</v>
      </c>
      <c r="F324" s="390">
        <v>0.2</v>
      </c>
      <c r="G324" s="360">
        <v>125497</v>
      </c>
      <c r="H324" s="359">
        <v>87</v>
      </c>
    </row>
    <row r="325" spans="1:8" ht="15.5" x14ac:dyDescent="0.35">
      <c r="A325" s="388" t="s">
        <v>1281</v>
      </c>
      <c r="B325" s="385" t="s">
        <v>658</v>
      </c>
      <c r="C325" s="384" t="s">
        <v>1282</v>
      </c>
      <c r="D325" s="384"/>
      <c r="E325" s="389">
        <v>10645</v>
      </c>
      <c r="F325" s="390">
        <v>0.2</v>
      </c>
      <c r="G325" s="360">
        <v>99688</v>
      </c>
      <c r="H325" s="359">
        <v>106.8</v>
      </c>
    </row>
    <row r="326" spans="1:8" ht="15.5" x14ac:dyDescent="0.35">
      <c r="A326" s="388" t="s">
        <v>1283</v>
      </c>
      <c r="B326" s="385" t="s">
        <v>658</v>
      </c>
      <c r="C326" s="384" t="s">
        <v>1284</v>
      </c>
      <c r="D326" s="384"/>
      <c r="E326" s="389">
        <v>9159</v>
      </c>
      <c r="F326" s="390">
        <v>0.2</v>
      </c>
      <c r="G326" s="360">
        <v>64764</v>
      </c>
      <c r="H326" s="359">
        <v>141.4</v>
      </c>
    </row>
    <row r="327" spans="1:8" ht="15.5" x14ac:dyDescent="0.35">
      <c r="A327" s="388" t="s">
        <v>1285</v>
      </c>
      <c r="B327" s="385" t="s">
        <v>658</v>
      </c>
      <c r="C327" s="384" t="s">
        <v>1286</v>
      </c>
      <c r="D327" s="384"/>
      <c r="E327" s="389">
        <v>18526</v>
      </c>
      <c r="F327" s="390">
        <v>0.4</v>
      </c>
      <c r="G327" s="360">
        <v>225767</v>
      </c>
      <c r="H327" s="359">
        <v>82.1</v>
      </c>
    </row>
    <row r="328" spans="1:8" s="391" customFormat="1" ht="25.4" customHeight="1" x14ac:dyDescent="0.35">
      <c r="A328" s="388" t="s">
        <v>1287</v>
      </c>
      <c r="B328" s="385" t="s">
        <v>658</v>
      </c>
      <c r="C328" s="384" t="s">
        <v>1288</v>
      </c>
      <c r="D328" s="384"/>
      <c r="E328" s="389">
        <v>46720</v>
      </c>
      <c r="F328" s="390">
        <v>1</v>
      </c>
      <c r="G328" s="360">
        <v>375257</v>
      </c>
      <c r="H328" s="359">
        <v>124.5</v>
      </c>
    </row>
    <row r="329" spans="1:8" ht="15.5" x14ac:dyDescent="0.35">
      <c r="A329" s="356" t="s">
        <v>1289</v>
      </c>
      <c r="B329" s="385" t="s">
        <v>658</v>
      </c>
      <c r="C329" s="385" t="s">
        <v>1288</v>
      </c>
      <c r="D329" s="385" t="s">
        <v>1290</v>
      </c>
      <c r="E329" s="389">
        <v>6157</v>
      </c>
      <c r="F329" s="390">
        <v>0.1</v>
      </c>
      <c r="G329" s="360">
        <v>71932</v>
      </c>
      <c r="H329" s="359">
        <v>85.6</v>
      </c>
    </row>
    <row r="330" spans="1:8" ht="15.5" x14ac:dyDescent="0.35">
      <c r="A330" s="356" t="s">
        <v>1291</v>
      </c>
      <c r="B330" s="385" t="s">
        <v>658</v>
      </c>
      <c r="C330" s="385" t="s">
        <v>1288</v>
      </c>
      <c r="D330" s="385" t="s">
        <v>1292</v>
      </c>
      <c r="E330" s="389">
        <v>4741</v>
      </c>
      <c r="F330" s="390">
        <v>0.1</v>
      </c>
      <c r="G330" s="360">
        <v>56465</v>
      </c>
      <c r="H330" s="359">
        <v>84</v>
      </c>
    </row>
    <row r="331" spans="1:8" ht="15.5" x14ac:dyDescent="0.35">
      <c r="A331" s="356" t="s">
        <v>1293</v>
      </c>
      <c r="B331" s="385" t="s">
        <v>658</v>
      </c>
      <c r="C331" s="385" t="s">
        <v>1288</v>
      </c>
      <c r="D331" s="385" t="s">
        <v>1294</v>
      </c>
      <c r="E331" s="389">
        <v>6073</v>
      </c>
      <c r="F331" s="390">
        <v>0.1</v>
      </c>
      <c r="G331" s="360">
        <v>37683</v>
      </c>
      <c r="H331" s="359">
        <v>161.19999999999999</v>
      </c>
    </row>
    <row r="332" spans="1:8" ht="15.5" x14ac:dyDescent="0.35">
      <c r="A332" s="356" t="s">
        <v>1295</v>
      </c>
      <c r="B332" s="385" t="s">
        <v>658</v>
      </c>
      <c r="C332" s="385" t="s">
        <v>1288</v>
      </c>
      <c r="D332" s="385" t="s">
        <v>1296</v>
      </c>
      <c r="E332" s="389">
        <v>5715</v>
      </c>
      <c r="F332" s="390">
        <v>0.1</v>
      </c>
      <c r="G332" s="360">
        <v>46096</v>
      </c>
      <c r="H332" s="359">
        <v>124</v>
      </c>
    </row>
    <row r="333" spans="1:8" ht="15.5" x14ac:dyDescent="0.35">
      <c r="A333" s="356" t="s">
        <v>1297</v>
      </c>
      <c r="B333" s="385" t="s">
        <v>658</v>
      </c>
      <c r="C333" s="385" t="s">
        <v>1288</v>
      </c>
      <c r="D333" s="385" t="s">
        <v>1298</v>
      </c>
      <c r="E333" s="389">
        <v>5983</v>
      </c>
      <c r="F333" s="390">
        <v>0.1</v>
      </c>
      <c r="G333" s="360">
        <v>41522</v>
      </c>
      <c r="H333" s="359">
        <v>144.1</v>
      </c>
    </row>
    <row r="334" spans="1:8" ht="15.5" x14ac:dyDescent="0.35">
      <c r="A334" s="356" t="s">
        <v>1299</v>
      </c>
      <c r="B334" s="385" t="s">
        <v>658</v>
      </c>
      <c r="C334" s="385" t="s">
        <v>1288</v>
      </c>
      <c r="D334" s="385" t="s">
        <v>1300</v>
      </c>
      <c r="E334" s="389">
        <v>6519</v>
      </c>
      <c r="F334" s="390">
        <v>0.1</v>
      </c>
      <c r="G334" s="360">
        <v>63088</v>
      </c>
      <c r="H334" s="359">
        <v>103.3</v>
      </c>
    </row>
    <row r="335" spans="1:8" ht="15.5" x14ac:dyDescent="0.35">
      <c r="A335" s="356" t="s">
        <v>1301</v>
      </c>
      <c r="B335" s="385" t="s">
        <v>658</v>
      </c>
      <c r="C335" s="385" t="s">
        <v>1288</v>
      </c>
      <c r="D335" s="385" t="s">
        <v>1302</v>
      </c>
      <c r="E335" s="389">
        <v>7420</v>
      </c>
      <c r="F335" s="390">
        <v>0.2</v>
      </c>
      <c r="G335" s="360">
        <v>31926</v>
      </c>
      <c r="H335" s="359">
        <v>232.4</v>
      </c>
    </row>
    <row r="336" spans="1:8" ht="15.5" x14ac:dyDescent="0.35">
      <c r="A336" s="356" t="s">
        <v>1303</v>
      </c>
      <c r="B336" s="385" t="s">
        <v>658</v>
      </c>
      <c r="C336" s="385" t="s">
        <v>1288</v>
      </c>
      <c r="D336" s="385" t="s">
        <v>1304</v>
      </c>
      <c r="E336" s="389">
        <v>4112</v>
      </c>
      <c r="F336" s="390">
        <v>0.1</v>
      </c>
      <c r="G336" s="360">
        <v>26546</v>
      </c>
      <c r="H336" s="359">
        <v>154.9</v>
      </c>
    </row>
    <row r="337" spans="1:8" s="391" customFormat="1" ht="25.4" customHeight="1" x14ac:dyDescent="0.35">
      <c r="A337" s="388" t="s">
        <v>1305</v>
      </c>
      <c r="B337" s="385" t="s">
        <v>658</v>
      </c>
      <c r="C337" s="384" t="s">
        <v>1306</v>
      </c>
      <c r="D337" s="384"/>
      <c r="E337" s="389">
        <v>28114</v>
      </c>
      <c r="F337" s="390">
        <v>0.6</v>
      </c>
      <c r="G337" s="360">
        <v>292772</v>
      </c>
      <c r="H337" s="359">
        <v>96</v>
      </c>
    </row>
    <row r="338" spans="1:8" ht="15.5" x14ac:dyDescent="0.35">
      <c r="A338" s="356" t="s">
        <v>1307</v>
      </c>
      <c r="B338" s="385" t="s">
        <v>658</v>
      </c>
      <c r="C338" s="385" t="s">
        <v>1306</v>
      </c>
      <c r="D338" s="385" t="s">
        <v>1308</v>
      </c>
      <c r="E338" s="389">
        <v>3714</v>
      </c>
      <c r="F338" s="390">
        <v>0.1</v>
      </c>
      <c r="G338" s="360">
        <v>54279</v>
      </c>
      <c r="H338" s="359">
        <v>68.400000000000006</v>
      </c>
    </row>
    <row r="339" spans="1:8" ht="15.5" x14ac:dyDescent="0.35">
      <c r="A339" s="356" t="s">
        <v>1309</v>
      </c>
      <c r="B339" s="385" t="s">
        <v>658</v>
      </c>
      <c r="C339" s="385" t="s">
        <v>1306</v>
      </c>
      <c r="D339" s="385" t="s">
        <v>1310</v>
      </c>
      <c r="E339" s="389">
        <v>3073</v>
      </c>
      <c r="F339" s="390">
        <v>0.1</v>
      </c>
      <c r="G339" s="360">
        <v>42796</v>
      </c>
      <c r="H339" s="359">
        <v>71.8</v>
      </c>
    </row>
    <row r="340" spans="1:8" ht="15.5" x14ac:dyDescent="0.35">
      <c r="A340" s="356" t="s">
        <v>1311</v>
      </c>
      <c r="B340" s="385" t="s">
        <v>658</v>
      </c>
      <c r="C340" s="385" t="s">
        <v>1306</v>
      </c>
      <c r="D340" s="385" t="s">
        <v>1312</v>
      </c>
      <c r="E340" s="389">
        <v>6312</v>
      </c>
      <c r="F340" s="390">
        <v>0.1</v>
      </c>
      <c r="G340" s="360">
        <v>38927</v>
      </c>
      <c r="H340" s="359">
        <v>162.1</v>
      </c>
    </row>
    <row r="341" spans="1:8" ht="15.5" x14ac:dyDescent="0.35">
      <c r="A341" s="356" t="s">
        <v>1313</v>
      </c>
      <c r="B341" s="385" t="s">
        <v>658</v>
      </c>
      <c r="C341" s="385" t="s">
        <v>1306</v>
      </c>
      <c r="D341" s="385" t="s">
        <v>1314</v>
      </c>
      <c r="E341" s="389">
        <v>7950</v>
      </c>
      <c r="F341" s="390">
        <v>0.2</v>
      </c>
      <c r="G341" s="360">
        <v>57120</v>
      </c>
      <c r="H341" s="359">
        <v>139.19999999999999</v>
      </c>
    </row>
    <row r="342" spans="1:8" ht="15.5" x14ac:dyDescent="0.35">
      <c r="A342" s="356" t="s">
        <v>1315</v>
      </c>
      <c r="B342" s="385" t="s">
        <v>658</v>
      </c>
      <c r="C342" s="385" t="s">
        <v>1306</v>
      </c>
      <c r="D342" s="385" t="s">
        <v>1316</v>
      </c>
      <c r="E342" s="389">
        <v>3457</v>
      </c>
      <c r="F342" s="390">
        <v>0.1</v>
      </c>
      <c r="G342" s="360">
        <v>55377</v>
      </c>
      <c r="H342" s="359">
        <v>62.4</v>
      </c>
    </row>
    <row r="343" spans="1:8" ht="15.5" x14ac:dyDescent="0.35">
      <c r="A343" s="356" t="s">
        <v>1317</v>
      </c>
      <c r="B343" s="385" t="s">
        <v>658</v>
      </c>
      <c r="C343" s="385" t="s">
        <v>1306</v>
      </c>
      <c r="D343" s="385" t="s">
        <v>1318</v>
      </c>
      <c r="E343" s="389">
        <v>3608</v>
      </c>
      <c r="F343" s="390">
        <v>0.1</v>
      </c>
      <c r="G343" s="360">
        <v>44273</v>
      </c>
      <c r="H343" s="359">
        <v>81.5</v>
      </c>
    </row>
    <row r="344" spans="1:8" ht="25.4" customHeight="1" x14ac:dyDescent="0.35">
      <c r="A344" s="344" t="s">
        <v>1319</v>
      </c>
      <c r="B344" s="384" t="s">
        <v>660</v>
      </c>
      <c r="C344" s="385"/>
      <c r="D344" s="385"/>
      <c r="E344" s="386">
        <v>300237</v>
      </c>
      <c r="F344" s="387">
        <v>6.7</v>
      </c>
      <c r="G344" s="349">
        <v>1401715</v>
      </c>
      <c r="H344" s="348">
        <v>214.2</v>
      </c>
    </row>
    <row r="345" spans="1:8" ht="25.4" customHeight="1" x14ac:dyDescent="0.35">
      <c r="A345" s="356" t="s">
        <v>1320</v>
      </c>
      <c r="B345" s="385" t="s">
        <v>660</v>
      </c>
      <c r="C345" s="385"/>
      <c r="D345" s="385" t="s">
        <v>1321</v>
      </c>
      <c r="E345" s="389">
        <v>12288</v>
      </c>
      <c r="F345" s="390">
        <v>0.3</v>
      </c>
      <c r="G345" s="360">
        <v>31471</v>
      </c>
      <c r="H345" s="359">
        <v>390.5</v>
      </c>
    </row>
    <row r="346" spans="1:8" ht="15.5" x14ac:dyDescent="0.35">
      <c r="A346" s="356" t="s">
        <v>1322</v>
      </c>
      <c r="B346" s="385" t="s">
        <v>660</v>
      </c>
      <c r="C346" s="385"/>
      <c r="D346" s="385" t="s">
        <v>1323</v>
      </c>
      <c r="E346" s="389">
        <v>18209</v>
      </c>
      <c r="F346" s="390">
        <v>0.4</v>
      </c>
      <c r="G346" s="360">
        <v>53601</v>
      </c>
      <c r="H346" s="359">
        <v>339.7</v>
      </c>
    </row>
    <row r="347" spans="1:8" ht="15.5" x14ac:dyDescent="0.35">
      <c r="A347" s="356" t="s">
        <v>1324</v>
      </c>
      <c r="B347" s="385" t="s">
        <v>660</v>
      </c>
      <c r="C347" s="385"/>
      <c r="D347" s="385" t="s">
        <v>1325</v>
      </c>
      <c r="E347" s="389">
        <v>15233</v>
      </c>
      <c r="F347" s="390">
        <v>0.3</v>
      </c>
      <c r="G347" s="360">
        <v>52991</v>
      </c>
      <c r="H347" s="359">
        <v>287.5</v>
      </c>
    </row>
    <row r="348" spans="1:8" ht="15.5" x14ac:dyDescent="0.35">
      <c r="A348" s="356" t="s">
        <v>1326</v>
      </c>
      <c r="B348" s="385" t="s">
        <v>660</v>
      </c>
      <c r="C348" s="385"/>
      <c r="D348" s="385" t="s">
        <v>1327</v>
      </c>
      <c r="E348" s="389">
        <v>20117</v>
      </c>
      <c r="F348" s="390">
        <v>0.5</v>
      </c>
      <c r="G348" s="360">
        <v>43685</v>
      </c>
      <c r="H348" s="359">
        <v>460.5</v>
      </c>
    </row>
    <row r="349" spans="1:8" ht="15.5" x14ac:dyDescent="0.35">
      <c r="A349" s="356" t="s">
        <v>1328</v>
      </c>
      <c r="B349" s="385" t="s">
        <v>660</v>
      </c>
      <c r="C349" s="385"/>
      <c r="D349" s="385" t="s">
        <v>1329</v>
      </c>
      <c r="E349" s="389">
        <v>20087</v>
      </c>
      <c r="F349" s="390">
        <v>0.5</v>
      </c>
      <c r="G349" s="360">
        <v>68180</v>
      </c>
      <c r="H349" s="359">
        <v>294.60000000000002</v>
      </c>
    </row>
    <row r="350" spans="1:8" ht="15.5" x14ac:dyDescent="0.35">
      <c r="A350" s="356" t="s">
        <v>1330</v>
      </c>
      <c r="B350" s="385" t="s">
        <v>660</v>
      </c>
      <c r="C350" s="385"/>
      <c r="D350" s="385" t="s">
        <v>1331</v>
      </c>
      <c r="E350" s="389">
        <v>8326</v>
      </c>
      <c r="F350" s="390">
        <v>0.2</v>
      </c>
      <c r="G350" s="360">
        <v>59385</v>
      </c>
      <c r="H350" s="359">
        <v>140.19999999999999</v>
      </c>
    </row>
    <row r="351" spans="1:8" ht="15.5" x14ac:dyDescent="0.35">
      <c r="A351" s="356" t="s">
        <v>1332</v>
      </c>
      <c r="B351" s="385" t="s">
        <v>660</v>
      </c>
      <c r="C351" s="385"/>
      <c r="D351" s="385" t="s">
        <v>1333</v>
      </c>
      <c r="E351" s="389">
        <v>22100</v>
      </c>
      <c r="F351" s="390">
        <v>0.5</v>
      </c>
      <c r="G351" s="360">
        <v>61789</v>
      </c>
      <c r="H351" s="359">
        <v>357.7</v>
      </c>
    </row>
    <row r="352" spans="1:8" ht="15.5" x14ac:dyDescent="0.35">
      <c r="A352" s="356" t="s">
        <v>1334</v>
      </c>
      <c r="B352" s="385" t="s">
        <v>660</v>
      </c>
      <c r="C352" s="385"/>
      <c r="D352" s="385" t="s">
        <v>1335</v>
      </c>
      <c r="E352" s="389">
        <v>18421</v>
      </c>
      <c r="F352" s="390">
        <v>0.4</v>
      </c>
      <c r="G352" s="360">
        <v>31889</v>
      </c>
      <c r="H352" s="359">
        <v>577.70000000000005</v>
      </c>
    </row>
    <row r="353" spans="1:8" ht="15.5" x14ac:dyDescent="0.35">
      <c r="A353" s="356" t="s">
        <v>1336</v>
      </c>
      <c r="B353" s="385" t="s">
        <v>660</v>
      </c>
      <c r="C353" s="385"/>
      <c r="D353" s="385" t="s">
        <v>1337</v>
      </c>
      <c r="E353" s="389">
        <v>19087</v>
      </c>
      <c r="F353" s="390">
        <v>0.4</v>
      </c>
      <c r="G353" s="360">
        <v>57873</v>
      </c>
      <c r="H353" s="359">
        <v>329.8</v>
      </c>
    </row>
    <row r="354" spans="1:8" ht="15.5" x14ac:dyDescent="0.35">
      <c r="A354" s="356" t="s">
        <v>1338</v>
      </c>
      <c r="B354" s="385" t="s">
        <v>660</v>
      </c>
      <c r="C354" s="385"/>
      <c r="D354" s="385" t="s">
        <v>1339</v>
      </c>
      <c r="E354" s="389">
        <v>26891</v>
      </c>
      <c r="F354" s="390">
        <v>0.6</v>
      </c>
      <c r="G354" s="360">
        <v>84633</v>
      </c>
      <c r="H354" s="359">
        <v>317.7</v>
      </c>
    </row>
    <row r="355" spans="1:8" ht="15.5" x14ac:dyDescent="0.35">
      <c r="A355" s="356" t="s">
        <v>1340</v>
      </c>
      <c r="B355" s="385" t="s">
        <v>660</v>
      </c>
      <c r="C355" s="385"/>
      <c r="D355" s="385" t="s">
        <v>1341</v>
      </c>
      <c r="E355" s="389">
        <v>13862</v>
      </c>
      <c r="F355" s="390">
        <v>0.3</v>
      </c>
      <c r="G355" s="360">
        <v>111695</v>
      </c>
      <c r="H355" s="359">
        <v>124.1</v>
      </c>
    </row>
    <row r="356" spans="1:8" ht="15.5" x14ac:dyDescent="0.35">
      <c r="A356" s="356" t="s">
        <v>1342</v>
      </c>
      <c r="B356" s="385" t="s">
        <v>660</v>
      </c>
      <c r="C356" s="385"/>
      <c r="D356" s="385" t="s">
        <v>1343</v>
      </c>
      <c r="E356" s="389">
        <v>15062</v>
      </c>
      <c r="F356" s="390">
        <v>0.3</v>
      </c>
      <c r="G356" s="360">
        <v>63382</v>
      </c>
      <c r="H356" s="359">
        <v>237.6</v>
      </c>
    </row>
    <row r="357" spans="1:8" ht="15.5" x14ac:dyDescent="0.35">
      <c r="A357" s="356" t="s">
        <v>1344</v>
      </c>
      <c r="B357" s="385" t="s">
        <v>660</v>
      </c>
      <c r="C357" s="385"/>
      <c r="D357" s="385" t="s">
        <v>1345</v>
      </c>
      <c r="E357" s="389">
        <v>9960</v>
      </c>
      <c r="F357" s="390">
        <v>0.2</v>
      </c>
      <c r="G357" s="360">
        <v>64442</v>
      </c>
      <c r="H357" s="359">
        <v>154.6</v>
      </c>
    </row>
    <row r="358" spans="1:8" ht="12.75" customHeight="1" x14ac:dyDescent="0.35">
      <c r="A358" s="356" t="s">
        <v>1346</v>
      </c>
      <c r="B358" s="385" t="s">
        <v>660</v>
      </c>
      <c r="C358" s="385"/>
      <c r="D358" s="385" t="s">
        <v>1347</v>
      </c>
      <c r="E358" s="389">
        <v>6403</v>
      </c>
      <c r="F358" s="390">
        <v>0.1</v>
      </c>
      <c r="G358" s="360">
        <v>60592</v>
      </c>
      <c r="H358" s="359">
        <v>105.7</v>
      </c>
    </row>
    <row r="359" spans="1:8" ht="15.5" x14ac:dyDescent="0.35">
      <c r="A359" s="356" t="s">
        <v>1348</v>
      </c>
      <c r="B359" s="385" t="s">
        <v>660</v>
      </c>
      <c r="C359" s="385"/>
      <c r="D359" s="385" t="s">
        <v>1349</v>
      </c>
      <c r="E359" s="389">
        <v>18471</v>
      </c>
      <c r="F359" s="390">
        <v>0.4</v>
      </c>
      <c r="G359" s="360">
        <v>159607</v>
      </c>
      <c r="H359" s="359">
        <v>115.7</v>
      </c>
    </row>
    <row r="360" spans="1:8" ht="15.5" x14ac:dyDescent="0.35">
      <c r="A360" s="356" t="s">
        <v>1350</v>
      </c>
      <c r="B360" s="385" t="s">
        <v>660</v>
      </c>
      <c r="C360" s="385"/>
      <c r="D360" s="385" t="s">
        <v>1351</v>
      </c>
      <c r="E360" s="389">
        <v>17584</v>
      </c>
      <c r="F360" s="390">
        <v>0.4</v>
      </c>
      <c r="G360" s="360">
        <v>107933</v>
      </c>
      <c r="H360" s="359">
        <v>162.9</v>
      </c>
    </row>
    <row r="361" spans="1:8" ht="15.5" x14ac:dyDescent="0.35">
      <c r="A361" s="356" t="s">
        <v>1352</v>
      </c>
      <c r="B361" s="385" t="s">
        <v>660</v>
      </c>
      <c r="C361" s="385"/>
      <c r="D361" s="385" t="s">
        <v>1353</v>
      </c>
      <c r="E361" s="389">
        <v>4123</v>
      </c>
      <c r="F361" s="390">
        <v>0.1</v>
      </c>
      <c r="G361" s="360">
        <v>25922</v>
      </c>
      <c r="H361" s="359">
        <v>159.1</v>
      </c>
    </row>
    <row r="362" spans="1:8" ht="15.5" x14ac:dyDescent="0.35">
      <c r="A362" s="356" t="s">
        <v>1354</v>
      </c>
      <c r="B362" s="385" t="s">
        <v>660</v>
      </c>
      <c r="C362" s="385"/>
      <c r="D362" s="385" t="s">
        <v>1355</v>
      </c>
      <c r="E362" s="389">
        <v>11216</v>
      </c>
      <c r="F362" s="390">
        <v>0.3</v>
      </c>
      <c r="G362" s="360">
        <v>77259</v>
      </c>
      <c r="H362" s="359">
        <v>145.19999999999999</v>
      </c>
    </row>
    <row r="363" spans="1:8" ht="15.5" x14ac:dyDescent="0.35">
      <c r="A363" s="356" t="s">
        <v>1356</v>
      </c>
      <c r="B363" s="385" t="s">
        <v>660</v>
      </c>
      <c r="C363" s="385"/>
      <c r="D363" s="385" t="s">
        <v>1357</v>
      </c>
      <c r="E363" s="389">
        <v>4835</v>
      </c>
      <c r="F363" s="390">
        <v>0.1</v>
      </c>
      <c r="G363" s="360">
        <v>30856</v>
      </c>
      <c r="H363" s="359">
        <v>156.69999999999999</v>
      </c>
    </row>
    <row r="364" spans="1:8" ht="15.5" x14ac:dyDescent="0.35">
      <c r="A364" s="356" t="s">
        <v>1358</v>
      </c>
      <c r="B364" s="385" t="s">
        <v>660</v>
      </c>
      <c r="C364" s="385"/>
      <c r="D364" s="385" t="s">
        <v>1359</v>
      </c>
      <c r="E364" s="389">
        <v>4839</v>
      </c>
      <c r="F364" s="390">
        <v>0.1</v>
      </c>
      <c r="G364" s="360">
        <v>41573</v>
      </c>
      <c r="H364" s="359">
        <v>116.4</v>
      </c>
    </row>
    <row r="365" spans="1:8" ht="15.5" x14ac:dyDescent="0.35">
      <c r="A365" s="356" t="s">
        <v>1360</v>
      </c>
      <c r="B365" s="385" t="s">
        <v>660</v>
      </c>
      <c r="C365" s="385"/>
      <c r="D365" s="385" t="s">
        <v>1361</v>
      </c>
      <c r="E365" s="389">
        <v>4549</v>
      </c>
      <c r="F365" s="390">
        <v>0.1</v>
      </c>
      <c r="G365" s="360">
        <v>42460</v>
      </c>
      <c r="H365" s="359">
        <v>107.1</v>
      </c>
    </row>
    <row r="366" spans="1:8" ht="15.5" x14ac:dyDescent="0.35">
      <c r="A366" s="356" t="s">
        <v>1362</v>
      </c>
      <c r="B366" s="385" t="s">
        <v>660</v>
      </c>
      <c r="C366" s="385"/>
      <c r="D366" s="385" t="s">
        <v>1363</v>
      </c>
      <c r="E366" s="389">
        <v>8574</v>
      </c>
      <c r="F366" s="390">
        <v>0.2</v>
      </c>
      <c r="G366" s="360">
        <v>70500</v>
      </c>
      <c r="H366" s="359">
        <v>121.6</v>
      </c>
    </row>
    <row r="367" spans="1:8" ht="25.4" customHeight="1" x14ac:dyDescent="0.35">
      <c r="A367" s="344" t="s">
        <v>1364</v>
      </c>
      <c r="B367" s="384" t="s">
        <v>662</v>
      </c>
      <c r="C367" s="385"/>
      <c r="D367" s="385"/>
      <c r="E367" s="386">
        <v>485768</v>
      </c>
      <c r="F367" s="387">
        <v>10.9</v>
      </c>
      <c r="G367" s="349">
        <v>2573726</v>
      </c>
      <c r="H367" s="348">
        <v>188.7</v>
      </c>
    </row>
    <row r="368" spans="1:8" ht="25.4" customHeight="1" x14ac:dyDescent="0.35">
      <c r="A368" s="385" t="s">
        <v>1365</v>
      </c>
      <c r="B368" s="385" t="s">
        <v>662</v>
      </c>
      <c r="C368" s="385"/>
      <c r="D368" s="385" t="s">
        <v>1366</v>
      </c>
      <c r="E368" s="389">
        <v>10197</v>
      </c>
      <c r="F368" s="390">
        <v>0.2</v>
      </c>
      <c r="G368" s="360">
        <v>113370</v>
      </c>
      <c r="H368" s="359">
        <v>89.9</v>
      </c>
    </row>
    <row r="369" spans="1:8" ht="15.5" x14ac:dyDescent="0.35">
      <c r="A369" s="385" t="s">
        <v>1367</v>
      </c>
      <c r="B369" s="385" t="s">
        <v>662</v>
      </c>
      <c r="C369" s="385"/>
      <c r="D369" s="385" t="s">
        <v>1368</v>
      </c>
      <c r="E369" s="389">
        <v>18357</v>
      </c>
      <c r="F369" s="390">
        <v>0.4</v>
      </c>
      <c r="G369" s="360">
        <v>118162</v>
      </c>
      <c r="H369" s="359">
        <v>155.4</v>
      </c>
    </row>
    <row r="370" spans="1:8" ht="15.5" x14ac:dyDescent="0.35">
      <c r="A370" s="385" t="s">
        <v>1369</v>
      </c>
      <c r="B370" s="385" t="s">
        <v>662</v>
      </c>
      <c r="C370" s="385"/>
      <c r="D370" s="385" t="s">
        <v>1370</v>
      </c>
      <c r="E370" s="389">
        <v>8423</v>
      </c>
      <c r="F370" s="390">
        <v>0.2</v>
      </c>
      <c r="G370" s="360">
        <v>55215</v>
      </c>
      <c r="H370" s="359">
        <v>152.5</v>
      </c>
    </row>
    <row r="371" spans="1:8" ht="15.5" x14ac:dyDescent="0.35">
      <c r="A371" s="385" t="s">
        <v>1371</v>
      </c>
      <c r="B371" s="385" t="s">
        <v>662</v>
      </c>
      <c r="C371" s="385"/>
      <c r="D371" s="385" t="s">
        <v>1372</v>
      </c>
      <c r="E371" s="389">
        <v>8574</v>
      </c>
      <c r="F371" s="390">
        <v>0.2</v>
      </c>
      <c r="G371" s="360">
        <v>43015</v>
      </c>
      <c r="H371" s="359">
        <v>199.3</v>
      </c>
    </row>
    <row r="372" spans="1:8" ht="15.5" x14ac:dyDescent="0.35">
      <c r="A372" s="385" t="s">
        <v>1373</v>
      </c>
      <c r="B372" s="385" t="s">
        <v>662</v>
      </c>
      <c r="C372" s="385"/>
      <c r="D372" s="385" t="s">
        <v>1374</v>
      </c>
      <c r="E372" s="389">
        <v>23134</v>
      </c>
      <c r="F372" s="390">
        <v>0.5</v>
      </c>
      <c r="G372" s="360">
        <v>248382</v>
      </c>
      <c r="H372" s="359">
        <v>93.1</v>
      </c>
    </row>
    <row r="373" spans="1:8" ht="15.5" x14ac:dyDescent="0.35">
      <c r="A373" s="385" t="s">
        <v>1375</v>
      </c>
      <c r="B373" s="385" t="s">
        <v>662</v>
      </c>
      <c r="C373" s="385"/>
      <c r="D373" s="385" t="s">
        <v>1376</v>
      </c>
      <c r="E373" s="389">
        <v>4187</v>
      </c>
      <c r="F373" s="390">
        <v>0.1</v>
      </c>
      <c r="G373" s="360">
        <v>24539</v>
      </c>
      <c r="H373" s="359">
        <v>170.6</v>
      </c>
    </row>
    <row r="374" spans="1:8" ht="15.5" x14ac:dyDescent="0.35">
      <c r="A374" s="385" t="s">
        <v>1377</v>
      </c>
      <c r="B374" s="385" t="s">
        <v>662</v>
      </c>
      <c r="C374" s="385"/>
      <c r="D374" s="385" t="s">
        <v>1378</v>
      </c>
      <c r="E374" s="389">
        <v>19781</v>
      </c>
      <c r="F374" s="390">
        <v>0.4</v>
      </c>
      <c r="G374" s="360">
        <v>71106</v>
      </c>
      <c r="H374" s="359">
        <v>278.2</v>
      </c>
    </row>
    <row r="375" spans="1:8" ht="15.5" x14ac:dyDescent="0.35">
      <c r="A375" s="385" t="s">
        <v>1379</v>
      </c>
      <c r="B375" s="385" t="s">
        <v>662</v>
      </c>
      <c r="C375" s="385"/>
      <c r="D375" s="385" t="s">
        <v>1380</v>
      </c>
      <c r="E375" s="389">
        <v>14980</v>
      </c>
      <c r="F375" s="390">
        <v>0.3</v>
      </c>
      <c r="G375" s="360">
        <v>71675</v>
      </c>
      <c r="H375" s="359">
        <v>209</v>
      </c>
    </row>
    <row r="376" spans="1:8" ht="15.5" x14ac:dyDescent="0.35">
      <c r="A376" s="385" t="s">
        <v>1381</v>
      </c>
      <c r="B376" s="385" t="s">
        <v>662</v>
      </c>
      <c r="C376" s="385"/>
      <c r="D376" s="385" t="s">
        <v>1382</v>
      </c>
      <c r="E376" s="389">
        <v>13195</v>
      </c>
      <c r="F376" s="390">
        <v>0.3</v>
      </c>
      <c r="G376" s="360">
        <v>56323</v>
      </c>
      <c r="H376" s="359">
        <v>234.3</v>
      </c>
    </row>
    <row r="377" spans="1:8" ht="15.5" x14ac:dyDescent="0.35">
      <c r="A377" s="385" t="s">
        <v>1383</v>
      </c>
      <c r="B377" s="385" t="s">
        <v>662</v>
      </c>
      <c r="C377" s="385"/>
      <c r="D377" s="385" t="s">
        <v>1384</v>
      </c>
      <c r="E377" s="389">
        <v>7256</v>
      </c>
      <c r="F377" s="390">
        <v>0.2</v>
      </c>
      <c r="G377" s="360">
        <v>47046</v>
      </c>
      <c r="H377" s="359">
        <v>154.19999999999999</v>
      </c>
    </row>
    <row r="378" spans="1:8" ht="15.5" x14ac:dyDescent="0.35">
      <c r="A378" s="385" t="s">
        <v>1385</v>
      </c>
      <c r="B378" s="385" t="s">
        <v>662</v>
      </c>
      <c r="C378" s="385"/>
      <c r="D378" s="385" t="s">
        <v>1386</v>
      </c>
      <c r="E378" s="389">
        <v>3867</v>
      </c>
      <c r="F378" s="390">
        <v>0.1</v>
      </c>
      <c r="G378" s="360">
        <v>51395</v>
      </c>
      <c r="H378" s="359">
        <v>75.2</v>
      </c>
    </row>
    <row r="379" spans="1:8" ht="15.5" x14ac:dyDescent="0.35">
      <c r="A379" s="385" t="s">
        <v>1387</v>
      </c>
      <c r="B379" s="385" t="s">
        <v>662</v>
      </c>
      <c r="C379" s="385"/>
      <c r="D379" s="385" t="s">
        <v>1388</v>
      </c>
      <c r="E379" s="389">
        <v>17007</v>
      </c>
      <c r="F379" s="390">
        <v>0.4</v>
      </c>
      <c r="G379" s="360">
        <v>40950</v>
      </c>
      <c r="H379" s="359">
        <v>415.3</v>
      </c>
    </row>
    <row r="380" spans="1:8" ht="15.5" x14ac:dyDescent="0.35">
      <c r="A380" s="385" t="s">
        <v>1389</v>
      </c>
      <c r="B380" s="385" t="s">
        <v>662</v>
      </c>
      <c r="C380" s="385"/>
      <c r="D380" s="385" t="s">
        <v>1390</v>
      </c>
      <c r="E380" s="389">
        <v>11003</v>
      </c>
      <c r="F380" s="390">
        <v>0.2</v>
      </c>
      <c r="G380" s="360">
        <v>73470</v>
      </c>
      <c r="H380" s="359">
        <v>149.80000000000001</v>
      </c>
    </row>
    <row r="381" spans="1:8" ht="15.5" x14ac:dyDescent="0.35">
      <c r="A381" s="385" t="s">
        <v>1391</v>
      </c>
      <c r="B381" s="385" t="s">
        <v>662</v>
      </c>
      <c r="C381" s="385"/>
      <c r="D381" s="385" t="s">
        <v>1392</v>
      </c>
      <c r="E381" s="389">
        <v>27532</v>
      </c>
      <c r="F381" s="390">
        <v>0.6</v>
      </c>
      <c r="G381" s="360">
        <v>172942</v>
      </c>
      <c r="H381" s="359">
        <v>159.19999999999999</v>
      </c>
    </row>
    <row r="382" spans="1:8" ht="15.5" x14ac:dyDescent="0.35">
      <c r="A382" s="36" t="s">
        <v>1393</v>
      </c>
      <c r="B382" s="385" t="s">
        <v>662</v>
      </c>
      <c r="C382" s="385"/>
      <c r="D382" s="385" t="s">
        <v>1394</v>
      </c>
      <c r="E382" s="389">
        <v>59488</v>
      </c>
      <c r="F382" s="390">
        <v>1.3</v>
      </c>
      <c r="G382" s="360">
        <v>303027</v>
      </c>
      <c r="H382" s="359">
        <v>196.3</v>
      </c>
    </row>
    <row r="383" spans="1:8" ht="15.5" x14ac:dyDescent="0.35">
      <c r="A383" s="385" t="s">
        <v>1395</v>
      </c>
      <c r="B383" s="385" t="s">
        <v>662</v>
      </c>
      <c r="C383" s="385"/>
      <c r="D383" s="385" t="s">
        <v>1396</v>
      </c>
      <c r="E383" s="389">
        <v>18047</v>
      </c>
      <c r="F383" s="390">
        <v>0.4</v>
      </c>
      <c r="G383" s="360">
        <v>114731</v>
      </c>
      <c r="H383" s="359">
        <v>157.30000000000001</v>
      </c>
    </row>
    <row r="384" spans="1:8" ht="15.5" x14ac:dyDescent="0.35">
      <c r="A384" s="385" t="s">
        <v>1397</v>
      </c>
      <c r="B384" s="385" t="s">
        <v>662</v>
      </c>
      <c r="C384" s="385"/>
      <c r="D384" s="385" t="s">
        <v>1398</v>
      </c>
      <c r="E384" s="389">
        <v>10800</v>
      </c>
      <c r="F384" s="390">
        <v>0.2</v>
      </c>
      <c r="G384" s="360">
        <v>37588</v>
      </c>
      <c r="H384" s="359">
        <v>287.3</v>
      </c>
    </row>
    <row r="385" spans="1:9" ht="15.5" x14ac:dyDescent="0.35">
      <c r="A385" s="385" t="s">
        <v>1399</v>
      </c>
      <c r="B385" s="385" t="s">
        <v>662</v>
      </c>
      <c r="C385" s="385"/>
      <c r="D385" s="385" t="s">
        <v>1400</v>
      </c>
      <c r="E385" s="389">
        <v>4885</v>
      </c>
      <c r="F385" s="390">
        <v>0.1</v>
      </c>
      <c r="G385" s="360">
        <v>43449</v>
      </c>
      <c r="H385" s="359">
        <v>112.4</v>
      </c>
    </row>
    <row r="386" spans="1:9" ht="15.5" x14ac:dyDescent="0.35">
      <c r="A386" s="385" t="s">
        <v>1401</v>
      </c>
      <c r="B386" s="385" t="s">
        <v>662</v>
      </c>
      <c r="C386" s="385"/>
      <c r="D386" s="385" t="s">
        <v>1402</v>
      </c>
      <c r="E386" s="389">
        <v>6852</v>
      </c>
      <c r="F386" s="390">
        <v>0.2</v>
      </c>
      <c r="G386" s="360">
        <v>44364</v>
      </c>
      <c r="H386" s="359">
        <v>154.4</v>
      </c>
    </row>
    <row r="387" spans="1:9" ht="13.5" customHeight="1" x14ac:dyDescent="0.35">
      <c r="A387" s="385" t="s">
        <v>1403</v>
      </c>
      <c r="B387" s="385" t="s">
        <v>662</v>
      </c>
      <c r="C387" s="385"/>
      <c r="D387" s="385" t="s">
        <v>1404</v>
      </c>
      <c r="E387" s="389">
        <v>5438</v>
      </c>
      <c r="F387" s="390">
        <v>0.1</v>
      </c>
      <c r="G387" s="360">
        <v>12913</v>
      </c>
      <c r="H387" s="359">
        <v>421.1</v>
      </c>
    </row>
    <row r="388" spans="1:9" ht="15.5" x14ac:dyDescent="0.35">
      <c r="A388" s="385" t="s">
        <v>1405</v>
      </c>
      <c r="B388" s="385" t="s">
        <v>662</v>
      </c>
      <c r="C388" s="385"/>
      <c r="D388" s="385" t="s">
        <v>1406</v>
      </c>
      <c r="E388" s="389">
        <v>14181</v>
      </c>
      <c r="F388" s="390">
        <v>0.3</v>
      </c>
      <c r="G388" s="360">
        <v>65158</v>
      </c>
      <c r="H388" s="359">
        <v>217.6</v>
      </c>
    </row>
    <row r="389" spans="1:9" ht="15.5" x14ac:dyDescent="0.35">
      <c r="A389" s="36" t="s">
        <v>1407</v>
      </c>
      <c r="B389" s="385" t="s">
        <v>662</v>
      </c>
      <c r="C389" s="385"/>
      <c r="D389" s="385" t="s">
        <v>1408</v>
      </c>
      <c r="E389" s="389">
        <v>46287</v>
      </c>
      <c r="F389" s="390">
        <v>1</v>
      </c>
      <c r="G389" s="360">
        <v>153632</v>
      </c>
      <c r="H389" s="359">
        <v>301.3</v>
      </c>
    </row>
    <row r="390" spans="1:9" ht="15.5" x14ac:dyDescent="0.35">
      <c r="A390" s="385" t="s">
        <v>1409</v>
      </c>
      <c r="B390" s="385" t="s">
        <v>662</v>
      </c>
      <c r="C390" s="385"/>
      <c r="D390" s="385" t="s">
        <v>1410</v>
      </c>
      <c r="E390" s="389">
        <v>1042</v>
      </c>
      <c r="F390" s="390">
        <v>0</v>
      </c>
      <c r="G390" s="360">
        <v>10931</v>
      </c>
      <c r="H390" s="359">
        <v>95.3</v>
      </c>
    </row>
    <row r="391" spans="1:9" ht="15.5" x14ac:dyDescent="0.35">
      <c r="A391" s="385" t="s">
        <v>1411</v>
      </c>
      <c r="B391" s="385" t="s">
        <v>662</v>
      </c>
      <c r="C391" s="385"/>
      <c r="D391" s="385" t="s">
        <v>1412</v>
      </c>
      <c r="E391" s="389">
        <v>14753</v>
      </c>
      <c r="F391" s="390">
        <v>0.3</v>
      </c>
      <c r="G391" s="360">
        <v>72227</v>
      </c>
      <c r="H391" s="359">
        <v>204.3</v>
      </c>
    </row>
    <row r="392" spans="1:9" ht="15.5" x14ac:dyDescent="0.35">
      <c r="A392" s="385" t="s">
        <v>1413</v>
      </c>
      <c r="B392" s="385" t="s">
        <v>662</v>
      </c>
      <c r="C392" s="385"/>
      <c r="D392" s="385" t="s">
        <v>1414</v>
      </c>
      <c r="E392" s="389">
        <v>20987</v>
      </c>
      <c r="F392" s="390">
        <v>0.5</v>
      </c>
      <c r="G392" s="360">
        <v>88798</v>
      </c>
      <c r="H392" s="359">
        <v>236.3</v>
      </c>
    </row>
    <row r="393" spans="1:9" ht="15.5" x14ac:dyDescent="0.35">
      <c r="A393" s="385" t="s">
        <v>1415</v>
      </c>
      <c r="B393" s="385" t="s">
        <v>662</v>
      </c>
      <c r="C393" s="385"/>
      <c r="D393" s="385" t="s">
        <v>1416</v>
      </c>
      <c r="E393" s="389">
        <v>12507</v>
      </c>
      <c r="F393" s="390">
        <v>0.3</v>
      </c>
      <c r="G393" s="360">
        <v>56438</v>
      </c>
      <c r="H393" s="359">
        <v>221.6</v>
      </c>
    </row>
    <row r="394" spans="1:9" ht="15.5" x14ac:dyDescent="0.35">
      <c r="A394" s="385" t="s">
        <v>1417</v>
      </c>
      <c r="B394" s="385" t="s">
        <v>662</v>
      </c>
      <c r="C394" s="385"/>
      <c r="D394" s="385" t="s">
        <v>1418</v>
      </c>
      <c r="E394" s="389">
        <v>790</v>
      </c>
      <c r="F394" s="390">
        <v>0</v>
      </c>
      <c r="G394" s="360">
        <v>10833</v>
      </c>
      <c r="H394" s="359">
        <v>72.900000000000006</v>
      </c>
    </row>
    <row r="395" spans="1:9" ht="15.5" x14ac:dyDescent="0.35">
      <c r="A395" s="385" t="s">
        <v>1419</v>
      </c>
      <c r="B395" s="385" t="s">
        <v>662</v>
      </c>
      <c r="C395" s="385"/>
      <c r="D395" s="385" t="s">
        <v>1420</v>
      </c>
      <c r="E395" s="389">
        <v>10756</v>
      </c>
      <c r="F395" s="390">
        <v>0.2</v>
      </c>
      <c r="G395" s="360">
        <v>53346</v>
      </c>
      <c r="H395" s="359">
        <v>201.6</v>
      </c>
    </row>
    <row r="396" spans="1:9" ht="15.5" x14ac:dyDescent="0.35">
      <c r="A396" s="385" t="s">
        <v>1421</v>
      </c>
      <c r="B396" s="385" t="s">
        <v>662</v>
      </c>
      <c r="C396" s="385"/>
      <c r="D396" s="385" t="s">
        <v>1422</v>
      </c>
      <c r="E396" s="389">
        <v>40961</v>
      </c>
      <c r="F396" s="390">
        <v>0.9</v>
      </c>
      <c r="G396" s="360">
        <v>151920</v>
      </c>
      <c r="H396" s="359">
        <v>269.60000000000002</v>
      </c>
    </row>
    <row r="397" spans="1:9" ht="15.5" x14ac:dyDescent="0.35">
      <c r="A397" s="385" t="s">
        <v>1423</v>
      </c>
      <c r="B397" s="385" t="s">
        <v>662</v>
      </c>
      <c r="C397" s="385"/>
      <c r="D397" s="385" t="s">
        <v>1424</v>
      </c>
      <c r="E397" s="389">
        <v>5096</v>
      </c>
      <c r="F397" s="390">
        <v>0.1</v>
      </c>
      <c r="G397" s="360">
        <v>41459</v>
      </c>
      <c r="H397" s="359">
        <v>122.9</v>
      </c>
    </row>
    <row r="398" spans="1:9" ht="15.5" x14ac:dyDescent="0.35">
      <c r="A398" s="385" t="s">
        <v>1425</v>
      </c>
      <c r="B398" s="385" t="s">
        <v>662</v>
      </c>
      <c r="C398" s="385"/>
      <c r="D398" s="385" t="s">
        <v>1426</v>
      </c>
      <c r="E398" s="389">
        <v>7766</v>
      </c>
      <c r="F398" s="390">
        <v>0.2</v>
      </c>
      <c r="G398" s="360">
        <v>42972</v>
      </c>
      <c r="H398" s="359">
        <v>180.7</v>
      </c>
    </row>
    <row r="399" spans="1:9" ht="15.5" x14ac:dyDescent="0.35">
      <c r="A399" s="392" t="s">
        <v>1427</v>
      </c>
      <c r="B399" s="392" t="s">
        <v>662</v>
      </c>
      <c r="C399" s="392"/>
      <c r="D399" s="392" t="s">
        <v>1428</v>
      </c>
      <c r="E399" s="393">
        <v>17639</v>
      </c>
      <c r="F399" s="394">
        <v>0.4</v>
      </c>
      <c r="G399" s="395">
        <v>82350</v>
      </c>
      <c r="H399" s="396">
        <v>214.2</v>
      </c>
    </row>
    <row r="400" spans="1:9" ht="21.75" customHeight="1" x14ac:dyDescent="0.25">
      <c r="A400" s="379" t="s">
        <v>2751</v>
      </c>
      <c r="B400" s="377"/>
      <c r="C400" s="377"/>
      <c r="D400" s="377"/>
      <c r="E400" s="35"/>
      <c r="F400" s="377"/>
      <c r="G400" s="35"/>
      <c r="H400" s="35"/>
      <c r="I400" s="35"/>
    </row>
    <row r="401" spans="1:23" x14ac:dyDescent="0.25">
      <c r="A401" s="379" t="s">
        <v>2752</v>
      </c>
      <c r="B401" s="377"/>
      <c r="C401" s="377"/>
      <c r="D401" s="377"/>
      <c r="E401" s="35"/>
      <c r="F401" s="377"/>
      <c r="G401" s="35"/>
      <c r="H401" s="35"/>
      <c r="I401" s="35"/>
    </row>
    <row r="402" spans="1:23" x14ac:dyDescent="0.25">
      <c r="A402" s="379" t="s">
        <v>663</v>
      </c>
      <c r="B402" s="379"/>
      <c r="C402" s="379"/>
      <c r="D402" s="379"/>
      <c r="E402" s="35"/>
      <c r="F402" s="379"/>
      <c r="G402" s="35"/>
      <c r="H402" s="35"/>
      <c r="I402" s="35"/>
    </row>
    <row r="403" spans="1:23" x14ac:dyDescent="0.25">
      <c r="A403" s="16" t="s">
        <v>2747</v>
      </c>
      <c r="B403" s="35"/>
      <c r="C403" s="35"/>
      <c r="D403" s="35"/>
      <c r="E403" s="35"/>
      <c r="F403" s="35"/>
      <c r="G403" s="35"/>
      <c r="H403" s="35"/>
      <c r="I403" s="35"/>
    </row>
    <row r="404" spans="1:23" x14ac:dyDescent="0.25">
      <c r="A404" s="16" t="s">
        <v>2748</v>
      </c>
      <c r="E404" s="338"/>
      <c r="F404" s="338"/>
      <c r="G404" s="338"/>
      <c r="H404" s="338"/>
    </row>
    <row r="405" spans="1:23" x14ac:dyDescent="0.25">
      <c r="A405" s="372" t="s">
        <v>2749</v>
      </c>
      <c r="B405" s="33"/>
      <c r="C405" s="33"/>
      <c r="D405" s="33"/>
      <c r="E405" s="33"/>
      <c r="F405" s="33"/>
      <c r="G405" s="35"/>
      <c r="H405" s="35"/>
      <c r="I405" s="35"/>
    </row>
    <row r="406" spans="1:23" x14ac:dyDescent="0.25">
      <c r="A406" s="372" t="s">
        <v>2750</v>
      </c>
      <c r="B406" s="33"/>
      <c r="C406" s="33"/>
      <c r="D406" s="33"/>
      <c r="E406" s="33"/>
      <c r="F406" s="33"/>
      <c r="G406" s="35"/>
      <c r="H406" s="35"/>
    </row>
    <row r="407" spans="1:23" ht="16.5" customHeight="1" x14ac:dyDescent="0.25">
      <c r="A407" s="379" t="s">
        <v>1429</v>
      </c>
      <c r="B407" s="377"/>
      <c r="C407" s="377"/>
      <c r="D407" s="377"/>
      <c r="E407" s="377"/>
      <c r="F407" s="377"/>
      <c r="G407" s="377"/>
      <c r="H407" s="377"/>
      <c r="I407" s="377"/>
    </row>
    <row r="408" spans="1:23" s="376" customFormat="1" ht="18" customHeight="1" x14ac:dyDescent="0.25">
      <c r="A408" s="118" t="s">
        <v>22</v>
      </c>
      <c r="B408" s="118" t="str">
        <f>Contents!C25</f>
        <v>28 May 2026</v>
      </c>
      <c r="C408" s="338"/>
      <c r="D408" s="338"/>
      <c r="E408" s="33"/>
      <c r="F408" s="33"/>
      <c r="G408" s="35"/>
      <c r="H408" s="35"/>
      <c r="I408" s="379"/>
      <c r="J408" s="338"/>
      <c r="K408" s="338"/>
      <c r="L408" s="338"/>
      <c r="M408" s="338"/>
      <c r="N408" s="338"/>
      <c r="O408" s="338"/>
      <c r="P408" s="338"/>
      <c r="Q408" s="338"/>
      <c r="R408" s="338"/>
      <c r="S408" s="338"/>
      <c r="T408" s="338"/>
      <c r="U408" s="338"/>
      <c r="V408" s="338"/>
      <c r="W408" s="338"/>
    </row>
    <row r="409" spans="1:23" s="376" customFormat="1" x14ac:dyDescent="0.25">
      <c r="A409" s="118" t="s">
        <v>271</v>
      </c>
      <c r="B409" s="118" t="str">
        <f>Contents!D25</f>
        <v>To be confirmed</v>
      </c>
      <c r="C409" s="338" t="s">
        <v>615</v>
      </c>
      <c r="D409" s="338"/>
      <c r="G409" s="376" t="s">
        <v>615</v>
      </c>
      <c r="I409" s="338"/>
    </row>
  </sheetData>
  <phoneticPr fontId="50" type="noConversion"/>
  <hyperlinks>
    <hyperlink ref="A406" r:id="rId1" xr:uid="{09F7AA12-A9A2-47A6-BC24-9277A4BB412A}"/>
    <hyperlink ref="A404" r:id="rId2" xr:uid="{264261AE-301E-4C00-9962-092765C3118C}"/>
    <hyperlink ref="A402" r:id="rId3" xr:uid="{B890AB05-E285-4AEB-AD33-08539F33883B}"/>
  </hyperlinks>
  <pageMargins left="0.74803149606299213" right="0.74803149606299213" top="0.74803149606299213" bottom="0.74803149606299213" header="0.31496062992125984" footer="0.31496062992125984"/>
  <pageSetup paperSize="9" scale="41" fitToHeight="0" orientation="portrait" verticalDpi="4" r:id="rId4"/>
  <headerFooter>
    <oddHeader>&amp;C&amp;"Aptos"&amp;10&amp;K000000 OFFICIAL&amp;1#_x000D_</oddHeader>
    <oddFooter>&amp;C_x000D_&amp;1#&amp;"Aptos"&amp;10&amp;K000000 OFFICIAL</oddFooter>
  </headerFooter>
  <rowBreaks count="7" manualBreakCount="7">
    <brk id="62" max="16383" man="1"/>
    <brk id="120" max="10" man="1"/>
    <brk id="155" max="16383" man="1"/>
    <brk id="206" max="16383" man="1"/>
    <brk id="242" max="10" man="1"/>
    <brk id="313" max="16383" man="1"/>
    <brk id="366" max="16383" man="1"/>
  </rowBreaks>
  <tableParts count="1">
    <tablePart r:id="rId5"/>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F2D6D0-B461-41E0-80F3-F9AFEC4B1307}">
  <sheetPr>
    <tabColor theme="4" tint="0.59999389629810485"/>
  </sheetPr>
  <dimension ref="A1:M416"/>
  <sheetViews>
    <sheetView zoomScaleNormal="100" workbookViewId="0">
      <pane ySplit="8" topLeftCell="A9" activePane="bottomLeft" state="frozen"/>
      <selection pane="bottomLeft" activeCell="A9" sqref="A9"/>
    </sheetView>
  </sheetViews>
  <sheetFormatPr defaultColWidth="9" defaultRowHeight="12.5" x14ac:dyDescent="0.25"/>
  <cols>
    <col min="1" max="1" width="14.453125" style="338" customWidth="1"/>
    <col min="2" max="2" width="31.453125" style="338" bestFit="1" customWidth="1"/>
    <col min="3" max="3" width="44.54296875" style="338" bestFit="1" customWidth="1"/>
    <col min="4" max="4" width="45.453125" style="338" bestFit="1" customWidth="1"/>
    <col min="5" max="9" width="17.453125" style="376" customWidth="1"/>
    <col min="10" max="10" width="9" style="338" customWidth="1"/>
    <col min="11" max="16384" width="9" style="338"/>
  </cols>
  <sheetData>
    <row r="1" spans="1:13" ht="27.65" customHeight="1" x14ac:dyDescent="0.6">
      <c r="A1" s="14" t="s">
        <v>2794</v>
      </c>
      <c r="B1" s="40"/>
      <c r="C1" s="40"/>
      <c r="D1" s="40"/>
      <c r="E1" s="40"/>
      <c r="F1" s="40"/>
      <c r="G1" s="40"/>
      <c r="H1" s="40"/>
      <c r="I1" s="40"/>
    </row>
    <row r="2" spans="1:13" s="40" customFormat="1" ht="15.5" x14ac:dyDescent="0.35">
      <c r="A2" s="41" t="s">
        <v>2795</v>
      </c>
      <c r="B2" s="38"/>
      <c r="C2" s="38"/>
      <c r="D2" s="38"/>
      <c r="E2" s="39"/>
      <c r="F2" s="39"/>
      <c r="G2" s="39"/>
      <c r="H2" s="39"/>
      <c r="I2" s="39"/>
      <c r="J2" s="39"/>
      <c r="K2" s="39"/>
      <c r="L2" s="39"/>
    </row>
    <row r="3" spans="1:13" s="40" customFormat="1" ht="15.5" x14ac:dyDescent="0.35">
      <c r="A3" s="41" t="s">
        <v>1430</v>
      </c>
      <c r="B3" s="38"/>
      <c r="C3" s="38"/>
      <c r="D3" s="38"/>
      <c r="E3" s="39"/>
      <c r="F3" s="39"/>
      <c r="G3" s="39"/>
      <c r="H3" s="39"/>
      <c r="I3" s="39"/>
      <c r="J3" s="39"/>
      <c r="K3" s="39"/>
      <c r="L3" s="39"/>
    </row>
    <row r="4" spans="1:13" s="40" customFormat="1" ht="15.5" x14ac:dyDescent="0.35">
      <c r="A4" s="41" t="s">
        <v>109</v>
      </c>
      <c r="B4" s="38"/>
      <c r="C4" s="38"/>
      <c r="D4" s="38"/>
      <c r="E4" s="39"/>
      <c r="F4" s="39"/>
      <c r="G4" s="39"/>
      <c r="H4" s="39"/>
      <c r="I4" s="39"/>
      <c r="J4" s="39"/>
      <c r="K4" s="39"/>
      <c r="L4" s="39"/>
    </row>
    <row r="5" spans="1:13" s="40" customFormat="1" ht="15.5" x14ac:dyDescent="0.35">
      <c r="A5" s="41" t="s">
        <v>1431</v>
      </c>
      <c r="B5" s="381"/>
      <c r="C5" s="381"/>
      <c r="D5" s="381"/>
      <c r="E5" s="39"/>
      <c r="F5" s="39"/>
      <c r="G5" s="39"/>
      <c r="H5" s="39"/>
      <c r="I5" s="39"/>
      <c r="J5" s="381"/>
      <c r="K5" s="381"/>
      <c r="L5" s="381"/>
      <c r="M5" s="62"/>
    </row>
    <row r="6" spans="1:13" s="40" customFormat="1" ht="15.5" x14ac:dyDescent="0.35">
      <c r="A6" s="41" t="s">
        <v>1432</v>
      </c>
      <c r="B6" s="38"/>
      <c r="C6" s="38"/>
      <c r="D6" s="38"/>
      <c r="E6" s="39"/>
      <c r="F6" s="39"/>
      <c r="G6" s="39"/>
      <c r="H6" s="39"/>
      <c r="I6" s="39"/>
      <c r="J6" s="39"/>
      <c r="K6" s="39"/>
      <c r="L6" s="39"/>
    </row>
    <row r="7" spans="1:13" s="40" customFormat="1" ht="15.5" x14ac:dyDescent="0.35">
      <c r="A7" s="41" t="s">
        <v>110</v>
      </c>
      <c r="B7" s="38"/>
      <c r="C7" s="38"/>
      <c r="D7" s="38"/>
      <c r="E7" s="39"/>
      <c r="F7" s="39"/>
      <c r="G7" s="39"/>
      <c r="H7" s="39"/>
      <c r="I7" s="39"/>
      <c r="J7" s="39"/>
      <c r="K7" s="39"/>
      <c r="L7" s="39"/>
    </row>
    <row r="8" spans="1:13" ht="65.25" customHeight="1" x14ac:dyDescent="0.35">
      <c r="A8" s="340" t="s">
        <v>2753</v>
      </c>
      <c r="B8" s="340" t="s">
        <v>2754</v>
      </c>
      <c r="C8" s="340" t="s">
        <v>2755</v>
      </c>
      <c r="D8" s="340" t="s">
        <v>2756</v>
      </c>
      <c r="E8" s="398" t="s">
        <v>1433</v>
      </c>
      <c r="F8" s="89" t="s">
        <v>1434</v>
      </c>
      <c r="G8" s="43" t="s">
        <v>1435</v>
      </c>
      <c r="H8" s="138" t="s">
        <v>1436</v>
      </c>
      <c r="I8" s="382" t="s">
        <v>1437</v>
      </c>
    </row>
    <row r="9" spans="1:13" ht="24.75" customHeight="1" x14ac:dyDescent="0.35">
      <c r="A9" s="344" t="s">
        <v>638</v>
      </c>
      <c r="B9" s="384" t="s">
        <v>18</v>
      </c>
      <c r="C9" s="384"/>
      <c r="D9" s="384"/>
      <c r="E9" s="399">
        <v>2208507</v>
      </c>
      <c r="F9" s="400">
        <v>210069</v>
      </c>
      <c r="G9" s="386">
        <v>277876</v>
      </c>
      <c r="H9" s="401">
        <v>487945</v>
      </c>
      <c r="I9" s="402">
        <v>100</v>
      </c>
      <c r="L9" s="598"/>
    </row>
    <row r="10" spans="1:13" ht="24.75" customHeight="1" x14ac:dyDescent="0.35">
      <c r="A10" s="344" t="s">
        <v>639</v>
      </c>
      <c r="B10" s="384" t="s">
        <v>640</v>
      </c>
      <c r="C10" s="384"/>
      <c r="D10" s="384"/>
      <c r="E10" s="399">
        <v>1817326</v>
      </c>
      <c r="F10" s="403">
        <v>150108</v>
      </c>
      <c r="G10" s="386">
        <v>187622</v>
      </c>
      <c r="H10" s="399">
        <v>337730</v>
      </c>
      <c r="I10" s="402">
        <v>69.199999999999989</v>
      </c>
      <c r="L10" s="375"/>
    </row>
    <row r="11" spans="1:13" ht="24.75" customHeight="1" x14ac:dyDescent="0.35">
      <c r="A11" s="388" t="s">
        <v>641</v>
      </c>
      <c r="B11" s="384" t="s">
        <v>642</v>
      </c>
      <c r="C11" s="384"/>
      <c r="D11" s="384"/>
      <c r="E11" s="399">
        <v>144954</v>
      </c>
      <c r="F11" s="403">
        <v>15542</v>
      </c>
      <c r="G11" s="386">
        <v>24326</v>
      </c>
      <c r="H11" s="399">
        <v>39868</v>
      </c>
      <c r="I11" s="402">
        <v>8.2000000000000011</v>
      </c>
      <c r="L11" s="350"/>
    </row>
    <row r="12" spans="1:13" ht="24.75" customHeight="1" x14ac:dyDescent="0.35">
      <c r="A12" s="388" t="s">
        <v>669</v>
      </c>
      <c r="B12" s="385" t="s">
        <v>642</v>
      </c>
      <c r="C12" s="384" t="s">
        <v>670</v>
      </c>
      <c r="D12" s="385"/>
      <c r="E12" s="404">
        <v>33888</v>
      </c>
      <c r="F12" s="405">
        <v>4251</v>
      </c>
      <c r="G12" s="389">
        <v>8033</v>
      </c>
      <c r="H12" s="404">
        <v>12284</v>
      </c>
      <c r="I12" s="406">
        <v>2.5</v>
      </c>
      <c r="L12" s="375"/>
    </row>
    <row r="13" spans="1:13" ht="15.5" x14ac:dyDescent="0.35">
      <c r="A13" s="388" t="s">
        <v>671</v>
      </c>
      <c r="B13" s="385" t="s">
        <v>642</v>
      </c>
      <c r="C13" s="384" t="s">
        <v>672</v>
      </c>
      <c r="D13" s="384"/>
      <c r="E13" s="404">
        <v>6179</v>
      </c>
      <c r="F13" s="405">
        <v>39</v>
      </c>
      <c r="G13" s="389">
        <v>1289</v>
      </c>
      <c r="H13" s="404">
        <v>1328</v>
      </c>
      <c r="I13" s="406">
        <v>0.3</v>
      </c>
      <c r="L13" s="375"/>
    </row>
    <row r="14" spans="1:13" ht="15.5" x14ac:dyDescent="0.35">
      <c r="A14" s="388" t="s">
        <v>673</v>
      </c>
      <c r="B14" s="385" t="s">
        <v>642</v>
      </c>
      <c r="C14" s="384" t="s">
        <v>674</v>
      </c>
      <c r="D14" s="384"/>
      <c r="E14" s="404">
        <v>12256</v>
      </c>
      <c r="F14" s="405">
        <v>4502</v>
      </c>
      <c r="G14" s="389">
        <v>294</v>
      </c>
      <c r="H14" s="404">
        <v>4796</v>
      </c>
      <c r="I14" s="406">
        <v>1</v>
      </c>
      <c r="L14" s="375"/>
    </row>
    <row r="15" spans="1:13" ht="15.5" x14ac:dyDescent="0.35">
      <c r="A15" s="388" t="s">
        <v>675</v>
      </c>
      <c r="B15" s="385" t="s">
        <v>642</v>
      </c>
      <c r="C15" s="384" t="s">
        <v>676</v>
      </c>
      <c r="D15" s="384"/>
      <c r="E15" s="404">
        <v>11050</v>
      </c>
      <c r="F15" s="405">
        <v>1012</v>
      </c>
      <c r="G15" s="389">
        <v>12</v>
      </c>
      <c r="H15" s="404">
        <v>1024</v>
      </c>
      <c r="I15" s="406">
        <v>0.2</v>
      </c>
      <c r="L15" s="375"/>
    </row>
    <row r="16" spans="1:13" ht="15.5" x14ac:dyDescent="0.35">
      <c r="A16" s="388" t="s">
        <v>677</v>
      </c>
      <c r="B16" s="385" t="s">
        <v>642</v>
      </c>
      <c r="C16" s="384" t="s">
        <v>678</v>
      </c>
      <c r="D16" s="384"/>
      <c r="E16" s="404">
        <v>13714</v>
      </c>
      <c r="F16" s="405">
        <v>886</v>
      </c>
      <c r="G16" s="389">
        <v>2990</v>
      </c>
      <c r="H16" s="404">
        <v>3876</v>
      </c>
      <c r="I16" s="406">
        <v>0.8</v>
      </c>
      <c r="L16" s="375"/>
    </row>
    <row r="17" spans="1:12" ht="15.5" x14ac:dyDescent="0.35">
      <c r="A17" s="388" t="s">
        <v>679</v>
      </c>
      <c r="B17" s="385" t="s">
        <v>642</v>
      </c>
      <c r="C17" s="384" t="s">
        <v>680</v>
      </c>
      <c r="D17" s="384"/>
      <c r="E17" s="404">
        <v>13470</v>
      </c>
      <c r="F17" s="405">
        <v>2955</v>
      </c>
      <c r="G17" s="389">
        <v>2802</v>
      </c>
      <c r="H17" s="404">
        <v>5757</v>
      </c>
      <c r="I17" s="406">
        <v>1.2</v>
      </c>
      <c r="L17" s="375"/>
    </row>
    <row r="18" spans="1:12" ht="15.5" x14ac:dyDescent="0.35">
      <c r="A18" s="388" t="s">
        <v>681</v>
      </c>
      <c r="B18" s="385" t="s">
        <v>642</v>
      </c>
      <c r="C18" s="384" t="s">
        <v>682</v>
      </c>
      <c r="D18" s="384"/>
      <c r="E18" s="404">
        <v>9442</v>
      </c>
      <c r="F18" s="405">
        <v>214</v>
      </c>
      <c r="G18" s="389">
        <v>1025</v>
      </c>
      <c r="H18" s="404">
        <v>1239</v>
      </c>
      <c r="I18" s="406">
        <v>0.3</v>
      </c>
      <c r="L18" s="375"/>
    </row>
    <row r="19" spans="1:12" ht="24.75" customHeight="1" x14ac:dyDescent="0.35">
      <c r="A19" s="388" t="s">
        <v>683</v>
      </c>
      <c r="B19" s="385" t="s">
        <v>642</v>
      </c>
      <c r="C19" s="384" t="s">
        <v>684</v>
      </c>
      <c r="D19" s="385"/>
      <c r="E19" s="404">
        <v>44955</v>
      </c>
      <c r="F19" s="405">
        <v>1683</v>
      </c>
      <c r="G19" s="389">
        <v>7881</v>
      </c>
      <c r="H19" s="404">
        <v>9564</v>
      </c>
      <c r="I19" s="406">
        <v>2</v>
      </c>
      <c r="L19" s="375"/>
    </row>
    <row r="20" spans="1:12" ht="15.5" x14ac:dyDescent="0.35">
      <c r="A20" s="356" t="s">
        <v>685</v>
      </c>
      <c r="B20" s="385" t="s">
        <v>642</v>
      </c>
      <c r="C20" s="385" t="s">
        <v>684</v>
      </c>
      <c r="D20" s="385" t="s">
        <v>686</v>
      </c>
      <c r="E20" s="404">
        <v>8041</v>
      </c>
      <c r="F20" s="405">
        <v>74</v>
      </c>
      <c r="G20" s="389">
        <v>2653</v>
      </c>
      <c r="H20" s="404">
        <v>2727</v>
      </c>
      <c r="I20" s="406">
        <v>0.6</v>
      </c>
      <c r="L20" s="375"/>
    </row>
    <row r="21" spans="1:12" ht="15.5" x14ac:dyDescent="0.35">
      <c r="A21" s="356" t="s">
        <v>687</v>
      </c>
      <c r="B21" s="385" t="s">
        <v>642</v>
      </c>
      <c r="C21" s="385" t="s">
        <v>684</v>
      </c>
      <c r="D21" s="385" t="s">
        <v>688</v>
      </c>
      <c r="E21" s="404">
        <v>10712</v>
      </c>
      <c r="F21" s="405">
        <v>889</v>
      </c>
      <c r="G21" s="389">
        <v>331</v>
      </c>
      <c r="H21" s="404">
        <v>1220</v>
      </c>
      <c r="I21" s="406">
        <v>0.3</v>
      </c>
      <c r="L21" s="375"/>
    </row>
    <row r="22" spans="1:12" ht="15.5" x14ac:dyDescent="0.35">
      <c r="A22" s="356" t="s">
        <v>689</v>
      </c>
      <c r="B22" s="385" t="s">
        <v>642</v>
      </c>
      <c r="C22" s="385" t="s">
        <v>684</v>
      </c>
      <c r="D22" s="385" t="s">
        <v>690</v>
      </c>
      <c r="E22" s="404">
        <v>6460</v>
      </c>
      <c r="F22" s="405">
        <v>10</v>
      </c>
      <c r="G22" s="389">
        <v>1540</v>
      </c>
      <c r="H22" s="404">
        <v>1550</v>
      </c>
      <c r="I22" s="406">
        <v>0.3</v>
      </c>
      <c r="L22" s="375"/>
    </row>
    <row r="23" spans="1:12" ht="15.5" x14ac:dyDescent="0.35">
      <c r="A23" s="356" t="s">
        <v>691</v>
      </c>
      <c r="B23" s="385" t="s">
        <v>642</v>
      </c>
      <c r="C23" s="385" t="s">
        <v>684</v>
      </c>
      <c r="D23" s="385" t="s">
        <v>692</v>
      </c>
      <c r="E23" s="404">
        <v>7806</v>
      </c>
      <c r="F23" s="405">
        <v>270</v>
      </c>
      <c r="G23" s="389">
        <v>3137</v>
      </c>
      <c r="H23" s="404">
        <v>3407</v>
      </c>
      <c r="I23" s="406">
        <v>0.70000000000000007</v>
      </c>
      <c r="L23" s="375"/>
    </row>
    <row r="24" spans="1:12" ht="15.5" x14ac:dyDescent="0.35">
      <c r="A24" s="356" t="s">
        <v>693</v>
      </c>
      <c r="B24" s="385" t="s">
        <v>642</v>
      </c>
      <c r="C24" s="385" t="s">
        <v>684</v>
      </c>
      <c r="D24" s="385" t="s">
        <v>694</v>
      </c>
      <c r="E24" s="404">
        <v>11936</v>
      </c>
      <c r="F24" s="405">
        <v>440</v>
      </c>
      <c r="G24" s="389">
        <v>220</v>
      </c>
      <c r="H24" s="404">
        <v>660</v>
      </c>
      <c r="I24" s="406">
        <v>0.1</v>
      </c>
      <c r="L24" s="375"/>
    </row>
    <row r="25" spans="1:12" ht="24.75" customHeight="1" x14ac:dyDescent="0.35">
      <c r="A25" s="388" t="s">
        <v>643</v>
      </c>
      <c r="B25" s="384" t="s">
        <v>644</v>
      </c>
      <c r="C25" s="384"/>
      <c r="D25" s="384"/>
      <c r="E25" s="399">
        <v>382232</v>
      </c>
      <c r="F25" s="403">
        <v>11943</v>
      </c>
      <c r="G25" s="386">
        <v>46494</v>
      </c>
      <c r="H25" s="399">
        <v>58437</v>
      </c>
      <c r="I25" s="402">
        <v>12</v>
      </c>
      <c r="L25" s="375"/>
    </row>
    <row r="26" spans="1:12" ht="24.75" customHeight="1" x14ac:dyDescent="0.35">
      <c r="A26" s="388" t="s">
        <v>695</v>
      </c>
      <c r="B26" s="385" t="s">
        <v>644</v>
      </c>
      <c r="C26" s="384" t="s">
        <v>696</v>
      </c>
      <c r="D26" s="385"/>
      <c r="E26" s="404">
        <v>16049</v>
      </c>
      <c r="F26" s="405">
        <v>87</v>
      </c>
      <c r="G26" s="389">
        <v>290</v>
      </c>
      <c r="H26" s="404">
        <v>377</v>
      </c>
      <c r="I26" s="406">
        <v>0.1</v>
      </c>
      <c r="L26" s="375"/>
    </row>
    <row r="27" spans="1:12" ht="15.5" x14ac:dyDescent="0.35">
      <c r="A27" s="388" t="s">
        <v>697</v>
      </c>
      <c r="B27" s="385" t="s">
        <v>644</v>
      </c>
      <c r="C27" s="384" t="s">
        <v>698</v>
      </c>
      <c r="D27" s="385"/>
      <c r="E27" s="404">
        <v>13074</v>
      </c>
      <c r="F27" s="405">
        <v>203</v>
      </c>
      <c r="G27" s="389">
        <v>257</v>
      </c>
      <c r="H27" s="404">
        <v>460</v>
      </c>
      <c r="I27" s="406">
        <v>0.1</v>
      </c>
      <c r="L27" s="375"/>
    </row>
    <row r="28" spans="1:12" ht="15.5" x14ac:dyDescent="0.35">
      <c r="A28" s="388" t="s">
        <v>699</v>
      </c>
      <c r="B28" s="385" t="s">
        <v>644</v>
      </c>
      <c r="C28" s="384" t="s">
        <v>700</v>
      </c>
      <c r="D28" s="385"/>
      <c r="E28" s="404">
        <v>8958</v>
      </c>
      <c r="F28" s="405">
        <v>294</v>
      </c>
      <c r="G28" s="389">
        <v>2529</v>
      </c>
      <c r="H28" s="404">
        <v>2823</v>
      </c>
      <c r="I28" s="406">
        <v>0.6</v>
      </c>
      <c r="L28" s="375"/>
    </row>
    <row r="29" spans="1:12" ht="15.5" x14ac:dyDescent="0.35">
      <c r="A29" s="388" t="s">
        <v>701</v>
      </c>
      <c r="B29" s="385" t="s">
        <v>644</v>
      </c>
      <c r="C29" s="384" t="s">
        <v>702</v>
      </c>
      <c r="D29" s="385"/>
      <c r="E29" s="404">
        <v>9690</v>
      </c>
      <c r="F29" s="405">
        <v>593</v>
      </c>
      <c r="G29" s="389">
        <v>2465</v>
      </c>
      <c r="H29" s="404">
        <v>3058</v>
      </c>
      <c r="I29" s="406">
        <v>0.6</v>
      </c>
      <c r="L29" s="375"/>
    </row>
    <row r="30" spans="1:12" ht="15.5" x14ac:dyDescent="0.35">
      <c r="A30" s="388" t="s">
        <v>703</v>
      </c>
      <c r="B30" s="385" t="s">
        <v>644</v>
      </c>
      <c r="C30" s="384" t="s">
        <v>704</v>
      </c>
      <c r="D30" s="385"/>
      <c r="E30" s="404">
        <v>10234</v>
      </c>
      <c r="F30" s="405">
        <v>570</v>
      </c>
      <c r="G30" s="389">
        <v>2529</v>
      </c>
      <c r="H30" s="404">
        <v>3099</v>
      </c>
      <c r="I30" s="406">
        <v>0.6</v>
      </c>
      <c r="L30" s="375"/>
    </row>
    <row r="31" spans="1:12" ht="15.5" x14ac:dyDescent="0.35">
      <c r="A31" s="388" t="s">
        <v>705</v>
      </c>
      <c r="B31" s="385" t="s">
        <v>644</v>
      </c>
      <c r="C31" s="384" t="s">
        <v>706</v>
      </c>
      <c r="D31" s="385"/>
      <c r="E31" s="404">
        <v>4974</v>
      </c>
      <c r="F31" s="405">
        <v>60</v>
      </c>
      <c r="G31" s="389">
        <v>1143</v>
      </c>
      <c r="H31" s="404">
        <v>1203</v>
      </c>
      <c r="I31" s="406">
        <v>0.2</v>
      </c>
      <c r="L31" s="375"/>
    </row>
    <row r="32" spans="1:12" ht="15.5" x14ac:dyDescent="0.35">
      <c r="A32" s="388" t="s">
        <v>707</v>
      </c>
      <c r="B32" s="385" t="s">
        <v>644</v>
      </c>
      <c r="C32" s="384" t="s">
        <v>708</v>
      </c>
      <c r="D32" s="385"/>
      <c r="E32" s="404">
        <v>3632</v>
      </c>
      <c r="F32" s="405">
        <v>0</v>
      </c>
      <c r="G32" s="389">
        <v>0</v>
      </c>
      <c r="H32" s="404">
        <v>0</v>
      </c>
      <c r="I32" s="406">
        <v>0</v>
      </c>
      <c r="L32" s="375"/>
    </row>
    <row r="33" spans="1:12" ht="15.5" x14ac:dyDescent="0.35">
      <c r="A33" s="388" t="s">
        <v>709</v>
      </c>
      <c r="B33" s="385" t="s">
        <v>644</v>
      </c>
      <c r="C33" s="384" t="s">
        <v>710</v>
      </c>
      <c r="D33" s="385"/>
      <c r="E33" s="404">
        <v>8071</v>
      </c>
      <c r="F33" s="405">
        <v>513</v>
      </c>
      <c r="G33" s="389">
        <v>1977</v>
      </c>
      <c r="H33" s="404">
        <v>2490</v>
      </c>
      <c r="I33" s="406">
        <v>0.5</v>
      </c>
      <c r="L33" s="375"/>
    </row>
    <row r="34" spans="1:12" ht="24.75" customHeight="1" x14ac:dyDescent="0.35">
      <c r="A34" s="388" t="s">
        <v>711</v>
      </c>
      <c r="B34" s="385" t="s">
        <v>644</v>
      </c>
      <c r="C34" s="384" t="s">
        <v>712</v>
      </c>
      <c r="D34" s="385"/>
      <c r="E34" s="404">
        <v>140859</v>
      </c>
      <c r="F34" s="405">
        <v>1043</v>
      </c>
      <c r="G34" s="389">
        <v>19147</v>
      </c>
      <c r="H34" s="404">
        <v>20190</v>
      </c>
      <c r="I34" s="406">
        <v>4.1000000000000005</v>
      </c>
      <c r="L34" s="375"/>
    </row>
    <row r="35" spans="1:12" ht="15.5" x14ac:dyDescent="0.35">
      <c r="A35" s="356" t="s">
        <v>713</v>
      </c>
      <c r="B35" s="385" t="s">
        <v>644</v>
      </c>
      <c r="C35" s="385" t="s">
        <v>712</v>
      </c>
      <c r="D35" s="385" t="s">
        <v>714</v>
      </c>
      <c r="E35" s="404">
        <v>18396</v>
      </c>
      <c r="F35" s="405">
        <v>55</v>
      </c>
      <c r="G35" s="389">
        <v>1561</v>
      </c>
      <c r="H35" s="404">
        <v>1616</v>
      </c>
      <c r="I35" s="406">
        <v>0.3</v>
      </c>
      <c r="L35" s="375"/>
    </row>
    <row r="36" spans="1:12" ht="15.5" x14ac:dyDescent="0.35">
      <c r="A36" s="356" t="s">
        <v>715</v>
      </c>
      <c r="B36" s="385" t="s">
        <v>644</v>
      </c>
      <c r="C36" s="385" t="s">
        <v>712</v>
      </c>
      <c r="D36" s="385" t="s">
        <v>716</v>
      </c>
      <c r="E36" s="404">
        <v>10497</v>
      </c>
      <c r="F36" s="405">
        <v>48</v>
      </c>
      <c r="G36" s="389">
        <v>1668</v>
      </c>
      <c r="H36" s="404">
        <v>1716</v>
      </c>
      <c r="I36" s="406">
        <v>0.4</v>
      </c>
      <c r="L36" s="375"/>
    </row>
    <row r="37" spans="1:12" ht="15.5" x14ac:dyDescent="0.35">
      <c r="A37" s="356" t="s">
        <v>717</v>
      </c>
      <c r="B37" s="385" t="s">
        <v>644</v>
      </c>
      <c r="C37" s="385" t="s">
        <v>712</v>
      </c>
      <c r="D37" s="385" t="s">
        <v>718</v>
      </c>
      <c r="E37" s="404">
        <v>31123</v>
      </c>
      <c r="F37" s="405">
        <v>66</v>
      </c>
      <c r="G37" s="389">
        <v>1783</v>
      </c>
      <c r="H37" s="404">
        <v>1849</v>
      </c>
      <c r="I37" s="406">
        <v>0.4</v>
      </c>
      <c r="L37" s="375"/>
    </row>
    <row r="38" spans="1:12" ht="15.5" x14ac:dyDescent="0.35">
      <c r="A38" s="356" t="s">
        <v>719</v>
      </c>
      <c r="B38" s="385" t="s">
        <v>644</v>
      </c>
      <c r="C38" s="385" t="s">
        <v>712</v>
      </c>
      <c r="D38" s="385" t="s">
        <v>720</v>
      </c>
      <c r="E38" s="404">
        <v>16239</v>
      </c>
      <c r="F38" s="405">
        <v>326</v>
      </c>
      <c r="G38" s="389">
        <v>1678</v>
      </c>
      <c r="H38" s="404">
        <v>2004</v>
      </c>
      <c r="I38" s="406">
        <v>0.4</v>
      </c>
      <c r="L38" s="375"/>
    </row>
    <row r="39" spans="1:12" ht="15.5" x14ac:dyDescent="0.35">
      <c r="A39" s="356" t="s">
        <v>721</v>
      </c>
      <c r="B39" s="385" t="s">
        <v>644</v>
      </c>
      <c r="C39" s="385" t="s">
        <v>712</v>
      </c>
      <c r="D39" s="385" t="s">
        <v>722</v>
      </c>
      <c r="E39" s="404">
        <v>14425</v>
      </c>
      <c r="F39" s="405">
        <v>104</v>
      </c>
      <c r="G39" s="389">
        <v>2318</v>
      </c>
      <c r="H39" s="404">
        <v>2422</v>
      </c>
      <c r="I39" s="406">
        <v>0.5</v>
      </c>
      <c r="L39" s="375"/>
    </row>
    <row r="40" spans="1:12" ht="15.5" x14ac:dyDescent="0.35">
      <c r="A40" s="356" t="s">
        <v>723</v>
      </c>
      <c r="B40" s="385" t="s">
        <v>644</v>
      </c>
      <c r="C40" s="385" t="s">
        <v>712</v>
      </c>
      <c r="D40" s="385" t="s">
        <v>724</v>
      </c>
      <c r="E40" s="404">
        <v>10281</v>
      </c>
      <c r="F40" s="405">
        <v>154</v>
      </c>
      <c r="G40" s="389">
        <v>928</v>
      </c>
      <c r="H40" s="404">
        <v>1082</v>
      </c>
      <c r="I40" s="406">
        <v>0.2</v>
      </c>
      <c r="L40" s="375"/>
    </row>
    <row r="41" spans="1:12" ht="15.5" x14ac:dyDescent="0.35">
      <c r="A41" s="356" t="s">
        <v>725</v>
      </c>
      <c r="B41" s="385" t="s">
        <v>644</v>
      </c>
      <c r="C41" s="385" t="s">
        <v>712</v>
      </c>
      <c r="D41" s="385" t="s">
        <v>726</v>
      </c>
      <c r="E41" s="404">
        <v>10369</v>
      </c>
      <c r="F41" s="405">
        <v>68</v>
      </c>
      <c r="G41" s="389">
        <v>3094</v>
      </c>
      <c r="H41" s="404">
        <v>3162</v>
      </c>
      <c r="I41" s="406">
        <v>0.6</v>
      </c>
      <c r="L41" s="375"/>
    </row>
    <row r="42" spans="1:12" ht="15.5" x14ac:dyDescent="0.35">
      <c r="A42" s="356" t="s">
        <v>727</v>
      </c>
      <c r="B42" s="385" t="s">
        <v>644</v>
      </c>
      <c r="C42" s="385" t="s">
        <v>712</v>
      </c>
      <c r="D42" s="385" t="s">
        <v>728</v>
      </c>
      <c r="E42" s="404">
        <v>9374</v>
      </c>
      <c r="F42" s="405">
        <v>76</v>
      </c>
      <c r="G42" s="389">
        <v>1794</v>
      </c>
      <c r="H42" s="404">
        <v>1870</v>
      </c>
      <c r="I42" s="406">
        <v>0.4</v>
      </c>
      <c r="L42" s="375"/>
    </row>
    <row r="43" spans="1:12" ht="15.5" x14ac:dyDescent="0.35">
      <c r="A43" s="356" t="s">
        <v>729</v>
      </c>
      <c r="B43" s="385" t="s">
        <v>644</v>
      </c>
      <c r="C43" s="385" t="s">
        <v>712</v>
      </c>
      <c r="D43" s="385" t="s">
        <v>730</v>
      </c>
      <c r="E43" s="404">
        <v>9042</v>
      </c>
      <c r="F43" s="405">
        <v>54</v>
      </c>
      <c r="G43" s="389">
        <v>2178</v>
      </c>
      <c r="H43" s="404">
        <v>2232</v>
      </c>
      <c r="I43" s="406">
        <v>0.5</v>
      </c>
      <c r="L43" s="375"/>
    </row>
    <row r="44" spans="1:12" ht="15.5" x14ac:dyDescent="0.35">
      <c r="A44" s="356" t="s">
        <v>731</v>
      </c>
      <c r="B44" s="385" t="s">
        <v>644</v>
      </c>
      <c r="C44" s="385" t="s">
        <v>712</v>
      </c>
      <c r="D44" s="385" t="s">
        <v>732</v>
      </c>
      <c r="E44" s="404">
        <v>11113</v>
      </c>
      <c r="F44" s="405">
        <v>92</v>
      </c>
      <c r="G44" s="389">
        <v>2145</v>
      </c>
      <c r="H44" s="404">
        <v>2237</v>
      </c>
      <c r="I44" s="406">
        <v>0.5</v>
      </c>
      <c r="L44" s="375"/>
    </row>
    <row r="45" spans="1:12" ht="24.75" customHeight="1" x14ac:dyDescent="0.35">
      <c r="A45" s="388" t="s">
        <v>733</v>
      </c>
      <c r="B45" s="385" t="s">
        <v>644</v>
      </c>
      <c r="C45" s="384" t="s">
        <v>734</v>
      </c>
      <c r="D45" s="384"/>
      <c r="E45" s="404">
        <v>68196</v>
      </c>
      <c r="F45" s="405">
        <v>1179</v>
      </c>
      <c r="G45" s="389">
        <v>3752</v>
      </c>
      <c r="H45" s="404">
        <v>4931</v>
      </c>
      <c r="I45" s="406">
        <v>1</v>
      </c>
      <c r="L45" s="375"/>
    </row>
    <row r="46" spans="1:12" ht="15.5" x14ac:dyDescent="0.35">
      <c r="A46" s="356" t="s">
        <v>735</v>
      </c>
      <c r="B46" s="385" t="s">
        <v>644</v>
      </c>
      <c r="C46" s="385" t="s">
        <v>734</v>
      </c>
      <c r="D46" s="385" t="s">
        <v>736</v>
      </c>
      <c r="E46" s="404">
        <v>9793</v>
      </c>
      <c r="F46" s="405">
        <v>11</v>
      </c>
      <c r="G46" s="389">
        <v>338</v>
      </c>
      <c r="H46" s="404">
        <v>349</v>
      </c>
      <c r="I46" s="406">
        <v>0.1</v>
      </c>
      <c r="L46" s="375"/>
    </row>
    <row r="47" spans="1:12" ht="15.5" x14ac:dyDescent="0.35">
      <c r="A47" s="356" t="s">
        <v>737</v>
      </c>
      <c r="B47" s="385" t="s">
        <v>644</v>
      </c>
      <c r="C47" s="385" t="s">
        <v>734</v>
      </c>
      <c r="D47" s="385" t="s">
        <v>738</v>
      </c>
      <c r="E47" s="404">
        <v>3826</v>
      </c>
      <c r="F47" s="405">
        <v>740</v>
      </c>
      <c r="G47" s="389">
        <v>316</v>
      </c>
      <c r="H47" s="404">
        <v>1056</v>
      </c>
      <c r="I47" s="406">
        <v>0.2</v>
      </c>
      <c r="L47" s="375"/>
    </row>
    <row r="48" spans="1:12" ht="15.5" x14ac:dyDescent="0.35">
      <c r="A48" s="356" t="s">
        <v>739</v>
      </c>
      <c r="B48" s="385" t="s">
        <v>644</v>
      </c>
      <c r="C48" s="385" t="s">
        <v>734</v>
      </c>
      <c r="D48" s="385" t="s">
        <v>740</v>
      </c>
      <c r="E48" s="404">
        <v>3425</v>
      </c>
      <c r="F48" s="405">
        <v>33</v>
      </c>
      <c r="G48" s="389">
        <v>507</v>
      </c>
      <c r="H48" s="404">
        <v>540</v>
      </c>
      <c r="I48" s="406">
        <v>0.1</v>
      </c>
      <c r="L48" s="375"/>
    </row>
    <row r="49" spans="1:12" ht="15.5" x14ac:dyDescent="0.35">
      <c r="A49" s="356" t="s">
        <v>741</v>
      </c>
      <c r="B49" s="385" t="s">
        <v>644</v>
      </c>
      <c r="C49" s="385" t="s">
        <v>734</v>
      </c>
      <c r="D49" s="385" t="s">
        <v>742</v>
      </c>
      <c r="E49" s="404">
        <v>10247</v>
      </c>
      <c r="F49" s="405">
        <v>0</v>
      </c>
      <c r="G49" s="389">
        <v>337</v>
      </c>
      <c r="H49" s="404">
        <v>337</v>
      </c>
      <c r="I49" s="406">
        <v>0.1</v>
      </c>
      <c r="L49" s="375"/>
    </row>
    <row r="50" spans="1:12" ht="15.5" x14ac:dyDescent="0.35">
      <c r="A50" s="356" t="s">
        <v>743</v>
      </c>
      <c r="B50" s="385" t="s">
        <v>644</v>
      </c>
      <c r="C50" s="385" t="s">
        <v>734</v>
      </c>
      <c r="D50" s="385" t="s">
        <v>744</v>
      </c>
      <c r="E50" s="404">
        <v>5154</v>
      </c>
      <c r="F50" s="405">
        <v>26</v>
      </c>
      <c r="G50" s="389">
        <v>221</v>
      </c>
      <c r="H50" s="404">
        <v>247</v>
      </c>
      <c r="I50" s="406">
        <v>0.1</v>
      </c>
      <c r="L50" s="375"/>
    </row>
    <row r="51" spans="1:12" ht="15.5" x14ac:dyDescent="0.35">
      <c r="A51" s="356" t="s">
        <v>745</v>
      </c>
      <c r="B51" s="385" t="s">
        <v>644</v>
      </c>
      <c r="C51" s="385" t="s">
        <v>734</v>
      </c>
      <c r="D51" s="385" t="s">
        <v>746</v>
      </c>
      <c r="E51" s="404">
        <v>12226</v>
      </c>
      <c r="F51" s="405">
        <v>23</v>
      </c>
      <c r="G51" s="389">
        <v>176</v>
      </c>
      <c r="H51" s="404">
        <v>199</v>
      </c>
      <c r="I51" s="406">
        <v>0</v>
      </c>
      <c r="L51" s="375"/>
    </row>
    <row r="52" spans="1:12" ht="15.5" x14ac:dyDescent="0.35">
      <c r="A52" s="356" t="s">
        <v>747</v>
      </c>
      <c r="B52" s="385" t="s">
        <v>644</v>
      </c>
      <c r="C52" s="385" t="s">
        <v>734</v>
      </c>
      <c r="D52" s="385" t="s">
        <v>748</v>
      </c>
      <c r="E52" s="404">
        <v>7436</v>
      </c>
      <c r="F52" s="405">
        <v>103</v>
      </c>
      <c r="G52" s="389">
        <v>294</v>
      </c>
      <c r="H52" s="404">
        <v>397</v>
      </c>
      <c r="I52" s="406">
        <v>0.1</v>
      </c>
      <c r="L52" s="375"/>
    </row>
    <row r="53" spans="1:12" ht="15.5" x14ac:dyDescent="0.35">
      <c r="A53" s="356" t="s">
        <v>749</v>
      </c>
      <c r="B53" s="385" t="s">
        <v>644</v>
      </c>
      <c r="C53" s="385" t="s">
        <v>734</v>
      </c>
      <c r="D53" s="385" t="s">
        <v>750</v>
      </c>
      <c r="E53" s="404">
        <v>1581</v>
      </c>
      <c r="F53" s="405" t="s">
        <v>1438</v>
      </c>
      <c r="G53" s="389" t="s">
        <v>1438</v>
      </c>
      <c r="H53" s="404">
        <v>318</v>
      </c>
      <c r="I53" s="406">
        <v>0.1</v>
      </c>
      <c r="L53" s="375"/>
    </row>
    <row r="54" spans="1:12" ht="15.5" x14ac:dyDescent="0.35">
      <c r="A54" s="356" t="s">
        <v>751</v>
      </c>
      <c r="B54" s="385" t="s">
        <v>644</v>
      </c>
      <c r="C54" s="385" t="s">
        <v>734</v>
      </c>
      <c r="D54" s="385" t="s">
        <v>752</v>
      </c>
      <c r="E54" s="404">
        <v>4042</v>
      </c>
      <c r="F54" s="405">
        <v>20</v>
      </c>
      <c r="G54" s="389">
        <v>205</v>
      </c>
      <c r="H54" s="404">
        <v>225</v>
      </c>
      <c r="I54" s="406">
        <v>0</v>
      </c>
      <c r="L54" s="375"/>
    </row>
    <row r="55" spans="1:12" ht="15.5" x14ac:dyDescent="0.35">
      <c r="A55" s="356" t="s">
        <v>753</v>
      </c>
      <c r="B55" s="385" t="s">
        <v>644</v>
      </c>
      <c r="C55" s="385" t="s">
        <v>734</v>
      </c>
      <c r="D55" s="385" t="s">
        <v>754</v>
      </c>
      <c r="E55" s="404">
        <v>3311</v>
      </c>
      <c r="F55" s="405">
        <v>127</v>
      </c>
      <c r="G55" s="389">
        <v>492</v>
      </c>
      <c r="H55" s="404">
        <v>619</v>
      </c>
      <c r="I55" s="406">
        <v>0.1</v>
      </c>
      <c r="L55" s="375"/>
    </row>
    <row r="56" spans="1:12" ht="15.5" x14ac:dyDescent="0.35">
      <c r="A56" s="356" t="s">
        <v>755</v>
      </c>
      <c r="B56" s="385" t="s">
        <v>644</v>
      </c>
      <c r="C56" s="385" t="s">
        <v>734</v>
      </c>
      <c r="D56" s="385" t="s">
        <v>756</v>
      </c>
      <c r="E56" s="404">
        <v>2588</v>
      </c>
      <c r="F56" s="405" t="s">
        <v>1439</v>
      </c>
      <c r="G56" s="389" t="s">
        <v>1438</v>
      </c>
      <c r="H56" s="404">
        <v>204</v>
      </c>
      <c r="I56" s="406">
        <v>0</v>
      </c>
      <c r="L56" s="375"/>
    </row>
    <row r="57" spans="1:12" ht="15.5" x14ac:dyDescent="0.35">
      <c r="A57" s="356" t="s">
        <v>757</v>
      </c>
      <c r="B57" s="385" t="s">
        <v>644</v>
      </c>
      <c r="C57" s="385" t="s">
        <v>734</v>
      </c>
      <c r="D57" s="385" t="s">
        <v>758</v>
      </c>
      <c r="E57" s="404">
        <v>4567</v>
      </c>
      <c r="F57" s="405">
        <v>81</v>
      </c>
      <c r="G57" s="389">
        <v>359</v>
      </c>
      <c r="H57" s="404">
        <v>440</v>
      </c>
      <c r="I57" s="406">
        <v>0.1</v>
      </c>
      <c r="L57" s="375"/>
    </row>
    <row r="58" spans="1:12" ht="24.75" customHeight="1" x14ac:dyDescent="0.35">
      <c r="A58" s="388" t="s">
        <v>759</v>
      </c>
      <c r="B58" s="385" t="s">
        <v>644</v>
      </c>
      <c r="C58" s="384" t="s">
        <v>760</v>
      </c>
      <c r="D58" s="384"/>
      <c r="E58" s="404">
        <v>98495</v>
      </c>
      <c r="F58" s="405">
        <v>7401</v>
      </c>
      <c r="G58" s="389">
        <v>12405</v>
      </c>
      <c r="H58" s="404">
        <v>19806</v>
      </c>
      <c r="I58" s="406">
        <v>4.1000000000000005</v>
      </c>
      <c r="L58" s="375"/>
    </row>
    <row r="59" spans="1:12" ht="15.5" x14ac:dyDescent="0.35">
      <c r="A59" s="356" t="s">
        <v>761</v>
      </c>
      <c r="B59" s="385" t="s">
        <v>644</v>
      </c>
      <c r="C59" s="385" t="s">
        <v>760</v>
      </c>
      <c r="D59" s="385" t="s">
        <v>762</v>
      </c>
      <c r="E59" s="404">
        <v>9293</v>
      </c>
      <c r="F59" s="405">
        <v>186</v>
      </c>
      <c r="G59" s="389">
        <v>1557</v>
      </c>
      <c r="H59" s="404">
        <v>1743</v>
      </c>
      <c r="I59" s="406">
        <v>0.4</v>
      </c>
      <c r="L59" s="375"/>
    </row>
    <row r="60" spans="1:12" ht="15.5" x14ac:dyDescent="0.35">
      <c r="A60" s="356" t="s">
        <v>763</v>
      </c>
      <c r="B60" s="385" t="s">
        <v>644</v>
      </c>
      <c r="C60" s="385" t="s">
        <v>760</v>
      </c>
      <c r="D60" s="385" t="s">
        <v>764</v>
      </c>
      <c r="E60" s="404">
        <v>36791</v>
      </c>
      <c r="F60" s="405">
        <v>3434</v>
      </c>
      <c r="G60" s="389">
        <v>2520</v>
      </c>
      <c r="H60" s="404">
        <v>5954</v>
      </c>
      <c r="I60" s="406">
        <v>1.2</v>
      </c>
      <c r="L60" s="375"/>
    </row>
    <row r="61" spans="1:12" ht="15.5" x14ac:dyDescent="0.35">
      <c r="A61" s="356" t="s">
        <v>765</v>
      </c>
      <c r="B61" s="385" t="s">
        <v>644</v>
      </c>
      <c r="C61" s="385" t="s">
        <v>760</v>
      </c>
      <c r="D61" s="385" t="s">
        <v>766</v>
      </c>
      <c r="E61" s="404">
        <v>17331</v>
      </c>
      <c r="F61" s="405">
        <v>715</v>
      </c>
      <c r="G61" s="389">
        <v>1605</v>
      </c>
      <c r="H61" s="404">
        <v>2320</v>
      </c>
      <c r="I61" s="406">
        <v>0.5</v>
      </c>
      <c r="L61" s="375"/>
    </row>
    <row r="62" spans="1:12" ht="15.5" x14ac:dyDescent="0.35">
      <c r="A62" s="356" t="s">
        <v>767</v>
      </c>
      <c r="B62" s="385" t="s">
        <v>644</v>
      </c>
      <c r="C62" s="385" t="s">
        <v>760</v>
      </c>
      <c r="D62" s="385" t="s">
        <v>768</v>
      </c>
      <c r="E62" s="404">
        <v>7222</v>
      </c>
      <c r="F62" s="405">
        <v>539</v>
      </c>
      <c r="G62" s="389">
        <v>1699</v>
      </c>
      <c r="H62" s="404">
        <v>2238</v>
      </c>
      <c r="I62" s="406">
        <v>0.5</v>
      </c>
      <c r="L62" s="375"/>
    </row>
    <row r="63" spans="1:12" ht="15.5" x14ac:dyDescent="0.35">
      <c r="A63" s="356" t="s">
        <v>769</v>
      </c>
      <c r="B63" s="385" t="s">
        <v>644</v>
      </c>
      <c r="C63" s="385" t="s">
        <v>760</v>
      </c>
      <c r="D63" s="385" t="s">
        <v>770</v>
      </c>
      <c r="E63" s="404">
        <v>27858</v>
      </c>
      <c r="F63" s="405">
        <v>2527</v>
      </c>
      <c r="G63" s="389">
        <v>5024</v>
      </c>
      <c r="H63" s="404">
        <v>7551</v>
      </c>
      <c r="I63" s="406">
        <v>1.5</v>
      </c>
      <c r="L63" s="375"/>
    </row>
    <row r="64" spans="1:12" ht="24.75" customHeight="1" x14ac:dyDescent="0.35">
      <c r="A64" s="388" t="s">
        <v>645</v>
      </c>
      <c r="B64" s="384" t="s">
        <v>646</v>
      </c>
      <c r="C64" s="384"/>
      <c r="D64" s="384"/>
      <c r="E64" s="399">
        <v>277249</v>
      </c>
      <c r="F64" s="403">
        <v>21010</v>
      </c>
      <c r="G64" s="386">
        <v>13747</v>
      </c>
      <c r="H64" s="399">
        <v>34757</v>
      </c>
      <c r="I64" s="402">
        <v>7.1</v>
      </c>
      <c r="L64" s="375"/>
    </row>
    <row r="65" spans="1:12" ht="24.75" customHeight="1" x14ac:dyDescent="0.35">
      <c r="A65" s="388" t="s">
        <v>771</v>
      </c>
      <c r="B65" s="385" t="s">
        <v>646</v>
      </c>
      <c r="C65" s="384" t="s">
        <v>772</v>
      </c>
      <c r="D65" s="385"/>
      <c r="E65" s="404">
        <v>7393</v>
      </c>
      <c r="F65" s="405">
        <v>188</v>
      </c>
      <c r="G65" s="389">
        <v>6</v>
      </c>
      <c r="H65" s="404">
        <v>194</v>
      </c>
      <c r="I65" s="406">
        <v>0</v>
      </c>
      <c r="L65" s="375"/>
    </row>
    <row r="66" spans="1:12" ht="15.5" x14ac:dyDescent="0.35">
      <c r="A66" s="388" t="s">
        <v>773</v>
      </c>
      <c r="B66" s="385" t="s">
        <v>646</v>
      </c>
      <c r="C66" s="384" t="s">
        <v>774</v>
      </c>
      <c r="D66" s="385"/>
      <c r="E66" s="404">
        <v>6849</v>
      </c>
      <c r="F66" s="405">
        <v>0</v>
      </c>
      <c r="G66" s="389">
        <v>0</v>
      </c>
      <c r="H66" s="404">
        <v>0</v>
      </c>
      <c r="I66" s="406">
        <v>0</v>
      </c>
      <c r="L66" s="375"/>
    </row>
    <row r="67" spans="1:12" ht="15.5" x14ac:dyDescent="0.35">
      <c r="A67" s="388" t="s">
        <v>775</v>
      </c>
      <c r="B67" s="385" t="s">
        <v>646</v>
      </c>
      <c r="C67" s="384" t="s">
        <v>776</v>
      </c>
      <c r="D67" s="385"/>
      <c r="E67" s="404">
        <v>6680</v>
      </c>
      <c r="F67" s="405" t="s">
        <v>1439</v>
      </c>
      <c r="G67" s="389" t="s">
        <v>1438</v>
      </c>
      <c r="H67" s="404">
        <v>312</v>
      </c>
      <c r="I67" s="406">
        <v>0.1</v>
      </c>
      <c r="L67" s="375"/>
    </row>
    <row r="68" spans="1:12" ht="15.5" x14ac:dyDescent="0.35">
      <c r="A68" s="388" t="s">
        <v>777</v>
      </c>
      <c r="B68" s="385" t="s">
        <v>646</v>
      </c>
      <c r="C68" s="384" t="s">
        <v>778</v>
      </c>
      <c r="D68" s="385"/>
      <c r="E68" s="404">
        <v>6221</v>
      </c>
      <c r="F68" s="405">
        <v>24</v>
      </c>
      <c r="G68" s="389">
        <v>1032</v>
      </c>
      <c r="H68" s="404">
        <v>1056</v>
      </c>
      <c r="I68" s="406">
        <v>0.2</v>
      </c>
      <c r="L68" s="375"/>
    </row>
    <row r="69" spans="1:12" ht="15.5" x14ac:dyDescent="0.35">
      <c r="A69" s="388" t="s">
        <v>779</v>
      </c>
      <c r="B69" s="385" t="s">
        <v>646</v>
      </c>
      <c r="C69" s="384" t="s">
        <v>780</v>
      </c>
      <c r="D69" s="385"/>
      <c r="E69" s="404">
        <v>12338</v>
      </c>
      <c r="F69" s="405">
        <v>964</v>
      </c>
      <c r="G69" s="389">
        <v>66</v>
      </c>
      <c r="H69" s="404">
        <v>1030</v>
      </c>
      <c r="I69" s="406">
        <v>0.2</v>
      </c>
      <c r="L69" s="375"/>
    </row>
    <row r="70" spans="1:12" ht="15.5" x14ac:dyDescent="0.35">
      <c r="A70" s="388" t="s">
        <v>781</v>
      </c>
      <c r="B70" s="385" t="s">
        <v>646</v>
      </c>
      <c r="C70" s="384" t="s">
        <v>782</v>
      </c>
      <c r="D70" s="385"/>
      <c r="E70" s="404">
        <v>1752</v>
      </c>
      <c r="F70" s="405" t="s">
        <v>1438</v>
      </c>
      <c r="G70" s="389" t="s">
        <v>1439</v>
      </c>
      <c r="H70" s="404">
        <v>54</v>
      </c>
      <c r="I70" s="406">
        <v>0</v>
      </c>
      <c r="L70" s="375"/>
    </row>
    <row r="71" spans="1:12" ht="24.75" customHeight="1" x14ac:dyDescent="0.35">
      <c r="A71" s="388" t="s">
        <v>783</v>
      </c>
      <c r="B71" s="385" t="s">
        <v>646</v>
      </c>
      <c r="C71" s="384" t="s">
        <v>784</v>
      </c>
      <c r="D71" s="384"/>
      <c r="E71" s="404">
        <v>80327</v>
      </c>
      <c r="F71" s="405">
        <v>17595</v>
      </c>
      <c r="G71" s="389">
        <v>11726</v>
      </c>
      <c r="H71" s="404">
        <v>29321</v>
      </c>
      <c r="I71" s="406">
        <v>6</v>
      </c>
      <c r="L71" s="375"/>
    </row>
    <row r="72" spans="1:12" ht="15.5" x14ac:dyDescent="0.35">
      <c r="A72" s="356" t="s">
        <v>785</v>
      </c>
      <c r="B72" s="385" t="s">
        <v>646</v>
      </c>
      <c r="C72" s="385" t="s">
        <v>784</v>
      </c>
      <c r="D72" s="385" t="s">
        <v>786</v>
      </c>
      <c r="E72" s="404">
        <v>8381</v>
      </c>
      <c r="F72" s="405">
        <v>111</v>
      </c>
      <c r="G72" s="389">
        <v>1535</v>
      </c>
      <c r="H72" s="404">
        <v>1646</v>
      </c>
      <c r="I72" s="406">
        <v>0.3</v>
      </c>
      <c r="L72" s="375"/>
    </row>
    <row r="73" spans="1:12" ht="15.5" x14ac:dyDescent="0.35">
      <c r="A73" s="356" t="s">
        <v>787</v>
      </c>
      <c r="B73" s="385" t="s">
        <v>646</v>
      </c>
      <c r="C73" s="385" t="s">
        <v>784</v>
      </c>
      <c r="D73" s="385" t="s">
        <v>788</v>
      </c>
      <c r="E73" s="404">
        <v>15456</v>
      </c>
      <c r="F73" s="405">
        <v>2130</v>
      </c>
      <c r="G73" s="389">
        <v>2548</v>
      </c>
      <c r="H73" s="404">
        <v>4678</v>
      </c>
      <c r="I73" s="406">
        <v>1</v>
      </c>
      <c r="L73" s="375"/>
    </row>
    <row r="74" spans="1:12" ht="15.5" x14ac:dyDescent="0.35">
      <c r="A74" s="356" t="s">
        <v>789</v>
      </c>
      <c r="B74" s="385" t="s">
        <v>646</v>
      </c>
      <c r="C74" s="385" t="s">
        <v>784</v>
      </c>
      <c r="D74" s="385" t="s">
        <v>790</v>
      </c>
      <c r="E74" s="404">
        <v>32699</v>
      </c>
      <c r="F74" s="405">
        <v>15319</v>
      </c>
      <c r="G74" s="389">
        <v>4591</v>
      </c>
      <c r="H74" s="404">
        <v>19910</v>
      </c>
      <c r="I74" s="406">
        <v>4.1000000000000005</v>
      </c>
      <c r="L74" s="375"/>
    </row>
    <row r="75" spans="1:12" ht="15.5" x14ac:dyDescent="0.35">
      <c r="A75" s="356" t="s">
        <v>791</v>
      </c>
      <c r="B75" s="385" t="s">
        <v>646</v>
      </c>
      <c r="C75" s="385" t="s">
        <v>784</v>
      </c>
      <c r="D75" s="385" t="s">
        <v>792</v>
      </c>
      <c r="E75" s="404">
        <v>23791</v>
      </c>
      <c r="F75" s="405">
        <v>35</v>
      </c>
      <c r="G75" s="389">
        <v>3052</v>
      </c>
      <c r="H75" s="404">
        <v>3087</v>
      </c>
      <c r="I75" s="406">
        <v>0.6</v>
      </c>
      <c r="L75" s="375"/>
    </row>
    <row r="76" spans="1:12" ht="24.75" customHeight="1" x14ac:dyDescent="0.35">
      <c r="A76" s="388" t="s">
        <v>793</v>
      </c>
      <c r="B76" s="385" t="s">
        <v>646</v>
      </c>
      <c r="C76" s="384" t="s">
        <v>794</v>
      </c>
      <c r="D76" s="384"/>
      <c r="E76" s="404">
        <v>155689</v>
      </c>
      <c r="F76" s="405">
        <v>2187</v>
      </c>
      <c r="G76" s="389">
        <v>603</v>
      </c>
      <c r="H76" s="404">
        <v>2790</v>
      </c>
      <c r="I76" s="406">
        <v>0.6</v>
      </c>
      <c r="L76" s="375"/>
    </row>
    <row r="77" spans="1:12" ht="15.5" x14ac:dyDescent="0.35">
      <c r="A77" s="356" t="s">
        <v>795</v>
      </c>
      <c r="B77" s="385" t="s">
        <v>646</v>
      </c>
      <c r="C77" s="385" t="s">
        <v>794</v>
      </c>
      <c r="D77" s="385" t="s">
        <v>796</v>
      </c>
      <c r="E77" s="404">
        <v>67161</v>
      </c>
      <c r="F77" s="405">
        <v>293</v>
      </c>
      <c r="G77" s="389">
        <v>372</v>
      </c>
      <c r="H77" s="404">
        <v>665</v>
      </c>
      <c r="I77" s="406">
        <v>0.1</v>
      </c>
      <c r="L77" s="375"/>
    </row>
    <row r="78" spans="1:12" ht="15.5" x14ac:dyDescent="0.35">
      <c r="A78" s="356" t="s">
        <v>797</v>
      </c>
      <c r="B78" s="385" t="s">
        <v>646</v>
      </c>
      <c r="C78" s="385" t="s">
        <v>794</v>
      </c>
      <c r="D78" s="385" t="s">
        <v>798</v>
      </c>
      <c r="E78" s="404">
        <v>12485</v>
      </c>
      <c r="F78" s="405" t="s">
        <v>1438</v>
      </c>
      <c r="G78" s="389" t="s">
        <v>1438</v>
      </c>
      <c r="H78" s="404">
        <v>430</v>
      </c>
      <c r="I78" s="406">
        <v>0.1</v>
      </c>
      <c r="L78" s="375"/>
    </row>
    <row r="79" spans="1:12" ht="15.5" x14ac:dyDescent="0.35">
      <c r="A79" s="356" t="s">
        <v>799</v>
      </c>
      <c r="B79" s="385" t="s">
        <v>646</v>
      </c>
      <c r="C79" s="385" t="s">
        <v>794</v>
      </c>
      <c r="D79" s="385" t="s">
        <v>800</v>
      </c>
      <c r="E79" s="404">
        <v>28370</v>
      </c>
      <c r="F79" s="405">
        <v>8</v>
      </c>
      <c r="G79" s="389">
        <v>0</v>
      </c>
      <c r="H79" s="404">
        <v>8</v>
      </c>
      <c r="I79" s="406">
        <v>0</v>
      </c>
      <c r="L79" s="375"/>
    </row>
    <row r="80" spans="1:12" ht="15.5" x14ac:dyDescent="0.35">
      <c r="A80" s="356" t="s">
        <v>801</v>
      </c>
      <c r="B80" s="385" t="s">
        <v>646</v>
      </c>
      <c r="C80" s="385" t="s">
        <v>794</v>
      </c>
      <c r="D80" s="385" t="s">
        <v>802</v>
      </c>
      <c r="E80" s="404">
        <v>38532</v>
      </c>
      <c r="F80" s="405">
        <v>1417</v>
      </c>
      <c r="G80" s="389">
        <v>81</v>
      </c>
      <c r="H80" s="404">
        <v>1498</v>
      </c>
      <c r="I80" s="406">
        <v>0.3</v>
      </c>
      <c r="L80" s="375"/>
    </row>
    <row r="81" spans="1:12" ht="15.5" x14ac:dyDescent="0.35">
      <c r="A81" s="356" t="s">
        <v>803</v>
      </c>
      <c r="B81" s="385" t="s">
        <v>646</v>
      </c>
      <c r="C81" s="385" t="s">
        <v>794</v>
      </c>
      <c r="D81" s="385" t="s">
        <v>804</v>
      </c>
      <c r="E81" s="404">
        <v>9141</v>
      </c>
      <c r="F81" s="405" t="s">
        <v>1438</v>
      </c>
      <c r="G81" s="389" t="s">
        <v>1439</v>
      </c>
      <c r="H81" s="404">
        <v>189</v>
      </c>
      <c r="I81" s="406">
        <v>0</v>
      </c>
      <c r="L81" s="375"/>
    </row>
    <row r="82" spans="1:12" ht="24.65" customHeight="1" x14ac:dyDescent="0.35">
      <c r="A82" s="388" t="s">
        <v>647</v>
      </c>
      <c r="B82" s="384" t="s">
        <v>648</v>
      </c>
      <c r="C82" s="384"/>
      <c r="D82" s="384"/>
      <c r="E82" s="399">
        <v>217432</v>
      </c>
      <c r="F82" s="403">
        <v>37935</v>
      </c>
      <c r="G82" s="386">
        <v>39271</v>
      </c>
      <c r="H82" s="399">
        <v>77206</v>
      </c>
      <c r="I82" s="402">
        <v>15.8</v>
      </c>
      <c r="L82" s="375"/>
    </row>
    <row r="83" spans="1:12" ht="24.75" customHeight="1" x14ac:dyDescent="0.35">
      <c r="A83" s="388" t="s">
        <v>805</v>
      </c>
      <c r="B83" s="385" t="s">
        <v>648</v>
      </c>
      <c r="C83" s="384" t="s">
        <v>806</v>
      </c>
      <c r="D83" s="384"/>
      <c r="E83" s="404">
        <v>20570</v>
      </c>
      <c r="F83" s="405">
        <v>4527</v>
      </c>
      <c r="G83" s="389">
        <v>1029</v>
      </c>
      <c r="H83" s="404">
        <v>5556</v>
      </c>
      <c r="I83" s="406">
        <v>1.0999999999999999</v>
      </c>
      <c r="L83" s="375"/>
    </row>
    <row r="84" spans="1:12" ht="15.5" x14ac:dyDescent="0.35">
      <c r="A84" s="388" t="s">
        <v>807</v>
      </c>
      <c r="B84" s="385" t="s">
        <v>648</v>
      </c>
      <c r="C84" s="384" t="s">
        <v>808</v>
      </c>
      <c r="D84" s="384"/>
      <c r="E84" s="404">
        <v>52051</v>
      </c>
      <c r="F84" s="405">
        <v>17436</v>
      </c>
      <c r="G84" s="389">
        <v>5770</v>
      </c>
      <c r="H84" s="404">
        <v>23206</v>
      </c>
      <c r="I84" s="406">
        <v>4.8</v>
      </c>
      <c r="L84" s="375"/>
    </row>
    <row r="85" spans="1:12" ht="15.5" x14ac:dyDescent="0.35">
      <c r="A85" s="388" t="s">
        <v>809</v>
      </c>
      <c r="B85" s="385" t="s">
        <v>648</v>
      </c>
      <c r="C85" s="384" t="s">
        <v>810</v>
      </c>
      <c r="D85" s="384"/>
      <c r="E85" s="404">
        <v>6437</v>
      </c>
      <c r="F85" s="405">
        <v>202</v>
      </c>
      <c r="G85" s="389">
        <v>1340</v>
      </c>
      <c r="H85" s="404">
        <v>1542</v>
      </c>
      <c r="I85" s="406">
        <v>0.3</v>
      </c>
      <c r="L85" s="375"/>
    </row>
    <row r="86" spans="1:12" ht="15.5" x14ac:dyDescent="0.35">
      <c r="A86" s="388" t="s">
        <v>811</v>
      </c>
      <c r="B86" s="385" t="s">
        <v>648</v>
      </c>
      <c r="C86" s="384" t="s">
        <v>812</v>
      </c>
      <c r="D86" s="384"/>
      <c r="E86" s="404">
        <v>20065</v>
      </c>
      <c r="F86" s="405">
        <v>2462</v>
      </c>
      <c r="G86" s="389">
        <v>2942</v>
      </c>
      <c r="H86" s="404">
        <v>5404</v>
      </c>
      <c r="I86" s="406">
        <v>1.0999999999999999</v>
      </c>
      <c r="L86" s="375"/>
    </row>
    <row r="87" spans="1:12" ht="15.5" x14ac:dyDescent="0.35">
      <c r="A87" s="388" t="s">
        <v>813</v>
      </c>
      <c r="B87" s="385" t="s">
        <v>648</v>
      </c>
      <c r="C87" s="384" t="s">
        <v>814</v>
      </c>
      <c r="D87" s="384"/>
      <c r="E87" s="404">
        <v>471</v>
      </c>
      <c r="F87" s="405">
        <v>12</v>
      </c>
      <c r="G87" s="389">
        <v>9</v>
      </c>
      <c r="H87" s="404">
        <v>21</v>
      </c>
      <c r="I87" s="406">
        <v>0</v>
      </c>
      <c r="L87" s="375"/>
    </row>
    <row r="88" spans="1:12" ht="15.5" x14ac:dyDescent="0.35">
      <c r="A88" s="388" t="s">
        <v>815</v>
      </c>
      <c r="B88" s="385" t="s">
        <v>648</v>
      </c>
      <c r="C88" s="384" t="s">
        <v>816</v>
      </c>
      <c r="D88" s="384"/>
      <c r="E88" s="404">
        <v>6886</v>
      </c>
      <c r="F88" s="405">
        <v>322</v>
      </c>
      <c r="G88" s="389">
        <v>1403</v>
      </c>
      <c r="H88" s="404">
        <v>1725</v>
      </c>
      <c r="I88" s="406">
        <v>0.4</v>
      </c>
      <c r="L88" s="375"/>
    </row>
    <row r="89" spans="1:12" ht="24.75" customHeight="1" x14ac:dyDescent="0.35">
      <c r="A89" s="388" t="s">
        <v>817</v>
      </c>
      <c r="B89" s="385" t="s">
        <v>648</v>
      </c>
      <c r="C89" s="384" t="s">
        <v>818</v>
      </c>
      <c r="D89" s="384"/>
      <c r="E89" s="404">
        <v>29912</v>
      </c>
      <c r="F89" s="405">
        <v>927</v>
      </c>
      <c r="G89" s="389">
        <v>12247</v>
      </c>
      <c r="H89" s="404">
        <v>13174</v>
      </c>
      <c r="I89" s="406">
        <v>2.7</v>
      </c>
      <c r="L89" s="375"/>
    </row>
    <row r="90" spans="1:12" ht="15.5" x14ac:dyDescent="0.35">
      <c r="A90" s="356" t="s">
        <v>819</v>
      </c>
      <c r="B90" s="385" t="s">
        <v>648</v>
      </c>
      <c r="C90" s="385" t="s">
        <v>818</v>
      </c>
      <c r="D90" s="385" t="s">
        <v>820</v>
      </c>
      <c r="E90" s="404">
        <v>5891</v>
      </c>
      <c r="F90" s="405">
        <v>148</v>
      </c>
      <c r="G90" s="389">
        <v>2736</v>
      </c>
      <c r="H90" s="404">
        <v>2884</v>
      </c>
      <c r="I90" s="406">
        <v>0.6</v>
      </c>
      <c r="L90" s="375"/>
    </row>
    <row r="91" spans="1:12" ht="15.5" x14ac:dyDescent="0.35">
      <c r="A91" s="356" t="s">
        <v>821</v>
      </c>
      <c r="B91" s="385" t="s">
        <v>648</v>
      </c>
      <c r="C91" s="385" t="s">
        <v>818</v>
      </c>
      <c r="D91" s="385" t="s">
        <v>822</v>
      </c>
      <c r="E91" s="404">
        <v>4239</v>
      </c>
      <c r="F91" s="405">
        <v>105</v>
      </c>
      <c r="G91" s="389">
        <v>1619</v>
      </c>
      <c r="H91" s="404">
        <v>1724</v>
      </c>
      <c r="I91" s="406">
        <v>0.4</v>
      </c>
      <c r="L91" s="375"/>
    </row>
    <row r="92" spans="1:12" ht="15.5" x14ac:dyDescent="0.35">
      <c r="A92" s="356" t="s">
        <v>823</v>
      </c>
      <c r="B92" s="385" t="s">
        <v>648</v>
      </c>
      <c r="C92" s="385" t="s">
        <v>818</v>
      </c>
      <c r="D92" s="385" t="s">
        <v>824</v>
      </c>
      <c r="E92" s="404">
        <v>4289</v>
      </c>
      <c r="F92" s="405">
        <v>79</v>
      </c>
      <c r="G92" s="389">
        <v>1957</v>
      </c>
      <c r="H92" s="404">
        <v>2036</v>
      </c>
      <c r="I92" s="406">
        <v>0.4</v>
      </c>
      <c r="L92" s="375"/>
    </row>
    <row r="93" spans="1:12" ht="15.5" x14ac:dyDescent="0.35">
      <c r="A93" s="356" t="s">
        <v>825</v>
      </c>
      <c r="B93" s="385" t="s">
        <v>648</v>
      </c>
      <c r="C93" s="385" t="s">
        <v>818</v>
      </c>
      <c r="D93" s="385" t="s">
        <v>826</v>
      </c>
      <c r="E93" s="404">
        <v>1562</v>
      </c>
      <c r="F93" s="405">
        <v>43</v>
      </c>
      <c r="G93" s="389">
        <v>666</v>
      </c>
      <c r="H93" s="404">
        <v>709</v>
      </c>
      <c r="I93" s="406">
        <v>0.1</v>
      </c>
      <c r="L93" s="375"/>
    </row>
    <row r="94" spans="1:12" ht="15.5" x14ac:dyDescent="0.35">
      <c r="A94" s="356" t="s">
        <v>827</v>
      </c>
      <c r="B94" s="385" t="s">
        <v>648</v>
      </c>
      <c r="C94" s="385" t="s">
        <v>818</v>
      </c>
      <c r="D94" s="385" t="s">
        <v>828</v>
      </c>
      <c r="E94" s="404">
        <v>4461</v>
      </c>
      <c r="F94" s="405">
        <v>117</v>
      </c>
      <c r="G94" s="389">
        <v>1897</v>
      </c>
      <c r="H94" s="404">
        <v>2014</v>
      </c>
      <c r="I94" s="406">
        <v>0.4</v>
      </c>
      <c r="L94" s="375"/>
    </row>
    <row r="95" spans="1:12" ht="15.5" x14ac:dyDescent="0.35">
      <c r="A95" s="356" t="s">
        <v>829</v>
      </c>
      <c r="B95" s="385" t="s">
        <v>648</v>
      </c>
      <c r="C95" s="385" t="s">
        <v>818</v>
      </c>
      <c r="D95" s="385" t="s">
        <v>830</v>
      </c>
      <c r="E95" s="404">
        <v>2157</v>
      </c>
      <c r="F95" s="405">
        <v>48</v>
      </c>
      <c r="G95" s="389">
        <v>625</v>
      </c>
      <c r="H95" s="404">
        <v>673</v>
      </c>
      <c r="I95" s="406">
        <v>0.1</v>
      </c>
      <c r="L95" s="375"/>
    </row>
    <row r="96" spans="1:12" ht="15.5" x14ac:dyDescent="0.35">
      <c r="A96" s="356" t="s">
        <v>831</v>
      </c>
      <c r="B96" s="385" t="s">
        <v>648</v>
      </c>
      <c r="C96" s="385" t="s">
        <v>818</v>
      </c>
      <c r="D96" s="385" t="s">
        <v>832</v>
      </c>
      <c r="E96" s="404">
        <v>3592</v>
      </c>
      <c r="F96" s="405">
        <v>140</v>
      </c>
      <c r="G96" s="389">
        <v>1542</v>
      </c>
      <c r="H96" s="404">
        <v>1682</v>
      </c>
      <c r="I96" s="406">
        <v>0.3</v>
      </c>
      <c r="L96" s="375"/>
    </row>
    <row r="97" spans="1:12" ht="15.5" x14ac:dyDescent="0.35">
      <c r="A97" s="356" t="s">
        <v>833</v>
      </c>
      <c r="B97" s="385" t="s">
        <v>648</v>
      </c>
      <c r="C97" s="385" t="s">
        <v>818</v>
      </c>
      <c r="D97" s="385" t="s">
        <v>834</v>
      </c>
      <c r="E97" s="404">
        <v>3721</v>
      </c>
      <c r="F97" s="405">
        <v>247</v>
      </c>
      <c r="G97" s="389">
        <v>1205</v>
      </c>
      <c r="H97" s="404">
        <v>1452</v>
      </c>
      <c r="I97" s="406">
        <v>0.3</v>
      </c>
      <c r="L97" s="375"/>
    </row>
    <row r="98" spans="1:12" ht="24.75" customHeight="1" x14ac:dyDescent="0.35">
      <c r="A98" s="388" t="s">
        <v>835</v>
      </c>
      <c r="B98" s="385" t="s">
        <v>648</v>
      </c>
      <c r="C98" s="384" t="s">
        <v>836</v>
      </c>
      <c r="D98" s="384"/>
      <c r="E98" s="404">
        <v>31687</v>
      </c>
      <c r="F98" s="405">
        <v>9709</v>
      </c>
      <c r="G98" s="389">
        <v>5705</v>
      </c>
      <c r="H98" s="404">
        <v>15414</v>
      </c>
      <c r="I98" s="406">
        <v>3.2</v>
      </c>
      <c r="L98" s="375"/>
    </row>
    <row r="99" spans="1:12" ht="15.5" x14ac:dyDescent="0.35">
      <c r="A99" s="356" t="s">
        <v>837</v>
      </c>
      <c r="B99" s="385" t="s">
        <v>648</v>
      </c>
      <c r="C99" s="385" t="s">
        <v>836</v>
      </c>
      <c r="D99" s="385" t="s">
        <v>838</v>
      </c>
      <c r="E99" s="404">
        <v>5837</v>
      </c>
      <c r="F99" s="405">
        <v>1941</v>
      </c>
      <c r="G99" s="389">
        <v>1071</v>
      </c>
      <c r="H99" s="404">
        <v>3012</v>
      </c>
      <c r="I99" s="406">
        <v>0.6</v>
      </c>
      <c r="L99" s="375"/>
    </row>
    <row r="100" spans="1:12" ht="15.5" x14ac:dyDescent="0.35">
      <c r="A100" s="356" t="s">
        <v>839</v>
      </c>
      <c r="B100" s="385" t="s">
        <v>648</v>
      </c>
      <c r="C100" s="385" t="s">
        <v>836</v>
      </c>
      <c r="D100" s="385" t="s">
        <v>840</v>
      </c>
      <c r="E100" s="404">
        <v>7726</v>
      </c>
      <c r="F100" s="405">
        <v>1984</v>
      </c>
      <c r="G100" s="389">
        <v>1345</v>
      </c>
      <c r="H100" s="404">
        <v>3329</v>
      </c>
      <c r="I100" s="406">
        <v>0.70000000000000007</v>
      </c>
      <c r="L100" s="375"/>
    </row>
    <row r="101" spans="1:12" ht="15.5" x14ac:dyDescent="0.35">
      <c r="A101" s="356" t="s">
        <v>841</v>
      </c>
      <c r="B101" s="385" t="s">
        <v>648</v>
      </c>
      <c r="C101" s="385" t="s">
        <v>836</v>
      </c>
      <c r="D101" s="385" t="s">
        <v>842</v>
      </c>
      <c r="E101" s="404">
        <v>3624</v>
      </c>
      <c r="F101" s="405">
        <v>1650</v>
      </c>
      <c r="G101" s="389">
        <v>518</v>
      </c>
      <c r="H101" s="404">
        <v>2168</v>
      </c>
      <c r="I101" s="406">
        <v>0.4</v>
      </c>
      <c r="L101" s="375"/>
    </row>
    <row r="102" spans="1:12" ht="15.5" x14ac:dyDescent="0.35">
      <c r="A102" s="356" t="s">
        <v>843</v>
      </c>
      <c r="B102" s="385" t="s">
        <v>648</v>
      </c>
      <c r="C102" s="385" t="s">
        <v>836</v>
      </c>
      <c r="D102" s="385" t="s">
        <v>844</v>
      </c>
      <c r="E102" s="404">
        <v>4094</v>
      </c>
      <c r="F102" s="405">
        <v>986</v>
      </c>
      <c r="G102" s="389">
        <v>911</v>
      </c>
      <c r="H102" s="404">
        <v>1897</v>
      </c>
      <c r="I102" s="406">
        <v>0.4</v>
      </c>
      <c r="L102" s="375"/>
    </row>
    <row r="103" spans="1:12" ht="15.5" x14ac:dyDescent="0.35">
      <c r="A103" s="356" t="s">
        <v>845</v>
      </c>
      <c r="B103" s="385" t="s">
        <v>648</v>
      </c>
      <c r="C103" s="385" t="s">
        <v>836</v>
      </c>
      <c r="D103" s="385" t="s">
        <v>846</v>
      </c>
      <c r="E103" s="404">
        <v>2515</v>
      </c>
      <c r="F103" s="405">
        <v>896</v>
      </c>
      <c r="G103" s="389">
        <v>495</v>
      </c>
      <c r="H103" s="404">
        <v>1391</v>
      </c>
      <c r="I103" s="406">
        <v>0.3</v>
      </c>
      <c r="L103" s="375"/>
    </row>
    <row r="104" spans="1:12" ht="15.5" x14ac:dyDescent="0.35">
      <c r="A104" s="356" t="s">
        <v>847</v>
      </c>
      <c r="B104" s="385" t="s">
        <v>648</v>
      </c>
      <c r="C104" s="385" t="s">
        <v>836</v>
      </c>
      <c r="D104" s="385" t="s">
        <v>848</v>
      </c>
      <c r="E104" s="404">
        <v>3357</v>
      </c>
      <c r="F104" s="405">
        <v>756</v>
      </c>
      <c r="G104" s="389">
        <v>794</v>
      </c>
      <c r="H104" s="404">
        <v>1550</v>
      </c>
      <c r="I104" s="406">
        <v>0.3</v>
      </c>
      <c r="L104" s="375"/>
    </row>
    <row r="105" spans="1:12" ht="15.5" x14ac:dyDescent="0.35">
      <c r="A105" s="356" t="s">
        <v>849</v>
      </c>
      <c r="B105" s="385" t="s">
        <v>648</v>
      </c>
      <c r="C105" s="385" t="s">
        <v>836</v>
      </c>
      <c r="D105" s="385" t="s">
        <v>850</v>
      </c>
      <c r="E105" s="404">
        <v>4534</v>
      </c>
      <c r="F105" s="405">
        <v>1496</v>
      </c>
      <c r="G105" s="389">
        <v>571</v>
      </c>
      <c r="H105" s="404">
        <v>2067</v>
      </c>
      <c r="I105" s="406">
        <v>0.4</v>
      </c>
      <c r="L105" s="375"/>
    </row>
    <row r="106" spans="1:12" ht="24.75" customHeight="1" x14ac:dyDescent="0.35">
      <c r="A106" s="388" t="s">
        <v>851</v>
      </c>
      <c r="B106" s="385" t="s">
        <v>648</v>
      </c>
      <c r="C106" s="384" t="s">
        <v>852</v>
      </c>
      <c r="D106" s="384"/>
      <c r="E106" s="404">
        <v>22727</v>
      </c>
      <c r="F106" s="405">
        <v>28</v>
      </c>
      <c r="G106" s="389">
        <v>3073</v>
      </c>
      <c r="H106" s="404">
        <v>3101</v>
      </c>
      <c r="I106" s="406">
        <v>0.6</v>
      </c>
      <c r="L106" s="375"/>
    </row>
    <row r="107" spans="1:12" ht="15.5" x14ac:dyDescent="0.35">
      <c r="A107" s="356" t="s">
        <v>853</v>
      </c>
      <c r="B107" s="385" t="s">
        <v>648</v>
      </c>
      <c r="C107" s="385" t="s">
        <v>852</v>
      </c>
      <c r="D107" s="385" t="s">
        <v>854</v>
      </c>
      <c r="E107" s="404">
        <v>2323</v>
      </c>
      <c r="F107" s="405">
        <v>0</v>
      </c>
      <c r="G107" s="389">
        <v>224</v>
      </c>
      <c r="H107" s="404">
        <v>224</v>
      </c>
      <c r="I107" s="406">
        <v>0</v>
      </c>
      <c r="L107" s="375"/>
    </row>
    <row r="108" spans="1:12" ht="15.5" x14ac:dyDescent="0.35">
      <c r="A108" s="356" t="s">
        <v>855</v>
      </c>
      <c r="B108" s="385" t="s">
        <v>648</v>
      </c>
      <c r="C108" s="385" t="s">
        <v>852</v>
      </c>
      <c r="D108" s="385" t="s">
        <v>856</v>
      </c>
      <c r="E108" s="404">
        <v>7512</v>
      </c>
      <c r="F108" s="405" t="s">
        <v>1438</v>
      </c>
      <c r="G108" s="389" t="s">
        <v>1438</v>
      </c>
      <c r="H108" s="404">
        <v>787</v>
      </c>
      <c r="I108" s="406">
        <v>0.2</v>
      </c>
      <c r="L108" s="375"/>
    </row>
    <row r="109" spans="1:12" ht="15.5" x14ac:dyDescent="0.35">
      <c r="A109" s="356" t="s">
        <v>857</v>
      </c>
      <c r="B109" s="385" t="s">
        <v>648</v>
      </c>
      <c r="C109" s="385" t="s">
        <v>852</v>
      </c>
      <c r="D109" s="385" t="s">
        <v>858</v>
      </c>
      <c r="E109" s="404">
        <v>1627</v>
      </c>
      <c r="F109" s="405">
        <v>0</v>
      </c>
      <c r="G109" s="389">
        <v>275</v>
      </c>
      <c r="H109" s="404">
        <v>275</v>
      </c>
      <c r="I109" s="406">
        <v>0.1</v>
      </c>
      <c r="L109" s="375"/>
    </row>
    <row r="110" spans="1:12" ht="15.5" x14ac:dyDescent="0.35">
      <c r="A110" s="356" t="s">
        <v>859</v>
      </c>
      <c r="B110" s="385" t="s">
        <v>648</v>
      </c>
      <c r="C110" s="385" t="s">
        <v>852</v>
      </c>
      <c r="D110" s="385" t="s">
        <v>860</v>
      </c>
      <c r="E110" s="404">
        <v>2390</v>
      </c>
      <c r="F110" s="405">
        <v>0</v>
      </c>
      <c r="G110" s="389">
        <v>399</v>
      </c>
      <c r="H110" s="404">
        <v>399</v>
      </c>
      <c r="I110" s="406">
        <v>0.1</v>
      </c>
      <c r="L110" s="375"/>
    </row>
    <row r="111" spans="1:12" ht="15.5" x14ac:dyDescent="0.35">
      <c r="A111" s="356" t="s">
        <v>861</v>
      </c>
      <c r="B111" s="385" t="s">
        <v>648</v>
      </c>
      <c r="C111" s="385" t="s">
        <v>852</v>
      </c>
      <c r="D111" s="385" t="s">
        <v>862</v>
      </c>
      <c r="E111" s="404">
        <v>2800</v>
      </c>
      <c r="F111" s="405">
        <v>0</v>
      </c>
      <c r="G111" s="389">
        <v>419</v>
      </c>
      <c r="H111" s="404">
        <v>419</v>
      </c>
      <c r="I111" s="406">
        <v>0.1</v>
      </c>
      <c r="L111" s="375"/>
    </row>
    <row r="112" spans="1:12" ht="15.5" x14ac:dyDescent="0.35">
      <c r="A112" s="356" t="s">
        <v>863</v>
      </c>
      <c r="B112" s="385" t="s">
        <v>648</v>
      </c>
      <c r="C112" s="385" t="s">
        <v>852</v>
      </c>
      <c r="D112" s="385" t="s">
        <v>864</v>
      </c>
      <c r="E112" s="404">
        <v>2687</v>
      </c>
      <c r="F112" s="405">
        <v>0</v>
      </c>
      <c r="G112" s="389">
        <v>617</v>
      </c>
      <c r="H112" s="404">
        <v>617</v>
      </c>
      <c r="I112" s="406">
        <v>0.1</v>
      </c>
      <c r="L112" s="375"/>
    </row>
    <row r="113" spans="1:12" ht="15.5" x14ac:dyDescent="0.35">
      <c r="A113" s="356" t="s">
        <v>865</v>
      </c>
      <c r="B113" s="385" t="s">
        <v>648</v>
      </c>
      <c r="C113" s="385" t="s">
        <v>852</v>
      </c>
      <c r="D113" s="385" t="s">
        <v>866</v>
      </c>
      <c r="E113" s="404">
        <v>3388</v>
      </c>
      <c r="F113" s="405" t="s">
        <v>1439</v>
      </c>
      <c r="G113" s="389" t="s">
        <v>1438</v>
      </c>
      <c r="H113" s="404">
        <v>380</v>
      </c>
      <c r="I113" s="406">
        <v>0.1</v>
      </c>
      <c r="L113" s="375"/>
    </row>
    <row r="114" spans="1:12" ht="24.75" customHeight="1" x14ac:dyDescent="0.35">
      <c r="A114" s="388" t="s">
        <v>867</v>
      </c>
      <c r="B114" s="385" t="s">
        <v>648</v>
      </c>
      <c r="C114" s="384" t="s">
        <v>868</v>
      </c>
      <c r="D114" s="384"/>
      <c r="E114" s="404">
        <v>26626</v>
      </c>
      <c r="F114" s="405">
        <v>2310</v>
      </c>
      <c r="G114" s="389">
        <v>5753</v>
      </c>
      <c r="H114" s="404">
        <v>8063</v>
      </c>
      <c r="I114" s="406">
        <v>1.7000000000000002</v>
      </c>
      <c r="L114" s="375"/>
    </row>
    <row r="115" spans="1:12" ht="15.5" x14ac:dyDescent="0.35">
      <c r="A115" s="356" t="s">
        <v>869</v>
      </c>
      <c r="B115" s="385" t="s">
        <v>648</v>
      </c>
      <c r="C115" s="385" t="s">
        <v>868</v>
      </c>
      <c r="D115" s="385" t="s">
        <v>870</v>
      </c>
      <c r="E115" s="404">
        <v>6776</v>
      </c>
      <c r="F115" s="405">
        <v>19</v>
      </c>
      <c r="G115" s="389">
        <v>2932</v>
      </c>
      <c r="H115" s="404">
        <v>2951</v>
      </c>
      <c r="I115" s="406">
        <v>0.6</v>
      </c>
      <c r="L115" s="375"/>
    </row>
    <row r="116" spans="1:12" ht="15.5" x14ac:dyDescent="0.35">
      <c r="A116" s="356" t="s">
        <v>871</v>
      </c>
      <c r="B116" s="385" t="s">
        <v>648</v>
      </c>
      <c r="C116" s="385" t="s">
        <v>868</v>
      </c>
      <c r="D116" s="385" t="s">
        <v>872</v>
      </c>
      <c r="E116" s="404">
        <v>6111</v>
      </c>
      <c r="F116" s="405">
        <v>1750</v>
      </c>
      <c r="G116" s="389">
        <v>1051</v>
      </c>
      <c r="H116" s="404">
        <v>2801</v>
      </c>
      <c r="I116" s="406">
        <v>0.6</v>
      </c>
      <c r="L116" s="375"/>
    </row>
    <row r="117" spans="1:12" ht="15.5" x14ac:dyDescent="0.35">
      <c r="A117" s="356" t="s">
        <v>873</v>
      </c>
      <c r="B117" s="385" t="s">
        <v>648</v>
      </c>
      <c r="C117" s="385" t="s">
        <v>868</v>
      </c>
      <c r="D117" s="385" t="s">
        <v>874</v>
      </c>
      <c r="E117" s="404">
        <v>2305</v>
      </c>
      <c r="F117" s="405">
        <v>13</v>
      </c>
      <c r="G117" s="389">
        <v>128</v>
      </c>
      <c r="H117" s="404">
        <v>141</v>
      </c>
      <c r="I117" s="406">
        <v>0</v>
      </c>
      <c r="L117" s="375"/>
    </row>
    <row r="118" spans="1:12" ht="15.5" x14ac:dyDescent="0.35">
      <c r="A118" s="356" t="s">
        <v>875</v>
      </c>
      <c r="B118" s="385" t="s">
        <v>648</v>
      </c>
      <c r="C118" s="385" t="s">
        <v>868</v>
      </c>
      <c r="D118" s="385" t="s">
        <v>876</v>
      </c>
      <c r="E118" s="404">
        <v>3512</v>
      </c>
      <c r="F118" s="405">
        <v>53</v>
      </c>
      <c r="G118" s="389">
        <v>148</v>
      </c>
      <c r="H118" s="404">
        <v>201</v>
      </c>
      <c r="I118" s="406">
        <v>0</v>
      </c>
      <c r="L118" s="375"/>
    </row>
    <row r="119" spans="1:12" ht="15.5" x14ac:dyDescent="0.35">
      <c r="A119" s="356" t="s">
        <v>877</v>
      </c>
      <c r="B119" s="385" t="s">
        <v>648</v>
      </c>
      <c r="C119" s="385" t="s">
        <v>868</v>
      </c>
      <c r="D119" s="385" t="s">
        <v>878</v>
      </c>
      <c r="E119" s="404">
        <v>3622</v>
      </c>
      <c r="F119" s="405">
        <v>14</v>
      </c>
      <c r="G119" s="389">
        <v>1123</v>
      </c>
      <c r="H119" s="404">
        <v>1137</v>
      </c>
      <c r="I119" s="406">
        <v>0.2</v>
      </c>
      <c r="L119" s="375"/>
    </row>
    <row r="120" spans="1:12" ht="15.5" x14ac:dyDescent="0.35">
      <c r="A120" s="356" t="s">
        <v>879</v>
      </c>
      <c r="B120" s="385" t="s">
        <v>648</v>
      </c>
      <c r="C120" s="385" t="s">
        <v>868</v>
      </c>
      <c r="D120" s="385" t="s">
        <v>880</v>
      </c>
      <c r="E120" s="404">
        <v>2269</v>
      </c>
      <c r="F120" s="405">
        <v>134</v>
      </c>
      <c r="G120" s="389">
        <v>199</v>
      </c>
      <c r="H120" s="404">
        <v>333</v>
      </c>
      <c r="I120" s="406">
        <v>0.1</v>
      </c>
      <c r="L120" s="375"/>
    </row>
    <row r="121" spans="1:12" ht="15.5" x14ac:dyDescent="0.35">
      <c r="A121" s="356" t="s">
        <v>881</v>
      </c>
      <c r="B121" s="385" t="s">
        <v>648</v>
      </c>
      <c r="C121" s="385" t="s">
        <v>868</v>
      </c>
      <c r="D121" s="385" t="s">
        <v>882</v>
      </c>
      <c r="E121" s="404">
        <v>2031</v>
      </c>
      <c r="F121" s="405">
        <v>327</v>
      </c>
      <c r="G121" s="389">
        <v>172</v>
      </c>
      <c r="H121" s="404">
        <v>499</v>
      </c>
      <c r="I121" s="406">
        <v>0.1</v>
      </c>
      <c r="L121" s="375"/>
    </row>
    <row r="122" spans="1:12" ht="24.75" customHeight="1" x14ac:dyDescent="0.35">
      <c r="A122" s="388" t="s">
        <v>649</v>
      </c>
      <c r="B122" s="384" t="s">
        <v>650</v>
      </c>
      <c r="C122" s="384"/>
      <c r="D122" s="384"/>
      <c r="E122" s="399">
        <v>316580</v>
      </c>
      <c r="F122" s="403">
        <v>13094</v>
      </c>
      <c r="G122" s="386">
        <v>27982</v>
      </c>
      <c r="H122" s="399">
        <v>41076</v>
      </c>
      <c r="I122" s="402">
        <v>8.4</v>
      </c>
      <c r="L122" s="375"/>
    </row>
    <row r="123" spans="1:12" ht="24.75" customHeight="1" x14ac:dyDescent="0.35">
      <c r="A123" s="388" t="s">
        <v>883</v>
      </c>
      <c r="B123" s="385" t="s">
        <v>650</v>
      </c>
      <c r="C123" s="384" t="s">
        <v>884</v>
      </c>
      <c r="D123" s="384"/>
      <c r="E123" s="404">
        <v>5464</v>
      </c>
      <c r="F123" s="405">
        <v>411</v>
      </c>
      <c r="G123" s="389">
        <v>733</v>
      </c>
      <c r="H123" s="404">
        <v>1144</v>
      </c>
      <c r="I123" s="406">
        <v>0.2</v>
      </c>
      <c r="L123" s="375"/>
    </row>
    <row r="124" spans="1:12" ht="15.5" x14ac:dyDescent="0.35">
      <c r="A124" s="388" t="s">
        <v>885</v>
      </c>
      <c r="B124" s="385" t="s">
        <v>650</v>
      </c>
      <c r="C124" s="384" t="s">
        <v>886</v>
      </c>
      <c r="D124" s="384"/>
      <c r="E124" s="404">
        <v>10200</v>
      </c>
      <c r="F124" s="405">
        <v>745</v>
      </c>
      <c r="G124" s="389">
        <v>2082</v>
      </c>
      <c r="H124" s="404">
        <v>2827</v>
      </c>
      <c r="I124" s="406">
        <v>0.6</v>
      </c>
      <c r="L124" s="375"/>
    </row>
    <row r="125" spans="1:12" ht="15.5" x14ac:dyDescent="0.35">
      <c r="A125" s="388" t="s">
        <v>887</v>
      </c>
      <c r="B125" s="385" t="s">
        <v>650</v>
      </c>
      <c r="C125" s="384" t="s">
        <v>888</v>
      </c>
      <c r="D125" s="384"/>
      <c r="E125" s="404">
        <v>14136</v>
      </c>
      <c r="F125" s="405">
        <v>247</v>
      </c>
      <c r="G125" s="389">
        <v>618</v>
      </c>
      <c r="H125" s="404">
        <v>865</v>
      </c>
      <c r="I125" s="406">
        <v>0.2</v>
      </c>
      <c r="L125" s="375"/>
    </row>
    <row r="126" spans="1:12" ht="15.5" x14ac:dyDescent="0.35">
      <c r="A126" s="388" t="s">
        <v>889</v>
      </c>
      <c r="B126" s="385" t="s">
        <v>650</v>
      </c>
      <c r="C126" s="384" t="s">
        <v>890</v>
      </c>
      <c r="D126" s="384"/>
      <c r="E126" s="404">
        <v>5619</v>
      </c>
      <c r="F126" s="405">
        <v>163</v>
      </c>
      <c r="G126" s="389">
        <v>1509</v>
      </c>
      <c r="H126" s="404">
        <v>1672</v>
      </c>
      <c r="I126" s="406">
        <v>0.3</v>
      </c>
      <c r="L126" s="375"/>
    </row>
    <row r="127" spans="1:12" ht="24.75" customHeight="1" x14ac:dyDescent="0.35">
      <c r="A127" s="388" t="s">
        <v>891</v>
      </c>
      <c r="B127" s="385" t="s">
        <v>650</v>
      </c>
      <c r="C127" s="384" t="s">
        <v>892</v>
      </c>
      <c r="D127" s="384"/>
      <c r="E127" s="404">
        <v>26247</v>
      </c>
      <c r="F127" s="405">
        <v>588</v>
      </c>
      <c r="G127" s="389">
        <v>3153</v>
      </c>
      <c r="H127" s="404">
        <v>3741</v>
      </c>
      <c r="I127" s="406">
        <v>0.8</v>
      </c>
      <c r="L127" s="375"/>
    </row>
    <row r="128" spans="1:12" ht="15.5" x14ac:dyDescent="0.35">
      <c r="A128" s="356" t="s">
        <v>893</v>
      </c>
      <c r="B128" s="385" t="s">
        <v>650</v>
      </c>
      <c r="C128" s="385" t="s">
        <v>892</v>
      </c>
      <c r="D128" s="385" t="s">
        <v>894</v>
      </c>
      <c r="E128" s="404">
        <v>2675</v>
      </c>
      <c r="F128" s="405">
        <v>59</v>
      </c>
      <c r="G128" s="389">
        <v>350</v>
      </c>
      <c r="H128" s="404">
        <v>409</v>
      </c>
      <c r="I128" s="406">
        <v>0.1</v>
      </c>
      <c r="L128" s="375"/>
    </row>
    <row r="129" spans="1:12" ht="15.5" x14ac:dyDescent="0.35">
      <c r="A129" s="356" t="s">
        <v>895</v>
      </c>
      <c r="B129" s="385" t="s">
        <v>650</v>
      </c>
      <c r="C129" s="385" t="s">
        <v>892</v>
      </c>
      <c r="D129" s="385" t="s">
        <v>896</v>
      </c>
      <c r="E129" s="404">
        <v>6520</v>
      </c>
      <c r="F129" s="405">
        <v>99</v>
      </c>
      <c r="G129" s="389">
        <v>566</v>
      </c>
      <c r="H129" s="404">
        <v>665</v>
      </c>
      <c r="I129" s="406">
        <v>0.1</v>
      </c>
      <c r="L129" s="375"/>
    </row>
    <row r="130" spans="1:12" ht="15.5" x14ac:dyDescent="0.35">
      <c r="A130" s="356" t="s">
        <v>897</v>
      </c>
      <c r="B130" s="385" t="s">
        <v>650</v>
      </c>
      <c r="C130" s="385" t="s">
        <v>892</v>
      </c>
      <c r="D130" s="385" t="s">
        <v>898</v>
      </c>
      <c r="E130" s="404">
        <v>1895</v>
      </c>
      <c r="F130" s="405">
        <v>35</v>
      </c>
      <c r="G130" s="389">
        <v>98</v>
      </c>
      <c r="H130" s="404">
        <v>133</v>
      </c>
      <c r="I130" s="406">
        <v>0</v>
      </c>
      <c r="L130" s="375"/>
    </row>
    <row r="131" spans="1:12" ht="15.5" x14ac:dyDescent="0.35">
      <c r="A131" s="356" t="s">
        <v>899</v>
      </c>
      <c r="B131" s="385" t="s">
        <v>650</v>
      </c>
      <c r="C131" s="385" t="s">
        <v>892</v>
      </c>
      <c r="D131" s="385" t="s">
        <v>900</v>
      </c>
      <c r="E131" s="404">
        <v>4589</v>
      </c>
      <c r="F131" s="405">
        <v>38</v>
      </c>
      <c r="G131" s="389">
        <v>340</v>
      </c>
      <c r="H131" s="404">
        <v>378</v>
      </c>
      <c r="I131" s="406">
        <v>0.1</v>
      </c>
      <c r="L131" s="375"/>
    </row>
    <row r="132" spans="1:12" ht="15.5" x14ac:dyDescent="0.35">
      <c r="A132" s="356" t="s">
        <v>901</v>
      </c>
      <c r="B132" s="385" t="s">
        <v>650</v>
      </c>
      <c r="C132" s="385" t="s">
        <v>892</v>
      </c>
      <c r="D132" s="385" t="s">
        <v>902</v>
      </c>
      <c r="E132" s="404">
        <v>2483</v>
      </c>
      <c r="F132" s="405">
        <v>110</v>
      </c>
      <c r="G132" s="389">
        <v>503</v>
      </c>
      <c r="H132" s="404">
        <v>613</v>
      </c>
      <c r="I132" s="406">
        <v>0.1</v>
      </c>
      <c r="L132" s="375"/>
    </row>
    <row r="133" spans="1:12" ht="15.5" x14ac:dyDescent="0.35">
      <c r="A133" s="356" t="s">
        <v>903</v>
      </c>
      <c r="B133" s="385" t="s">
        <v>650</v>
      </c>
      <c r="C133" s="385" t="s">
        <v>892</v>
      </c>
      <c r="D133" s="385" t="s">
        <v>904</v>
      </c>
      <c r="E133" s="404">
        <v>3372</v>
      </c>
      <c r="F133" s="405">
        <v>127</v>
      </c>
      <c r="G133" s="389">
        <v>403</v>
      </c>
      <c r="H133" s="404">
        <v>530</v>
      </c>
      <c r="I133" s="406">
        <v>0.1</v>
      </c>
      <c r="L133" s="375"/>
    </row>
    <row r="134" spans="1:12" ht="15.5" x14ac:dyDescent="0.35">
      <c r="A134" s="356" t="s">
        <v>905</v>
      </c>
      <c r="B134" s="385" t="s">
        <v>650</v>
      </c>
      <c r="C134" s="385" t="s">
        <v>892</v>
      </c>
      <c r="D134" s="385" t="s">
        <v>906</v>
      </c>
      <c r="E134" s="404">
        <v>2725</v>
      </c>
      <c r="F134" s="405">
        <v>47</v>
      </c>
      <c r="G134" s="389">
        <v>705</v>
      </c>
      <c r="H134" s="404">
        <v>752</v>
      </c>
      <c r="I134" s="406">
        <v>0.2</v>
      </c>
      <c r="L134" s="375"/>
    </row>
    <row r="135" spans="1:12" ht="15.5" x14ac:dyDescent="0.35">
      <c r="A135" s="356" t="s">
        <v>907</v>
      </c>
      <c r="B135" s="385" t="s">
        <v>650</v>
      </c>
      <c r="C135" s="385" t="s">
        <v>892</v>
      </c>
      <c r="D135" s="385" t="s">
        <v>908</v>
      </c>
      <c r="E135" s="404">
        <v>1988</v>
      </c>
      <c r="F135" s="405">
        <v>73</v>
      </c>
      <c r="G135" s="389">
        <v>188</v>
      </c>
      <c r="H135" s="404">
        <v>261</v>
      </c>
      <c r="I135" s="406">
        <v>0.1</v>
      </c>
      <c r="L135" s="375"/>
    </row>
    <row r="136" spans="1:12" ht="24.75" customHeight="1" x14ac:dyDescent="0.35">
      <c r="A136" s="388" t="s">
        <v>909</v>
      </c>
      <c r="B136" s="385" t="s">
        <v>650</v>
      </c>
      <c r="C136" s="384" t="s">
        <v>910</v>
      </c>
      <c r="D136" s="384"/>
      <c r="E136" s="404">
        <v>12534</v>
      </c>
      <c r="F136" s="405">
        <v>1126</v>
      </c>
      <c r="G136" s="389">
        <v>886</v>
      </c>
      <c r="H136" s="404">
        <v>2012</v>
      </c>
      <c r="I136" s="406">
        <v>0.4</v>
      </c>
      <c r="L136" s="375"/>
    </row>
    <row r="137" spans="1:12" ht="15.5" x14ac:dyDescent="0.35">
      <c r="A137" s="356" t="s">
        <v>911</v>
      </c>
      <c r="B137" s="385" t="s">
        <v>650</v>
      </c>
      <c r="C137" s="385" t="s">
        <v>910</v>
      </c>
      <c r="D137" s="385" t="s">
        <v>912</v>
      </c>
      <c r="E137" s="404">
        <v>1755</v>
      </c>
      <c r="F137" s="405">
        <v>236</v>
      </c>
      <c r="G137" s="389">
        <v>70</v>
      </c>
      <c r="H137" s="404">
        <v>306</v>
      </c>
      <c r="I137" s="406">
        <v>0.1</v>
      </c>
      <c r="L137" s="375"/>
    </row>
    <row r="138" spans="1:12" ht="15.5" x14ac:dyDescent="0.35">
      <c r="A138" s="356" t="s">
        <v>913</v>
      </c>
      <c r="B138" s="385" t="s">
        <v>650</v>
      </c>
      <c r="C138" s="385" t="s">
        <v>910</v>
      </c>
      <c r="D138" s="385" t="s">
        <v>914</v>
      </c>
      <c r="E138" s="404">
        <v>5531</v>
      </c>
      <c r="F138" s="405">
        <v>235</v>
      </c>
      <c r="G138" s="389">
        <v>730</v>
      </c>
      <c r="H138" s="404">
        <v>965</v>
      </c>
      <c r="I138" s="406">
        <v>0.2</v>
      </c>
      <c r="L138" s="375"/>
    </row>
    <row r="139" spans="1:12" ht="15.5" x14ac:dyDescent="0.35">
      <c r="A139" s="356" t="s">
        <v>915</v>
      </c>
      <c r="B139" s="385" t="s">
        <v>650</v>
      </c>
      <c r="C139" s="385" t="s">
        <v>910</v>
      </c>
      <c r="D139" s="385" t="s">
        <v>916</v>
      </c>
      <c r="E139" s="404">
        <v>1819</v>
      </c>
      <c r="F139" s="405">
        <v>228</v>
      </c>
      <c r="G139" s="389">
        <v>34</v>
      </c>
      <c r="H139" s="404">
        <v>262</v>
      </c>
      <c r="I139" s="406">
        <v>0.1</v>
      </c>
      <c r="L139" s="375"/>
    </row>
    <row r="140" spans="1:12" ht="15.5" x14ac:dyDescent="0.35">
      <c r="A140" s="356" t="s">
        <v>917</v>
      </c>
      <c r="B140" s="385" t="s">
        <v>650</v>
      </c>
      <c r="C140" s="385" t="s">
        <v>910</v>
      </c>
      <c r="D140" s="385" t="s">
        <v>918</v>
      </c>
      <c r="E140" s="404">
        <v>1704</v>
      </c>
      <c r="F140" s="405">
        <v>279</v>
      </c>
      <c r="G140" s="389">
        <v>28</v>
      </c>
      <c r="H140" s="404">
        <v>307</v>
      </c>
      <c r="I140" s="406">
        <v>0.1</v>
      </c>
      <c r="L140" s="375"/>
    </row>
    <row r="141" spans="1:12" ht="15.5" x14ac:dyDescent="0.35">
      <c r="A141" s="356" t="s">
        <v>919</v>
      </c>
      <c r="B141" s="385" t="s">
        <v>650</v>
      </c>
      <c r="C141" s="385" t="s">
        <v>910</v>
      </c>
      <c r="D141" s="385" t="s">
        <v>920</v>
      </c>
      <c r="E141" s="404">
        <v>1725</v>
      </c>
      <c r="F141" s="405">
        <v>148</v>
      </c>
      <c r="G141" s="389">
        <v>24</v>
      </c>
      <c r="H141" s="404">
        <v>172</v>
      </c>
      <c r="I141" s="406">
        <v>0</v>
      </c>
      <c r="L141" s="375"/>
    </row>
    <row r="142" spans="1:12" ht="24.75" customHeight="1" x14ac:dyDescent="0.35">
      <c r="A142" s="388" t="s">
        <v>921</v>
      </c>
      <c r="B142" s="385" t="s">
        <v>650</v>
      </c>
      <c r="C142" s="384" t="s">
        <v>922</v>
      </c>
      <c r="D142" s="384"/>
      <c r="E142" s="404">
        <v>230875</v>
      </c>
      <c r="F142" s="405">
        <v>9121</v>
      </c>
      <c r="G142" s="389">
        <v>18807</v>
      </c>
      <c r="H142" s="404">
        <v>27928</v>
      </c>
      <c r="I142" s="406">
        <v>5.7</v>
      </c>
      <c r="L142" s="375"/>
    </row>
    <row r="143" spans="1:12" ht="15.5" x14ac:dyDescent="0.35">
      <c r="A143" s="356" t="s">
        <v>923</v>
      </c>
      <c r="B143" s="385" t="s">
        <v>650</v>
      </c>
      <c r="C143" s="385" t="s">
        <v>922</v>
      </c>
      <c r="D143" s="385" t="s">
        <v>924</v>
      </c>
      <c r="E143" s="404">
        <v>121853</v>
      </c>
      <c r="F143" s="405">
        <v>1477</v>
      </c>
      <c r="G143" s="389">
        <v>2573</v>
      </c>
      <c r="H143" s="404">
        <v>4050</v>
      </c>
      <c r="I143" s="406">
        <v>0.8</v>
      </c>
      <c r="L143" s="375"/>
    </row>
    <row r="144" spans="1:12" ht="15.5" x14ac:dyDescent="0.35">
      <c r="A144" s="356" t="s">
        <v>925</v>
      </c>
      <c r="B144" s="385" t="s">
        <v>650</v>
      </c>
      <c r="C144" s="385" t="s">
        <v>922</v>
      </c>
      <c r="D144" s="385" t="s">
        <v>926</v>
      </c>
      <c r="E144" s="404">
        <v>16931</v>
      </c>
      <c r="F144" s="405">
        <v>67</v>
      </c>
      <c r="G144" s="389">
        <v>1125</v>
      </c>
      <c r="H144" s="404">
        <v>1192</v>
      </c>
      <c r="I144" s="406">
        <v>0.2</v>
      </c>
      <c r="L144" s="375"/>
    </row>
    <row r="145" spans="1:12" ht="15.5" x14ac:dyDescent="0.35">
      <c r="A145" s="356" t="s">
        <v>927</v>
      </c>
      <c r="B145" s="385" t="s">
        <v>650</v>
      </c>
      <c r="C145" s="385" t="s">
        <v>922</v>
      </c>
      <c r="D145" s="385" t="s">
        <v>928</v>
      </c>
      <c r="E145" s="404">
        <v>22294</v>
      </c>
      <c r="F145" s="405">
        <v>3113</v>
      </c>
      <c r="G145" s="389">
        <v>6638</v>
      </c>
      <c r="H145" s="404">
        <v>9751</v>
      </c>
      <c r="I145" s="406">
        <v>2</v>
      </c>
      <c r="L145" s="375"/>
    </row>
    <row r="146" spans="1:12" ht="15.5" x14ac:dyDescent="0.35">
      <c r="A146" s="356" t="s">
        <v>929</v>
      </c>
      <c r="B146" s="385" t="s">
        <v>650</v>
      </c>
      <c r="C146" s="385" t="s">
        <v>922</v>
      </c>
      <c r="D146" s="385" t="s">
        <v>930</v>
      </c>
      <c r="E146" s="404">
        <v>26931</v>
      </c>
      <c r="F146" s="405">
        <v>1695</v>
      </c>
      <c r="G146" s="389">
        <v>1965</v>
      </c>
      <c r="H146" s="404">
        <v>3660</v>
      </c>
      <c r="I146" s="406">
        <v>0.8</v>
      </c>
      <c r="L146" s="375"/>
    </row>
    <row r="147" spans="1:12" ht="15.5" x14ac:dyDescent="0.35">
      <c r="A147" s="356" t="s">
        <v>931</v>
      </c>
      <c r="B147" s="385" t="s">
        <v>650</v>
      </c>
      <c r="C147" s="385" t="s">
        <v>922</v>
      </c>
      <c r="D147" s="385" t="s">
        <v>932</v>
      </c>
      <c r="E147" s="404">
        <v>5566</v>
      </c>
      <c r="F147" s="405">
        <v>160</v>
      </c>
      <c r="G147" s="389">
        <v>22</v>
      </c>
      <c r="H147" s="404">
        <v>182</v>
      </c>
      <c r="I147" s="406">
        <v>0</v>
      </c>
      <c r="L147" s="375"/>
    </row>
    <row r="148" spans="1:12" ht="15.5" x14ac:dyDescent="0.35">
      <c r="A148" s="356" t="s">
        <v>933</v>
      </c>
      <c r="B148" s="385" t="s">
        <v>650</v>
      </c>
      <c r="C148" s="385" t="s">
        <v>922</v>
      </c>
      <c r="D148" s="385" t="s">
        <v>934</v>
      </c>
      <c r="E148" s="404">
        <v>20775</v>
      </c>
      <c r="F148" s="405">
        <v>1973</v>
      </c>
      <c r="G148" s="389">
        <v>3004</v>
      </c>
      <c r="H148" s="404">
        <v>4977</v>
      </c>
      <c r="I148" s="406">
        <v>1</v>
      </c>
      <c r="L148" s="375"/>
    </row>
    <row r="149" spans="1:12" ht="15.5" x14ac:dyDescent="0.35">
      <c r="A149" s="356" t="s">
        <v>935</v>
      </c>
      <c r="B149" s="385" t="s">
        <v>650</v>
      </c>
      <c r="C149" s="385" t="s">
        <v>922</v>
      </c>
      <c r="D149" s="385" t="s">
        <v>936</v>
      </c>
      <c r="E149" s="404">
        <v>16525</v>
      </c>
      <c r="F149" s="405">
        <v>636</v>
      </c>
      <c r="G149" s="389">
        <v>3480</v>
      </c>
      <c r="H149" s="404">
        <v>4116</v>
      </c>
      <c r="I149" s="406">
        <v>0.8</v>
      </c>
      <c r="L149" s="375"/>
    </row>
    <row r="150" spans="1:12" ht="24.75" customHeight="1" x14ac:dyDescent="0.35">
      <c r="A150" s="388" t="s">
        <v>937</v>
      </c>
      <c r="B150" s="385" t="s">
        <v>650</v>
      </c>
      <c r="C150" s="384" t="s">
        <v>938</v>
      </c>
      <c r="D150" s="384"/>
      <c r="E150" s="404">
        <v>11505</v>
      </c>
      <c r="F150" s="405">
        <v>693</v>
      </c>
      <c r="G150" s="389">
        <v>194</v>
      </c>
      <c r="H150" s="404">
        <v>887</v>
      </c>
      <c r="I150" s="406">
        <v>0.2</v>
      </c>
      <c r="L150" s="375"/>
    </row>
    <row r="151" spans="1:12" ht="15.5" x14ac:dyDescent="0.35">
      <c r="A151" s="356" t="s">
        <v>939</v>
      </c>
      <c r="B151" s="385" t="s">
        <v>650</v>
      </c>
      <c r="C151" s="385" t="s">
        <v>938</v>
      </c>
      <c r="D151" s="385" t="s">
        <v>940</v>
      </c>
      <c r="E151" s="404">
        <v>1623</v>
      </c>
      <c r="F151" s="405">
        <v>139</v>
      </c>
      <c r="G151" s="389">
        <v>54</v>
      </c>
      <c r="H151" s="404">
        <v>193</v>
      </c>
      <c r="I151" s="406">
        <v>0</v>
      </c>
      <c r="L151" s="375"/>
    </row>
    <row r="152" spans="1:12" ht="15.5" x14ac:dyDescent="0.35">
      <c r="A152" s="356" t="s">
        <v>941</v>
      </c>
      <c r="B152" s="385" t="s">
        <v>650</v>
      </c>
      <c r="C152" s="385" t="s">
        <v>938</v>
      </c>
      <c r="D152" s="385" t="s">
        <v>942</v>
      </c>
      <c r="E152" s="404">
        <v>1262</v>
      </c>
      <c r="F152" s="405">
        <v>166</v>
      </c>
      <c r="G152" s="389">
        <v>30</v>
      </c>
      <c r="H152" s="404">
        <v>196</v>
      </c>
      <c r="I152" s="406">
        <v>0</v>
      </c>
      <c r="L152" s="375"/>
    </row>
    <row r="153" spans="1:12" ht="15.5" x14ac:dyDescent="0.35">
      <c r="A153" s="356" t="s">
        <v>943</v>
      </c>
      <c r="B153" s="385" t="s">
        <v>650</v>
      </c>
      <c r="C153" s="385" t="s">
        <v>938</v>
      </c>
      <c r="D153" s="385" t="s">
        <v>944</v>
      </c>
      <c r="E153" s="404">
        <v>2193</v>
      </c>
      <c r="F153" s="405">
        <v>43</v>
      </c>
      <c r="G153" s="389">
        <v>31</v>
      </c>
      <c r="H153" s="404">
        <v>74</v>
      </c>
      <c r="I153" s="406">
        <v>0</v>
      </c>
      <c r="L153" s="375"/>
    </row>
    <row r="154" spans="1:12" ht="15.5" x14ac:dyDescent="0.35">
      <c r="A154" s="356" t="s">
        <v>945</v>
      </c>
      <c r="B154" s="385" t="s">
        <v>650</v>
      </c>
      <c r="C154" s="385" t="s">
        <v>938</v>
      </c>
      <c r="D154" s="385" t="s">
        <v>946</v>
      </c>
      <c r="E154" s="404">
        <v>2236</v>
      </c>
      <c r="F154" s="405">
        <v>86</v>
      </c>
      <c r="G154" s="389">
        <v>36</v>
      </c>
      <c r="H154" s="404">
        <v>122</v>
      </c>
      <c r="I154" s="406">
        <v>0</v>
      </c>
      <c r="L154" s="375"/>
    </row>
    <row r="155" spans="1:12" ht="15.5" x14ac:dyDescent="0.35">
      <c r="A155" s="356" t="s">
        <v>947</v>
      </c>
      <c r="B155" s="385" t="s">
        <v>650</v>
      </c>
      <c r="C155" s="385" t="s">
        <v>938</v>
      </c>
      <c r="D155" s="385" t="s">
        <v>948</v>
      </c>
      <c r="E155" s="404">
        <v>1921</v>
      </c>
      <c r="F155" s="405">
        <v>171</v>
      </c>
      <c r="G155" s="389">
        <v>18</v>
      </c>
      <c r="H155" s="404">
        <v>189</v>
      </c>
      <c r="I155" s="406">
        <v>0</v>
      </c>
      <c r="L155" s="375"/>
    </row>
    <row r="156" spans="1:12" ht="15.5" x14ac:dyDescent="0.35">
      <c r="A156" s="356" t="s">
        <v>949</v>
      </c>
      <c r="B156" s="385" t="s">
        <v>650</v>
      </c>
      <c r="C156" s="385" t="s">
        <v>938</v>
      </c>
      <c r="D156" s="385" t="s">
        <v>950</v>
      </c>
      <c r="E156" s="404">
        <v>2270</v>
      </c>
      <c r="F156" s="405">
        <v>88</v>
      </c>
      <c r="G156" s="389">
        <v>25</v>
      </c>
      <c r="H156" s="404">
        <v>113</v>
      </c>
      <c r="I156" s="406">
        <v>0</v>
      </c>
      <c r="L156" s="375"/>
    </row>
    <row r="157" spans="1:12" ht="24.75" customHeight="1" x14ac:dyDescent="0.35">
      <c r="A157" s="388" t="s">
        <v>651</v>
      </c>
      <c r="B157" s="384" t="s">
        <v>652</v>
      </c>
      <c r="C157" s="384"/>
      <c r="D157" s="384"/>
      <c r="E157" s="399">
        <v>127588</v>
      </c>
      <c r="F157" s="403">
        <v>3710</v>
      </c>
      <c r="G157" s="386">
        <v>10189</v>
      </c>
      <c r="H157" s="399">
        <v>13899</v>
      </c>
      <c r="I157" s="402">
        <v>2.8000000000000003</v>
      </c>
      <c r="L157" s="375"/>
    </row>
    <row r="158" spans="1:12" ht="24.75" customHeight="1" x14ac:dyDescent="0.35">
      <c r="A158" s="388" t="s">
        <v>951</v>
      </c>
      <c r="B158" s="385" t="s">
        <v>652</v>
      </c>
      <c r="C158" s="384" t="s">
        <v>952</v>
      </c>
      <c r="D158" s="384"/>
      <c r="E158" s="404">
        <v>5805</v>
      </c>
      <c r="F158" s="405">
        <v>0</v>
      </c>
      <c r="G158" s="389">
        <v>0</v>
      </c>
      <c r="H158" s="404">
        <v>0</v>
      </c>
      <c r="I158" s="406">
        <v>0</v>
      </c>
      <c r="L158" s="375"/>
    </row>
    <row r="159" spans="1:12" ht="15.5" x14ac:dyDescent="0.35">
      <c r="A159" s="388" t="s">
        <v>953</v>
      </c>
      <c r="B159" s="385" t="s">
        <v>652</v>
      </c>
      <c r="C159" s="384" t="s">
        <v>954</v>
      </c>
      <c r="D159" s="384"/>
      <c r="E159" s="404">
        <v>2830</v>
      </c>
      <c r="F159" s="405">
        <v>0</v>
      </c>
      <c r="G159" s="389">
        <v>0</v>
      </c>
      <c r="H159" s="404">
        <v>0</v>
      </c>
      <c r="I159" s="406">
        <v>0</v>
      </c>
      <c r="L159" s="375"/>
    </row>
    <row r="160" spans="1:12" ht="15.5" x14ac:dyDescent="0.35">
      <c r="A160" s="388" t="s">
        <v>955</v>
      </c>
      <c r="B160" s="385" t="s">
        <v>652</v>
      </c>
      <c r="C160" s="384" t="s">
        <v>956</v>
      </c>
      <c r="D160" s="384"/>
      <c r="E160" s="404">
        <v>26546</v>
      </c>
      <c r="F160" s="405">
        <v>51</v>
      </c>
      <c r="G160" s="389">
        <v>849</v>
      </c>
      <c r="H160" s="404">
        <v>900</v>
      </c>
      <c r="I160" s="406">
        <v>0.2</v>
      </c>
      <c r="L160" s="375"/>
    </row>
    <row r="161" spans="1:12" ht="15.5" x14ac:dyDescent="0.35">
      <c r="A161" s="388" t="s">
        <v>957</v>
      </c>
      <c r="B161" s="385" t="s">
        <v>652</v>
      </c>
      <c r="C161" s="384" t="s">
        <v>958</v>
      </c>
      <c r="D161" s="384"/>
      <c r="E161" s="404">
        <v>12000</v>
      </c>
      <c r="F161" s="405">
        <v>265</v>
      </c>
      <c r="G161" s="389">
        <v>2009</v>
      </c>
      <c r="H161" s="404">
        <v>2274</v>
      </c>
      <c r="I161" s="406">
        <v>0.5</v>
      </c>
      <c r="L161" s="375"/>
    </row>
    <row r="162" spans="1:12" ht="15.5" x14ac:dyDescent="0.35">
      <c r="A162" s="388" t="s">
        <v>959</v>
      </c>
      <c r="B162" s="385" t="s">
        <v>652</v>
      </c>
      <c r="C162" s="384" t="s">
        <v>960</v>
      </c>
      <c r="D162" s="384"/>
      <c r="E162" s="404">
        <v>3110</v>
      </c>
      <c r="F162" s="405">
        <v>14</v>
      </c>
      <c r="G162" s="389">
        <v>0</v>
      </c>
      <c r="H162" s="404">
        <v>14</v>
      </c>
      <c r="I162" s="406">
        <v>0</v>
      </c>
      <c r="L162" s="375"/>
    </row>
    <row r="163" spans="1:12" ht="15.5" x14ac:dyDescent="0.35">
      <c r="A163" s="388" t="s">
        <v>961</v>
      </c>
      <c r="B163" s="385" t="s">
        <v>652</v>
      </c>
      <c r="C163" s="384" t="s">
        <v>962</v>
      </c>
      <c r="D163" s="384"/>
      <c r="E163" s="404">
        <v>4028</v>
      </c>
      <c r="F163" s="405">
        <v>570</v>
      </c>
      <c r="G163" s="389">
        <v>206</v>
      </c>
      <c r="H163" s="404">
        <v>776</v>
      </c>
      <c r="I163" s="406">
        <v>0.2</v>
      </c>
      <c r="L163" s="375"/>
    </row>
    <row r="164" spans="1:12" ht="24.75" customHeight="1" x14ac:dyDescent="0.35">
      <c r="A164" s="388" t="s">
        <v>963</v>
      </c>
      <c r="B164" s="385" t="s">
        <v>652</v>
      </c>
      <c r="C164" s="384" t="s">
        <v>964</v>
      </c>
      <c r="D164" s="384"/>
      <c r="E164" s="404">
        <v>7687</v>
      </c>
      <c r="F164" s="405">
        <v>475</v>
      </c>
      <c r="G164" s="389">
        <v>807</v>
      </c>
      <c r="H164" s="404">
        <v>1282</v>
      </c>
      <c r="I164" s="406">
        <v>0.3</v>
      </c>
      <c r="L164" s="375"/>
    </row>
    <row r="165" spans="1:12" ht="15.5" x14ac:dyDescent="0.35">
      <c r="A165" s="356" t="s">
        <v>965</v>
      </c>
      <c r="B165" s="385" t="s">
        <v>652</v>
      </c>
      <c r="C165" s="385" t="s">
        <v>964</v>
      </c>
      <c r="D165" s="385" t="s">
        <v>966</v>
      </c>
      <c r="E165" s="404">
        <v>572</v>
      </c>
      <c r="F165" s="405">
        <v>33</v>
      </c>
      <c r="G165" s="389">
        <v>59</v>
      </c>
      <c r="H165" s="404">
        <v>92</v>
      </c>
      <c r="I165" s="406">
        <v>0</v>
      </c>
      <c r="L165" s="375"/>
    </row>
    <row r="166" spans="1:12" ht="15.5" x14ac:dyDescent="0.35">
      <c r="A166" s="356" t="s">
        <v>967</v>
      </c>
      <c r="B166" s="385" t="s">
        <v>652</v>
      </c>
      <c r="C166" s="385" t="s">
        <v>964</v>
      </c>
      <c r="D166" s="385" t="s">
        <v>968</v>
      </c>
      <c r="E166" s="404">
        <v>1419</v>
      </c>
      <c r="F166" s="405">
        <v>99</v>
      </c>
      <c r="G166" s="389">
        <v>178</v>
      </c>
      <c r="H166" s="404">
        <v>277</v>
      </c>
      <c r="I166" s="406">
        <v>0.1</v>
      </c>
      <c r="L166" s="375"/>
    </row>
    <row r="167" spans="1:12" ht="15.5" x14ac:dyDescent="0.35">
      <c r="A167" s="356" t="s">
        <v>969</v>
      </c>
      <c r="B167" s="385" t="s">
        <v>652</v>
      </c>
      <c r="C167" s="385" t="s">
        <v>964</v>
      </c>
      <c r="D167" s="385" t="s">
        <v>970</v>
      </c>
      <c r="E167" s="404">
        <v>2332</v>
      </c>
      <c r="F167" s="405">
        <v>90</v>
      </c>
      <c r="G167" s="389">
        <v>315</v>
      </c>
      <c r="H167" s="404">
        <v>405</v>
      </c>
      <c r="I167" s="406">
        <v>0.1</v>
      </c>
      <c r="L167" s="375"/>
    </row>
    <row r="168" spans="1:12" ht="15.5" x14ac:dyDescent="0.35">
      <c r="A168" s="356" t="s">
        <v>971</v>
      </c>
      <c r="B168" s="385" t="s">
        <v>652</v>
      </c>
      <c r="C168" s="385" t="s">
        <v>964</v>
      </c>
      <c r="D168" s="385" t="s">
        <v>972</v>
      </c>
      <c r="E168" s="404">
        <v>2170</v>
      </c>
      <c r="F168" s="405">
        <v>99</v>
      </c>
      <c r="G168" s="389">
        <v>184</v>
      </c>
      <c r="H168" s="404">
        <v>283</v>
      </c>
      <c r="I168" s="406">
        <v>0.1</v>
      </c>
      <c r="L168" s="375"/>
    </row>
    <row r="169" spans="1:12" ht="15.5" x14ac:dyDescent="0.35">
      <c r="A169" s="356" t="s">
        <v>973</v>
      </c>
      <c r="B169" s="385" t="s">
        <v>652</v>
      </c>
      <c r="C169" s="385" t="s">
        <v>964</v>
      </c>
      <c r="D169" s="385" t="s">
        <v>974</v>
      </c>
      <c r="E169" s="404">
        <v>1194</v>
      </c>
      <c r="F169" s="405">
        <v>154</v>
      </c>
      <c r="G169" s="389">
        <v>71</v>
      </c>
      <c r="H169" s="404">
        <v>225</v>
      </c>
      <c r="I169" s="406">
        <v>0</v>
      </c>
      <c r="L169" s="375"/>
    </row>
    <row r="170" spans="1:12" ht="24.75" customHeight="1" x14ac:dyDescent="0.35">
      <c r="A170" s="388" t="s">
        <v>975</v>
      </c>
      <c r="B170" s="385" t="s">
        <v>652</v>
      </c>
      <c r="C170" s="384" t="s">
        <v>976</v>
      </c>
      <c r="D170" s="384"/>
      <c r="E170" s="404">
        <v>20948</v>
      </c>
      <c r="F170" s="405">
        <v>1214</v>
      </c>
      <c r="G170" s="389">
        <v>808</v>
      </c>
      <c r="H170" s="404">
        <v>2022</v>
      </c>
      <c r="I170" s="406">
        <v>0.4</v>
      </c>
      <c r="L170" s="375"/>
    </row>
    <row r="171" spans="1:12" ht="15.5" x14ac:dyDescent="0.35">
      <c r="A171" s="356" t="s">
        <v>977</v>
      </c>
      <c r="B171" s="385" t="s">
        <v>652</v>
      </c>
      <c r="C171" s="385" t="s">
        <v>976</v>
      </c>
      <c r="D171" s="385" t="s">
        <v>978</v>
      </c>
      <c r="E171" s="404">
        <v>1742</v>
      </c>
      <c r="F171" s="405">
        <v>0</v>
      </c>
      <c r="G171" s="389">
        <v>41</v>
      </c>
      <c r="H171" s="404">
        <v>41</v>
      </c>
      <c r="I171" s="406">
        <v>0</v>
      </c>
      <c r="L171" s="375"/>
    </row>
    <row r="172" spans="1:12" ht="15.5" x14ac:dyDescent="0.35">
      <c r="A172" s="356" t="s">
        <v>979</v>
      </c>
      <c r="B172" s="385" t="s">
        <v>652</v>
      </c>
      <c r="C172" s="385" t="s">
        <v>976</v>
      </c>
      <c r="D172" s="385" t="s">
        <v>980</v>
      </c>
      <c r="E172" s="404">
        <v>2286</v>
      </c>
      <c r="F172" s="405">
        <v>276</v>
      </c>
      <c r="G172" s="389">
        <v>123</v>
      </c>
      <c r="H172" s="404">
        <v>399</v>
      </c>
      <c r="I172" s="406">
        <v>0.1</v>
      </c>
      <c r="L172" s="375"/>
    </row>
    <row r="173" spans="1:12" ht="15.5" x14ac:dyDescent="0.35">
      <c r="A173" s="356" t="s">
        <v>981</v>
      </c>
      <c r="B173" s="385" t="s">
        <v>652</v>
      </c>
      <c r="C173" s="385" t="s">
        <v>976</v>
      </c>
      <c r="D173" s="385" t="s">
        <v>982</v>
      </c>
      <c r="E173" s="404">
        <v>507</v>
      </c>
      <c r="F173" s="405">
        <v>0</v>
      </c>
      <c r="G173" s="389">
        <v>12</v>
      </c>
      <c r="H173" s="404">
        <v>12</v>
      </c>
      <c r="I173" s="406">
        <v>0</v>
      </c>
      <c r="L173" s="375"/>
    </row>
    <row r="174" spans="1:12" ht="15.5" x14ac:dyDescent="0.35">
      <c r="A174" s="356" t="s">
        <v>983</v>
      </c>
      <c r="B174" s="385" t="s">
        <v>652</v>
      </c>
      <c r="C174" s="385" t="s">
        <v>976</v>
      </c>
      <c r="D174" s="385" t="s">
        <v>984</v>
      </c>
      <c r="E174" s="404">
        <v>1207</v>
      </c>
      <c r="F174" s="405">
        <v>0</v>
      </c>
      <c r="G174" s="389">
        <v>36</v>
      </c>
      <c r="H174" s="404">
        <v>36</v>
      </c>
      <c r="I174" s="406">
        <v>0</v>
      </c>
      <c r="L174" s="375"/>
    </row>
    <row r="175" spans="1:12" ht="15.5" x14ac:dyDescent="0.35">
      <c r="A175" s="356" t="s">
        <v>985</v>
      </c>
      <c r="B175" s="385" t="s">
        <v>652</v>
      </c>
      <c r="C175" s="385" t="s">
        <v>976</v>
      </c>
      <c r="D175" s="385" t="s">
        <v>986</v>
      </c>
      <c r="E175" s="404">
        <v>1895</v>
      </c>
      <c r="F175" s="405">
        <v>393</v>
      </c>
      <c r="G175" s="389">
        <v>206</v>
      </c>
      <c r="H175" s="404">
        <v>599</v>
      </c>
      <c r="I175" s="406">
        <v>0.1</v>
      </c>
      <c r="L175" s="375"/>
    </row>
    <row r="176" spans="1:12" ht="15.5" x14ac:dyDescent="0.35">
      <c r="A176" s="356" t="s">
        <v>987</v>
      </c>
      <c r="B176" s="385" t="s">
        <v>652</v>
      </c>
      <c r="C176" s="385" t="s">
        <v>976</v>
      </c>
      <c r="D176" s="385" t="s">
        <v>988</v>
      </c>
      <c r="E176" s="404">
        <v>2311</v>
      </c>
      <c r="F176" s="405">
        <v>47</v>
      </c>
      <c r="G176" s="389">
        <v>131</v>
      </c>
      <c r="H176" s="404">
        <v>178</v>
      </c>
      <c r="I176" s="406">
        <v>0</v>
      </c>
      <c r="L176" s="375"/>
    </row>
    <row r="177" spans="1:12" ht="15.5" x14ac:dyDescent="0.35">
      <c r="A177" s="356" t="s">
        <v>989</v>
      </c>
      <c r="B177" s="385" t="s">
        <v>652</v>
      </c>
      <c r="C177" s="385" t="s">
        <v>976</v>
      </c>
      <c r="D177" s="385" t="s">
        <v>990</v>
      </c>
      <c r="E177" s="404">
        <v>1267</v>
      </c>
      <c r="F177" s="405">
        <v>140</v>
      </c>
      <c r="G177" s="389">
        <v>11</v>
      </c>
      <c r="H177" s="404">
        <v>151</v>
      </c>
      <c r="I177" s="406">
        <v>0</v>
      </c>
      <c r="L177" s="375"/>
    </row>
    <row r="178" spans="1:12" ht="15.5" x14ac:dyDescent="0.35">
      <c r="A178" s="356" t="s">
        <v>991</v>
      </c>
      <c r="B178" s="385" t="s">
        <v>652</v>
      </c>
      <c r="C178" s="385" t="s">
        <v>976</v>
      </c>
      <c r="D178" s="385" t="s">
        <v>992</v>
      </c>
      <c r="E178" s="404">
        <v>854</v>
      </c>
      <c r="F178" s="405">
        <v>0</v>
      </c>
      <c r="G178" s="389">
        <v>12</v>
      </c>
      <c r="H178" s="404">
        <v>12</v>
      </c>
      <c r="I178" s="406">
        <v>0</v>
      </c>
      <c r="L178" s="375"/>
    </row>
    <row r="179" spans="1:12" ht="15.5" x14ac:dyDescent="0.35">
      <c r="A179" s="356" t="s">
        <v>993</v>
      </c>
      <c r="B179" s="385" t="s">
        <v>652</v>
      </c>
      <c r="C179" s="385" t="s">
        <v>976</v>
      </c>
      <c r="D179" s="385" t="s">
        <v>994</v>
      </c>
      <c r="E179" s="404">
        <v>1216</v>
      </c>
      <c r="F179" s="405">
        <v>147</v>
      </c>
      <c r="G179" s="389">
        <v>36</v>
      </c>
      <c r="H179" s="404">
        <v>183</v>
      </c>
      <c r="I179" s="406">
        <v>0</v>
      </c>
      <c r="L179" s="375"/>
    </row>
    <row r="180" spans="1:12" ht="15.5" x14ac:dyDescent="0.35">
      <c r="A180" s="356" t="s">
        <v>995</v>
      </c>
      <c r="B180" s="385" t="s">
        <v>652</v>
      </c>
      <c r="C180" s="385" t="s">
        <v>976</v>
      </c>
      <c r="D180" s="385" t="s">
        <v>996</v>
      </c>
      <c r="E180" s="404">
        <v>756</v>
      </c>
      <c r="F180" s="405">
        <v>55</v>
      </c>
      <c r="G180" s="389">
        <v>18</v>
      </c>
      <c r="H180" s="404">
        <v>73</v>
      </c>
      <c r="I180" s="406">
        <v>0</v>
      </c>
      <c r="L180" s="375"/>
    </row>
    <row r="181" spans="1:12" ht="15.5" x14ac:dyDescent="0.35">
      <c r="A181" s="356" t="s">
        <v>997</v>
      </c>
      <c r="B181" s="385" t="s">
        <v>652</v>
      </c>
      <c r="C181" s="385" t="s">
        <v>976</v>
      </c>
      <c r="D181" s="385" t="s">
        <v>998</v>
      </c>
      <c r="E181" s="404">
        <v>6280</v>
      </c>
      <c r="F181" s="405">
        <v>121</v>
      </c>
      <c r="G181" s="389">
        <v>160</v>
      </c>
      <c r="H181" s="404">
        <v>281</v>
      </c>
      <c r="I181" s="406">
        <v>0.1</v>
      </c>
      <c r="L181" s="375"/>
    </row>
    <row r="182" spans="1:12" ht="15.5" x14ac:dyDescent="0.35">
      <c r="A182" s="356" t="s">
        <v>999</v>
      </c>
      <c r="B182" s="385" t="s">
        <v>652</v>
      </c>
      <c r="C182" s="385" t="s">
        <v>976</v>
      </c>
      <c r="D182" s="385" t="s">
        <v>1000</v>
      </c>
      <c r="E182" s="404">
        <v>627</v>
      </c>
      <c r="F182" s="405">
        <v>35</v>
      </c>
      <c r="G182" s="389">
        <v>22</v>
      </c>
      <c r="H182" s="404">
        <v>57</v>
      </c>
      <c r="I182" s="406">
        <v>0</v>
      </c>
      <c r="L182" s="375"/>
    </row>
    <row r="183" spans="1:12" ht="24.75" customHeight="1" x14ac:dyDescent="0.35">
      <c r="A183" s="388" t="s">
        <v>1001</v>
      </c>
      <c r="B183" s="385" t="s">
        <v>652</v>
      </c>
      <c r="C183" s="384" t="s">
        <v>1002</v>
      </c>
      <c r="D183" s="384"/>
      <c r="E183" s="404">
        <v>11750</v>
      </c>
      <c r="F183" s="405">
        <v>396</v>
      </c>
      <c r="G183" s="389">
        <v>844</v>
      </c>
      <c r="H183" s="404">
        <v>1240</v>
      </c>
      <c r="I183" s="406">
        <v>0.3</v>
      </c>
      <c r="L183" s="375"/>
    </row>
    <row r="184" spans="1:12" ht="15.5" x14ac:dyDescent="0.35">
      <c r="A184" s="356" t="s">
        <v>1003</v>
      </c>
      <c r="B184" s="385" t="s">
        <v>652</v>
      </c>
      <c r="C184" s="385" t="s">
        <v>1002</v>
      </c>
      <c r="D184" s="385" t="s">
        <v>1004</v>
      </c>
      <c r="E184" s="404">
        <v>1429</v>
      </c>
      <c r="F184" s="405">
        <v>20</v>
      </c>
      <c r="G184" s="389">
        <v>0</v>
      </c>
      <c r="H184" s="404">
        <v>20</v>
      </c>
      <c r="I184" s="406">
        <v>0</v>
      </c>
      <c r="L184" s="375"/>
    </row>
    <row r="185" spans="1:12" ht="15.5" x14ac:dyDescent="0.35">
      <c r="A185" s="356" t="s">
        <v>1005</v>
      </c>
      <c r="B185" s="385" t="s">
        <v>652</v>
      </c>
      <c r="C185" s="385" t="s">
        <v>1002</v>
      </c>
      <c r="D185" s="385" t="s">
        <v>1006</v>
      </c>
      <c r="E185" s="404">
        <v>1753</v>
      </c>
      <c r="F185" s="405">
        <v>29</v>
      </c>
      <c r="G185" s="389">
        <v>206</v>
      </c>
      <c r="H185" s="404">
        <v>235</v>
      </c>
      <c r="I185" s="406">
        <v>0</v>
      </c>
      <c r="L185" s="375"/>
    </row>
    <row r="186" spans="1:12" ht="15.5" x14ac:dyDescent="0.35">
      <c r="A186" s="356" t="s">
        <v>1007</v>
      </c>
      <c r="B186" s="385" t="s">
        <v>652</v>
      </c>
      <c r="C186" s="385" t="s">
        <v>1002</v>
      </c>
      <c r="D186" s="385" t="s">
        <v>1008</v>
      </c>
      <c r="E186" s="404">
        <v>969</v>
      </c>
      <c r="F186" s="405">
        <v>23</v>
      </c>
      <c r="G186" s="389">
        <v>41</v>
      </c>
      <c r="H186" s="404">
        <v>64</v>
      </c>
      <c r="I186" s="406">
        <v>0</v>
      </c>
      <c r="L186" s="375"/>
    </row>
    <row r="187" spans="1:12" ht="15.5" x14ac:dyDescent="0.35">
      <c r="A187" s="356" t="s">
        <v>1009</v>
      </c>
      <c r="B187" s="385" t="s">
        <v>652</v>
      </c>
      <c r="C187" s="385" t="s">
        <v>1002</v>
      </c>
      <c r="D187" s="385" t="s">
        <v>1010</v>
      </c>
      <c r="E187" s="404">
        <v>899</v>
      </c>
      <c r="F187" s="405">
        <v>53</v>
      </c>
      <c r="G187" s="389">
        <v>71</v>
      </c>
      <c r="H187" s="404">
        <v>124</v>
      </c>
      <c r="I187" s="406">
        <v>0</v>
      </c>
      <c r="L187" s="375"/>
    </row>
    <row r="188" spans="1:12" ht="15.5" x14ac:dyDescent="0.35">
      <c r="A188" s="356" t="s">
        <v>1011</v>
      </c>
      <c r="B188" s="385" t="s">
        <v>652</v>
      </c>
      <c r="C188" s="385" t="s">
        <v>1002</v>
      </c>
      <c r="D188" s="385" t="s">
        <v>1012</v>
      </c>
      <c r="E188" s="404">
        <v>1260</v>
      </c>
      <c r="F188" s="405">
        <v>62</v>
      </c>
      <c r="G188" s="389">
        <v>64</v>
      </c>
      <c r="H188" s="404">
        <v>126</v>
      </c>
      <c r="I188" s="406">
        <v>0</v>
      </c>
      <c r="L188" s="375"/>
    </row>
    <row r="189" spans="1:12" ht="15.5" x14ac:dyDescent="0.35">
      <c r="A189" s="356" t="s">
        <v>1013</v>
      </c>
      <c r="B189" s="385" t="s">
        <v>652</v>
      </c>
      <c r="C189" s="385" t="s">
        <v>1002</v>
      </c>
      <c r="D189" s="385" t="s">
        <v>1014</v>
      </c>
      <c r="E189" s="404">
        <v>992</v>
      </c>
      <c r="F189" s="405">
        <v>78</v>
      </c>
      <c r="G189" s="389">
        <v>145</v>
      </c>
      <c r="H189" s="404">
        <v>223</v>
      </c>
      <c r="I189" s="406">
        <v>0</v>
      </c>
      <c r="L189" s="375"/>
    </row>
    <row r="190" spans="1:12" ht="15.5" x14ac:dyDescent="0.35">
      <c r="A190" s="356" t="s">
        <v>1015</v>
      </c>
      <c r="B190" s="385" t="s">
        <v>652</v>
      </c>
      <c r="C190" s="385" t="s">
        <v>1002</v>
      </c>
      <c r="D190" s="385" t="s">
        <v>1016</v>
      </c>
      <c r="E190" s="404">
        <v>1152</v>
      </c>
      <c r="F190" s="405">
        <v>11</v>
      </c>
      <c r="G190" s="389">
        <v>110</v>
      </c>
      <c r="H190" s="404">
        <v>121</v>
      </c>
      <c r="I190" s="406">
        <v>0</v>
      </c>
      <c r="L190" s="375"/>
    </row>
    <row r="191" spans="1:12" ht="15.5" x14ac:dyDescent="0.35">
      <c r="A191" s="356" t="s">
        <v>1017</v>
      </c>
      <c r="B191" s="385" t="s">
        <v>652</v>
      </c>
      <c r="C191" s="385" t="s">
        <v>1002</v>
      </c>
      <c r="D191" s="385" t="s">
        <v>1018</v>
      </c>
      <c r="E191" s="404">
        <v>1045</v>
      </c>
      <c r="F191" s="405">
        <v>11</v>
      </c>
      <c r="G191" s="389">
        <v>101</v>
      </c>
      <c r="H191" s="404">
        <v>112</v>
      </c>
      <c r="I191" s="406">
        <v>0</v>
      </c>
      <c r="L191" s="375"/>
    </row>
    <row r="192" spans="1:12" ht="15.5" x14ac:dyDescent="0.35">
      <c r="A192" s="356" t="s">
        <v>1019</v>
      </c>
      <c r="B192" s="385" t="s">
        <v>652</v>
      </c>
      <c r="C192" s="385" t="s">
        <v>1002</v>
      </c>
      <c r="D192" s="385" t="s">
        <v>1020</v>
      </c>
      <c r="E192" s="404">
        <v>1704</v>
      </c>
      <c r="F192" s="405">
        <v>100</v>
      </c>
      <c r="G192" s="389">
        <v>57</v>
      </c>
      <c r="H192" s="404">
        <v>157</v>
      </c>
      <c r="I192" s="406">
        <v>0</v>
      </c>
      <c r="L192" s="375"/>
    </row>
    <row r="193" spans="1:12" ht="15.5" x14ac:dyDescent="0.35">
      <c r="A193" s="356" t="s">
        <v>1021</v>
      </c>
      <c r="B193" s="385" t="s">
        <v>652</v>
      </c>
      <c r="C193" s="385" t="s">
        <v>1002</v>
      </c>
      <c r="D193" s="385" t="s">
        <v>1022</v>
      </c>
      <c r="E193" s="404">
        <v>547</v>
      </c>
      <c r="F193" s="405">
        <v>9</v>
      </c>
      <c r="G193" s="389">
        <v>49</v>
      </c>
      <c r="H193" s="404">
        <v>58</v>
      </c>
      <c r="I193" s="406">
        <v>0</v>
      </c>
      <c r="L193" s="375"/>
    </row>
    <row r="194" spans="1:12" ht="24.75" customHeight="1" x14ac:dyDescent="0.35">
      <c r="A194" s="388" t="s">
        <v>1023</v>
      </c>
      <c r="B194" s="385" t="s">
        <v>652</v>
      </c>
      <c r="C194" s="384" t="s">
        <v>1024</v>
      </c>
      <c r="D194" s="384"/>
      <c r="E194" s="404">
        <v>22240</v>
      </c>
      <c r="F194" s="405">
        <v>316</v>
      </c>
      <c r="G194" s="389">
        <v>3824</v>
      </c>
      <c r="H194" s="404">
        <v>4140</v>
      </c>
      <c r="I194" s="406">
        <v>0.8</v>
      </c>
      <c r="L194" s="375"/>
    </row>
    <row r="195" spans="1:12" ht="15.5" x14ac:dyDescent="0.35">
      <c r="A195" s="356" t="s">
        <v>1025</v>
      </c>
      <c r="B195" s="385" t="s">
        <v>652</v>
      </c>
      <c r="C195" s="385" t="s">
        <v>1024</v>
      </c>
      <c r="D195" s="385" t="s">
        <v>1026</v>
      </c>
      <c r="E195" s="404">
        <v>3161</v>
      </c>
      <c r="F195" s="405">
        <v>17</v>
      </c>
      <c r="G195" s="389">
        <v>630</v>
      </c>
      <c r="H195" s="404">
        <v>647</v>
      </c>
      <c r="I195" s="406">
        <v>0.1</v>
      </c>
      <c r="L195" s="375"/>
    </row>
    <row r="196" spans="1:12" ht="15.5" x14ac:dyDescent="0.35">
      <c r="A196" s="356" t="s">
        <v>1027</v>
      </c>
      <c r="B196" s="385" t="s">
        <v>652</v>
      </c>
      <c r="C196" s="385" t="s">
        <v>1024</v>
      </c>
      <c r="D196" s="385" t="s">
        <v>1028</v>
      </c>
      <c r="E196" s="404">
        <v>1807</v>
      </c>
      <c r="F196" s="405">
        <v>37</v>
      </c>
      <c r="G196" s="389">
        <v>152</v>
      </c>
      <c r="H196" s="404">
        <v>189</v>
      </c>
      <c r="I196" s="406">
        <v>0</v>
      </c>
      <c r="L196" s="375"/>
    </row>
    <row r="197" spans="1:12" ht="15.5" x14ac:dyDescent="0.35">
      <c r="A197" s="356" t="s">
        <v>1029</v>
      </c>
      <c r="B197" s="385" t="s">
        <v>652</v>
      </c>
      <c r="C197" s="385" t="s">
        <v>1024</v>
      </c>
      <c r="D197" s="385" t="s">
        <v>1030</v>
      </c>
      <c r="E197" s="404">
        <v>3279</v>
      </c>
      <c r="F197" s="405" t="s">
        <v>1438</v>
      </c>
      <c r="G197" s="389" t="s">
        <v>1439</v>
      </c>
      <c r="H197" s="404">
        <v>39</v>
      </c>
      <c r="I197" s="406">
        <v>0</v>
      </c>
      <c r="L197" s="375"/>
    </row>
    <row r="198" spans="1:12" ht="15.5" x14ac:dyDescent="0.35">
      <c r="A198" s="356" t="s">
        <v>1031</v>
      </c>
      <c r="B198" s="385" t="s">
        <v>652</v>
      </c>
      <c r="C198" s="385" t="s">
        <v>1024</v>
      </c>
      <c r="D198" s="385" t="s">
        <v>1032</v>
      </c>
      <c r="E198" s="404">
        <v>7137</v>
      </c>
      <c r="F198" s="405">
        <v>12</v>
      </c>
      <c r="G198" s="389">
        <v>1682</v>
      </c>
      <c r="H198" s="404">
        <v>1694</v>
      </c>
      <c r="I198" s="406">
        <v>0.3</v>
      </c>
      <c r="L198" s="375"/>
    </row>
    <row r="199" spans="1:12" ht="15.5" x14ac:dyDescent="0.35">
      <c r="A199" s="356" t="s">
        <v>1033</v>
      </c>
      <c r="B199" s="385" t="s">
        <v>652</v>
      </c>
      <c r="C199" s="385" t="s">
        <v>1024</v>
      </c>
      <c r="D199" s="385" t="s">
        <v>1034</v>
      </c>
      <c r="E199" s="404">
        <v>2843</v>
      </c>
      <c r="F199" s="405">
        <v>0</v>
      </c>
      <c r="G199" s="389">
        <v>760</v>
      </c>
      <c r="H199" s="404">
        <v>760</v>
      </c>
      <c r="I199" s="406">
        <v>0.2</v>
      </c>
      <c r="L199" s="375"/>
    </row>
    <row r="200" spans="1:12" ht="15.5" x14ac:dyDescent="0.35">
      <c r="A200" s="356" t="s">
        <v>1035</v>
      </c>
      <c r="B200" s="385" t="s">
        <v>652</v>
      </c>
      <c r="C200" s="385" t="s">
        <v>1024</v>
      </c>
      <c r="D200" s="385" t="s">
        <v>1036</v>
      </c>
      <c r="E200" s="404">
        <v>1341</v>
      </c>
      <c r="F200" s="405" t="s">
        <v>1438</v>
      </c>
      <c r="G200" s="389" t="s">
        <v>1438</v>
      </c>
      <c r="H200" s="404">
        <v>204</v>
      </c>
      <c r="I200" s="406">
        <v>0</v>
      </c>
      <c r="L200" s="375"/>
    </row>
    <row r="201" spans="1:12" ht="15.5" x14ac:dyDescent="0.35">
      <c r="A201" s="356" t="s">
        <v>1037</v>
      </c>
      <c r="B201" s="385" t="s">
        <v>652</v>
      </c>
      <c r="C201" s="385" t="s">
        <v>1024</v>
      </c>
      <c r="D201" s="385" t="s">
        <v>1038</v>
      </c>
      <c r="E201" s="404">
        <v>2672</v>
      </c>
      <c r="F201" s="405">
        <v>30</v>
      </c>
      <c r="G201" s="389">
        <v>577</v>
      </c>
      <c r="H201" s="404">
        <v>607</v>
      </c>
      <c r="I201" s="406">
        <v>0.1</v>
      </c>
      <c r="L201" s="375"/>
    </row>
    <row r="202" spans="1:12" ht="24.75" customHeight="1" x14ac:dyDescent="0.35">
      <c r="A202" s="388" t="s">
        <v>1039</v>
      </c>
      <c r="B202" s="385" t="s">
        <v>652</v>
      </c>
      <c r="C202" s="384" t="s">
        <v>1040</v>
      </c>
      <c r="D202" s="384"/>
      <c r="E202" s="404">
        <v>10644</v>
      </c>
      <c r="F202" s="405">
        <v>409</v>
      </c>
      <c r="G202" s="389">
        <v>842</v>
      </c>
      <c r="H202" s="404">
        <v>1251</v>
      </c>
      <c r="I202" s="406">
        <v>0.3</v>
      </c>
      <c r="L202" s="375"/>
    </row>
    <row r="203" spans="1:12" ht="15.5" x14ac:dyDescent="0.35">
      <c r="A203" s="356" t="s">
        <v>1041</v>
      </c>
      <c r="B203" s="385" t="s">
        <v>652</v>
      </c>
      <c r="C203" s="385" t="s">
        <v>1040</v>
      </c>
      <c r="D203" s="385" t="s">
        <v>1042</v>
      </c>
      <c r="E203" s="404">
        <v>933</v>
      </c>
      <c r="F203" s="405">
        <v>7</v>
      </c>
      <c r="G203" s="389">
        <v>69</v>
      </c>
      <c r="H203" s="404">
        <v>76</v>
      </c>
      <c r="I203" s="406">
        <v>0</v>
      </c>
      <c r="L203" s="375"/>
    </row>
    <row r="204" spans="1:12" ht="15.5" x14ac:dyDescent="0.35">
      <c r="A204" s="36" t="s">
        <v>1043</v>
      </c>
      <c r="B204" s="385" t="s">
        <v>652</v>
      </c>
      <c r="C204" s="385" t="s">
        <v>1040</v>
      </c>
      <c r="D204" s="36" t="s">
        <v>1044</v>
      </c>
      <c r="E204" s="404">
        <v>4293</v>
      </c>
      <c r="F204" s="405">
        <v>271</v>
      </c>
      <c r="G204" s="389">
        <v>359</v>
      </c>
      <c r="H204" s="404">
        <v>630</v>
      </c>
      <c r="I204" s="406">
        <v>0.1</v>
      </c>
      <c r="L204" s="375"/>
    </row>
    <row r="205" spans="1:12" ht="15.5" x14ac:dyDescent="0.35">
      <c r="A205" s="356" t="s">
        <v>1045</v>
      </c>
      <c r="B205" s="385" t="s">
        <v>652</v>
      </c>
      <c r="C205" s="385" t="s">
        <v>1040</v>
      </c>
      <c r="D205" s="385" t="s">
        <v>1046</v>
      </c>
      <c r="E205" s="404">
        <v>1439</v>
      </c>
      <c r="F205" s="405">
        <v>26</v>
      </c>
      <c r="G205" s="389">
        <v>71</v>
      </c>
      <c r="H205" s="404">
        <v>97</v>
      </c>
      <c r="I205" s="406">
        <v>0</v>
      </c>
      <c r="L205" s="375"/>
    </row>
    <row r="206" spans="1:12" ht="15.5" x14ac:dyDescent="0.35">
      <c r="A206" s="356" t="s">
        <v>1047</v>
      </c>
      <c r="B206" s="385" t="s">
        <v>652</v>
      </c>
      <c r="C206" s="385" t="s">
        <v>1040</v>
      </c>
      <c r="D206" s="385" t="s">
        <v>1048</v>
      </c>
      <c r="E206" s="404">
        <v>1420</v>
      </c>
      <c r="F206" s="405">
        <v>7</v>
      </c>
      <c r="G206" s="389">
        <v>181</v>
      </c>
      <c r="H206" s="404">
        <v>188</v>
      </c>
      <c r="I206" s="406">
        <v>0</v>
      </c>
      <c r="L206" s="375"/>
    </row>
    <row r="207" spans="1:12" ht="15.5" x14ac:dyDescent="0.35">
      <c r="A207" s="36" t="s">
        <v>1049</v>
      </c>
      <c r="B207" s="385" t="s">
        <v>652</v>
      </c>
      <c r="C207" s="385" t="s">
        <v>1040</v>
      </c>
      <c r="D207" s="36" t="s">
        <v>1050</v>
      </c>
      <c r="E207" s="404">
        <v>2559</v>
      </c>
      <c r="F207" s="405">
        <v>98</v>
      </c>
      <c r="G207" s="389">
        <v>162</v>
      </c>
      <c r="H207" s="404">
        <v>260</v>
      </c>
      <c r="I207" s="406">
        <v>0.1</v>
      </c>
      <c r="L207" s="375"/>
    </row>
    <row r="208" spans="1:12" ht="24.75" customHeight="1" x14ac:dyDescent="0.35">
      <c r="A208" s="388" t="s">
        <v>653</v>
      </c>
      <c r="B208" s="384" t="s">
        <v>654</v>
      </c>
      <c r="C208" s="384"/>
      <c r="D208" s="384"/>
      <c r="E208" s="399">
        <v>103718</v>
      </c>
      <c r="F208" s="403">
        <v>3828</v>
      </c>
      <c r="G208" s="386">
        <v>1038</v>
      </c>
      <c r="H208" s="399">
        <v>4866</v>
      </c>
      <c r="I208" s="402">
        <v>1</v>
      </c>
      <c r="L208" s="375"/>
    </row>
    <row r="209" spans="1:12" ht="24.75" customHeight="1" x14ac:dyDescent="0.35">
      <c r="A209" s="384" t="s">
        <v>1051</v>
      </c>
      <c r="B209" s="385" t="s">
        <v>654</v>
      </c>
      <c r="C209" s="384" t="s">
        <v>1052</v>
      </c>
      <c r="D209" s="384"/>
      <c r="E209" s="404">
        <v>25840</v>
      </c>
      <c r="F209" s="405">
        <v>552</v>
      </c>
      <c r="G209" s="389">
        <v>234</v>
      </c>
      <c r="H209" s="404">
        <v>786</v>
      </c>
      <c r="I209" s="406">
        <v>0.2</v>
      </c>
      <c r="L209" s="375"/>
    </row>
    <row r="210" spans="1:12" ht="15.5" x14ac:dyDescent="0.35">
      <c r="A210" s="356" t="s">
        <v>1053</v>
      </c>
      <c r="B210" s="385" t="s">
        <v>654</v>
      </c>
      <c r="C210" s="385" t="s">
        <v>1052</v>
      </c>
      <c r="D210" s="385" t="s">
        <v>1054</v>
      </c>
      <c r="E210" s="404">
        <v>235</v>
      </c>
      <c r="F210" s="405" t="s">
        <v>1439</v>
      </c>
      <c r="G210" s="389" t="s">
        <v>1438</v>
      </c>
      <c r="H210" s="404">
        <v>9</v>
      </c>
      <c r="I210" s="406">
        <v>0</v>
      </c>
      <c r="L210" s="375"/>
    </row>
    <row r="211" spans="1:12" ht="15.5" x14ac:dyDescent="0.35">
      <c r="A211" s="356" t="s">
        <v>1055</v>
      </c>
      <c r="B211" s="385" t="s">
        <v>654</v>
      </c>
      <c r="C211" s="385" t="s">
        <v>1052</v>
      </c>
      <c r="D211" s="385" t="s">
        <v>1056</v>
      </c>
      <c r="E211" s="404">
        <v>0</v>
      </c>
      <c r="F211" s="405">
        <v>0</v>
      </c>
      <c r="G211" s="389">
        <v>0</v>
      </c>
      <c r="H211" s="404">
        <v>0</v>
      </c>
      <c r="I211" s="406">
        <v>0</v>
      </c>
      <c r="L211" s="375"/>
    </row>
    <row r="212" spans="1:12" ht="15.5" x14ac:dyDescent="0.35">
      <c r="A212" s="356" t="s">
        <v>1057</v>
      </c>
      <c r="B212" s="385" t="s">
        <v>654</v>
      </c>
      <c r="C212" s="385" t="s">
        <v>1052</v>
      </c>
      <c r="D212" s="385" t="s">
        <v>1058</v>
      </c>
      <c r="E212" s="404">
        <v>946</v>
      </c>
      <c r="F212" s="405">
        <v>42</v>
      </c>
      <c r="G212" s="389">
        <v>0</v>
      </c>
      <c r="H212" s="404">
        <v>42</v>
      </c>
      <c r="I212" s="406">
        <v>0</v>
      </c>
      <c r="L212" s="375"/>
    </row>
    <row r="213" spans="1:12" ht="15.5" x14ac:dyDescent="0.35">
      <c r="A213" s="356" t="s">
        <v>1059</v>
      </c>
      <c r="B213" s="385" t="s">
        <v>654</v>
      </c>
      <c r="C213" s="385" t="s">
        <v>1052</v>
      </c>
      <c r="D213" s="385" t="s">
        <v>1060</v>
      </c>
      <c r="E213" s="404">
        <v>913</v>
      </c>
      <c r="F213" s="405">
        <v>70</v>
      </c>
      <c r="G213" s="389">
        <v>6</v>
      </c>
      <c r="H213" s="404">
        <v>76</v>
      </c>
      <c r="I213" s="406">
        <v>0</v>
      </c>
      <c r="L213" s="375"/>
    </row>
    <row r="214" spans="1:12" ht="15.5" x14ac:dyDescent="0.35">
      <c r="A214" s="356" t="s">
        <v>1061</v>
      </c>
      <c r="B214" s="385" t="s">
        <v>654</v>
      </c>
      <c r="C214" s="385" t="s">
        <v>1052</v>
      </c>
      <c r="D214" s="385" t="s">
        <v>1062</v>
      </c>
      <c r="E214" s="404">
        <v>2636</v>
      </c>
      <c r="F214" s="405">
        <v>43</v>
      </c>
      <c r="G214" s="389">
        <v>14</v>
      </c>
      <c r="H214" s="404">
        <v>57</v>
      </c>
      <c r="I214" s="406">
        <v>0</v>
      </c>
      <c r="L214" s="375"/>
    </row>
    <row r="215" spans="1:12" ht="15.5" x14ac:dyDescent="0.35">
      <c r="A215" s="356" t="s">
        <v>1063</v>
      </c>
      <c r="B215" s="385" t="s">
        <v>654</v>
      </c>
      <c r="C215" s="385" t="s">
        <v>1052</v>
      </c>
      <c r="D215" s="385" t="s">
        <v>1064</v>
      </c>
      <c r="E215" s="404">
        <v>402</v>
      </c>
      <c r="F215" s="405">
        <v>39</v>
      </c>
      <c r="G215" s="389">
        <v>0</v>
      </c>
      <c r="H215" s="404">
        <v>39</v>
      </c>
      <c r="I215" s="406">
        <v>0</v>
      </c>
      <c r="L215" s="375"/>
    </row>
    <row r="216" spans="1:12" ht="15.5" x14ac:dyDescent="0.35">
      <c r="A216" s="356" t="s">
        <v>1065</v>
      </c>
      <c r="B216" s="385" t="s">
        <v>654</v>
      </c>
      <c r="C216" s="385" t="s">
        <v>1052</v>
      </c>
      <c r="D216" s="385" t="s">
        <v>1066</v>
      </c>
      <c r="E216" s="404">
        <v>390</v>
      </c>
      <c r="F216" s="405" t="s">
        <v>1439</v>
      </c>
      <c r="G216" s="389" t="s">
        <v>1439</v>
      </c>
      <c r="H216" s="404" t="s">
        <v>1438</v>
      </c>
      <c r="I216" s="406" t="s">
        <v>282</v>
      </c>
      <c r="L216" s="375"/>
    </row>
    <row r="217" spans="1:12" ht="15.5" x14ac:dyDescent="0.35">
      <c r="A217" s="356" t="s">
        <v>1067</v>
      </c>
      <c r="B217" s="385" t="s">
        <v>654</v>
      </c>
      <c r="C217" s="385" t="s">
        <v>1052</v>
      </c>
      <c r="D217" s="385" t="s">
        <v>1068</v>
      </c>
      <c r="E217" s="404">
        <v>1432</v>
      </c>
      <c r="F217" s="405">
        <v>23</v>
      </c>
      <c r="G217" s="389">
        <v>5</v>
      </c>
      <c r="H217" s="404">
        <v>28</v>
      </c>
      <c r="I217" s="406">
        <v>0</v>
      </c>
      <c r="L217" s="375"/>
    </row>
    <row r="218" spans="1:12" ht="15.5" x14ac:dyDescent="0.35">
      <c r="A218" s="356" t="s">
        <v>1069</v>
      </c>
      <c r="B218" s="385" t="s">
        <v>654</v>
      </c>
      <c r="C218" s="385" t="s">
        <v>1052</v>
      </c>
      <c r="D218" s="385" t="s">
        <v>1070</v>
      </c>
      <c r="E218" s="404">
        <v>2522</v>
      </c>
      <c r="F218" s="405">
        <v>211</v>
      </c>
      <c r="G218" s="389">
        <v>135</v>
      </c>
      <c r="H218" s="404">
        <v>346</v>
      </c>
      <c r="I218" s="406">
        <v>0.1</v>
      </c>
      <c r="L218" s="375"/>
    </row>
    <row r="219" spans="1:12" ht="15.5" x14ac:dyDescent="0.35">
      <c r="A219" s="356" t="s">
        <v>1071</v>
      </c>
      <c r="B219" s="385" t="s">
        <v>654</v>
      </c>
      <c r="C219" s="385" t="s">
        <v>1052</v>
      </c>
      <c r="D219" s="385" t="s">
        <v>1072</v>
      </c>
      <c r="E219" s="404">
        <v>12706</v>
      </c>
      <c r="F219" s="405">
        <v>90</v>
      </c>
      <c r="G219" s="389">
        <v>19</v>
      </c>
      <c r="H219" s="404">
        <v>109</v>
      </c>
      <c r="I219" s="406">
        <v>0</v>
      </c>
      <c r="L219" s="375"/>
    </row>
    <row r="220" spans="1:12" ht="15.5" x14ac:dyDescent="0.35">
      <c r="A220" s="356" t="s">
        <v>1073</v>
      </c>
      <c r="B220" s="385" t="s">
        <v>654</v>
      </c>
      <c r="C220" s="385" t="s">
        <v>1052</v>
      </c>
      <c r="D220" s="385" t="s">
        <v>1074</v>
      </c>
      <c r="E220" s="404">
        <v>1322</v>
      </c>
      <c r="F220" s="405">
        <v>5</v>
      </c>
      <c r="G220" s="389">
        <v>12</v>
      </c>
      <c r="H220" s="404">
        <v>17</v>
      </c>
      <c r="I220" s="406">
        <v>0</v>
      </c>
      <c r="L220" s="375"/>
    </row>
    <row r="221" spans="1:12" ht="15.5" x14ac:dyDescent="0.35">
      <c r="A221" s="356" t="s">
        <v>1075</v>
      </c>
      <c r="B221" s="385" t="s">
        <v>654</v>
      </c>
      <c r="C221" s="385" t="s">
        <v>1052</v>
      </c>
      <c r="D221" s="385" t="s">
        <v>1076</v>
      </c>
      <c r="E221" s="404">
        <v>1300</v>
      </c>
      <c r="F221" s="405">
        <v>6</v>
      </c>
      <c r="G221" s="389">
        <v>12</v>
      </c>
      <c r="H221" s="404">
        <v>18</v>
      </c>
      <c r="I221" s="406">
        <v>0</v>
      </c>
      <c r="L221" s="375"/>
    </row>
    <row r="222" spans="1:12" ht="15.5" x14ac:dyDescent="0.35">
      <c r="A222" s="356" t="s">
        <v>1077</v>
      </c>
      <c r="B222" s="385" t="s">
        <v>654</v>
      </c>
      <c r="C222" s="385" t="s">
        <v>1052</v>
      </c>
      <c r="D222" s="385" t="s">
        <v>1078</v>
      </c>
      <c r="E222" s="404">
        <v>816</v>
      </c>
      <c r="F222" s="405">
        <v>15</v>
      </c>
      <c r="G222" s="389">
        <v>20</v>
      </c>
      <c r="H222" s="404">
        <v>35</v>
      </c>
      <c r="I222" s="406">
        <v>0</v>
      </c>
      <c r="L222" s="375"/>
    </row>
    <row r="223" spans="1:12" ht="15.5" x14ac:dyDescent="0.35">
      <c r="A223" s="356" t="s">
        <v>1079</v>
      </c>
      <c r="B223" s="385" t="s">
        <v>654</v>
      </c>
      <c r="C223" s="385" t="s">
        <v>1052</v>
      </c>
      <c r="D223" s="385" t="s">
        <v>1080</v>
      </c>
      <c r="E223" s="404">
        <v>220</v>
      </c>
      <c r="F223" s="405" t="s">
        <v>1439</v>
      </c>
      <c r="G223" s="389">
        <v>0</v>
      </c>
      <c r="H223" s="404" t="s">
        <v>1439</v>
      </c>
      <c r="I223" s="406" t="s">
        <v>282</v>
      </c>
      <c r="L223" s="375"/>
    </row>
    <row r="224" spans="1:12" ht="24.75" customHeight="1" x14ac:dyDescent="0.35">
      <c r="A224" s="384" t="s">
        <v>1081</v>
      </c>
      <c r="B224" s="385" t="s">
        <v>654</v>
      </c>
      <c r="C224" s="384" t="s">
        <v>1082</v>
      </c>
      <c r="D224" s="385"/>
      <c r="E224" s="404">
        <v>77878</v>
      </c>
      <c r="F224" s="405">
        <v>3276</v>
      </c>
      <c r="G224" s="389">
        <v>804</v>
      </c>
      <c r="H224" s="404">
        <v>4080</v>
      </c>
      <c r="I224" s="406">
        <v>0.8</v>
      </c>
      <c r="L224" s="375"/>
    </row>
    <row r="225" spans="1:12" ht="15.5" x14ac:dyDescent="0.35">
      <c r="A225" s="356" t="s">
        <v>1083</v>
      </c>
      <c r="B225" s="385" t="s">
        <v>654</v>
      </c>
      <c r="C225" s="385" t="s">
        <v>1082</v>
      </c>
      <c r="D225" s="385" t="s">
        <v>1084</v>
      </c>
      <c r="E225" s="404">
        <v>7849</v>
      </c>
      <c r="F225" s="405">
        <v>613</v>
      </c>
      <c r="G225" s="389">
        <v>75</v>
      </c>
      <c r="H225" s="404">
        <v>688</v>
      </c>
      <c r="I225" s="406">
        <v>0.1</v>
      </c>
      <c r="L225" s="375"/>
    </row>
    <row r="226" spans="1:12" ht="15.5" x14ac:dyDescent="0.35">
      <c r="A226" s="356" t="s">
        <v>1085</v>
      </c>
      <c r="B226" s="385" t="s">
        <v>654</v>
      </c>
      <c r="C226" s="385" t="s">
        <v>1082</v>
      </c>
      <c r="D226" s="385" t="s">
        <v>1086</v>
      </c>
      <c r="E226" s="404">
        <v>3069</v>
      </c>
      <c r="F226" s="405">
        <v>33</v>
      </c>
      <c r="G226" s="389">
        <v>16</v>
      </c>
      <c r="H226" s="404">
        <v>49</v>
      </c>
      <c r="I226" s="406">
        <v>0</v>
      </c>
      <c r="L226" s="375"/>
    </row>
    <row r="227" spans="1:12" ht="15.5" x14ac:dyDescent="0.35">
      <c r="A227" s="356" t="s">
        <v>1087</v>
      </c>
      <c r="B227" s="385" t="s">
        <v>654</v>
      </c>
      <c r="C227" s="385" t="s">
        <v>1082</v>
      </c>
      <c r="D227" s="385" t="s">
        <v>1088</v>
      </c>
      <c r="E227" s="404">
        <v>2811</v>
      </c>
      <c r="F227" s="405">
        <v>292</v>
      </c>
      <c r="G227" s="389">
        <v>37</v>
      </c>
      <c r="H227" s="404">
        <v>329</v>
      </c>
      <c r="I227" s="406">
        <v>0.1</v>
      </c>
      <c r="L227" s="375"/>
    </row>
    <row r="228" spans="1:12" ht="15.5" x14ac:dyDescent="0.35">
      <c r="A228" s="356" t="s">
        <v>1089</v>
      </c>
      <c r="B228" s="385" t="s">
        <v>654</v>
      </c>
      <c r="C228" s="385" t="s">
        <v>1082</v>
      </c>
      <c r="D228" s="385" t="s">
        <v>1090</v>
      </c>
      <c r="E228" s="404">
        <v>4946</v>
      </c>
      <c r="F228" s="405">
        <v>39</v>
      </c>
      <c r="G228" s="389">
        <v>22</v>
      </c>
      <c r="H228" s="404">
        <v>61</v>
      </c>
      <c r="I228" s="406">
        <v>0</v>
      </c>
      <c r="L228" s="375"/>
    </row>
    <row r="229" spans="1:12" ht="15.5" x14ac:dyDescent="0.35">
      <c r="A229" s="356" t="s">
        <v>1091</v>
      </c>
      <c r="B229" s="385" t="s">
        <v>654</v>
      </c>
      <c r="C229" s="385" t="s">
        <v>1082</v>
      </c>
      <c r="D229" s="385" t="s">
        <v>1092</v>
      </c>
      <c r="E229" s="404">
        <v>1909</v>
      </c>
      <c r="F229" s="405">
        <v>356</v>
      </c>
      <c r="G229" s="389">
        <v>59</v>
      </c>
      <c r="H229" s="404">
        <v>415</v>
      </c>
      <c r="I229" s="406">
        <v>0.1</v>
      </c>
      <c r="L229" s="375"/>
    </row>
    <row r="230" spans="1:12" ht="15.5" x14ac:dyDescent="0.35">
      <c r="A230" s="356" t="s">
        <v>1093</v>
      </c>
      <c r="B230" s="385" t="s">
        <v>654</v>
      </c>
      <c r="C230" s="385" t="s">
        <v>1082</v>
      </c>
      <c r="D230" s="385" t="s">
        <v>1094</v>
      </c>
      <c r="E230" s="404">
        <v>3435</v>
      </c>
      <c r="F230" s="405">
        <v>86</v>
      </c>
      <c r="G230" s="389">
        <v>59</v>
      </c>
      <c r="H230" s="404">
        <v>145</v>
      </c>
      <c r="I230" s="406">
        <v>0</v>
      </c>
      <c r="L230" s="375"/>
    </row>
    <row r="231" spans="1:12" ht="15.5" x14ac:dyDescent="0.35">
      <c r="A231" s="356" t="s">
        <v>1095</v>
      </c>
      <c r="B231" s="385" t="s">
        <v>654</v>
      </c>
      <c r="C231" s="385" t="s">
        <v>1082</v>
      </c>
      <c r="D231" s="385" t="s">
        <v>1096</v>
      </c>
      <c r="E231" s="404">
        <v>8386</v>
      </c>
      <c r="F231" s="405">
        <v>523</v>
      </c>
      <c r="G231" s="389">
        <v>112</v>
      </c>
      <c r="H231" s="404">
        <v>635</v>
      </c>
      <c r="I231" s="406">
        <v>0.1</v>
      </c>
      <c r="L231" s="375"/>
    </row>
    <row r="232" spans="1:12" ht="15.5" x14ac:dyDescent="0.35">
      <c r="A232" s="356" t="s">
        <v>1097</v>
      </c>
      <c r="B232" s="385" t="s">
        <v>654</v>
      </c>
      <c r="C232" s="385" t="s">
        <v>1082</v>
      </c>
      <c r="D232" s="385" t="s">
        <v>1098</v>
      </c>
      <c r="E232" s="404">
        <v>5678</v>
      </c>
      <c r="F232" s="405">
        <v>46</v>
      </c>
      <c r="G232" s="389">
        <v>24</v>
      </c>
      <c r="H232" s="404">
        <v>70</v>
      </c>
      <c r="I232" s="406">
        <v>0</v>
      </c>
      <c r="L232" s="375"/>
    </row>
    <row r="233" spans="1:12" ht="15.5" x14ac:dyDescent="0.35">
      <c r="A233" s="356" t="s">
        <v>1099</v>
      </c>
      <c r="B233" s="385" t="s">
        <v>654</v>
      </c>
      <c r="C233" s="385" t="s">
        <v>1082</v>
      </c>
      <c r="D233" s="385" t="s">
        <v>1100</v>
      </c>
      <c r="E233" s="404">
        <v>1972</v>
      </c>
      <c r="F233" s="405">
        <v>73</v>
      </c>
      <c r="G233" s="389">
        <v>32</v>
      </c>
      <c r="H233" s="404">
        <v>105</v>
      </c>
      <c r="I233" s="406">
        <v>0</v>
      </c>
      <c r="L233" s="375"/>
    </row>
    <row r="234" spans="1:12" ht="15.5" x14ac:dyDescent="0.35">
      <c r="A234" s="356" t="s">
        <v>1101</v>
      </c>
      <c r="B234" s="385" t="s">
        <v>654</v>
      </c>
      <c r="C234" s="385" t="s">
        <v>1082</v>
      </c>
      <c r="D234" s="385" t="s">
        <v>1102</v>
      </c>
      <c r="E234" s="404">
        <v>3563</v>
      </c>
      <c r="F234" s="405">
        <v>319</v>
      </c>
      <c r="G234" s="389">
        <v>27</v>
      </c>
      <c r="H234" s="404">
        <v>346</v>
      </c>
      <c r="I234" s="406">
        <v>0.1</v>
      </c>
      <c r="L234" s="375"/>
    </row>
    <row r="235" spans="1:12" ht="15.5" x14ac:dyDescent="0.35">
      <c r="A235" s="356" t="s">
        <v>1103</v>
      </c>
      <c r="B235" s="385" t="s">
        <v>654</v>
      </c>
      <c r="C235" s="385" t="s">
        <v>1082</v>
      </c>
      <c r="D235" s="385" t="s">
        <v>1104</v>
      </c>
      <c r="E235" s="404">
        <v>3091</v>
      </c>
      <c r="F235" s="405">
        <v>66</v>
      </c>
      <c r="G235" s="389">
        <v>29</v>
      </c>
      <c r="H235" s="404">
        <v>95</v>
      </c>
      <c r="I235" s="406">
        <v>0</v>
      </c>
      <c r="L235" s="375"/>
    </row>
    <row r="236" spans="1:12" ht="15.5" x14ac:dyDescent="0.35">
      <c r="A236" s="356" t="s">
        <v>1105</v>
      </c>
      <c r="B236" s="385" t="s">
        <v>654</v>
      </c>
      <c r="C236" s="385" t="s">
        <v>1082</v>
      </c>
      <c r="D236" s="385" t="s">
        <v>1106</v>
      </c>
      <c r="E236" s="404">
        <v>5126</v>
      </c>
      <c r="F236" s="405">
        <v>161</v>
      </c>
      <c r="G236" s="389">
        <v>137</v>
      </c>
      <c r="H236" s="404">
        <v>298</v>
      </c>
      <c r="I236" s="406">
        <v>0.1</v>
      </c>
      <c r="L236" s="375"/>
    </row>
    <row r="237" spans="1:12" ht="15.5" x14ac:dyDescent="0.35">
      <c r="A237" s="356" t="s">
        <v>1107</v>
      </c>
      <c r="B237" s="385" t="s">
        <v>654</v>
      </c>
      <c r="C237" s="385" t="s">
        <v>1082</v>
      </c>
      <c r="D237" s="385" t="s">
        <v>1108</v>
      </c>
      <c r="E237" s="404">
        <v>4786</v>
      </c>
      <c r="F237" s="405">
        <v>195</v>
      </c>
      <c r="G237" s="389">
        <v>28</v>
      </c>
      <c r="H237" s="404">
        <v>223</v>
      </c>
      <c r="I237" s="406">
        <v>0</v>
      </c>
      <c r="L237" s="375"/>
    </row>
    <row r="238" spans="1:12" ht="15.5" x14ac:dyDescent="0.35">
      <c r="A238" s="356" t="s">
        <v>1109</v>
      </c>
      <c r="B238" s="385" t="s">
        <v>654</v>
      </c>
      <c r="C238" s="385" t="s">
        <v>1082</v>
      </c>
      <c r="D238" s="385" t="s">
        <v>1110</v>
      </c>
      <c r="E238" s="404">
        <v>699</v>
      </c>
      <c r="F238" s="405">
        <v>37</v>
      </c>
      <c r="G238" s="389">
        <v>8</v>
      </c>
      <c r="H238" s="404">
        <v>45</v>
      </c>
      <c r="I238" s="406">
        <v>0</v>
      </c>
      <c r="L238" s="375"/>
    </row>
    <row r="239" spans="1:12" ht="15.5" x14ac:dyDescent="0.35">
      <c r="A239" s="356" t="s">
        <v>1111</v>
      </c>
      <c r="B239" s="385" t="s">
        <v>654</v>
      </c>
      <c r="C239" s="385" t="s">
        <v>1082</v>
      </c>
      <c r="D239" s="385" t="s">
        <v>1112</v>
      </c>
      <c r="E239" s="404">
        <v>1708</v>
      </c>
      <c r="F239" s="405">
        <v>20</v>
      </c>
      <c r="G239" s="389">
        <v>17</v>
      </c>
      <c r="H239" s="404">
        <v>37</v>
      </c>
      <c r="I239" s="406">
        <v>0</v>
      </c>
      <c r="L239" s="375"/>
    </row>
    <row r="240" spans="1:12" ht="15.5" x14ac:dyDescent="0.35">
      <c r="A240" s="356" t="s">
        <v>1113</v>
      </c>
      <c r="B240" s="385" t="s">
        <v>654</v>
      </c>
      <c r="C240" s="385" t="s">
        <v>1082</v>
      </c>
      <c r="D240" s="385" t="s">
        <v>1114</v>
      </c>
      <c r="E240" s="404">
        <v>11297</v>
      </c>
      <c r="F240" s="405">
        <v>135</v>
      </c>
      <c r="G240" s="389">
        <v>26</v>
      </c>
      <c r="H240" s="404">
        <v>161</v>
      </c>
      <c r="I240" s="406">
        <v>0</v>
      </c>
      <c r="L240" s="375"/>
    </row>
    <row r="241" spans="1:12" ht="15.5" x14ac:dyDescent="0.35">
      <c r="A241" s="356" t="s">
        <v>1115</v>
      </c>
      <c r="B241" s="385" t="s">
        <v>654</v>
      </c>
      <c r="C241" s="385" t="s">
        <v>1082</v>
      </c>
      <c r="D241" s="385" t="s">
        <v>1116</v>
      </c>
      <c r="E241" s="404">
        <v>584</v>
      </c>
      <c r="F241" s="405">
        <v>10</v>
      </c>
      <c r="G241" s="389">
        <v>10</v>
      </c>
      <c r="H241" s="404">
        <v>20</v>
      </c>
      <c r="I241" s="406">
        <v>0</v>
      </c>
      <c r="L241" s="375"/>
    </row>
    <row r="242" spans="1:12" ht="15.5" x14ac:dyDescent="0.35">
      <c r="A242" s="356" t="s">
        <v>1117</v>
      </c>
      <c r="B242" s="385" t="s">
        <v>654</v>
      </c>
      <c r="C242" s="385" t="s">
        <v>1082</v>
      </c>
      <c r="D242" s="385" t="s">
        <v>1118</v>
      </c>
      <c r="E242" s="404">
        <v>1115</v>
      </c>
      <c r="F242" s="405">
        <v>10</v>
      </c>
      <c r="G242" s="389">
        <v>26</v>
      </c>
      <c r="H242" s="404">
        <v>36</v>
      </c>
      <c r="I242" s="406">
        <v>0</v>
      </c>
      <c r="L242" s="375"/>
    </row>
    <row r="243" spans="1:12" ht="15.5" x14ac:dyDescent="0.35">
      <c r="A243" s="356" t="s">
        <v>1119</v>
      </c>
      <c r="B243" s="385" t="s">
        <v>654</v>
      </c>
      <c r="C243" s="385" t="s">
        <v>1082</v>
      </c>
      <c r="D243" s="385" t="s">
        <v>1120</v>
      </c>
      <c r="E243" s="404">
        <v>5854</v>
      </c>
      <c r="F243" s="405">
        <v>262</v>
      </c>
      <c r="G243" s="389">
        <v>60</v>
      </c>
      <c r="H243" s="404">
        <v>322</v>
      </c>
      <c r="I243" s="406">
        <v>0.1</v>
      </c>
      <c r="L243" s="375"/>
    </row>
    <row r="244" spans="1:12" ht="24.75" customHeight="1" x14ac:dyDescent="0.35">
      <c r="A244" s="388" t="s">
        <v>655</v>
      </c>
      <c r="B244" s="384" t="s">
        <v>656</v>
      </c>
      <c r="C244" s="384"/>
      <c r="D244" s="384"/>
      <c r="E244" s="399">
        <v>109893</v>
      </c>
      <c r="F244" s="403">
        <v>16788</v>
      </c>
      <c r="G244" s="386">
        <v>6238</v>
      </c>
      <c r="H244" s="399">
        <v>23026</v>
      </c>
      <c r="I244" s="402">
        <v>4.7</v>
      </c>
      <c r="L244" s="375"/>
    </row>
    <row r="245" spans="1:12" ht="24.75" customHeight="1" x14ac:dyDescent="0.35">
      <c r="A245" s="388" t="s">
        <v>1121</v>
      </c>
      <c r="B245" s="385" t="s">
        <v>656</v>
      </c>
      <c r="C245" s="384" t="s">
        <v>1122</v>
      </c>
      <c r="D245" s="384"/>
      <c r="E245" s="404">
        <v>2531</v>
      </c>
      <c r="F245" s="405">
        <v>1629</v>
      </c>
      <c r="G245" s="389">
        <v>129</v>
      </c>
      <c r="H245" s="404">
        <v>1758</v>
      </c>
      <c r="I245" s="406">
        <v>0.4</v>
      </c>
      <c r="L245" s="375"/>
    </row>
    <row r="246" spans="1:12" ht="15.5" x14ac:dyDescent="0.35">
      <c r="A246" s="388" t="s">
        <v>1123</v>
      </c>
      <c r="B246" s="385" t="s">
        <v>656</v>
      </c>
      <c r="C246" s="384" t="s">
        <v>1124</v>
      </c>
      <c r="D246" s="384"/>
      <c r="E246" s="404">
        <v>1201</v>
      </c>
      <c r="F246" s="405" t="s">
        <v>1439</v>
      </c>
      <c r="G246" s="389">
        <v>13</v>
      </c>
      <c r="H246" s="404" t="s">
        <v>1439</v>
      </c>
      <c r="I246" s="406" t="s">
        <v>282</v>
      </c>
      <c r="L246" s="375"/>
    </row>
    <row r="247" spans="1:12" ht="15.5" x14ac:dyDescent="0.35">
      <c r="A247" s="388" t="s">
        <v>1125</v>
      </c>
      <c r="B247" s="385" t="s">
        <v>656</v>
      </c>
      <c r="C247" s="384" t="s">
        <v>1126</v>
      </c>
      <c r="D247" s="384"/>
      <c r="E247" s="404">
        <v>9240</v>
      </c>
      <c r="F247" s="405">
        <v>524</v>
      </c>
      <c r="G247" s="389">
        <v>666</v>
      </c>
      <c r="H247" s="404">
        <v>1190</v>
      </c>
      <c r="I247" s="406">
        <v>0.2</v>
      </c>
      <c r="L247" s="375"/>
    </row>
    <row r="248" spans="1:12" ht="15.5" x14ac:dyDescent="0.35">
      <c r="A248" s="388" t="s">
        <v>1127</v>
      </c>
      <c r="B248" s="385" t="s">
        <v>656</v>
      </c>
      <c r="C248" s="384" t="s">
        <v>1128</v>
      </c>
      <c r="D248" s="384"/>
      <c r="E248" s="404">
        <v>3399</v>
      </c>
      <c r="F248" s="405">
        <v>1487</v>
      </c>
      <c r="G248" s="389">
        <v>94</v>
      </c>
      <c r="H248" s="404">
        <v>1581</v>
      </c>
      <c r="I248" s="406">
        <v>0.3</v>
      </c>
      <c r="L248" s="375"/>
    </row>
    <row r="249" spans="1:12" ht="15.5" x14ac:dyDescent="0.35">
      <c r="A249" s="388" t="s">
        <v>1129</v>
      </c>
      <c r="B249" s="385" t="s">
        <v>656</v>
      </c>
      <c r="C249" s="384" t="s">
        <v>1130</v>
      </c>
      <c r="D249" s="384"/>
      <c r="E249" s="404">
        <v>2929</v>
      </c>
      <c r="F249" s="405" t="s">
        <v>1438</v>
      </c>
      <c r="G249" s="389" t="s">
        <v>1438</v>
      </c>
      <c r="H249" s="404" t="s">
        <v>1438</v>
      </c>
      <c r="I249" s="406" t="s">
        <v>282</v>
      </c>
      <c r="L249" s="375"/>
    </row>
    <row r="250" spans="1:12" ht="15.5" x14ac:dyDescent="0.35">
      <c r="A250" s="388" t="s">
        <v>1131</v>
      </c>
      <c r="B250" s="385" t="s">
        <v>656</v>
      </c>
      <c r="C250" s="384" t="s">
        <v>1132</v>
      </c>
      <c r="D250" s="384"/>
      <c r="E250" s="404">
        <v>3819</v>
      </c>
      <c r="F250" s="405">
        <v>0</v>
      </c>
      <c r="G250" s="389">
        <v>0</v>
      </c>
      <c r="H250" s="404">
        <v>0</v>
      </c>
      <c r="I250" s="406">
        <v>0</v>
      </c>
      <c r="L250" s="375"/>
    </row>
    <row r="251" spans="1:12" ht="15.5" x14ac:dyDescent="0.35">
      <c r="A251" s="388" t="s">
        <v>1133</v>
      </c>
      <c r="B251" s="385" t="s">
        <v>656</v>
      </c>
      <c r="C251" s="384" t="s">
        <v>1134</v>
      </c>
      <c r="D251" s="384"/>
      <c r="E251" s="404">
        <v>3484</v>
      </c>
      <c r="F251" s="405">
        <v>1572</v>
      </c>
      <c r="G251" s="389">
        <v>227</v>
      </c>
      <c r="H251" s="404">
        <v>1799</v>
      </c>
      <c r="I251" s="406">
        <v>0.4</v>
      </c>
      <c r="L251" s="375"/>
    </row>
    <row r="252" spans="1:12" ht="15.5" x14ac:dyDescent="0.35">
      <c r="A252" s="388" t="s">
        <v>1135</v>
      </c>
      <c r="B252" s="385" t="s">
        <v>656</v>
      </c>
      <c r="C252" s="384" t="s">
        <v>1136</v>
      </c>
      <c r="D252" s="384"/>
      <c r="E252" s="404">
        <v>1995</v>
      </c>
      <c r="F252" s="405">
        <v>0</v>
      </c>
      <c r="G252" s="389" t="s">
        <v>1439</v>
      </c>
      <c r="H252" s="404" t="s">
        <v>1439</v>
      </c>
      <c r="I252" s="406" t="s">
        <v>282</v>
      </c>
      <c r="L252" s="375"/>
    </row>
    <row r="253" spans="1:12" ht="15.5" x14ac:dyDescent="0.35">
      <c r="A253" s="388" t="s">
        <v>1137</v>
      </c>
      <c r="B253" s="385" t="s">
        <v>656</v>
      </c>
      <c r="C253" s="384" t="s">
        <v>1138</v>
      </c>
      <c r="D253" s="384"/>
      <c r="E253" s="404">
        <v>6468</v>
      </c>
      <c r="F253" s="405">
        <v>295</v>
      </c>
      <c r="G253" s="389">
        <v>7</v>
      </c>
      <c r="H253" s="404">
        <v>302</v>
      </c>
      <c r="I253" s="406">
        <v>0.1</v>
      </c>
      <c r="L253" s="375"/>
    </row>
    <row r="254" spans="1:12" ht="15.5" x14ac:dyDescent="0.35">
      <c r="A254" s="388" t="s">
        <v>1139</v>
      </c>
      <c r="B254" s="385" t="s">
        <v>656</v>
      </c>
      <c r="C254" s="384" t="s">
        <v>1140</v>
      </c>
      <c r="D254" s="384"/>
      <c r="E254" s="404">
        <v>6343</v>
      </c>
      <c r="F254" s="405">
        <v>32</v>
      </c>
      <c r="G254" s="389">
        <v>154</v>
      </c>
      <c r="H254" s="404">
        <v>186</v>
      </c>
      <c r="I254" s="406">
        <v>0</v>
      </c>
      <c r="L254" s="375"/>
    </row>
    <row r="255" spans="1:12" ht="15.5" x14ac:dyDescent="0.35">
      <c r="A255" s="388" t="s">
        <v>1141</v>
      </c>
      <c r="B255" s="385" t="s">
        <v>656</v>
      </c>
      <c r="C255" s="384" t="s">
        <v>1142</v>
      </c>
      <c r="D255" s="384"/>
      <c r="E255" s="404">
        <v>1246</v>
      </c>
      <c r="F255" s="405">
        <v>108</v>
      </c>
      <c r="G255" s="389">
        <v>5</v>
      </c>
      <c r="H255" s="404">
        <v>113</v>
      </c>
      <c r="I255" s="406">
        <v>0</v>
      </c>
      <c r="L255" s="375"/>
    </row>
    <row r="256" spans="1:12" ht="15.5" x14ac:dyDescent="0.35">
      <c r="A256" s="388" t="s">
        <v>1143</v>
      </c>
      <c r="B256" s="385" t="s">
        <v>656</v>
      </c>
      <c r="C256" s="384" t="s">
        <v>1144</v>
      </c>
      <c r="D256" s="384"/>
      <c r="E256" s="404">
        <v>1219</v>
      </c>
      <c r="F256" s="405">
        <v>12</v>
      </c>
      <c r="G256" s="389">
        <v>37</v>
      </c>
      <c r="H256" s="404">
        <v>49</v>
      </c>
      <c r="I256" s="406">
        <v>0</v>
      </c>
      <c r="L256" s="375"/>
    </row>
    <row r="257" spans="1:12" ht="15.5" x14ac:dyDescent="0.35">
      <c r="A257" s="388" t="s">
        <v>1145</v>
      </c>
      <c r="B257" s="385" t="s">
        <v>656</v>
      </c>
      <c r="C257" s="384" t="s">
        <v>1146</v>
      </c>
      <c r="D257" s="384"/>
      <c r="E257" s="404">
        <v>2680</v>
      </c>
      <c r="F257" s="405">
        <v>1435</v>
      </c>
      <c r="G257" s="389">
        <v>198</v>
      </c>
      <c r="H257" s="404">
        <v>1633</v>
      </c>
      <c r="I257" s="406">
        <v>0.3</v>
      </c>
      <c r="L257" s="375"/>
    </row>
    <row r="258" spans="1:12" ht="25.5" customHeight="1" x14ac:dyDescent="0.35">
      <c r="A258" s="388" t="s">
        <v>1147</v>
      </c>
      <c r="B258" s="385" t="s">
        <v>656</v>
      </c>
      <c r="C258" s="384" t="s">
        <v>1148</v>
      </c>
      <c r="D258" s="384"/>
      <c r="E258" s="404">
        <v>6453</v>
      </c>
      <c r="F258" s="405">
        <v>281</v>
      </c>
      <c r="G258" s="389">
        <v>930</v>
      </c>
      <c r="H258" s="404">
        <v>1211</v>
      </c>
      <c r="I258" s="406">
        <v>0.2</v>
      </c>
      <c r="L258" s="375"/>
    </row>
    <row r="259" spans="1:12" ht="15.5" x14ac:dyDescent="0.35">
      <c r="A259" s="356" t="s">
        <v>1149</v>
      </c>
      <c r="B259" s="385" t="s">
        <v>656</v>
      </c>
      <c r="C259" s="385" t="s">
        <v>1148</v>
      </c>
      <c r="D259" s="385" t="s">
        <v>1150</v>
      </c>
      <c r="E259" s="404">
        <v>1231</v>
      </c>
      <c r="F259" s="405">
        <v>6</v>
      </c>
      <c r="G259" s="389">
        <v>41</v>
      </c>
      <c r="H259" s="404">
        <v>47</v>
      </c>
      <c r="I259" s="406">
        <v>0</v>
      </c>
      <c r="L259" s="375"/>
    </row>
    <row r="260" spans="1:12" ht="15.5" x14ac:dyDescent="0.35">
      <c r="A260" s="356" t="s">
        <v>1151</v>
      </c>
      <c r="B260" s="385" t="s">
        <v>656</v>
      </c>
      <c r="C260" s="385" t="s">
        <v>1148</v>
      </c>
      <c r="D260" s="385" t="s">
        <v>1152</v>
      </c>
      <c r="E260" s="404">
        <v>1417</v>
      </c>
      <c r="F260" s="405">
        <v>147</v>
      </c>
      <c r="G260" s="389">
        <v>46</v>
      </c>
      <c r="H260" s="404">
        <v>193</v>
      </c>
      <c r="I260" s="406">
        <v>0</v>
      </c>
      <c r="L260" s="375"/>
    </row>
    <row r="261" spans="1:12" ht="15.5" x14ac:dyDescent="0.35">
      <c r="A261" s="356" t="s">
        <v>1153</v>
      </c>
      <c r="B261" s="385" t="s">
        <v>656</v>
      </c>
      <c r="C261" s="385" t="s">
        <v>1148</v>
      </c>
      <c r="D261" s="385" t="s">
        <v>1154</v>
      </c>
      <c r="E261" s="404">
        <v>847</v>
      </c>
      <c r="F261" s="405">
        <v>12</v>
      </c>
      <c r="G261" s="389">
        <v>121</v>
      </c>
      <c r="H261" s="404">
        <v>133</v>
      </c>
      <c r="I261" s="406">
        <v>0</v>
      </c>
      <c r="L261" s="375"/>
    </row>
    <row r="262" spans="1:12" ht="15.5" x14ac:dyDescent="0.35">
      <c r="A262" s="356" t="s">
        <v>1155</v>
      </c>
      <c r="B262" s="385" t="s">
        <v>656</v>
      </c>
      <c r="C262" s="385" t="s">
        <v>1148</v>
      </c>
      <c r="D262" s="385" t="s">
        <v>1156</v>
      </c>
      <c r="E262" s="404">
        <v>1119</v>
      </c>
      <c r="F262" s="405">
        <v>54</v>
      </c>
      <c r="G262" s="389">
        <v>139</v>
      </c>
      <c r="H262" s="404">
        <v>193</v>
      </c>
      <c r="I262" s="406">
        <v>0</v>
      </c>
      <c r="L262" s="375"/>
    </row>
    <row r="263" spans="1:12" ht="15.5" x14ac:dyDescent="0.35">
      <c r="A263" s="356" t="s">
        <v>1157</v>
      </c>
      <c r="B263" s="385" t="s">
        <v>656</v>
      </c>
      <c r="C263" s="385" t="s">
        <v>1148</v>
      </c>
      <c r="D263" s="385" t="s">
        <v>1158</v>
      </c>
      <c r="E263" s="404">
        <v>1839</v>
      </c>
      <c r="F263" s="405">
        <v>62</v>
      </c>
      <c r="G263" s="389">
        <v>583</v>
      </c>
      <c r="H263" s="404">
        <v>645</v>
      </c>
      <c r="I263" s="406">
        <v>0.1</v>
      </c>
      <c r="L263" s="375"/>
    </row>
    <row r="264" spans="1:12" ht="24.75" customHeight="1" x14ac:dyDescent="0.35">
      <c r="A264" s="388" t="s">
        <v>1159</v>
      </c>
      <c r="B264" s="385" t="s">
        <v>656</v>
      </c>
      <c r="C264" s="384" t="s">
        <v>1160</v>
      </c>
      <c r="D264" s="384"/>
      <c r="E264" s="404">
        <v>15538</v>
      </c>
      <c r="F264" s="405">
        <v>4211</v>
      </c>
      <c r="G264" s="389">
        <v>1351</v>
      </c>
      <c r="H264" s="404">
        <v>5562</v>
      </c>
      <c r="I264" s="406">
        <v>1.0999999999999999</v>
      </c>
      <c r="L264" s="375"/>
    </row>
    <row r="265" spans="1:12" ht="15.5" x14ac:dyDescent="0.35">
      <c r="A265" s="356" t="s">
        <v>1161</v>
      </c>
      <c r="B265" s="385" t="s">
        <v>656</v>
      </c>
      <c r="C265" s="385" t="s">
        <v>1160</v>
      </c>
      <c r="D265" s="385" t="s">
        <v>1162</v>
      </c>
      <c r="E265" s="404">
        <v>1317</v>
      </c>
      <c r="F265" s="405">
        <v>11</v>
      </c>
      <c r="G265" s="389">
        <v>189</v>
      </c>
      <c r="H265" s="404">
        <v>200</v>
      </c>
      <c r="I265" s="406">
        <v>0</v>
      </c>
      <c r="L265" s="375"/>
    </row>
    <row r="266" spans="1:12" ht="15.5" x14ac:dyDescent="0.35">
      <c r="A266" s="356" t="s">
        <v>1163</v>
      </c>
      <c r="B266" s="385" t="s">
        <v>656</v>
      </c>
      <c r="C266" s="385" t="s">
        <v>1160</v>
      </c>
      <c r="D266" s="385" t="s">
        <v>1164</v>
      </c>
      <c r="E266" s="404">
        <v>2372</v>
      </c>
      <c r="F266" s="405">
        <v>1479</v>
      </c>
      <c r="G266" s="389">
        <v>128</v>
      </c>
      <c r="H266" s="404">
        <v>1607</v>
      </c>
      <c r="I266" s="406">
        <v>0.3</v>
      </c>
      <c r="L266" s="375"/>
    </row>
    <row r="267" spans="1:12" ht="15.5" x14ac:dyDescent="0.35">
      <c r="A267" s="356" t="s">
        <v>1165</v>
      </c>
      <c r="B267" s="385" t="s">
        <v>656</v>
      </c>
      <c r="C267" s="385" t="s">
        <v>1160</v>
      </c>
      <c r="D267" s="385" t="s">
        <v>1166</v>
      </c>
      <c r="E267" s="404">
        <v>773</v>
      </c>
      <c r="F267" s="405" t="s">
        <v>1438</v>
      </c>
      <c r="G267" s="389" t="s">
        <v>1438</v>
      </c>
      <c r="H267" s="404">
        <v>57</v>
      </c>
      <c r="I267" s="406">
        <v>0</v>
      </c>
      <c r="L267" s="375"/>
    </row>
    <row r="268" spans="1:12" ht="15.5" x14ac:dyDescent="0.35">
      <c r="A268" s="356" t="s">
        <v>1167</v>
      </c>
      <c r="B268" s="385" t="s">
        <v>656</v>
      </c>
      <c r="C268" s="385" t="s">
        <v>1160</v>
      </c>
      <c r="D268" s="385" t="s">
        <v>1168</v>
      </c>
      <c r="E268" s="404">
        <v>968</v>
      </c>
      <c r="F268" s="405">
        <v>8</v>
      </c>
      <c r="G268" s="389">
        <v>61</v>
      </c>
      <c r="H268" s="404">
        <v>69</v>
      </c>
      <c r="I268" s="406">
        <v>0</v>
      </c>
      <c r="L268" s="375"/>
    </row>
    <row r="269" spans="1:12" ht="15.5" x14ac:dyDescent="0.35">
      <c r="A269" s="356" t="s">
        <v>1169</v>
      </c>
      <c r="B269" s="385" t="s">
        <v>656</v>
      </c>
      <c r="C269" s="385" t="s">
        <v>1160</v>
      </c>
      <c r="D269" s="385" t="s">
        <v>1170</v>
      </c>
      <c r="E269" s="404">
        <v>2313</v>
      </c>
      <c r="F269" s="405">
        <v>1229</v>
      </c>
      <c r="G269" s="389">
        <v>178</v>
      </c>
      <c r="H269" s="404">
        <v>1407</v>
      </c>
      <c r="I269" s="406">
        <v>0.3</v>
      </c>
      <c r="L269" s="375"/>
    </row>
    <row r="270" spans="1:12" ht="15.5" x14ac:dyDescent="0.35">
      <c r="A270" s="356" t="s">
        <v>1171</v>
      </c>
      <c r="B270" s="385" t="s">
        <v>656</v>
      </c>
      <c r="C270" s="385" t="s">
        <v>1160</v>
      </c>
      <c r="D270" s="385" t="s">
        <v>1172</v>
      </c>
      <c r="E270" s="404">
        <v>609</v>
      </c>
      <c r="F270" s="405" t="s">
        <v>1439</v>
      </c>
      <c r="G270" s="389" t="s">
        <v>1438</v>
      </c>
      <c r="H270" s="404">
        <v>37</v>
      </c>
      <c r="I270" s="406">
        <v>0</v>
      </c>
      <c r="L270" s="375"/>
    </row>
    <row r="271" spans="1:12" ht="15.5" x14ac:dyDescent="0.35">
      <c r="A271" s="356" t="s">
        <v>1173</v>
      </c>
      <c r="B271" s="385" t="s">
        <v>656</v>
      </c>
      <c r="C271" s="385" t="s">
        <v>1160</v>
      </c>
      <c r="D271" s="385" t="s">
        <v>1174</v>
      </c>
      <c r="E271" s="404">
        <v>2840</v>
      </c>
      <c r="F271" s="405">
        <v>1415</v>
      </c>
      <c r="G271" s="389">
        <v>290</v>
      </c>
      <c r="H271" s="404">
        <v>1705</v>
      </c>
      <c r="I271" s="406">
        <v>0.3</v>
      </c>
      <c r="L271" s="375"/>
    </row>
    <row r="272" spans="1:12" ht="15.5" x14ac:dyDescent="0.35">
      <c r="A272" s="356" t="s">
        <v>1175</v>
      </c>
      <c r="B272" s="385" t="s">
        <v>656</v>
      </c>
      <c r="C272" s="385" t="s">
        <v>1160</v>
      </c>
      <c r="D272" s="385" t="s">
        <v>1176</v>
      </c>
      <c r="E272" s="404">
        <v>1442</v>
      </c>
      <c r="F272" s="405">
        <v>19</v>
      </c>
      <c r="G272" s="389">
        <v>98</v>
      </c>
      <c r="H272" s="404">
        <v>117</v>
      </c>
      <c r="I272" s="406">
        <v>0</v>
      </c>
      <c r="L272" s="375"/>
    </row>
    <row r="273" spans="1:12" ht="15.5" x14ac:dyDescent="0.35">
      <c r="A273" s="356" t="s">
        <v>1177</v>
      </c>
      <c r="B273" s="385" t="s">
        <v>656</v>
      </c>
      <c r="C273" s="385" t="s">
        <v>1160</v>
      </c>
      <c r="D273" s="385" t="s">
        <v>1178</v>
      </c>
      <c r="E273" s="404">
        <v>957</v>
      </c>
      <c r="F273" s="405">
        <v>22</v>
      </c>
      <c r="G273" s="389">
        <v>33</v>
      </c>
      <c r="H273" s="404">
        <v>55</v>
      </c>
      <c r="I273" s="406">
        <v>0</v>
      </c>
      <c r="L273" s="375"/>
    </row>
    <row r="274" spans="1:12" ht="15.5" x14ac:dyDescent="0.35">
      <c r="A274" s="356" t="s">
        <v>1179</v>
      </c>
      <c r="B274" s="385" t="s">
        <v>656</v>
      </c>
      <c r="C274" s="385" t="s">
        <v>1160</v>
      </c>
      <c r="D274" s="385" t="s">
        <v>1180</v>
      </c>
      <c r="E274" s="404">
        <v>1274</v>
      </c>
      <c r="F274" s="405">
        <v>9</v>
      </c>
      <c r="G274" s="389">
        <v>114</v>
      </c>
      <c r="H274" s="404">
        <v>123</v>
      </c>
      <c r="I274" s="406">
        <v>0</v>
      </c>
      <c r="L274" s="375"/>
    </row>
    <row r="275" spans="1:12" ht="15.5" x14ac:dyDescent="0.35">
      <c r="A275" s="356" t="s">
        <v>1181</v>
      </c>
      <c r="B275" s="385" t="s">
        <v>656</v>
      </c>
      <c r="C275" s="385" t="s">
        <v>1160</v>
      </c>
      <c r="D275" s="385" t="s">
        <v>1182</v>
      </c>
      <c r="E275" s="404">
        <v>673</v>
      </c>
      <c r="F275" s="405">
        <v>12</v>
      </c>
      <c r="G275" s="389">
        <v>173</v>
      </c>
      <c r="H275" s="404">
        <v>185</v>
      </c>
      <c r="I275" s="406">
        <v>0</v>
      </c>
      <c r="L275" s="375"/>
    </row>
    <row r="276" spans="1:12" ht="24.75" customHeight="1" x14ac:dyDescent="0.35">
      <c r="A276" s="388" t="s">
        <v>1183</v>
      </c>
      <c r="B276" s="385" t="s">
        <v>656</v>
      </c>
      <c r="C276" s="384" t="s">
        <v>1184</v>
      </c>
      <c r="D276" s="384"/>
      <c r="E276" s="404">
        <v>15042</v>
      </c>
      <c r="F276" s="405">
        <v>639</v>
      </c>
      <c r="G276" s="389">
        <v>23</v>
      </c>
      <c r="H276" s="404">
        <v>662</v>
      </c>
      <c r="I276" s="406">
        <v>0.1</v>
      </c>
      <c r="L276" s="375"/>
    </row>
    <row r="277" spans="1:12" ht="15.5" x14ac:dyDescent="0.35">
      <c r="A277" s="356" t="s">
        <v>1185</v>
      </c>
      <c r="B277" s="385" t="s">
        <v>656</v>
      </c>
      <c r="C277" s="385" t="s">
        <v>1184</v>
      </c>
      <c r="D277" s="385" t="s">
        <v>1186</v>
      </c>
      <c r="E277" s="404">
        <v>1095</v>
      </c>
      <c r="F277" s="405">
        <v>25</v>
      </c>
      <c r="G277" s="389">
        <v>0</v>
      </c>
      <c r="H277" s="404">
        <v>25</v>
      </c>
      <c r="I277" s="406">
        <v>0</v>
      </c>
      <c r="L277" s="375"/>
    </row>
    <row r="278" spans="1:12" ht="15.5" x14ac:dyDescent="0.35">
      <c r="A278" s="356" t="s">
        <v>1187</v>
      </c>
      <c r="B278" s="385" t="s">
        <v>656</v>
      </c>
      <c r="C278" s="385" t="s">
        <v>1184</v>
      </c>
      <c r="D278" s="385" t="s">
        <v>1188</v>
      </c>
      <c r="E278" s="404">
        <v>1090</v>
      </c>
      <c r="F278" s="405" t="s">
        <v>1439</v>
      </c>
      <c r="G278" s="389">
        <v>0</v>
      </c>
      <c r="H278" s="404" t="s">
        <v>1439</v>
      </c>
      <c r="I278" s="406" t="s">
        <v>282</v>
      </c>
      <c r="L278" s="375"/>
    </row>
    <row r="279" spans="1:12" ht="15.5" x14ac:dyDescent="0.35">
      <c r="A279" s="356" t="s">
        <v>1189</v>
      </c>
      <c r="B279" s="385" t="s">
        <v>656</v>
      </c>
      <c r="C279" s="385" t="s">
        <v>1184</v>
      </c>
      <c r="D279" s="385" t="s">
        <v>1190</v>
      </c>
      <c r="E279" s="404">
        <v>875</v>
      </c>
      <c r="F279" s="405" t="s">
        <v>1438</v>
      </c>
      <c r="G279" s="389" t="s">
        <v>1439</v>
      </c>
      <c r="H279" s="404">
        <v>69</v>
      </c>
      <c r="I279" s="406">
        <v>0</v>
      </c>
      <c r="L279" s="375"/>
    </row>
    <row r="280" spans="1:12" ht="15.5" x14ac:dyDescent="0.35">
      <c r="A280" s="356" t="s">
        <v>1191</v>
      </c>
      <c r="B280" s="385" t="s">
        <v>656</v>
      </c>
      <c r="C280" s="385" t="s">
        <v>1184</v>
      </c>
      <c r="D280" s="385" t="s">
        <v>1192</v>
      </c>
      <c r="E280" s="404">
        <v>1592</v>
      </c>
      <c r="F280" s="405" t="s">
        <v>1438</v>
      </c>
      <c r="G280" s="389" t="s">
        <v>1439</v>
      </c>
      <c r="H280" s="404" t="s">
        <v>1438</v>
      </c>
      <c r="I280" s="406" t="s">
        <v>282</v>
      </c>
      <c r="L280" s="375"/>
    </row>
    <row r="281" spans="1:12" ht="15.5" x14ac:dyDescent="0.35">
      <c r="A281" s="356" t="s">
        <v>1193</v>
      </c>
      <c r="B281" s="385" t="s">
        <v>656</v>
      </c>
      <c r="C281" s="385" t="s">
        <v>1184</v>
      </c>
      <c r="D281" s="385" t="s">
        <v>1194</v>
      </c>
      <c r="E281" s="404">
        <v>1527</v>
      </c>
      <c r="F281" s="405" t="s">
        <v>1438</v>
      </c>
      <c r="G281" s="389" t="s">
        <v>1439</v>
      </c>
      <c r="H281" s="404">
        <v>55</v>
      </c>
      <c r="I281" s="406">
        <v>0</v>
      </c>
      <c r="L281" s="375"/>
    </row>
    <row r="282" spans="1:12" ht="15.5" x14ac:dyDescent="0.35">
      <c r="A282" s="356" t="s">
        <v>1195</v>
      </c>
      <c r="B282" s="385" t="s">
        <v>656</v>
      </c>
      <c r="C282" s="385" t="s">
        <v>1184</v>
      </c>
      <c r="D282" s="385" t="s">
        <v>1196</v>
      </c>
      <c r="E282" s="404">
        <v>985</v>
      </c>
      <c r="F282" s="405">
        <v>80</v>
      </c>
      <c r="G282" s="389">
        <v>10</v>
      </c>
      <c r="H282" s="404">
        <v>90</v>
      </c>
      <c r="I282" s="406">
        <v>0</v>
      </c>
      <c r="L282" s="375"/>
    </row>
    <row r="283" spans="1:12" ht="15.5" x14ac:dyDescent="0.35">
      <c r="A283" s="356" t="s">
        <v>1197</v>
      </c>
      <c r="B283" s="385" t="s">
        <v>656</v>
      </c>
      <c r="C283" s="385" t="s">
        <v>1184</v>
      </c>
      <c r="D283" s="385" t="s">
        <v>1198</v>
      </c>
      <c r="E283" s="404">
        <v>1092</v>
      </c>
      <c r="F283" s="405">
        <v>0</v>
      </c>
      <c r="G283" s="389">
        <v>0</v>
      </c>
      <c r="H283" s="404">
        <v>0</v>
      </c>
      <c r="I283" s="406">
        <v>0</v>
      </c>
      <c r="L283" s="375"/>
    </row>
    <row r="284" spans="1:12" ht="15.5" x14ac:dyDescent="0.35">
      <c r="A284" s="356" t="s">
        <v>1199</v>
      </c>
      <c r="B284" s="385" t="s">
        <v>656</v>
      </c>
      <c r="C284" s="385" t="s">
        <v>1184</v>
      </c>
      <c r="D284" s="385" t="s">
        <v>1200</v>
      </c>
      <c r="E284" s="404">
        <v>1241</v>
      </c>
      <c r="F284" s="405" t="s">
        <v>1438</v>
      </c>
      <c r="G284" s="389" t="s">
        <v>1439</v>
      </c>
      <c r="H284" s="404">
        <v>213</v>
      </c>
      <c r="I284" s="406">
        <v>0</v>
      </c>
      <c r="L284" s="375"/>
    </row>
    <row r="285" spans="1:12" ht="15.5" x14ac:dyDescent="0.35">
      <c r="A285" s="356" t="s">
        <v>1201</v>
      </c>
      <c r="B285" s="385" t="s">
        <v>656</v>
      </c>
      <c r="C285" s="385" t="s">
        <v>1184</v>
      </c>
      <c r="D285" s="385" t="s">
        <v>1202</v>
      </c>
      <c r="E285" s="404">
        <v>2083</v>
      </c>
      <c r="F285" s="405">
        <v>16</v>
      </c>
      <c r="G285" s="389">
        <v>0</v>
      </c>
      <c r="H285" s="404">
        <v>16</v>
      </c>
      <c r="I285" s="406">
        <v>0</v>
      </c>
      <c r="L285" s="375"/>
    </row>
    <row r="286" spans="1:12" ht="15.5" x14ac:dyDescent="0.35">
      <c r="A286" s="356" t="s">
        <v>1203</v>
      </c>
      <c r="B286" s="385" t="s">
        <v>656</v>
      </c>
      <c r="C286" s="385" t="s">
        <v>1184</v>
      </c>
      <c r="D286" s="385" t="s">
        <v>1204</v>
      </c>
      <c r="E286" s="404">
        <v>1750</v>
      </c>
      <c r="F286" s="405">
        <v>62</v>
      </c>
      <c r="G286" s="389">
        <v>0</v>
      </c>
      <c r="H286" s="404">
        <v>62</v>
      </c>
      <c r="I286" s="406">
        <v>0</v>
      </c>
      <c r="L286" s="375"/>
    </row>
    <row r="287" spans="1:12" ht="15.5" x14ac:dyDescent="0.35">
      <c r="A287" s="356" t="s">
        <v>1205</v>
      </c>
      <c r="B287" s="385" t="s">
        <v>656</v>
      </c>
      <c r="C287" s="385" t="s">
        <v>1184</v>
      </c>
      <c r="D287" s="385" t="s">
        <v>1206</v>
      </c>
      <c r="E287" s="404">
        <v>863</v>
      </c>
      <c r="F287" s="405">
        <v>19</v>
      </c>
      <c r="G287" s="389">
        <v>0</v>
      </c>
      <c r="H287" s="404">
        <v>19</v>
      </c>
      <c r="I287" s="406">
        <v>0</v>
      </c>
      <c r="L287" s="375"/>
    </row>
    <row r="288" spans="1:12" ht="15.5" x14ac:dyDescent="0.35">
      <c r="A288" s="356" t="s">
        <v>1207</v>
      </c>
      <c r="B288" s="385" t="s">
        <v>656</v>
      </c>
      <c r="C288" s="385" t="s">
        <v>1184</v>
      </c>
      <c r="D288" s="385" t="s">
        <v>1208</v>
      </c>
      <c r="E288" s="404">
        <v>849</v>
      </c>
      <c r="F288" s="405" t="s">
        <v>1438</v>
      </c>
      <c r="G288" s="389" t="s">
        <v>1439</v>
      </c>
      <c r="H288" s="404">
        <v>60</v>
      </c>
      <c r="I288" s="406">
        <v>0</v>
      </c>
      <c r="L288" s="375"/>
    </row>
    <row r="289" spans="1:12" ht="24.75" customHeight="1" x14ac:dyDescent="0.35">
      <c r="A289" s="388" t="s">
        <v>1209</v>
      </c>
      <c r="B289" s="385" t="s">
        <v>656</v>
      </c>
      <c r="C289" s="384" t="s">
        <v>1210</v>
      </c>
      <c r="D289" s="384"/>
      <c r="E289" s="404">
        <v>7191</v>
      </c>
      <c r="F289" s="405">
        <v>1362</v>
      </c>
      <c r="G289" s="389">
        <v>1315</v>
      </c>
      <c r="H289" s="404">
        <v>2677</v>
      </c>
      <c r="I289" s="406">
        <v>0.5</v>
      </c>
      <c r="L289" s="375"/>
    </row>
    <row r="290" spans="1:12" ht="15.5" x14ac:dyDescent="0.35">
      <c r="A290" s="356" t="s">
        <v>1211</v>
      </c>
      <c r="B290" s="385" t="s">
        <v>656</v>
      </c>
      <c r="C290" s="385" t="s">
        <v>1210</v>
      </c>
      <c r="D290" s="385" t="s">
        <v>1212</v>
      </c>
      <c r="E290" s="404">
        <v>1907</v>
      </c>
      <c r="F290" s="405">
        <v>313</v>
      </c>
      <c r="G290" s="389">
        <v>250</v>
      </c>
      <c r="H290" s="404">
        <v>563</v>
      </c>
      <c r="I290" s="406">
        <v>0.1</v>
      </c>
      <c r="L290" s="375"/>
    </row>
    <row r="291" spans="1:12" ht="15.5" x14ac:dyDescent="0.35">
      <c r="A291" s="356" t="s">
        <v>1213</v>
      </c>
      <c r="B291" s="385" t="s">
        <v>656</v>
      </c>
      <c r="C291" s="385" t="s">
        <v>1210</v>
      </c>
      <c r="D291" s="385" t="s">
        <v>1214</v>
      </c>
      <c r="E291" s="404">
        <v>1333</v>
      </c>
      <c r="F291" s="405">
        <v>65</v>
      </c>
      <c r="G291" s="389">
        <v>142</v>
      </c>
      <c r="H291" s="404">
        <v>207</v>
      </c>
      <c r="I291" s="406">
        <v>0</v>
      </c>
      <c r="L291" s="375"/>
    </row>
    <row r="292" spans="1:12" ht="15.5" x14ac:dyDescent="0.35">
      <c r="A292" s="356" t="s">
        <v>1215</v>
      </c>
      <c r="B292" s="385" t="s">
        <v>656</v>
      </c>
      <c r="C292" s="385" t="s">
        <v>1210</v>
      </c>
      <c r="D292" s="385" t="s">
        <v>1216</v>
      </c>
      <c r="E292" s="404">
        <v>1310</v>
      </c>
      <c r="F292" s="405">
        <v>273</v>
      </c>
      <c r="G292" s="389">
        <v>383</v>
      </c>
      <c r="H292" s="404">
        <v>656</v>
      </c>
      <c r="I292" s="406">
        <v>0.1</v>
      </c>
      <c r="L292" s="375"/>
    </row>
    <row r="293" spans="1:12" ht="15.5" x14ac:dyDescent="0.35">
      <c r="A293" s="356" t="s">
        <v>1217</v>
      </c>
      <c r="B293" s="385" t="s">
        <v>656</v>
      </c>
      <c r="C293" s="385" t="s">
        <v>1210</v>
      </c>
      <c r="D293" s="385" t="s">
        <v>1218</v>
      </c>
      <c r="E293" s="404">
        <v>1293</v>
      </c>
      <c r="F293" s="405">
        <v>147</v>
      </c>
      <c r="G293" s="389">
        <v>296</v>
      </c>
      <c r="H293" s="404">
        <v>443</v>
      </c>
      <c r="I293" s="406">
        <v>0.1</v>
      </c>
      <c r="L293" s="375"/>
    </row>
    <row r="294" spans="1:12" ht="15.5" x14ac:dyDescent="0.35">
      <c r="A294" s="356" t="s">
        <v>1219</v>
      </c>
      <c r="B294" s="385" t="s">
        <v>656</v>
      </c>
      <c r="C294" s="385" t="s">
        <v>1210</v>
      </c>
      <c r="D294" s="385" t="s">
        <v>1220</v>
      </c>
      <c r="E294" s="404">
        <v>1348</v>
      </c>
      <c r="F294" s="405">
        <v>564</v>
      </c>
      <c r="G294" s="389">
        <v>244</v>
      </c>
      <c r="H294" s="404">
        <v>808</v>
      </c>
      <c r="I294" s="406">
        <v>0.2</v>
      </c>
      <c r="L294" s="375"/>
    </row>
    <row r="295" spans="1:12" ht="24.75" customHeight="1" x14ac:dyDescent="0.35">
      <c r="A295" s="388" t="s">
        <v>1221</v>
      </c>
      <c r="B295" s="385" t="s">
        <v>656</v>
      </c>
      <c r="C295" s="384" t="s">
        <v>1222</v>
      </c>
      <c r="D295" s="384"/>
      <c r="E295" s="404">
        <v>7459</v>
      </c>
      <c r="F295" s="405">
        <v>1233</v>
      </c>
      <c r="G295" s="389">
        <v>23</v>
      </c>
      <c r="H295" s="404">
        <v>1256</v>
      </c>
      <c r="I295" s="406">
        <v>0.3</v>
      </c>
      <c r="L295" s="375"/>
    </row>
    <row r="296" spans="1:12" ht="15.5" x14ac:dyDescent="0.35">
      <c r="A296" s="356" t="s">
        <v>1223</v>
      </c>
      <c r="B296" s="385" t="s">
        <v>656</v>
      </c>
      <c r="C296" s="385" t="s">
        <v>1222</v>
      </c>
      <c r="D296" s="385" t="s">
        <v>1224</v>
      </c>
      <c r="E296" s="404">
        <v>395</v>
      </c>
      <c r="F296" s="405" t="s">
        <v>1438</v>
      </c>
      <c r="G296" s="389" t="s">
        <v>1438</v>
      </c>
      <c r="H296" s="404">
        <v>21</v>
      </c>
      <c r="I296" s="406">
        <v>0</v>
      </c>
      <c r="L296" s="375"/>
    </row>
    <row r="297" spans="1:12" ht="15.5" x14ac:dyDescent="0.35">
      <c r="A297" s="356" t="s">
        <v>1225</v>
      </c>
      <c r="B297" s="385" t="s">
        <v>656</v>
      </c>
      <c r="C297" s="385" t="s">
        <v>1222</v>
      </c>
      <c r="D297" s="385" t="s">
        <v>1226</v>
      </c>
      <c r="E297" s="404">
        <v>330</v>
      </c>
      <c r="F297" s="405">
        <v>12</v>
      </c>
      <c r="G297" s="389">
        <v>0</v>
      </c>
      <c r="H297" s="404">
        <v>12</v>
      </c>
      <c r="I297" s="406">
        <v>0</v>
      </c>
      <c r="L297" s="375"/>
    </row>
    <row r="298" spans="1:12" ht="15.5" x14ac:dyDescent="0.35">
      <c r="A298" s="356" t="s">
        <v>1227</v>
      </c>
      <c r="B298" s="385" t="s">
        <v>656</v>
      </c>
      <c r="C298" s="385" t="s">
        <v>1222</v>
      </c>
      <c r="D298" s="385" t="s">
        <v>1228</v>
      </c>
      <c r="E298" s="404">
        <v>634</v>
      </c>
      <c r="F298" s="405">
        <v>40</v>
      </c>
      <c r="G298" s="389">
        <v>0</v>
      </c>
      <c r="H298" s="404">
        <v>40</v>
      </c>
      <c r="I298" s="406">
        <v>0</v>
      </c>
      <c r="L298" s="375"/>
    </row>
    <row r="299" spans="1:12" ht="15.5" x14ac:dyDescent="0.35">
      <c r="A299" s="356" t="s">
        <v>1229</v>
      </c>
      <c r="B299" s="385" t="s">
        <v>656</v>
      </c>
      <c r="C299" s="385" t="s">
        <v>1222</v>
      </c>
      <c r="D299" s="385" t="s">
        <v>1230</v>
      </c>
      <c r="E299" s="404">
        <v>395</v>
      </c>
      <c r="F299" s="405">
        <v>20</v>
      </c>
      <c r="G299" s="389">
        <v>0</v>
      </c>
      <c r="H299" s="404">
        <v>20</v>
      </c>
      <c r="I299" s="406">
        <v>0</v>
      </c>
      <c r="L299" s="375"/>
    </row>
    <row r="300" spans="1:12" ht="15.5" x14ac:dyDescent="0.35">
      <c r="A300" s="356" t="s">
        <v>1231</v>
      </c>
      <c r="B300" s="385" t="s">
        <v>656</v>
      </c>
      <c r="C300" s="385" t="s">
        <v>1222</v>
      </c>
      <c r="D300" s="385" t="s">
        <v>1232</v>
      </c>
      <c r="E300" s="404">
        <v>671</v>
      </c>
      <c r="F300" s="405">
        <v>13</v>
      </c>
      <c r="G300" s="389">
        <v>8</v>
      </c>
      <c r="H300" s="404">
        <v>21</v>
      </c>
      <c r="I300" s="406">
        <v>0</v>
      </c>
      <c r="L300" s="375"/>
    </row>
    <row r="301" spans="1:12" ht="15.5" x14ac:dyDescent="0.35">
      <c r="A301" s="356" t="s">
        <v>1233</v>
      </c>
      <c r="B301" s="385" t="s">
        <v>656</v>
      </c>
      <c r="C301" s="385" t="s">
        <v>1222</v>
      </c>
      <c r="D301" s="385" t="s">
        <v>1234</v>
      </c>
      <c r="E301" s="404">
        <v>1296</v>
      </c>
      <c r="F301" s="405">
        <v>581</v>
      </c>
      <c r="G301" s="389">
        <v>6</v>
      </c>
      <c r="H301" s="404">
        <v>587</v>
      </c>
      <c r="I301" s="406">
        <v>0.1</v>
      </c>
      <c r="L301" s="375"/>
    </row>
    <row r="302" spans="1:12" ht="15.5" x14ac:dyDescent="0.35">
      <c r="A302" s="356" t="s">
        <v>1235</v>
      </c>
      <c r="B302" s="385" t="s">
        <v>656</v>
      </c>
      <c r="C302" s="385" t="s">
        <v>1222</v>
      </c>
      <c r="D302" s="385" t="s">
        <v>1236</v>
      </c>
      <c r="E302" s="404">
        <v>1188</v>
      </c>
      <c r="F302" s="405" t="s">
        <v>1438</v>
      </c>
      <c r="G302" s="389" t="s">
        <v>1439</v>
      </c>
      <c r="H302" s="404">
        <v>468</v>
      </c>
      <c r="I302" s="406">
        <v>0.1</v>
      </c>
      <c r="L302" s="375"/>
    </row>
    <row r="303" spans="1:12" ht="15.5" x14ac:dyDescent="0.35">
      <c r="A303" s="356" t="s">
        <v>1237</v>
      </c>
      <c r="B303" s="385" t="s">
        <v>656</v>
      </c>
      <c r="C303" s="385" t="s">
        <v>1222</v>
      </c>
      <c r="D303" s="385" t="s">
        <v>1238</v>
      </c>
      <c r="E303" s="404">
        <v>433</v>
      </c>
      <c r="F303" s="405" t="s">
        <v>1438</v>
      </c>
      <c r="G303" s="389" t="s">
        <v>1439</v>
      </c>
      <c r="H303" s="404">
        <v>19</v>
      </c>
      <c r="I303" s="406">
        <v>0</v>
      </c>
      <c r="L303" s="375"/>
    </row>
    <row r="304" spans="1:12" ht="15.5" x14ac:dyDescent="0.35">
      <c r="A304" s="356" t="s">
        <v>1239</v>
      </c>
      <c r="B304" s="385" t="s">
        <v>656</v>
      </c>
      <c r="C304" s="385" t="s">
        <v>1222</v>
      </c>
      <c r="D304" s="385" t="s">
        <v>1240</v>
      </c>
      <c r="E304" s="404">
        <v>414</v>
      </c>
      <c r="F304" s="405">
        <v>7</v>
      </c>
      <c r="G304" s="389">
        <v>0</v>
      </c>
      <c r="H304" s="404">
        <v>7</v>
      </c>
      <c r="I304" s="406">
        <v>0</v>
      </c>
      <c r="L304" s="375"/>
    </row>
    <row r="305" spans="1:12" ht="15.5" x14ac:dyDescent="0.35">
      <c r="A305" s="356" t="s">
        <v>1241</v>
      </c>
      <c r="B305" s="385" t="s">
        <v>656</v>
      </c>
      <c r="C305" s="385" t="s">
        <v>1222</v>
      </c>
      <c r="D305" s="385" t="s">
        <v>1242</v>
      </c>
      <c r="E305" s="404">
        <v>733</v>
      </c>
      <c r="F305" s="405">
        <v>22</v>
      </c>
      <c r="G305" s="389">
        <v>0</v>
      </c>
      <c r="H305" s="404">
        <v>22</v>
      </c>
      <c r="I305" s="406">
        <v>0</v>
      </c>
      <c r="L305" s="375"/>
    </row>
    <row r="306" spans="1:12" ht="15.5" x14ac:dyDescent="0.35">
      <c r="A306" s="356" t="s">
        <v>1243</v>
      </c>
      <c r="B306" s="385" t="s">
        <v>656</v>
      </c>
      <c r="C306" s="385" t="s">
        <v>1222</v>
      </c>
      <c r="D306" s="385" t="s">
        <v>1244</v>
      </c>
      <c r="E306" s="404">
        <v>970</v>
      </c>
      <c r="F306" s="405">
        <v>39</v>
      </c>
      <c r="G306" s="389">
        <v>0</v>
      </c>
      <c r="H306" s="404">
        <v>39</v>
      </c>
      <c r="I306" s="406">
        <v>0</v>
      </c>
      <c r="L306" s="375"/>
    </row>
    <row r="307" spans="1:12" ht="24.75" customHeight="1" x14ac:dyDescent="0.35">
      <c r="A307" s="388" t="s">
        <v>1245</v>
      </c>
      <c r="B307" s="385" t="s">
        <v>656</v>
      </c>
      <c r="C307" s="384" t="s">
        <v>1246</v>
      </c>
      <c r="D307" s="384"/>
      <c r="E307" s="404">
        <v>11656</v>
      </c>
      <c r="F307" s="405">
        <v>1952</v>
      </c>
      <c r="G307" s="389">
        <v>1049</v>
      </c>
      <c r="H307" s="404">
        <v>3001</v>
      </c>
      <c r="I307" s="406">
        <v>0.6</v>
      </c>
      <c r="L307" s="375"/>
    </row>
    <row r="308" spans="1:12" ht="15.5" x14ac:dyDescent="0.35">
      <c r="A308" s="356" t="s">
        <v>1247</v>
      </c>
      <c r="B308" s="385" t="s">
        <v>656</v>
      </c>
      <c r="C308" s="385" t="s">
        <v>1246</v>
      </c>
      <c r="D308" s="385" t="s">
        <v>1248</v>
      </c>
      <c r="E308" s="404">
        <v>1056</v>
      </c>
      <c r="F308" s="405">
        <v>233</v>
      </c>
      <c r="G308" s="389">
        <v>86</v>
      </c>
      <c r="H308" s="404">
        <v>319</v>
      </c>
      <c r="I308" s="406">
        <v>0.1</v>
      </c>
      <c r="L308" s="375"/>
    </row>
    <row r="309" spans="1:12" ht="15.5" x14ac:dyDescent="0.35">
      <c r="A309" s="356" t="s">
        <v>1249</v>
      </c>
      <c r="B309" s="385" t="s">
        <v>656</v>
      </c>
      <c r="C309" s="385" t="s">
        <v>1246</v>
      </c>
      <c r="D309" s="385" t="s">
        <v>1250</v>
      </c>
      <c r="E309" s="404">
        <v>2336</v>
      </c>
      <c r="F309" s="405">
        <v>357</v>
      </c>
      <c r="G309" s="389">
        <v>188</v>
      </c>
      <c r="H309" s="404">
        <v>545</v>
      </c>
      <c r="I309" s="406">
        <v>0.1</v>
      </c>
      <c r="L309" s="375"/>
    </row>
    <row r="310" spans="1:12" ht="15.5" x14ac:dyDescent="0.35">
      <c r="A310" s="356" t="s">
        <v>1251</v>
      </c>
      <c r="B310" s="385" t="s">
        <v>656</v>
      </c>
      <c r="C310" s="385" t="s">
        <v>1246</v>
      </c>
      <c r="D310" s="385" t="s">
        <v>1252</v>
      </c>
      <c r="E310" s="404">
        <v>1531</v>
      </c>
      <c r="F310" s="405">
        <v>170</v>
      </c>
      <c r="G310" s="389">
        <v>170</v>
      </c>
      <c r="H310" s="404">
        <v>340</v>
      </c>
      <c r="I310" s="406">
        <v>0.1</v>
      </c>
      <c r="L310" s="375"/>
    </row>
    <row r="311" spans="1:12" ht="15.5" x14ac:dyDescent="0.35">
      <c r="A311" s="356" t="s">
        <v>1253</v>
      </c>
      <c r="B311" s="385" t="s">
        <v>656</v>
      </c>
      <c r="C311" s="385" t="s">
        <v>1246</v>
      </c>
      <c r="D311" s="385" t="s">
        <v>1254</v>
      </c>
      <c r="E311" s="404">
        <v>1328</v>
      </c>
      <c r="F311" s="405">
        <v>288</v>
      </c>
      <c r="G311" s="389">
        <v>145</v>
      </c>
      <c r="H311" s="404">
        <v>433</v>
      </c>
      <c r="I311" s="406">
        <v>0.1</v>
      </c>
      <c r="L311" s="375"/>
    </row>
    <row r="312" spans="1:12" ht="15.5" x14ac:dyDescent="0.35">
      <c r="A312" s="356" t="s">
        <v>1255</v>
      </c>
      <c r="B312" s="385" t="s">
        <v>656</v>
      </c>
      <c r="C312" s="385" t="s">
        <v>1246</v>
      </c>
      <c r="D312" s="385" t="s">
        <v>1256</v>
      </c>
      <c r="E312" s="404">
        <v>2796</v>
      </c>
      <c r="F312" s="405">
        <v>328</v>
      </c>
      <c r="G312" s="389">
        <v>203</v>
      </c>
      <c r="H312" s="404">
        <v>531</v>
      </c>
      <c r="I312" s="406">
        <v>0.1</v>
      </c>
      <c r="L312" s="375"/>
    </row>
    <row r="313" spans="1:12" ht="15.5" x14ac:dyDescent="0.35">
      <c r="A313" s="356" t="s">
        <v>1257</v>
      </c>
      <c r="B313" s="385" t="s">
        <v>656</v>
      </c>
      <c r="C313" s="385" t="s">
        <v>1246</v>
      </c>
      <c r="D313" s="385" t="s">
        <v>1258</v>
      </c>
      <c r="E313" s="404">
        <v>1118</v>
      </c>
      <c r="F313" s="405">
        <v>249</v>
      </c>
      <c r="G313" s="389">
        <v>110</v>
      </c>
      <c r="H313" s="404">
        <v>359</v>
      </c>
      <c r="I313" s="406">
        <v>0.1</v>
      </c>
      <c r="L313" s="375"/>
    </row>
    <row r="314" spans="1:12" ht="15.5" x14ac:dyDescent="0.35">
      <c r="A314" s="356" t="s">
        <v>1259</v>
      </c>
      <c r="B314" s="385" t="s">
        <v>656</v>
      </c>
      <c r="C314" s="385" t="s">
        <v>1246</v>
      </c>
      <c r="D314" s="385" t="s">
        <v>1260</v>
      </c>
      <c r="E314" s="404">
        <v>1491</v>
      </c>
      <c r="F314" s="405">
        <v>327</v>
      </c>
      <c r="G314" s="389">
        <v>147</v>
      </c>
      <c r="H314" s="404">
        <v>474</v>
      </c>
      <c r="I314" s="406">
        <v>0.1</v>
      </c>
      <c r="L314" s="375"/>
    </row>
    <row r="315" spans="1:12" ht="24.75" customHeight="1" x14ac:dyDescent="0.35">
      <c r="A315" s="388" t="s">
        <v>657</v>
      </c>
      <c r="B315" s="384" t="s">
        <v>658</v>
      </c>
      <c r="C315" s="384"/>
      <c r="D315" s="384"/>
      <c r="E315" s="399">
        <v>137680</v>
      </c>
      <c r="F315" s="403">
        <v>26258</v>
      </c>
      <c r="G315" s="386">
        <v>18337</v>
      </c>
      <c r="H315" s="399">
        <v>44595</v>
      </c>
      <c r="I315" s="402">
        <v>9.1</v>
      </c>
      <c r="L315" s="375"/>
    </row>
    <row r="316" spans="1:12" ht="24.75" customHeight="1" x14ac:dyDescent="0.35">
      <c r="A316" s="388" t="s">
        <v>1261</v>
      </c>
      <c r="B316" s="385" t="s">
        <v>658</v>
      </c>
      <c r="C316" s="384" t="s">
        <v>1262</v>
      </c>
      <c r="D316" s="384"/>
      <c r="E316" s="404">
        <v>1713</v>
      </c>
      <c r="F316" s="405">
        <v>64</v>
      </c>
      <c r="G316" s="389">
        <v>251</v>
      </c>
      <c r="H316" s="404">
        <v>315</v>
      </c>
      <c r="I316" s="406">
        <v>0.1</v>
      </c>
      <c r="L316" s="375"/>
    </row>
    <row r="317" spans="1:12" ht="15.5" x14ac:dyDescent="0.35">
      <c r="A317" s="226" t="s">
        <v>1263</v>
      </c>
      <c r="B317" s="385" t="s">
        <v>658</v>
      </c>
      <c r="C317" s="226" t="s">
        <v>1264</v>
      </c>
      <c r="D317" s="384"/>
      <c r="E317" s="404">
        <v>4509</v>
      </c>
      <c r="F317" s="405">
        <v>511</v>
      </c>
      <c r="G317" s="389">
        <v>55</v>
      </c>
      <c r="H317" s="404">
        <v>566</v>
      </c>
      <c r="I317" s="406">
        <v>0.1</v>
      </c>
      <c r="L317" s="375"/>
    </row>
    <row r="318" spans="1:12" ht="15.5" x14ac:dyDescent="0.35">
      <c r="A318" s="388" t="s">
        <v>1265</v>
      </c>
      <c r="B318" s="385" t="s">
        <v>658</v>
      </c>
      <c r="C318" s="384" t="s">
        <v>1266</v>
      </c>
      <c r="D318" s="384"/>
      <c r="E318" s="404">
        <v>7309</v>
      </c>
      <c r="F318" s="405">
        <v>1244</v>
      </c>
      <c r="G318" s="389">
        <v>1233</v>
      </c>
      <c r="H318" s="404">
        <v>2477</v>
      </c>
      <c r="I318" s="406">
        <v>0.5</v>
      </c>
      <c r="L318" s="375"/>
    </row>
    <row r="319" spans="1:12" ht="15.5" x14ac:dyDescent="0.35">
      <c r="A319" s="388" t="s">
        <v>1267</v>
      </c>
      <c r="B319" s="385" t="s">
        <v>658</v>
      </c>
      <c r="C319" s="384" t="s">
        <v>1268</v>
      </c>
      <c r="D319" s="384"/>
      <c r="E319" s="404">
        <v>26973</v>
      </c>
      <c r="F319" s="405">
        <v>1806</v>
      </c>
      <c r="G319" s="389">
        <v>3862</v>
      </c>
      <c r="H319" s="404">
        <v>5668</v>
      </c>
      <c r="I319" s="406">
        <v>1.2</v>
      </c>
      <c r="L319" s="375"/>
    </row>
    <row r="320" spans="1:12" ht="15.5" x14ac:dyDescent="0.35">
      <c r="A320" s="226" t="s">
        <v>1269</v>
      </c>
      <c r="B320" s="385" t="s">
        <v>658</v>
      </c>
      <c r="C320" s="226" t="s">
        <v>1270</v>
      </c>
      <c r="D320" s="384"/>
      <c r="E320" s="404">
        <v>5943</v>
      </c>
      <c r="F320" s="405">
        <v>1341</v>
      </c>
      <c r="G320" s="389">
        <v>236</v>
      </c>
      <c r="H320" s="404">
        <v>1577</v>
      </c>
      <c r="I320" s="406">
        <v>0.3</v>
      </c>
      <c r="L320" s="375"/>
    </row>
    <row r="321" spans="1:12" ht="15.5" x14ac:dyDescent="0.35">
      <c r="A321" s="388" t="s">
        <v>1271</v>
      </c>
      <c r="B321" s="385" t="s">
        <v>658</v>
      </c>
      <c r="C321" s="384" t="s">
        <v>1272</v>
      </c>
      <c r="D321" s="384"/>
      <c r="E321" s="404">
        <v>0</v>
      </c>
      <c r="F321" s="405">
        <v>0</v>
      </c>
      <c r="G321" s="389">
        <v>0</v>
      </c>
      <c r="H321" s="404">
        <v>0</v>
      </c>
      <c r="I321" s="406">
        <v>0</v>
      </c>
      <c r="L321" s="375"/>
    </row>
    <row r="322" spans="1:12" ht="15.5" x14ac:dyDescent="0.35">
      <c r="A322" s="388" t="s">
        <v>1273</v>
      </c>
      <c r="B322" s="385" t="s">
        <v>658</v>
      </c>
      <c r="C322" s="384" t="s">
        <v>1274</v>
      </c>
      <c r="D322" s="384"/>
      <c r="E322" s="404">
        <v>3575</v>
      </c>
      <c r="F322" s="405">
        <v>206</v>
      </c>
      <c r="G322" s="389">
        <v>593</v>
      </c>
      <c r="H322" s="404">
        <v>799</v>
      </c>
      <c r="I322" s="406">
        <v>0.2</v>
      </c>
      <c r="L322" s="375"/>
    </row>
    <row r="323" spans="1:12" ht="15.5" x14ac:dyDescent="0.35">
      <c r="A323" s="388" t="s">
        <v>1275</v>
      </c>
      <c r="B323" s="385" t="s">
        <v>658</v>
      </c>
      <c r="C323" s="384" t="s">
        <v>1276</v>
      </c>
      <c r="D323" s="384"/>
      <c r="E323" s="404">
        <v>6589</v>
      </c>
      <c r="F323" s="405">
        <v>2763</v>
      </c>
      <c r="G323" s="389">
        <v>331</v>
      </c>
      <c r="H323" s="404">
        <v>3094</v>
      </c>
      <c r="I323" s="406">
        <v>0.6</v>
      </c>
      <c r="L323" s="375"/>
    </row>
    <row r="324" spans="1:12" ht="15.5" x14ac:dyDescent="0.35">
      <c r="A324" s="388" t="s">
        <v>1277</v>
      </c>
      <c r="B324" s="385" t="s">
        <v>658</v>
      </c>
      <c r="C324" s="384" t="s">
        <v>1278</v>
      </c>
      <c r="D324" s="384"/>
      <c r="E324" s="404">
        <v>14267</v>
      </c>
      <c r="F324" s="405">
        <v>1255</v>
      </c>
      <c r="G324" s="389">
        <v>3392</v>
      </c>
      <c r="H324" s="404">
        <v>4647</v>
      </c>
      <c r="I324" s="406">
        <v>1</v>
      </c>
      <c r="L324" s="375"/>
    </row>
    <row r="325" spans="1:12" ht="15.5" x14ac:dyDescent="0.35">
      <c r="A325" s="388" t="s">
        <v>1279</v>
      </c>
      <c r="B325" s="385" t="s">
        <v>658</v>
      </c>
      <c r="C325" s="384" t="s">
        <v>1280</v>
      </c>
      <c r="D325" s="384"/>
      <c r="E325" s="404">
        <v>4454</v>
      </c>
      <c r="F325" s="405">
        <v>879</v>
      </c>
      <c r="G325" s="389">
        <v>425</v>
      </c>
      <c r="H325" s="404">
        <v>1304</v>
      </c>
      <c r="I325" s="406">
        <v>0.3</v>
      </c>
      <c r="L325" s="375"/>
    </row>
    <row r="326" spans="1:12" ht="15.5" x14ac:dyDescent="0.35">
      <c r="A326" s="388" t="s">
        <v>1281</v>
      </c>
      <c r="B326" s="385" t="s">
        <v>658</v>
      </c>
      <c r="C326" s="384" t="s">
        <v>1282</v>
      </c>
      <c r="D326" s="384"/>
      <c r="E326" s="404">
        <v>3957</v>
      </c>
      <c r="F326" s="405">
        <v>188</v>
      </c>
      <c r="G326" s="389">
        <v>880</v>
      </c>
      <c r="H326" s="404">
        <v>1068</v>
      </c>
      <c r="I326" s="406">
        <v>0.2</v>
      </c>
      <c r="L326" s="375"/>
    </row>
    <row r="327" spans="1:12" ht="15.5" x14ac:dyDescent="0.35">
      <c r="A327" s="388" t="s">
        <v>1283</v>
      </c>
      <c r="B327" s="385" t="s">
        <v>658</v>
      </c>
      <c r="C327" s="384" t="s">
        <v>1284</v>
      </c>
      <c r="D327" s="384"/>
      <c r="E327" s="404">
        <v>4053</v>
      </c>
      <c r="F327" s="405">
        <v>563</v>
      </c>
      <c r="G327" s="389">
        <v>332</v>
      </c>
      <c r="H327" s="404">
        <v>895</v>
      </c>
      <c r="I327" s="406">
        <v>0.2</v>
      </c>
      <c r="L327" s="375"/>
    </row>
    <row r="328" spans="1:12" ht="15.5" x14ac:dyDescent="0.35">
      <c r="A328" s="388" t="s">
        <v>1285</v>
      </c>
      <c r="B328" s="385" t="s">
        <v>658</v>
      </c>
      <c r="C328" s="384" t="s">
        <v>1286</v>
      </c>
      <c r="D328" s="384"/>
      <c r="E328" s="404">
        <v>8749</v>
      </c>
      <c r="F328" s="405">
        <v>786</v>
      </c>
      <c r="G328" s="389">
        <v>2015</v>
      </c>
      <c r="H328" s="404">
        <v>2801</v>
      </c>
      <c r="I328" s="406">
        <v>0.6</v>
      </c>
      <c r="L328" s="375"/>
    </row>
    <row r="329" spans="1:12" ht="24.75" customHeight="1" x14ac:dyDescent="0.35">
      <c r="A329" s="388" t="s">
        <v>1287</v>
      </c>
      <c r="B329" s="385" t="s">
        <v>658</v>
      </c>
      <c r="C329" s="384" t="s">
        <v>1288</v>
      </c>
      <c r="D329" s="384"/>
      <c r="E329" s="404">
        <v>30510</v>
      </c>
      <c r="F329" s="405">
        <v>12343</v>
      </c>
      <c r="G329" s="389">
        <v>3606</v>
      </c>
      <c r="H329" s="404">
        <v>15949</v>
      </c>
      <c r="I329" s="406">
        <v>3.3000000000000003</v>
      </c>
      <c r="L329" s="375"/>
    </row>
    <row r="330" spans="1:12" ht="15.5" x14ac:dyDescent="0.35">
      <c r="A330" s="356" t="s">
        <v>1289</v>
      </c>
      <c r="B330" s="385" t="s">
        <v>658</v>
      </c>
      <c r="C330" s="385" t="s">
        <v>1288</v>
      </c>
      <c r="D330" s="385" t="s">
        <v>1290</v>
      </c>
      <c r="E330" s="404">
        <v>3537</v>
      </c>
      <c r="F330" s="405">
        <v>1335</v>
      </c>
      <c r="G330" s="389">
        <v>532</v>
      </c>
      <c r="H330" s="404">
        <v>1867</v>
      </c>
      <c r="I330" s="406">
        <v>0.4</v>
      </c>
      <c r="L330" s="375"/>
    </row>
    <row r="331" spans="1:12" ht="15.5" x14ac:dyDescent="0.35">
      <c r="A331" s="356" t="s">
        <v>1291</v>
      </c>
      <c r="B331" s="385" t="s">
        <v>658</v>
      </c>
      <c r="C331" s="385" t="s">
        <v>1288</v>
      </c>
      <c r="D331" s="385" t="s">
        <v>1292</v>
      </c>
      <c r="E331" s="404">
        <v>2081</v>
      </c>
      <c r="F331" s="405">
        <v>828</v>
      </c>
      <c r="G331" s="389">
        <v>216</v>
      </c>
      <c r="H331" s="404">
        <v>1044</v>
      </c>
      <c r="I331" s="406">
        <v>0.2</v>
      </c>
      <c r="L331" s="375"/>
    </row>
    <row r="332" spans="1:12" ht="15.5" x14ac:dyDescent="0.35">
      <c r="A332" s="356" t="s">
        <v>1293</v>
      </c>
      <c r="B332" s="385" t="s">
        <v>658</v>
      </c>
      <c r="C332" s="385" t="s">
        <v>1288</v>
      </c>
      <c r="D332" s="385" t="s">
        <v>1294</v>
      </c>
      <c r="E332" s="404">
        <v>4458</v>
      </c>
      <c r="F332" s="405">
        <v>1919</v>
      </c>
      <c r="G332" s="389">
        <v>577</v>
      </c>
      <c r="H332" s="404">
        <v>2496</v>
      </c>
      <c r="I332" s="406">
        <v>0.5</v>
      </c>
      <c r="L332" s="375"/>
    </row>
    <row r="333" spans="1:12" ht="15.5" x14ac:dyDescent="0.35">
      <c r="A333" s="356" t="s">
        <v>1295</v>
      </c>
      <c r="B333" s="385" t="s">
        <v>658</v>
      </c>
      <c r="C333" s="385" t="s">
        <v>1288</v>
      </c>
      <c r="D333" s="385" t="s">
        <v>1296</v>
      </c>
      <c r="E333" s="404">
        <v>3990</v>
      </c>
      <c r="F333" s="405">
        <v>1171</v>
      </c>
      <c r="G333" s="389">
        <v>658</v>
      </c>
      <c r="H333" s="404">
        <v>1829</v>
      </c>
      <c r="I333" s="406">
        <v>0.4</v>
      </c>
      <c r="L333" s="375"/>
    </row>
    <row r="334" spans="1:12" ht="15.5" x14ac:dyDescent="0.35">
      <c r="A334" s="356" t="s">
        <v>1297</v>
      </c>
      <c r="B334" s="385" t="s">
        <v>658</v>
      </c>
      <c r="C334" s="385" t="s">
        <v>1288</v>
      </c>
      <c r="D334" s="385" t="s">
        <v>1298</v>
      </c>
      <c r="E334" s="404">
        <v>4139</v>
      </c>
      <c r="F334" s="405">
        <v>2017</v>
      </c>
      <c r="G334" s="389">
        <v>420</v>
      </c>
      <c r="H334" s="404">
        <v>2437</v>
      </c>
      <c r="I334" s="406">
        <v>0.5</v>
      </c>
      <c r="L334" s="375"/>
    </row>
    <row r="335" spans="1:12" ht="15.5" x14ac:dyDescent="0.35">
      <c r="A335" s="356" t="s">
        <v>1299</v>
      </c>
      <c r="B335" s="385" t="s">
        <v>658</v>
      </c>
      <c r="C335" s="385" t="s">
        <v>1288</v>
      </c>
      <c r="D335" s="385" t="s">
        <v>1300</v>
      </c>
      <c r="E335" s="404">
        <v>3393</v>
      </c>
      <c r="F335" s="405">
        <v>1183</v>
      </c>
      <c r="G335" s="389">
        <v>270</v>
      </c>
      <c r="H335" s="404">
        <v>1453</v>
      </c>
      <c r="I335" s="406">
        <v>0.3</v>
      </c>
      <c r="L335" s="375"/>
    </row>
    <row r="336" spans="1:12" ht="15.5" x14ac:dyDescent="0.35">
      <c r="A336" s="356" t="s">
        <v>1301</v>
      </c>
      <c r="B336" s="385" t="s">
        <v>658</v>
      </c>
      <c r="C336" s="385" t="s">
        <v>1288</v>
      </c>
      <c r="D336" s="385" t="s">
        <v>1302</v>
      </c>
      <c r="E336" s="404">
        <v>5956</v>
      </c>
      <c r="F336" s="405">
        <v>2674</v>
      </c>
      <c r="G336" s="389">
        <v>520</v>
      </c>
      <c r="H336" s="404">
        <v>3194</v>
      </c>
      <c r="I336" s="406">
        <v>0.70000000000000007</v>
      </c>
      <c r="L336" s="375"/>
    </row>
    <row r="337" spans="1:13" ht="15.5" x14ac:dyDescent="0.35">
      <c r="A337" s="356" t="s">
        <v>1303</v>
      </c>
      <c r="B337" s="385" t="s">
        <v>658</v>
      </c>
      <c r="C337" s="385" t="s">
        <v>1288</v>
      </c>
      <c r="D337" s="385" t="s">
        <v>1304</v>
      </c>
      <c r="E337" s="404">
        <v>2956</v>
      </c>
      <c r="F337" s="405">
        <v>1216</v>
      </c>
      <c r="G337" s="389">
        <v>413</v>
      </c>
      <c r="H337" s="404">
        <v>1629</v>
      </c>
      <c r="I337" s="406">
        <v>0.3</v>
      </c>
      <c r="L337" s="375"/>
    </row>
    <row r="338" spans="1:13" ht="24.75" customHeight="1" x14ac:dyDescent="0.35">
      <c r="A338" s="388" t="s">
        <v>1305</v>
      </c>
      <c r="B338" s="385" t="s">
        <v>658</v>
      </c>
      <c r="C338" s="384" t="s">
        <v>1306</v>
      </c>
      <c r="D338" s="384"/>
      <c r="E338" s="404">
        <v>15079</v>
      </c>
      <c r="F338" s="405">
        <v>2309</v>
      </c>
      <c r="G338" s="389">
        <v>1126</v>
      </c>
      <c r="H338" s="404">
        <v>3435</v>
      </c>
      <c r="I338" s="406">
        <v>0.70000000000000007</v>
      </c>
      <c r="L338" s="375"/>
    </row>
    <row r="339" spans="1:13" ht="15.5" x14ac:dyDescent="0.35">
      <c r="A339" s="356" t="s">
        <v>1307</v>
      </c>
      <c r="B339" s="385" t="s">
        <v>658</v>
      </c>
      <c r="C339" s="385" t="s">
        <v>1306</v>
      </c>
      <c r="D339" s="385" t="s">
        <v>1308</v>
      </c>
      <c r="E339" s="404">
        <v>1376</v>
      </c>
      <c r="F339" s="405">
        <v>325</v>
      </c>
      <c r="G339" s="389">
        <v>190</v>
      </c>
      <c r="H339" s="404">
        <v>515</v>
      </c>
      <c r="I339" s="406">
        <v>0.1</v>
      </c>
      <c r="L339" s="375"/>
    </row>
    <row r="340" spans="1:13" ht="15.5" x14ac:dyDescent="0.35">
      <c r="A340" s="356" t="s">
        <v>1309</v>
      </c>
      <c r="B340" s="385" t="s">
        <v>658</v>
      </c>
      <c r="C340" s="385" t="s">
        <v>1306</v>
      </c>
      <c r="D340" s="385" t="s">
        <v>1310</v>
      </c>
      <c r="E340" s="404">
        <v>1984</v>
      </c>
      <c r="F340" s="405">
        <v>119</v>
      </c>
      <c r="G340" s="389">
        <v>71</v>
      </c>
      <c r="H340" s="404">
        <v>190</v>
      </c>
      <c r="I340" s="406">
        <v>0</v>
      </c>
      <c r="L340" s="375"/>
    </row>
    <row r="341" spans="1:13" ht="15.5" x14ac:dyDescent="0.35">
      <c r="A341" s="356" t="s">
        <v>1311</v>
      </c>
      <c r="B341" s="385" t="s">
        <v>658</v>
      </c>
      <c r="C341" s="385" t="s">
        <v>1306</v>
      </c>
      <c r="D341" s="385" t="s">
        <v>1312</v>
      </c>
      <c r="E341" s="404">
        <v>4542</v>
      </c>
      <c r="F341" s="405">
        <v>453</v>
      </c>
      <c r="G341" s="389">
        <v>398</v>
      </c>
      <c r="H341" s="404">
        <v>851</v>
      </c>
      <c r="I341" s="406">
        <v>0.2</v>
      </c>
      <c r="L341" s="375"/>
    </row>
    <row r="342" spans="1:13" ht="15.5" x14ac:dyDescent="0.35">
      <c r="A342" s="356" t="s">
        <v>1313</v>
      </c>
      <c r="B342" s="385" t="s">
        <v>658</v>
      </c>
      <c r="C342" s="385" t="s">
        <v>1306</v>
      </c>
      <c r="D342" s="385" t="s">
        <v>1314</v>
      </c>
      <c r="E342" s="404">
        <v>3744</v>
      </c>
      <c r="F342" s="405">
        <v>795</v>
      </c>
      <c r="G342" s="389">
        <v>235</v>
      </c>
      <c r="H342" s="404">
        <v>1030</v>
      </c>
      <c r="I342" s="406">
        <v>0.2</v>
      </c>
      <c r="L342" s="375"/>
    </row>
    <row r="343" spans="1:13" ht="15.5" x14ac:dyDescent="0.35">
      <c r="A343" s="356" t="s">
        <v>1315</v>
      </c>
      <c r="B343" s="385" t="s">
        <v>658</v>
      </c>
      <c r="C343" s="385" t="s">
        <v>1306</v>
      </c>
      <c r="D343" s="385" t="s">
        <v>1316</v>
      </c>
      <c r="E343" s="404">
        <v>1612</v>
      </c>
      <c r="F343" s="405">
        <v>329</v>
      </c>
      <c r="G343" s="389">
        <v>146</v>
      </c>
      <c r="H343" s="404">
        <v>475</v>
      </c>
      <c r="I343" s="406">
        <v>0.1</v>
      </c>
      <c r="L343" s="375"/>
    </row>
    <row r="344" spans="1:13" ht="15.5" x14ac:dyDescent="0.35">
      <c r="A344" s="356" t="s">
        <v>1317</v>
      </c>
      <c r="B344" s="385" t="s">
        <v>658</v>
      </c>
      <c r="C344" s="385" t="s">
        <v>1306</v>
      </c>
      <c r="D344" s="385" t="s">
        <v>1318</v>
      </c>
      <c r="E344" s="404">
        <v>1821</v>
      </c>
      <c r="F344" s="405">
        <v>288</v>
      </c>
      <c r="G344" s="389">
        <v>86</v>
      </c>
      <c r="H344" s="404">
        <v>374</v>
      </c>
      <c r="I344" s="406">
        <v>0.1</v>
      </c>
      <c r="L344" s="375"/>
    </row>
    <row r="345" spans="1:13" ht="24.75" customHeight="1" x14ac:dyDescent="0.35">
      <c r="A345" s="344" t="s">
        <v>1319</v>
      </c>
      <c r="B345" s="384" t="s">
        <v>660</v>
      </c>
      <c r="C345" s="384"/>
      <c r="D345" s="384"/>
      <c r="E345" s="399">
        <v>183934</v>
      </c>
      <c r="F345" s="403">
        <v>21412</v>
      </c>
      <c r="G345" s="386">
        <v>64455</v>
      </c>
      <c r="H345" s="399">
        <v>85867</v>
      </c>
      <c r="I345" s="402">
        <v>17.599999999999998</v>
      </c>
      <c r="K345" s="350"/>
      <c r="L345" s="350"/>
    </row>
    <row r="346" spans="1:13" ht="24.75" customHeight="1" x14ac:dyDescent="0.35">
      <c r="A346" s="356" t="s">
        <v>1320</v>
      </c>
      <c r="B346" s="385" t="s">
        <v>660</v>
      </c>
      <c r="C346" s="385"/>
      <c r="D346" s="385" t="s">
        <v>1321</v>
      </c>
      <c r="E346" s="404">
        <v>10564</v>
      </c>
      <c r="F346" s="405">
        <v>693</v>
      </c>
      <c r="G346" s="389">
        <v>4667</v>
      </c>
      <c r="H346" s="404">
        <v>5360</v>
      </c>
      <c r="I346" s="406">
        <v>1.0999999999999999</v>
      </c>
      <c r="L346" s="375"/>
      <c r="M346" s="350"/>
    </row>
    <row r="347" spans="1:13" ht="15.5" x14ac:dyDescent="0.35">
      <c r="A347" s="356" t="s">
        <v>1322</v>
      </c>
      <c r="B347" s="385" t="s">
        <v>660</v>
      </c>
      <c r="C347" s="385"/>
      <c r="D347" s="385" t="s">
        <v>1323</v>
      </c>
      <c r="E347" s="404">
        <v>15332</v>
      </c>
      <c r="F347" s="405">
        <v>1326</v>
      </c>
      <c r="G347" s="389">
        <v>6918</v>
      </c>
      <c r="H347" s="404">
        <v>8244</v>
      </c>
      <c r="I347" s="406">
        <v>1.7000000000000002</v>
      </c>
      <c r="L347" s="375"/>
    </row>
    <row r="348" spans="1:13" ht="15.5" x14ac:dyDescent="0.35">
      <c r="A348" s="356" t="s">
        <v>1324</v>
      </c>
      <c r="B348" s="385" t="s">
        <v>660</v>
      </c>
      <c r="C348" s="385"/>
      <c r="D348" s="385" t="s">
        <v>1325</v>
      </c>
      <c r="E348" s="404">
        <v>10474</v>
      </c>
      <c r="F348" s="405">
        <v>1332</v>
      </c>
      <c r="G348" s="389">
        <v>2995</v>
      </c>
      <c r="H348" s="404">
        <v>4327</v>
      </c>
      <c r="I348" s="406">
        <v>0.89999999999999991</v>
      </c>
      <c r="L348" s="375"/>
    </row>
    <row r="349" spans="1:13" ht="15.5" x14ac:dyDescent="0.35">
      <c r="A349" s="356" t="s">
        <v>1326</v>
      </c>
      <c r="B349" s="385" t="s">
        <v>660</v>
      </c>
      <c r="C349" s="385"/>
      <c r="D349" s="385" t="s">
        <v>1327</v>
      </c>
      <c r="E349" s="404">
        <v>14555</v>
      </c>
      <c r="F349" s="405">
        <v>2962</v>
      </c>
      <c r="G349" s="389">
        <v>4142</v>
      </c>
      <c r="H349" s="404">
        <v>7104</v>
      </c>
      <c r="I349" s="406">
        <v>1.5</v>
      </c>
      <c r="L349" s="375"/>
    </row>
    <row r="350" spans="1:13" ht="15.5" x14ac:dyDescent="0.35">
      <c r="A350" s="356" t="s">
        <v>1328</v>
      </c>
      <c r="B350" s="385" t="s">
        <v>660</v>
      </c>
      <c r="C350" s="385"/>
      <c r="D350" s="385" t="s">
        <v>1329</v>
      </c>
      <c r="E350" s="404">
        <v>14495</v>
      </c>
      <c r="F350" s="405">
        <v>3458</v>
      </c>
      <c r="G350" s="389">
        <v>5116</v>
      </c>
      <c r="H350" s="404">
        <v>8574</v>
      </c>
      <c r="I350" s="406">
        <v>1.7999999999999998</v>
      </c>
      <c r="L350" s="375"/>
    </row>
    <row r="351" spans="1:13" ht="15.5" x14ac:dyDescent="0.35">
      <c r="A351" s="356" t="s">
        <v>1330</v>
      </c>
      <c r="B351" s="385" t="s">
        <v>660</v>
      </c>
      <c r="C351" s="385"/>
      <c r="D351" s="385" t="s">
        <v>1331</v>
      </c>
      <c r="E351" s="404">
        <v>4244</v>
      </c>
      <c r="F351" s="405">
        <v>0</v>
      </c>
      <c r="G351" s="389">
        <v>1698</v>
      </c>
      <c r="H351" s="404">
        <v>1698</v>
      </c>
      <c r="I351" s="406">
        <v>0.3</v>
      </c>
      <c r="L351" s="375"/>
    </row>
    <row r="352" spans="1:13" ht="15.5" x14ac:dyDescent="0.35">
      <c r="A352" s="356" t="s">
        <v>1332</v>
      </c>
      <c r="B352" s="385" t="s">
        <v>660</v>
      </c>
      <c r="C352" s="385"/>
      <c r="D352" s="385" t="s">
        <v>1333</v>
      </c>
      <c r="E352" s="404">
        <v>18890</v>
      </c>
      <c r="F352" s="405">
        <v>2636</v>
      </c>
      <c r="G352" s="389">
        <v>8767</v>
      </c>
      <c r="H352" s="404">
        <v>11403</v>
      </c>
      <c r="I352" s="406">
        <v>2.2999999999999998</v>
      </c>
      <c r="L352" s="375"/>
    </row>
    <row r="353" spans="1:12" ht="15.5" x14ac:dyDescent="0.35">
      <c r="A353" s="356" t="s">
        <v>1334</v>
      </c>
      <c r="B353" s="385" t="s">
        <v>660</v>
      </c>
      <c r="C353" s="385"/>
      <c r="D353" s="385" t="s">
        <v>1335</v>
      </c>
      <c r="E353" s="404">
        <v>15873</v>
      </c>
      <c r="F353" s="405">
        <v>3061</v>
      </c>
      <c r="G353" s="389">
        <v>5694</v>
      </c>
      <c r="H353" s="404">
        <v>8755</v>
      </c>
      <c r="I353" s="406">
        <v>1.7999999999999998</v>
      </c>
      <c r="L353" s="375"/>
    </row>
    <row r="354" spans="1:12" ht="15.5" x14ac:dyDescent="0.35">
      <c r="A354" s="356" t="s">
        <v>1336</v>
      </c>
      <c r="B354" s="385" t="s">
        <v>660</v>
      </c>
      <c r="C354" s="385"/>
      <c r="D354" s="385" t="s">
        <v>1337</v>
      </c>
      <c r="E354" s="404">
        <v>15758</v>
      </c>
      <c r="F354" s="405">
        <v>3004</v>
      </c>
      <c r="G354" s="389">
        <v>6429</v>
      </c>
      <c r="H354" s="404">
        <v>9433</v>
      </c>
      <c r="I354" s="406">
        <v>1.9</v>
      </c>
      <c r="L354" s="375"/>
    </row>
    <row r="355" spans="1:12" ht="15.5" x14ac:dyDescent="0.35">
      <c r="A355" s="356" t="s">
        <v>1338</v>
      </c>
      <c r="B355" s="385" t="s">
        <v>660</v>
      </c>
      <c r="C355" s="385"/>
      <c r="D355" s="385" t="s">
        <v>1339</v>
      </c>
      <c r="E355" s="404">
        <v>19798</v>
      </c>
      <c r="F355" s="405">
        <v>2121</v>
      </c>
      <c r="G355" s="389">
        <v>6214</v>
      </c>
      <c r="H355" s="404">
        <v>8335</v>
      </c>
      <c r="I355" s="406">
        <v>1.7000000000000002</v>
      </c>
      <c r="L355" s="375"/>
    </row>
    <row r="356" spans="1:12" ht="15.5" x14ac:dyDescent="0.35">
      <c r="A356" s="356" t="s">
        <v>1340</v>
      </c>
      <c r="B356" s="385" t="s">
        <v>660</v>
      </c>
      <c r="C356" s="385"/>
      <c r="D356" s="385" t="s">
        <v>1341</v>
      </c>
      <c r="E356" s="404">
        <v>6748</v>
      </c>
      <c r="F356" s="405">
        <v>333</v>
      </c>
      <c r="G356" s="389">
        <v>1775</v>
      </c>
      <c r="H356" s="404">
        <v>2108</v>
      </c>
      <c r="I356" s="406">
        <v>0.4</v>
      </c>
      <c r="L356" s="375"/>
    </row>
    <row r="357" spans="1:12" ht="15.5" x14ac:dyDescent="0.35">
      <c r="A357" s="356" t="s">
        <v>1342</v>
      </c>
      <c r="B357" s="385" t="s">
        <v>660</v>
      </c>
      <c r="C357" s="385"/>
      <c r="D357" s="385" t="s">
        <v>1343</v>
      </c>
      <c r="E357" s="404">
        <v>8281</v>
      </c>
      <c r="F357" s="405" t="s">
        <v>1439</v>
      </c>
      <c r="G357" s="389" t="s">
        <v>1438</v>
      </c>
      <c r="H357" s="404">
        <v>3604</v>
      </c>
      <c r="I357" s="406">
        <v>0.70000000000000007</v>
      </c>
      <c r="L357" s="375"/>
    </row>
    <row r="358" spans="1:12" ht="15.5" x14ac:dyDescent="0.35">
      <c r="A358" s="356" t="s">
        <v>1344</v>
      </c>
      <c r="B358" s="385" t="s">
        <v>660</v>
      </c>
      <c r="C358" s="385"/>
      <c r="D358" s="385" t="s">
        <v>1345</v>
      </c>
      <c r="E358" s="404">
        <v>4055</v>
      </c>
      <c r="F358" s="405">
        <v>0</v>
      </c>
      <c r="G358" s="389">
        <v>1324</v>
      </c>
      <c r="H358" s="404">
        <v>1324</v>
      </c>
      <c r="I358" s="406">
        <v>0.3</v>
      </c>
      <c r="L358" s="375"/>
    </row>
    <row r="359" spans="1:12" ht="15.5" x14ac:dyDescent="0.35">
      <c r="A359" s="356" t="s">
        <v>1346</v>
      </c>
      <c r="B359" s="385" t="s">
        <v>660</v>
      </c>
      <c r="C359" s="385"/>
      <c r="D359" s="385" t="s">
        <v>1347</v>
      </c>
      <c r="E359" s="404">
        <v>1935</v>
      </c>
      <c r="F359" s="405">
        <v>0</v>
      </c>
      <c r="G359" s="389">
        <v>468</v>
      </c>
      <c r="H359" s="404">
        <v>468</v>
      </c>
      <c r="I359" s="406">
        <v>0.1</v>
      </c>
      <c r="L359" s="375"/>
    </row>
    <row r="360" spans="1:12" ht="15.5" x14ac:dyDescent="0.35">
      <c r="A360" s="356" t="s">
        <v>1348</v>
      </c>
      <c r="B360" s="385" t="s">
        <v>660</v>
      </c>
      <c r="C360" s="385"/>
      <c r="D360" s="385" t="s">
        <v>1349</v>
      </c>
      <c r="E360" s="404">
        <v>4263</v>
      </c>
      <c r="F360" s="405">
        <v>0</v>
      </c>
      <c r="G360" s="389">
        <v>758</v>
      </c>
      <c r="H360" s="404">
        <v>758</v>
      </c>
      <c r="I360" s="406">
        <v>0.2</v>
      </c>
      <c r="L360" s="375"/>
    </row>
    <row r="361" spans="1:12" ht="15.5" x14ac:dyDescent="0.35">
      <c r="A361" s="356" t="s">
        <v>1350</v>
      </c>
      <c r="B361" s="385" t="s">
        <v>660</v>
      </c>
      <c r="C361" s="385"/>
      <c r="D361" s="385" t="s">
        <v>1351</v>
      </c>
      <c r="E361" s="404">
        <v>6141</v>
      </c>
      <c r="F361" s="405">
        <v>201</v>
      </c>
      <c r="G361" s="389">
        <v>1143</v>
      </c>
      <c r="H361" s="404">
        <v>1344</v>
      </c>
      <c r="I361" s="406">
        <v>0.3</v>
      </c>
      <c r="L361" s="375"/>
    </row>
    <row r="362" spans="1:12" ht="15.5" x14ac:dyDescent="0.35">
      <c r="A362" s="356" t="s">
        <v>1352</v>
      </c>
      <c r="B362" s="385" t="s">
        <v>660</v>
      </c>
      <c r="C362" s="385"/>
      <c r="D362" s="385" t="s">
        <v>1353</v>
      </c>
      <c r="E362" s="404">
        <v>1360</v>
      </c>
      <c r="F362" s="405">
        <v>0</v>
      </c>
      <c r="G362" s="389">
        <v>434</v>
      </c>
      <c r="H362" s="404">
        <v>434</v>
      </c>
      <c r="I362" s="406">
        <v>0.1</v>
      </c>
      <c r="L362" s="375"/>
    </row>
    <row r="363" spans="1:12" ht="15.5" x14ac:dyDescent="0.35">
      <c r="A363" s="356" t="s">
        <v>1354</v>
      </c>
      <c r="B363" s="385" t="s">
        <v>660</v>
      </c>
      <c r="C363" s="385"/>
      <c r="D363" s="385" t="s">
        <v>1355</v>
      </c>
      <c r="E363" s="404">
        <v>2902</v>
      </c>
      <c r="F363" s="405" t="s">
        <v>1439</v>
      </c>
      <c r="G363" s="389" t="s">
        <v>1438</v>
      </c>
      <c r="H363" s="404">
        <v>305</v>
      </c>
      <c r="I363" s="406">
        <v>0.1</v>
      </c>
      <c r="L363" s="375"/>
    </row>
    <row r="364" spans="1:12" ht="15.5" x14ac:dyDescent="0.35">
      <c r="A364" s="356" t="s">
        <v>1356</v>
      </c>
      <c r="B364" s="385" t="s">
        <v>660</v>
      </c>
      <c r="C364" s="385"/>
      <c r="D364" s="385" t="s">
        <v>1357</v>
      </c>
      <c r="E364" s="404">
        <v>2000</v>
      </c>
      <c r="F364" s="405">
        <v>170</v>
      </c>
      <c r="G364" s="389">
        <v>211</v>
      </c>
      <c r="H364" s="404">
        <v>381</v>
      </c>
      <c r="I364" s="406">
        <v>0.1</v>
      </c>
      <c r="L364" s="375"/>
    </row>
    <row r="365" spans="1:12" ht="15.5" x14ac:dyDescent="0.35">
      <c r="A365" s="356" t="s">
        <v>1358</v>
      </c>
      <c r="B365" s="385" t="s">
        <v>660</v>
      </c>
      <c r="C365" s="385"/>
      <c r="D365" s="385" t="s">
        <v>1359</v>
      </c>
      <c r="E365" s="404">
        <v>1494</v>
      </c>
      <c r="F365" s="405" t="s">
        <v>1439</v>
      </c>
      <c r="G365" s="389" t="s">
        <v>1438</v>
      </c>
      <c r="H365" s="404">
        <v>439</v>
      </c>
      <c r="I365" s="406">
        <v>0.1</v>
      </c>
      <c r="L365" s="375"/>
    </row>
    <row r="366" spans="1:12" ht="15.5" x14ac:dyDescent="0.35">
      <c r="A366" s="356" t="s">
        <v>1360</v>
      </c>
      <c r="B366" s="385" t="s">
        <v>660</v>
      </c>
      <c r="C366" s="385"/>
      <c r="D366" s="385" t="s">
        <v>1361</v>
      </c>
      <c r="E366" s="404">
        <v>2460</v>
      </c>
      <c r="F366" s="405">
        <v>109</v>
      </c>
      <c r="G366" s="389">
        <v>918</v>
      </c>
      <c r="H366" s="404">
        <v>1027</v>
      </c>
      <c r="I366" s="406">
        <v>0.2</v>
      </c>
      <c r="L366" s="375"/>
    </row>
    <row r="367" spans="1:12" ht="15.5" x14ac:dyDescent="0.35">
      <c r="A367" s="356" t="s">
        <v>1362</v>
      </c>
      <c r="B367" s="385" t="s">
        <v>660</v>
      </c>
      <c r="C367" s="385"/>
      <c r="D367" s="385" t="s">
        <v>1363</v>
      </c>
      <c r="E367" s="404">
        <v>2312</v>
      </c>
      <c r="F367" s="405">
        <v>0</v>
      </c>
      <c r="G367" s="389">
        <v>442</v>
      </c>
      <c r="H367" s="404">
        <v>442</v>
      </c>
      <c r="I367" s="406">
        <v>0.1</v>
      </c>
      <c r="L367" s="375"/>
    </row>
    <row r="368" spans="1:12" ht="24.75" customHeight="1" x14ac:dyDescent="0.35">
      <c r="A368" s="344" t="s">
        <v>1364</v>
      </c>
      <c r="B368" s="384" t="s">
        <v>662</v>
      </c>
      <c r="C368" s="384"/>
      <c r="D368" s="384"/>
      <c r="E368" s="399">
        <v>207247</v>
      </c>
      <c r="F368" s="403">
        <v>38549</v>
      </c>
      <c r="G368" s="386">
        <v>25799</v>
      </c>
      <c r="H368" s="399">
        <v>64348</v>
      </c>
      <c r="I368" s="402">
        <v>13.200000000000001</v>
      </c>
      <c r="K368" s="350"/>
      <c r="L368" s="375"/>
    </row>
    <row r="369" spans="1:12" ht="24.75" customHeight="1" x14ac:dyDescent="0.35">
      <c r="A369" s="385" t="s">
        <v>1365</v>
      </c>
      <c r="B369" s="385" t="s">
        <v>662</v>
      </c>
      <c r="C369" s="385"/>
      <c r="D369" s="385" t="s">
        <v>1366</v>
      </c>
      <c r="E369" s="404">
        <v>2790</v>
      </c>
      <c r="F369" s="405">
        <v>643</v>
      </c>
      <c r="G369" s="389">
        <v>241</v>
      </c>
      <c r="H369" s="404">
        <v>884</v>
      </c>
      <c r="I369" s="406">
        <v>0.2</v>
      </c>
      <c r="L369" s="375"/>
    </row>
    <row r="370" spans="1:12" ht="15.5" x14ac:dyDescent="0.35">
      <c r="A370" s="385" t="s">
        <v>1367</v>
      </c>
      <c r="B370" s="385" t="s">
        <v>662</v>
      </c>
      <c r="C370" s="385"/>
      <c r="D370" s="385" t="s">
        <v>1368</v>
      </c>
      <c r="E370" s="404">
        <v>8526</v>
      </c>
      <c r="F370" s="405">
        <v>451</v>
      </c>
      <c r="G370" s="389">
        <v>2157</v>
      </c>
      <c r="H370" s="404">
        <v>2608</v>
      </c>
      <c r="I370" s="406">
        <v>0.5</v>
      </c>
      <c r="L370" s="375"/>
    </row>
    <row r="371" spans="1:12" ht="15.5" x14ac:dyDescent="0.35">
      <c r="A371" s="385" t="s">
        <v>1369</v>
      </c>
      <c r="B371" s="385" t="s">
        <v>662</v>
      </c>
      <c r="C371" s="385"/>
      <c r="D371" s="385" t="s">
        <v>1370</v>
      </c>
      <c r="E371" s="404">
        <v>4614</v>
      </c>
      <c r="F371" s="405">
        <v>671</v>
      </c>
      <c r="G371" s="389">
        <v>1047</v>
      </c>
      <c r="H371" s="404">
        <v>1718</v>
      </c>
      <c r="I371" s="406">
        <v>0.4</v>
      </c>
      <c r="L371" s="375"/>
    </row>
    <row r="372" spans="1:12" ht="15.5" x14ac:dyDescent="0.35">
      <c r="A372" s="385" t="s">
        <v>1371</v>
      </c>
      <c r="B372" s="385" t="s">
        <v>662</v>
      </c>
      <c r="C372" s="385"/>
      <c r="D372" s="385" t="s">
        <v>1372</v>
      </c>
      <c r="E372" s="404">
        <v>4971</v>
      </c>
      <c r="F372" s="405" t="s">
        <v>1438</v>
      </c>
      <c r="G372" s="389" t="s">
        <v>1438</v>
      </c>
      <c r="H372" s="404">
        <v>281</v>
      </c>
      <c r="I372" s="406">
        <v>0.1</v>
      </c>
      <c r="L372" s="375"/>
    </row>
    <row r="373" spans="1:12" ht="15.5" x14ac:dyDescent="0.35">
      <c r="A373" s="385" t="s">
        <v>1373</v>
      </c>
      <c r="B373" s="385" t="s">
        <v>662</v>
      </c>
      <c r="C373" s="385"/>
      <c r="D373" s="385" t="s">
        <v>1374</v>
      </c>
      <c r="E373" s="404">
        <v>3781</v>
      </c>
      <c r="F373" s="405">
        <v>192</v>
      </c>
      <c r="G373" s="389">
        <v>109</v>
      </c>
      <c r="H373" s="404">
        <v>301</v>
      </c>
      <c r="I373" s="406">
        <v>0.1</v>
      </c>
      <c r="L373" s="375"/>
    </row>
    <row r="374" spans="1:12" ht="15.5" x14ac:dyDescent="0.35">
      <c r="A374" s="385" t="s">
        <v>1375</v>
      </c>
      <c r="B374" s="385" t="s">
        <v>662</v>
      </c>
      <c r="C374" s="385"/>
      <c r="D374" s="385" t="s">
        <v>1376</v>
      </c>
      <c r="E374" s="404">
        <v>875</v>
      </c>
      <c r="F374" s="405">
        <v>27</v>
      </c>
      <c r="G374" s="389">
        <v>71</v>
      </c>
      <c r="H374" s="404">
        <v>98</v>
      </c>
      <c r="I374" s="406">
        <v>0</v>
      </c>
      <c r="L374" s="375"/>
    </row>
    <row r="375" spans="1:12" ht="15.5" x14ac:dyDescent="0.35">
      <c r="A375" s="385" t="s">
        <v>1377</v>
      </c>
      <c r="B375" s="385" t="s">
        <v>662</v>
      </c>
      <c r="C375" s="385"/>
      <c r="D375" s="385" t="s">
        <v>1378</v>
      </c>
      <c r="E375" s="404">
        <v>15193</v>
      </c>
      <c r="F375" s="405">
        <v>166</v>
      </c>
      <c r="G375" s="389">
        <v>4680</v>
      </c>
      <c r="H375" s="404">
        <v>4846</v>
      </c>
      <c r="I375" s="406">
        <v>1</v>
      </c>
      <c r="L375" s="375"/>
    </row>
    <row r="376" spans="1:12" ht="15.5" x14ac:dyDescent="0.35">
      <c r="A376" s="385" t="s">
        <v>1379</v>
      </c>
      <c r="B376" s="385" t="s">
        <v>662</v>
      </c>
      <c r="C376" s="385"/>
      <c r="D376" s="385" t="s">
        <v>1380</v>
      </c>
      <c r="E376" s="404">
        <v>5040</v>
      </c>
      <c r="F376" s="405">
        <v>628</v>
      </c>
      <c r="G376" s="389">
        <v>276</v>
      </c>
      <c r="H376" s="404">
        <v>904</v>
      </c>
      <c r="I376" s="406">
        <v>0.2</v>
      </c>
      <c r="L376" s="375"/>
    </row>
    <row r="377" spans="1:12" ht="15.5" x14ac:dyDescent="0.35">
      <c r="A377" s="385" t="s">
        <v>1381</v>
      </c>
      <c r="B377" s="385" t="s">
        <v>662</v>
      </c>
      <c r="C377" s="385"/>
      <c r="D377" s="385" t="s">
        <v>1382</v>
      </c>
      <c r="E377" s="404">
        <v>4659</v>
      </c>
      <c r="F377" s="405">
        <v>367</v>
      </c>
      <c r="G377" s="389">
        <v>585</v>
      </c>
      <c r="H377" s="404">
        <v>952</v>
      </c>
      <c r="I377" s="406">
        <v>0.2</v>
      </c>
      <c r="L377" s="375"/>
    </row>
    <row r="378" spans="1:12" ht="15.5" x14ac:dyDescent="0.35">
      <c r="A378" s="385" t="s">
        <v>1383</v>
      </c>
      <c r="B378" s="385" t="s">
        <v>662</v>
      </c>
      <c r="C378" s="385"/>
      <c r="D378" s="385" t="s">
        <v>1384</v>
      </c>
      <c r="E378" s="404">
        <v>2920</v>
      </c>
      <c r="F378" s="405">
        <v>634</v>
      </c>
      <c r="G378" s="389">
        <v>287</v>
      </c>
      <c r="H378" s="404">
        <v>921</v>
      </c>
      <c r="I378" s="406">
        <v>0.2</v>
      </c>
      <c r="L378" s="375"/>
    </row>
    <row r="379" spans="1:12" ht="15.5" x14ac:dyDescent="0.35">
      <c r="A379" s="385" t="s">
        <v>1385</v>
      </c>
      <c r="B379" s="385" t="s">
        <v>662</v>
      </c>
      <c r="C379" s="385"/>
      <c r="D379" s="385" t="s">
        <v>1386</v>
      </c>
      <c r="E379" s="404">
        <v>1208</v>
      </c>
      <c r="F379" s="405">
        <v>42</v>
      </c>
      <c r="G379" s="389">
        <v>14</v>
      </c>
      <c r="H379" s="404">
        <v>56</v>
      </c>
      <c r="I379" s="406">
        <v>0</v>
      </c>
      <c r="L379" s="375"/>
    </row>
    <row r="380" spans="1:12" ht="15.5" x14ac:dyDescent="0.35">
      <c r="A380" s="385" t="s">
        <v>1387</v>
      </c>
      <c r="B380" s="385" t="s">
        <v>662</v>
      </c>
      <c r="C380" s="385"/>
      <c r="D380" s="385" t="s">
        <v>1388</v>
      </c>
      <c r="E380" s="404">
        <v>11965</v>
      </c>
      <c r="F380" s="405">
        <v>8624</v>
      </c>
      <c r="G380" s="389">
        <v>133</v>
      </c>
      <c r="H380" s="404">
        <v>8757</v>
      </c>
      <c r="I380" s="406">
        <v>1.7999999999999998</v>
      </c>
      <c r="L380" s="375"/>
    </row>
    <row r="381" spans="1:12" ht="15.5" x14ac:dyDescent="0.35">
      <c r="A381" s="385" t="s">
        <v>1389</v>
      </c>
      <c r="B381" s="385" t="s">
        <v>662</v>
      </c>
      <c r="C381" s="385"/>
      <c r="D381" s="385" t="s">
        <v>1390</v>
      </c>
      <c r="E381" s="404">
        <v>3966</v>
      </c>
      <c r="F381" s="405">
        <v>555</v>
      </c>
      <c r="G381" s="389">
        <v>319</v>
      </c>
      <c r="H381" s="404">
        <v>874</v>
      </c>
      <c r="I381" s="406">
        <v>0.2</v>
      </c>
      <c r="L381" s="375"/>
    </row>
    <row r="382" spans="1:12" ht="15.5" x14ac:dyDescent="0.35">
      <c r="A382" s="385" t="s">
        <v>1391</v>
      </c>
      <c r="B382" s="385" t="s">
        <v>662</v>
      </c>
      <c r="C382" s="385"/>
      <c r="D382" s="385" t="s">
        <v>1392</v>
      </c>
      <c r="E382" s="404">
        <v>6263</v>
      </c>
      <c r="F382" s="405">
        <v>259</v>
      </c>
      <c r="G382" s="389">
        <v>483</v>
      </c>
      <c r="H382" s="404">
        <v>742</v>
      </c>
      <c r="I382" s="406">
        <v>0.2</v>
      </c>
      <c r="L382" s="375"/>
    </row>
    <row r="383" spans="1:12" ht="15.5" x14ac:dyDescent="0.35">
      <c r="A383" s="36" t="s">
        <v>1393</v>
      </c>
      <c r="B383" s="385" t="s">
        <v>662</v>
      </c>
      <c r="C383" s="385"/>
      <c r="D383" s="385" t="s">
        <v>1394</v>
      </c>
      <c r="E383" s="404">
        <v>19872</v>
      </c>
      <c r="F383" s="405">
        <v>160</v>
      </c>
      <c r="G383" s="389">
        <v>245</v>
      </c>
      <c r="H383" s="404">
        <v>405</v>
      </c>
      <c r="I383" s="406">
        <v>0.1</v>
      </c>
      <c r="L383" s="375"/>
    </row>
    <row r="384" spans="1:12" ht="15.5" x14ac:dyDescent="0.35">
      <c r="A384" s="385" t="s">
        <v>1395</v>
      </c>
      <c r="B384" s="385" t="s">
        <v>662</v>
      </c>
      <c r="C384" s="385"/>
      <c r="D384" s="385" t="s">
        <v>1396</v>
      </c>
      <c r="E384" s="404">
        <v>11415</v>
      </c>
      <c r="F384" s="405">
        <v>1444</v>
      </c>
      <c r="G384" s="389">
        <v>1834</v>
      </c>
      <c r="H384" s="404">
        <v>3278</v>
      </c>
      <c r="I384" s="406">
        <v>0.70000000000000007</v>
      </c>
      <c r="L384" s="375"/>
    </row>
    <row r="385" spans="1:12" ht="15.5" x14ac:dyDescent="0.35">
      <c r="A385" s="385" t="s">
        <v>1397</v>
      </c>
      <c r="B385" s="385" t="s">
        <v>662</v>
      </c>
      <c r="C385" s="385"/>
      <c r="D385" s="385" t="s">
        <v>1398</v>
      </c>
      <c r="E385" s="404">
        <v>3501</v>
      </c>
      <c r="F385" s="405">
        <v>211</v>
      </c>
      <c r="G385" s="389">
        <v>165</v>
      </c>
      <c r="H385" s="404">
        <v>376</v>
      </c>
      <c r="I385" s="406">
        <v>0.1</v>
      </c>
      <c r="L385" s="375"/>
    </row>
    <row r="386" spans="1:12" ht="15.5" x14ac:dyDescent="0.35">
      <c r="A386" s="385" t="s">
        <v>1399</v>
      </c>
      <c r="B386" s="385" t="s">
        <v>662</v>
      </c>
      <c r="C386" s="385"/>
      <c r="D386" s="385" t="s">
        <v>1400</v>
      </c>
      <c r="E386" s="404">
        <v>942</v>
      </c>
      <c r="F386" s="405">
        <v>28</v>
      </c>
      <c r="G386" s="389">
        <v>19</v>
      </c>
      <c r="H386" s="404">
        <v>47</v>
      </c>
      <c r="I386" s="406">
        <v>0</v>
      </c>
      <c r="L386" s="375"/>
    </row>
    <row r="387" spans="1:12" ht="15.5" x14ac:dyDescent="0.35">
      <c r="A387" s="385" t="s">
        <v>1401</v>
      </c>
      <c r="B387" s="385" t="s">
        <v>662</v>
      </c>
      <c r="C387" s="385"/>
      <c r="D387" s="385" t="s">
        <v>1402</v>
      </c>
      <c r="E387" s="404">
        <v>3294</v>
      </c>
      <c r="F387" s="405">
        <v>102</v>
      </c>
      <c r="G387" s="389">
        <v>503</v>
      </c>
      <c r="H387" s="404">
        <v>605</v>
      </c>
      <c r="I387" s="406">
        <v>0.1</v>
      </c>
      <c r="L387" s="375"/>
    </row>
    <row r="388" spans="1:12" ht="15.5" x14ac:dyDescent="0.35">
      <c r="A388" s="385" t="s">
        <v>1403</v>
      </c>
      <c r="B388" s="385" t="s">
        <v>662</v>
      </c>
      <c r="C388" s="385"/>
      <c r="D388" s="385" t="s">
        <v>1404</v>
      </c>
      <c r="E388" s="404">
        <v>3412</v>
      </c>
      <c r="F388" s="405" t="s">
        <v>1438</v>
      </c>
      <c r="G388" s="389" t="s">
        <v>1439</v>
      </c>
      <c r="H388" s="404">
        <v>366</v>
      </c>
      <c r="I388" s="406">
        <v>0.1</v>
      </c>
      <c r="L388" s="375"/>
    </row>
    <row r="389" spans="1:12" ht="15.5" x14ac:dyDescent="0.35">
      <c r="A389" s="385" t="s">
        <v>1405</v>
      </c>
      <c r="B389" s="385" t="s">
        <v>662</v>
      </c>
      <c r="C389" s="385"/>
      <c r="D389" s="385" t="s">
        <v>1406</v>
      </c>
      <c r="E389" s="404">
        <v>4643</v>
      </c>
      <c r="F389" s="405">
        <v>186</v>
      </c>
      <c r="G389" s="389">
        <v>256</v>
      </c>
      <c r="H389" s="404">
        <v>442</v>
      </c>
      <c r="I389" s="406">
        <v>0.1</v>
      </c>
      <c r="L389" s="375"/>
    </row>
    <row r="390" spans="1:12" ht="15.5" x14ac:dyDescent="0.35">
      <c r="A390" s="36" t="s">
        <v>1407</v>
      </c>
      <c r="B390" s="385" t="s">
        <v>662</v>
      </c>
      <c r="C390" s="385"/>
      <c r="D390" s="385" t="s">
        <v>1408</v>
      </c>
      <c r="E390" s="404">
        <v>24633</v>
      </c>
      <c r="F390" s="405">
        <v>10930</v>
      </c>
      <c r="G390" s="389">
        <v>2713</v>
      </c>
      <c r="H390" s="404">
        <v>13643</v>
      </c>
      <c r="I390" s="406">
        <v>2.8000000000000003</v>
      </c>
      <c r="L390" s="375"/>
    </row>
    <row r="391" spans="1:12" ht="15.5" x14ac:dyDescent="0.35">
      <c r="A391" s="385" t="s">
        <v>1409</v>
      </c>
      <c r="B391" s="385" t="s">
        <v>662</v>
      </c>
      <c r="C391" s="385"/>
      <c r="D391" s="385" t="s">
        <v>1410</v>
      </c>
      <c r="E391" s="404">
        <v>787</v>
      </c>
      <c r="F391" s="405">
        <v>304</v>
      </c>
      <c r="G391" s="389">
        <v>16</v>
      </c>
      <c r="H391" s="404">
        <v>320</v>
      </c>
      <c r="I391" s="406">
        <v>0.1</v>
      </c>
      <c r="L391" s="375"/>
    </row>
    <row r="392" spans="1:12" ht="15.5" x14ac:dyDescent="0.35">
      <c r="A392" s="385" t="s">
        <v>1411</v>
      </c>
      <c r="B392" s="385" t="s">
        <v>662</v>
      </c>
      <c r="C392" s="385"/>
      <c r="D392" s="385" t="s">
        <v>1412</v>
      </c>
      <c r="E392" s="404">
        <v>9675</v>
      </c>
      <c r="F392" s="405">
        <v>2604</v>
      </c>
      <c r="G392" s="389">
        <v>2070</v>
      </c>
      <c r="H392" s="404">
        <v>4674</v>
      </c>
      <c r="I392" s="406">
        <v>1</v>
      </c>
      <c r="L392" s="375"/>
    </row>
    <row r="393" spans="1:12" ht="15.5" x14ac:dyDescent="0.35">
      <c r="A393" s="385" t="s">
        <v>1413</v>
      </c>
      <c r="B393" s="385" t="s">
        <v>662</v>
      </c>
      <c r="C393" s="385"/>
      <c r="D393" s="385" t="s">
        <v>1414</v>
      </c>
      <c r="E393" s="404">
        <v>6029</v>
      </c>
      <c r="F393" s="405">
        <v>469</v>
      </c>
      <c r="G393" s="389">
        <v>1689</v>
      </c>
      <c r="H393" s="404">
        <v>2158</v>
      </c>
      <c r="I393" s="406">
        <v>0.4</v>
      </c>
      <c r="L393" s="375"/>
    </row>
    <row r="394" spans="1:12" ht="15.5" x14ac:dyDescent="0.35">
      <c r="A394" s="385" t="s">
        <v>1415</v>
      </c>
      <c r="B394" s="385" t="s">
        <v>662</v>
      </c>
      <c r="C394" s="385"/>
      <c r="D394" s="385" t="s">
        <v>1416</v>
      </c>
      <c r="E394" s="404">
        <v>7037</v>
      </c>
      <c r="F394" s="405">
        <v>153</v>
      </c>
      <c r="G394" s="389">
        <v>994</v>
      </c>
      <c r="H394" s="404">
        <v>1147</v>
      </c>
      <c r="I394" s="406">
        <v>0.2</v>
      </c>
      <c r="L394" s="375"/>
    </row>
    <row r="395" spans="1:12" ht="15.5" x14ac:dyDescent="0.35">
      <c r="A395" s="385" t="s">
        <v>1417</v>
      </c>
      <c r="B395" s="385" t="s">
        <v>662</v>
      </c>
      <c r="C395" s="385"/>
      <c r="D395" s="385" t="s">
        <v>1418</v>
      </c>
      <c r="E395" s="404">
        <v>551</v>
      </c>
      <c r="F395" s="405" t="s">
        <v>1438</v>
      </c>
      <c r="G395" s="389" t="s">
        <v>1439</v>
      </c>
      <c r="H395" s="404">
        <v>74</v>
      </c>
      <c r="I395" s="406">
        <v>0</v>
      </c>
      <c r="L395" s="375"/>
    </row>
    <row r="396" spans="1:12" ht="15.5" x14ac:dyDescent="0.35">
      <c r="A396" s="385" t="s">
        <v>1419</v>
      </c>
      <c r="B396" s="385" t="s">
        <v>662</v>
      </c>
      <c r="C396" s="385"/>
      <c r="D396" s="385" t="s">
        <v>1420</v>
      </c>
      <c r="E396" s="404">
        <v>5109</v>
      </c>
      <c r="F396" s="405">
        <v>218</v>
      </c>
      <c r="G396" s="389">
        <v>924</v>
      </c>
      <c r="H396" s="404">
        <v>1142</v>
      </c>
      <c r="I396" s="406">
        <v>0.2</v>
      </c>
      <c r="L396" s="375"/>
    </row>
    <row r="397" spans="1:12" ht="15.5" x14ac:dyDescent="0.35">
      <c r="A397" s="385" t="s">
        <v>1421</v>
      </c>
      <c r="B397" s="385" t="s">
        <v>662</v>
      </c>
      <c r="C397" s="385"/>
      <c r="D397" s="385" t="s">
        <v>1422</v>
      </c>
      <c r="E397" s="404">
        <v>19568</v>
      </c>
      <c r="F397" s="405">
        <v>6016</v>
      </c>
      <c r="G397" s="389">
        <v>2886</v>
      </c>
      <c r="H397" s="404">
        <v>8902</v>
      </c>
      <c r="I397" s="406">
        <v>1.7999999999999998</v>
      </c>
      <c r="L397" s="375"/>
    </row>
    <row r="398" spans="1:12" ht="15.5" x14ac:dyDescent="0.35">
      <c r="A398" s="385" t="s">
        <v>1423</v>
      </c>
      <c r="B398" s="385" t="s">
        <v>662</v>
      </c>
      <c r="C398" s="385"/>
      <c r="D398" s="385" t="s">
        <v>1424</v>
      </c>
      <c r="E398" s="404">
        <v>1640</v>
      </c>
      <c r="F398" s="405">
        <v>170</v>
      </c>
      <c r="G398" s="389">
        <v>58</v>
      </c>
      <c r="H398" s="404">
        <v>228</v>
      </c>
      <c r="I398" s="406">
        <v>0</v>
      </c>
      <c r="L398" s="375"/>
    </row>
    <row r="399" spans="1:12" ht="15.5" x14ac:dyDescent="0.35">
      <c r="A399" s="385" t="s">
        <v>1425</v>
      </c>
      <c r="B399" s="385" t="s">
        <v>662</v>
      </c>
      <c r="C399" s="385"/>
      <c r="D399" s="385" t="s">
        <v>1426</v>
      </c>
      <c r="E399" s="404">
        <v>2347</v>
      </c>
      <c r="F399" s="405">
        <v>53</v>
      </c>
      <c r="G399" s="389">
        <v>0</v>
      </c>
      <c r="H399" s="404">
        <v>53</v>
      </c>
      <c r="I399" s="406">
        <v>0</v>
      </c>
      <c r="L399" s="375"/>
    </row>
    <row r="400" spans="1:12" ht="15.5" x14ac:dyDescent="0.35">
      <c r="A400" s="392" t="s">
        <v>1427</v>
      </c>
      <c r="B400" s="392" t="s">
        <v>662</v>
      </c>
      <c r="C400" s="392"/>
      <c r="D400" s="392" t="s">
        <v>1428</v>
      </c>
      <c r="E400" s="407">
        <v>6021</v>
      </c>
      <c r="F400" s="408">
        <v>1794</v>
      </c>
      <c r="G400" s="393">
        <v>752</v>
      </c>
      <c r="H400" s="407">
        <v>2546</v>
      </c>
      <c r="I400" s="409">
        <v>0.5</v>
      </c>
      <c r="L400" s="375"/>
    </row>
    <row r="401" spans="1:9" ht="24" customHeight="1" x14ac:dyDescent="0.25">
      <c r="A401" s="379" t="s">
        <v>1440</v>
      </c>
      <c r="B401" s="379"/>
      <c r="C401" s="379"/>
      <c r="D401" s="379"/>
      <c r="E401" s="379"/>
      <c r="F401" s="379"/>
      <c r="G401" s="379"/>
      <c r="H401" s="379"/>
      <c r="I401" s="379"/>
    </row>
    <row r="402" spans="1:9" ht="15" customHeight="1" x14ac:dyDescent="0.25">
      <c r="A402" s="379" t="s">
        <v>1441</v>
      </c>
      <c r="B402" s="379"/>
      <c r="C402" s="379"/>
      <c r="D402" s="379"/>
      <c r="E402" s="379"/>
      <c r="F402" s="379"/>
      <c r="G402" s="379"/>
      <c r="H402" s="379"/>
      <c r="I402" s="379"/>
    </row>
    <row r="403" spans="1:9" ht="15" customHeight="1" x14ac:dyDescent="0.25">
      <c r="A403" s="80" t="s">
        <v>1442</v>
      </c>
      <c r="B403" s="80"/>
      <c r="C403" s="80"/>
      <c r="D403" s="80"/>
      <c r="E403" s="80"/>
      <c r="F403" s="80"/>
      <c r="G403" s="80"/>
      <c r="H403" s="80"/>
      <c r="I403" s="80"/>
    </row>
    <row r="404" spans="1:9" ht="15" customHeight="1" x14ac:dyDescent="0.25">
      <c r="A404" s="80" t="s">
        <v>1443</v>
      </c>
      <c r="B404" s="80"/>
      <c r="C404" s="80"/>
      <c r="D404" s="80"/>
      <c r="E404" s="80"/>
      <c r="F404" s="80"/>
      <c r="G404" s="80"/>
      <c r="H404" s="80"/>
      <c r="I404" s="80"/>
    </row>
    <row r="405" spans="1:9" ht="15" customHeight="1" x14ac:dyDescent="0.25">
      <c r="A405" s="80" t="s">
        <v>1444</v>
      </c>
      <c r="B405" s="80"/>
      <c r="C405" s="80"/>
      <c r="D405" s="80"/>
      <c r="E405" s="80"/>
      <c r="F405" s="80"/>
      <c r="G405" s="80"/>
      <c r="H405" s="80"/>
      <c r="I405" s="80"/>
    </row>
    <row r="406" spans="1:9" ht="15" customHeight="1" x14ac:dyDescent="0.25">
      <c r="A406" s="80" t="s">
        <v>1445</v>
      </c>
      <c r="B406" s="80"/>
      <c r="C406" s="80"/>
      <c r="D406" s="80"/>
      <c r="E406" s="80"/>
      <c r="F406" s="80"/>
      <c r="G406" s="80"/>
      <c r="H406" s="80"/>
      <c r="I406" s="80"/>
    </row>
    <row r="407" spans="1:9" ht="15" customHeight="1" x14ac:dyDescent="0.25">
      <c r="A407" s="80" t="s">
        <v>1446</v>
      </c>
      <c r="B407" s="80"/>
      <c r="C407" s="80"/>
      <c r="D407" s="80"/>
      <c r="E407" s="80"/>
      <c r="F407" s="80"/>
      <c r="G407" s="80"/>
      <c r="H407" s="80"/>
      <c r="I407" s="80"/>
    </row>
    <row r="408" spans="1:9" ht="15" customHeight="1" x14ac:dyDescent="0.25">
      <c r="A408" s="80" t="s">
        <v>2797</v>
      </c>
      <c r="B408" s="80"/>
      <c r="C408" s="80"/>
      <c r="D408" s="80"/>
      <c r="E408" s="80"/>
      <c r="F408" s="80"/>
      <c r="G408" s="80"/>
      <c r="H408" s="80"/>
      <c r="I408" s="80"/>
    </row>
    <row r="409" spans="1:9" ht="15" customHeight="1" x14ac:dyDescent="0.25">
      <c r="A409" s="80" t="s">
        <v>2796</v>
      </c>
      <c r="B409" s="80"/>
      <c r="C409" s="80"/>
      <c r="D409" s="80"/>
      <c r="E409" s="80"/>
      <c r="F409" s="80"/>
      <c r="G409" s="80"/>
      <c r="H409" s="80"/>
      <c r="I409" s="80"/>
    </row>
    <row r="410" spans="1:9" ht="18.649999999999999" customHeight="1" x14ac:dyDescent="0.25">
      <c r="A410" s="118" t="s">
        <v>22</v>
      </c>
      <c r="B410" s="118" t="str">
        <f>Contents!C26</f>
        <v>28 May 2026</v>
      </c>
      <c r="C410" s="376"/>
      <c r="D410" s="376"/>
    </row>
    <row r="411" spans="1:9" x14ac:dyDescent="0.25">
      <c r="A411" s="118" t="s">
        <v>271</v>
      </c>
      <c r="B411" s="118" t="str">
        <f>Contents!D26</f>
        <v>To be confirmed</v>
      </c>
      <c r="C411" s="376"/>
      <c r="D411" s="376"/>
    </row>
    <row r="412" spans="1:9" x14ac:dyDescent="0.25">
      <c r="A412" s="40"/>
    </row>
    <row r="414" spans="1:9" x14ac:dyDescent="0.25">
      <c r="A414" s="40"/>
    </row>
    <row r="415" spans="1:9" x14ac:dyDescent="0.25">
      <c r="A415" s="40"/>
    </row>
    <row r="416" spans="1:9" x14ac:dyDescent="0.25">
      <c r="A416" s="40"/>
    </row>
  </sheetData>
  <pageMargins left="0.70866141732283472" right="0.70866141732283472" top="0.74803149606299213" bottom="0.74803149606299213" header="0.31496062992125984" footer="0.31496062992125984"/>
  <pageSetup paperSize="9" scale="67" fitToHeight="10" orientation="portrait" verticalDpi="90" r:id="rId1"/>
  <headerFooter>
    <oddHeader>&amp;C&amp;"Aptos"&amp;10&amp;K000000 OFFICIAL&amp;1#_x000D_</oddHeader>
    <oddFooter>&amp;C_x000D_&amp;1#&amp;"Aptos"&amp;10&amp;K000000 OFFICIAL</oddFooter>
  </headerFooter>
  <tableParts count="1">
    <tablePart r:id="rId2"/>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08820C-BAA5-4DC4-90C6-B1FF9F6F0DEC}">
  <sheetPr>
    <tabColor theme="4" tint="0.59999389629810485"/>
    <pageSetUpPr fitToPage="1"/>
  </sheetPr>
  <dimension ref="A1:K659"/>
  <sheetViews>
    <sheetView workbookViewId="0">
      <pane ySplit="7" topLeftCell="A8" activePane="bottomLeft" state="frozen"/>
      <selection pane="bottomLeft" activeCell="A8" sqref="A8"/>
    </sheetView>
  </sheetViews>
  <sheetFormatPr defaultColWidth="9" defaultRowHeight="12.5" x14ac:dyDescent="0.25"/>
  <cols>
    <col min="1" max="1" width="16.453125" style="602" customWidth="1"/>
    <col min="2" max="2" width="31.453125" style="602" bestFit="1" customWidth="1"/>
    <col min="3" max="3" width="44.453125" style="602" bestFit="1" customWidth="1"/>
    <col min="4" max="4" width="18.54296875" style="603" customWidth="1"/>
    <col min="5" max="5" width="20.08984375" style="603" customWidth="1"/>
    <col min="6" max="6" width="19.453125" style="603" customWidth="1"/>
    <col min="7" max="7" width="17.54296875" style="603" customWidth="1"/>
    <col min="8" max="8" width="17.54296875" style="604" customWidth="1"/>
    <col min="9" max="9" width="17.54296875" style="603" customWidth="1"/>
    <col min="10" max="16384" width="9" style="602"/>
  </cols>
  <sheetData>
    <row r="1" spans="1:11" ht="28" x14ac:dyDescent="0.6">
      <c r="A1" s="14" t="s">
        <v>2798</v>
      </c>
      <c r="B1" s="14"/>
    </row>
    <row r="2" spans="1:11" s="40" customFormat="1" ht="15.5" x14ac:dyDescent="0.35">
      <c r="A2" s="41" t="s">
        <v>2789</v>
      </c>
      <c r="B2" s="41"/>
      <c r="C2" s="38"/>
      <c r="D2" s="38"/>
      <c r="E2" s="38"/>
      <c r="F2" s="39"/>
      <c r="G2" s="39"/>
      <c r="H2" s="39"/>
      <c r="I2" s="39"/>
      <c r="J2" s="39"/>
      <c r="K2" s="39"/>
    </row>
    <row r="3" spans="1:11" s="40" customFormat="1" ht="15.5" x14ac:dyDescent="0.35">
      <c r="A3" s="41" t="s">
        <v>1447</v>
      </c>
      <c r="B3" s="41"/>
      <c r="C3" s="38"/>
      <c r="D3" s="38"/>
      <c r="E3" s="38"/>
      <c r="F3" s="39"/>
      <c r="G3" s="39"/>
      <c r="H3" s="39"/>
      <c r="I3" s="39"/>
      <c r="J3" s="39"/>
      <c r="K3" s="39"/>
    </row>
    <row r="4" spans="1:11" s="40" customFormat="1" ht="15.5" x14ac:dyDescent="0.35">
      <c r="A4" s="41" t="s">
        <v>109</v>
      </c>
      <c r="B4" s="41"/>
      <c r="C4" s="38"/>
      <c r="D4" s="38"/>
      <c r="E4" s="38"/>
      <c r="F4" s="39"/>
      <c r="G4" s="39"/>
      <c r="H4" s="39"/>
      <c r="I4" s="39"/>
      <c r="J4" s="39"/>
      <c r="K4" s="39"/>
    </row>
    <row r="5" spans="1:11" s="40" customFormat="1" ht="15.5" x14ac:dyDescent="0.35">
      <c r="A5" s="41" t="s">
        <v>1448</v>
      </c>
      <c r="B5" s="41"/>
      <c r="C5" s="381"/>
      <c r="D5" s="381"/>
      <c r="E5" s="381"/>
      <c r="F5" s="39"/>
      <c r="G5" s="39"/>
      <c r="H5" s="39"/>
      <c r="I5" s="39"/>
      <c r="J5" s="39"/>
      <c r="K5" s="39"/>
    </row>
    <row r="6" spans="1:11" s="40" customFormat="1" ht="15.5" x14ac:dyDescent="0.35">
      <c r="A6" s="41" t="s">
        <v>110</v>
      </c>
      <c r="B6" s="41"/>
      <c r="C6" s="38"/>
      <c r="D6" s="38"/>
      <c r="E6" s="38"/>
      <c r="F6" s="39"/>
      <c r="G6" s="39"/>
      <c r="H6" s="39"/>
      <c r="I6" s="39"/>
      <c r="J6" s="39"/>
      <c r="K6" s="39"/>
    </row>
    <row r="7" spans="1:11" ht="46.5" x14ac:dyDescent="0.35">
      <c r="A7" s="411" t="s">
        <v>633</v>
      </c>
      <c r="B7" s="340" t="s">
        <v>667</v>
      </c>
      <c r="C7" s="411" t="s">
        <v>1449</v>
      </c>
      <c r="D7" s="43" t="s">
        <v>612</v>
      </c>
      <c r="E7" s="43" t="s">
        <v>668</v>
      </c>
      <c r="F7" s="605" t="s">
        <v>637</v>
      </c>
      <c r="G7" s="602"/>
      <c r="H7" s="602"/>
      <c r="I7" s="602"/>
    </row>
    <row r="8" spans="1:11" ht="24.75" customHeight="1" x14ac:dyDescent="0.35">
      <c r="A8" s="412" t="s">
        <v>638</v>
      </c>
      <c r="B8" s="412" t="s">
        <v>18</v>
      </c>
      <c r="C8" s="412"/>
      <c r="D8" s="386">
        <v>4453004</v>
      </c>
      <c r="E8" s="386">
        <v>27292477</v>
      </c>
      <c r="F8" s="606">
        <v>163.19999999999999</v>
      </c>
      <c r="G8" s="602"/>
      <c r="H8" s="602"/>
      <c r="I8" s="602"/>
    </row>
    <row r="9" spans="1:11" s="609" customFormat="1" ht="24.75" customHeight="1" x14ac:dyDescent="0.35">
      <c r="A9" s="607" t="s">
        <v>639</v>
      </c>
      <c r="B9" s="607" t="s">
        <v>640</v>
      </c>
      <c r="C9" s="607"/>
      <c r="D9" s="413">
        <v>3666999</v>
      </c>
      <c r="E9" s="413">
        <v>23436087</v>
      </c>
      <c r="F9" s="608">
        <v>156.5</v>
      </c>
    </row>
    <row r="10" spans="1:11" s="609" customFormat="1" ht="24.75" customHeight="1" x14ac:dyDescent="0.35">
      <c r="A10" s="607" t="s">
        <v>641</v>
      </c>
      <c r="B10" s="607" t="s">
        <v>642</v>
      </c>
      <c r="C10" s="607"/>
      <c r="D10" s="413">
        <v>280631</v>
      </c>
      <c r="E10" s="413">
        <v>1175685</v>
      </c>
      <c r="F10" s="608">
        <v>238.7</v>
      </c>
    </row>
    <row r="11" spans="1:11" ht="24.75" customHeight="1" x14ac:dyDescent="0.35">
      <c r="A11" s="610" t="s">
        <v>1450</v>
      </c>
      <c r="B11" s="610" t="s">
        <v>642</v>
      </c>
      <c r="C11" s="610" t="s">
        <v>1451</v>
      </c>
      <c r="D11" s="414">
        <v>11274</v>
      </c>
      <c r="E11" s="414">
        <v>42733</v>
      </c>
      <c r="F11" s="415">
        <v>263.8</v>
      </c>
      <c r="G11" s="602"/>
      <c r="H11" s="602"/>
      <c r="I11" s="602"/>
    </row>
    <row r="12" spans="1:11" ht="15.5" x14ac:dyDescent="0.35">
      <c r="A12" s="610" t="s">
        <v>1452</v>
      </c>
      <c r="B12" s="610" t="s">
        <v>642</v>
      </c>
      <c r="C12" s="610" t="s">
        <v>1453</v>
      </c>
      <c r="D12" s="414">
        <v>10477</v>
      </c>
      <c r="E12" s="414">
        <v>41739</v>
      </c>
      <c r="F12" s="415">
        <v>251</v>
      </c>
      <c r="G12" s="602"/>
      <c r="H12" s="602"/>
      <c r="I12" s="602"/>
    </row>
    <row r="13" spans="1:11" ht="15.5" x14ac:dyDescent="0.35">
      <c r="A13" s="610" t="s">
        <v>1454</v>
      </c>
      <c r="B13" s="610" t="s">
        <v>642</v>
      </c>
      <c r="C13" s="610" t="s">
        <v>1455</v>
      </c>
      <c r="D13" s="414">
        <v>10954</v>
      </c>
      <c r="E13" s="414">
        <v>46757</v>
      </c>
      <c r="F13" s="415">
        <v>234.3</v>
      </c>
      <c r="G13" s="602"/>
      <c r="H13" s="602"/>
      <c r="I13" s="602"/>
    </row>
    <row r="14" spans="1:11" ht="15.5" x14ac:dyDescent="0.35">
      <c r="A14" s="610" t="s">
        <v>1456</v>
      </c>
      <c r="B14" s="610" t="s">
        <v>642</v>
      </c>
      <c r="C14" s="610" t="s">
        <v>1457</v>
      </c>
      <c r="D14" s="414">
        <v>9116</v>
      </c>
      <c r="E14" s="414">
        <v>41093</v>
      </c>
      <c r="F14" s="415">
        <v>221.8</v>
      </c>
      <c r="G14" s="602"/>
      <c r="H14" s="602"/>
      <c r="I14" s="602"/>
    </row>
    <row r="15" spans="1:11" ht="15.5" x14ac:dyDescent="0.35">
      <c r="A15" s="610" t="s">
        <v>1458</v>
      </c>
      <c r="B15" s="610" t="s">
        <v>642</v>
      </c>
      <c r="C15" s="610" t="s">
        <v>1459</v>
      </c>
      <c r="D15" s="414">
        <v>7530</v>
      </c>
      <c r="E15" s="414">
        <v>44053</v>
      </c>
      <c r="F15" s="415">
        <v>170.9</v>
      </c>
      <c r="G15" s="602"/>
      <c r="H15" s="602"/>
      <c r="I15" s="602"/>
    </row>
    <row r="16" spans="1:11" ht="15.5" x14ac:dyDescent="0.35">
      <c r="A16" s="610" t="s">
        <v>1460</v>
      </c>
      <c r="B16" s="610" t="s">
        <v>642</v>
      </c>
      <c r="C16" s="610" t="s">
        <v>672</v>
      </c>
      <c r="D16" s="414">
        <v>11384</v>
      </c>
      <c r="E16" s="414">
        <v>44413</v>
      </c>
      <c r="F16" s="415">
        <v>256.3</v>
      </c>
      <c r="G16" s="602"/>
      <c r="H16" s="602"/>
      <c r="I16" s="602"/>
    </row>
    <row r="17" spans="1:9" ht="15.5" x14ac:dyDescent="0.35">
      <c r="A17" s="610" t="s">
        <v>1461</v>
      </c>
      <c r="B17" s="610" t="s">
        <v>642</v>
      </c>
      <c r="C17" s="610" t="s">
        <v>1462</v>
      </c>
      <c r="D17" s="414">
        <v>12238</v>
      </c>
      <c r="E17" s="414">
        <v>42384</v>
      </c>
      <c r="F17" s="415">
        <v>288.7</v>
      </c>
      <c r="G17" s="602"/>
      <c r="H17" s="602"/>
      <c r="I17" s="602"/>
    </row>
    <row r="18" spans="1:9" ht="15.5" x14ac:dyDescent="0.35">
      <c r="A18" s="610" t="s">
        <v>1463</v>
      </c>
      <c r="B18" s="610" t="s">
        <v>642</v>
      </c>
      <c r="C18" s="610" t="s">
        <v>1464</v>
      </c>
      <c r="D18" s="414">
        <v>10132</v>
      </c>
      <c r="E18" s="414">
        <v>44309</v>
      </c>
      <c r="F18" s="415">
        <v>228.7</v>
      </c>
      <c r="G18" s="602"/>
      <c r="H18" s="602"/>
      <c r="I18" s="602"/>
    </row>
    <row r="19" spans="1:9" ht="15.5" x14ac:dyDescent="0.35">
      <c r="A19" s="610" t="s">
        <v>1465</v>
      </c>
      <c r="B19" s="610" t="s">
        <v>642</v>
      </c>
      <c r="C19" s="610" t="s">
        <v>674</v>
      </c>
      <c r="D19" s="414">
        <v>18571</v>
      </c>
      <c r="E19" s="414">
        <v>40930</v>
      </c>
      <c r="F19" s="415">
        <v>453.7</v>
      </c>
      <c r="G19" s="602"/>
      <c r="H19" s="602"/>
      <c r="I19" s="602"/>
    </row>
    <row r="20" spans="1:9" ht="15.5" x14ac:dyDescent="0.35">
      <c r="A20" s="610" t="s">
        <v>1466</v>
      </c>
      <c r="B20" s="610" t="s">
        <v>642</v>
      </c>
      <c r="C20" s="610" t="s">
        <v>1467</v>
      </c>
      <c r="D20" s="414">
        <v>6396</v>
      </c>
      <c r="E20" s="414">
        <v>41294</v>
      </c>
      <c r="F20" s="415">
        <v>154.9</v>
      </c>
      <c r="G20" s="602"/>
      <c r="H20" s="602"/>
      <c r="I20" s="602"/>
    </row>
    <row r="21" spans="1:9" ht="15.5" x14ac:dyDescent="0.35">
      <c r="A21" s="610" t="s">
        <v>1468</v>
      </c>
      <c r="B21" s="610" t="s">
        <v>642</v>
      </c>
      <c r="C21" s="610" t="s">
        <v>1469</v>
      </c>
      <c r="D21" s="414">
        <v>9202</v>
      </c>
      <c r="E21" s="414">
        <v>44873</v>
      </c>
      <c r="F21" s="415">
        <v>205.1</v>
      </c>
      <c r="G21" s="602"/>
      <c r="H21" s="602"/>
      <c r="I21" s="602"/>
    </row>
    <row r="22" spans="1:9" ht="15.5" x14ac:dyDescent="0.35">
      <c r="A22" s="610" t="s">
        <v>1470</v>
      </c>
      <c r="B22" s="610" t="s">
        <v>642</v>
      </c>
      <c r="C22" s="610" t="s">
        <v>1471</v>
      </c>
      <c r="D22" s="414">
        <v>9017</v>
      </c>
      <c r="E22" s="414">
        <v>42694</v>
      </c>
      <c r="F22" s="415">
        <v>211.2</v>
      </c>
      <c r="G22" s="602"/>
      <c r="H22" s="602"/>
      <c r="I22" s="602"/>
    </row>
    <row r="23" spans="1:9" ht="15.5" x14ac:dyDescent="0.35">
      <c r="A23" s="610" t="s">
        <v>1472</v>
      </c>
      <c r="B23" s="610" t="s">
        <v>642</v>
      </c>
      <c r="C23" s="610" t="s">
        <v>1473</v>
      </c>
      <c r="D23" s="414">
        <v>19002</v>
      </c>
      <c r="E23" s="414">
        <v>46137</v>
      </c>
      <c r="F23" s="415">
        <v>411.9</v>
      </c>
      <c r="G23" s="602"/>
      <c r="H23" s="602"/>
      <c r="I23" s="602"/>
    </row>
    <row r="24" spans="1:9" ht="15.5" x14ac:dyDescent="0.35">
      <c r="A24" s="610" t="s">
        <v>1474</v>
      </c>
      <c r="B24" s="610" t="s">
        <v>642</v>
      </c>
      <c r="C24" s="610" t="s">
        <v>1475</v>
      </c>
      <c r="D24" s="414">
        <v>11393</v>
      </c>
      <c r="E24" s="414">
        <v>41014</v>
      </c>
      <c r="F24" s="415">
        <v>277.8</v>
      </c>
      <c r="G24" s="602"/>
      <c r="H24" s="602"/>
      <c r="I24" s="602"/>
    </row>
    <row r="25" spans="1:9" ht="15.5" x14ac:dyDescent="0.35">
      <c r="A25" s="610" t="s">
        <v>1476</v>
      </c>
      <c r="B25" s="610" t="s">
        <v>642</v>
      </c>
      <c r="C25" s="610" t="s">
        <v>1477</v>
      </c>
      <c r="D25" s="414">
        <v>12561</v>
      </c>
      <c r="E25" s="414">
        <v>51338</v>
      </c>
      <c r="F25" s="415">
        <v>244.7</v>
      </c>
      <c r="G25" s="602"/>
      <c r="H25" s="602"/>
      <c r="I25" s="602"/>
    </row>
    <row r="26" spans="1:9" ht="15.5" x14ac:dyDescent="0.35">
      <c r="A26" s="610" t="s">
        <v>1478</v>
      </c>
      <c r="B26" s="610" t="s">
        <v>642</v>
      </c>
      <c r="C26" s="610" t="s">
        <v>1479</v>
      </c>
      <c r="D26" s="414">
        <v>8530</v>
      </c>
      <c r="E26" s="414">
        <v>50760</v>
      </c>
      <c r="F26" s="415">
        <v>168</v>
      </c>
      <c r="G26" s="602"/>
      <c r="H26" s="602"/>
      <c r="I26" s="602"/>
    </row>
    <row r="27" spans="1:9" ht="15.5" x14ac:dyDescent="0.35">
      <c r="A27" s="610" t="s">
        <v>1480</v>
      </c>
      <c r="B27" s="610" t="s">
        <v>642</v>
      </c>
      <c r="C27" s="610" t="s">
        <v>1481</v>
      </c>
      <c r="D27" s="414">
        <v>4940</v>
      </c>
      <c r="E27" s="414">
        <v>45290</v>
      </c>
      <c r="F27" s="415">
        <v>109.1</v>
      </c>
      <c r="G27" s="602"/>
      <c r="H27" s="602"/>
      <c r="I27" s="602"/>
    </row>
    <row r="28" spans="1:9" ht="15.5" x14ac:dyDescent="0.35">
      <c r="A28" s="610" t="s">
        <v>1482</v>
      </c>
      <c r="B28" s="610" t="s">
        <v>642</v>
      </c>
      <c r="C28" s="610" t="s">
        <v>1483</v>
      </c>
      <c r="D28" s="414">
        <v>11882</v>
      </c>
      <c r="E28" s="414">
        <v>43517</v>
      </c>
      <c r="F28" s="415">
        <v>273</v>
      </c>
      <c r="G28" s="602"/>
      <c r="H28" s="602"/>
      <c r="I28" s="602"/>
    </row>
    <row r="29" spans="1:9" ht="15.5" x14ac:dyDescent="0.35">
      <c r="A29" s="610" t="s">
        <v>1484</v>
      </c>
      <c r="B29" s="610" t="s">
        <v>642</v>
      </c>
      <c r="C29" s="610" t="s">
        <v>1485</v>
      </c>
      <c r="D29" s="414">
        <v>11830</v>
      </c>
      <c r="E29" s="414">
        <v>43950</v>
      </c>
      <c r="F29" s="415">
        <v>269.2</v>
      </c>
      <c r="G29" s="602"/>
      <c r="H29" s="602"/>
      <c r="I29" s="602"/>
    </row>
    <row r="30" spans="1:9" ht="15.5" x14ac:dyDescent="0.35">
      <c r="A30" s="610" t="s">
        <v>1486</v>
      </c>
      <c r="B30" s="610" t="s">
        <v>642</v>
      </c>
      <c r="C30" s="610" t="s">
        <v>1487</v>
      </c>
      <c r="D30" s="414">
        <v>8141</v>
      </c>
      <c r="E30" s="414">
        <v>42628</v>
      </c>
      <c r="F30" s="415">
        <v>191</v>
      </c>
      <c r="G30" s="602"/>
      <c r="H30" s="602"/>
      <c r="I30" s="602"/>
    </row>
    <row r="31" spans="1:9" ht="15.5" x14ac:dyDescent="0.35">
      <c r="A31" s="610" t="s">
        <v>1488</v>
      </c>
      <c r="B31" s="610" t="s">
        <v>642</v>
      </c>
      <c r="C31" s="610" t="s">
        <v>1489</v>
      </c>
      <c r="D31" s="414">
        <v>14934</v>
      </c>
      <c r="E31" s="414">
        <v>42180</v>
      </c>
      <c r="F31" s="415">
        <v>354.1</v>
      </c>
      <c r="G31" s="602"/>
      <c r="H31" s="602"/>
      <c r="I31" s="602"/>
    </row>
    <row r="32" spans="1:9" ht="15.5" x14ac:dyDescent="0.35">
      <c r="A32" s="610" t="s">
        <v>1490</v>
      </c>
      <c r="B32" s="610" t="s">
        <v>642</v>
      </c>
      <c r="C32" s="610" t="s">
        <v>1491</v>
      </c>
      <c r="D32" s="414">
        <v>7626</v>
      </c>
      <c r="E32" s="414">
        <v>41549</v>
      </c>
      <c r="F32" s="415">
        <v>183.5</v>
      </c>
      <c r="G32" s="602"/>
      <c r="H32" s="602"/>
      <c r="I32" s="602"/>
    </row>
    <row r="33" spans="1:9" ht="15.5" x14ac:dyDescent="0.35">
      <c r="A33" s="610" t="s">
        <v>1492</v>
      </c>
      <c r="B33" s="610" t="s">
        <v>642</v>
      </c>
      <c r="C33" s="610" t="s">
        <v>1493</v>
      </c>
      <c r="D33" s="414">
        <v>12703</v>
      </c>
      <c r="E33" s="414">
        <v>42758</v>
      </c>
      <c r="F33" s="415">
        <v>297.10000000000002</v>
      </c>
      <c r="G33" s="602"/>
      <c r="H33" s="602"/>
      <c r="I33" s="602"/>
    </row>
    <row r="34" spans="1:9" ht="15.5" x14ac:dyDescent="0.35">
      <c r="A34" s="610" t="s">
        <v>1494</v>
      </c>
      <c r="B34" s="610" t="s">
        <v>642</v>
      </c>
      <c r="C34" s="610" t="s">
        <v>1495</v>
      </c>
      <c r="D34" s="414">
        <v>6278</v>
      </c>
      <c r="E34" s="414">
        <v>38074</v>
      </c>
      <c r="F34" s="415">
        <v>164.9</v>
      </c>
      <c r="G34" s="602"/>
      <c r="H34" s="602"/>
      <c r="I34" s="602"/>
    </row>
    <row r="35" spans="1:9" ht="15.5" x14ac:dyDescent="0.35">
      <c r="A35" s="610" t="s">
        <v>1496</v>
      </c>
      <c r="B35" s="610" t="s">
        <v>642</v>
      </c>
      <c r="C35" s="610" t="s">
        <v>1497</v>
      </c>
      <c r="D35" s="414">
        <v>11546</v>
      </c>
      <c r="E35" s="414">
        <v>43495</v>
      </c>
      <c r="F35" s="415">
        <v>265.5</v>
      </c>
      <c r="G35" s="602"/>
      <c r="H35" s="602"/>
      <c r="I35" s="602"/>
    </row>
    <row r="36" spans="1:9" ht="15.5" x14ac:dyDescent="0.35">
      <c r="A36" s="610" t="s">
        <v>1498</v>
      </c>
      <c r="B36" s="610" t="s">
        <v>642</v>
      </c>
      <c r="C36" s="610" t="s">
        <v>1499</v>
      </c>
      <c r="D36" s="414">
        <v>5598</v>
      </c>
      <c r="E36" s="414">
        <v>43829</v>
      </c>
      <c r="F36" s="415">
        <v>127.7</v>
      </c>
      <c r="G36" s="602"/>
      <c r="H36" s="602"/>
      <c r="I36" s="602"/>
    </row>
    <row r="37" spans="1:9" ht="15.5" x14ac:dyDescent="0.35">
      <c r="A37" s="610" t="s">
        <v>1500</v>
      </c>
      <c r="B37" s="610" t="s">
        <v>642</v>
      </c>
      <c r="C37" s="610" t="s">
        <v>1501</v>
      </c>
      <c r="D37" s="414">
        <v>7376</v>
      </c>
      <c r="E37" s="414">
        <v>41894</v>
      </c>
      <c r="F37" s="415">
        <v>176.1</v>
      </c>
      <c r="G37" s="602"/>
      <c r="H37" s="602"/>
      <c r="I37" s="602"/>
    </row>
    <row r="38" spans="1:9" s="609" customFormat="1" ht="24.75" customHeight="1" x14ac:dyDescent="0.35">
      <c r="A38" s="607" t="s">
        <v>643</v>
      </c>
      <c r="B38" s="607" t="s">
        <v>644</v>
      </c>
      <c r="C38" s="607"/>
      <c r="D38" s="413">
        <v>797543</v>
      </c>
      <c r="E38" s="413">
        <v>3153402</v>
      </c>
      <c r="F38" s="416">
        <v>252.9</v>
      </c>
    </row>
    <row r="39" spans="1:9" ht="24.75" customHeight="1" x14ac:dyDescent="0.35">
      <c r="A39" s="610" t="s">
        <v>1502</v>
      </c>
      <c r="B39" s="610" t="s">
        <v>644</v>
      </c>
      <c r="C39" s="610" t="s">
        <v>1503</v>
      </c>
      <c r="D39" s="414">
        <v>5279</v>
      </c>
      <c r="E39" s="414">
        <v>40762</v>
      </c>
      <c r="F39" s="415">
        <v>129.5</v>
      </c>
      <c r="G39" s="602"/>
      <c r="H39" s="602"/>
      <c r="I39" s="602"/>
    </row>
    <row r="40" spans="1:9" ht="15.5" x14ac:dyDescent="0.35">
      <c r="A40" s="610" t="s">
        <v>1504</v>
      </c>
      <c r="B40" s="610" t="s">
        <v>644</v>
      </c>
      <c r="C40" s="610" t="s">
        <v>1505</v>
      </c>
      <c r="D40" s="414">
        <v>13041</v>
      </c>
      <c r="E40" s="414">
        <v>42224</v>
      </c>
      <c r="F40" s="415">
        <v>308.89999999999998</v>
      </c>
      <c r="G40" s="602"/>
      <c r="H40" s="602"/>
      <c r="I40" s="602"/>
    </row>
    <row r="41" spans="1:9" ht="15.5" x14ac:dyDescent="0.35">
      <c r="A41" s="610" t="s">
        <v>1506</v>
      </c>
      <c r="B41" s="610" t="s">
        <v>644</v>
      </c>
      <c r="C41" s="610" t="s">
        <v>1507</v>
      </c>
      <c r="D41" s="414">
        <v>7524</v>
      </c>
      <c r="E41" s="414">
        <v>44945</v>
      </c>
      <c r="F41" s="415">
        <v>167.4</v>
      </c>
      <c r="G41" s="602"/>
      <c r="H41" s="602"/>
      <c r="I41" s="602"/>
    </row>
    <row r="42" spans="1:9" ht="15.5" x14ac:dyDescent="0.35">
      <c r="A42" s="610" t="s">
        <v>1508</v>
      </c>
      <c r="B42" s="610" t="s">
        <v>644</v>
      </c>
      <c r="C42" s="610" t="s">
        <v>1509</v>
      </c>
      <c r="D42" s="414">
        <v>16085</v>
      </c>
      <c r="E42" s="414">
        <v>47940</v>
      </c>
      <c r="F42" s="415">
        <v>335.5</v>
      </c>
      <c r="G42" s="602"/>
      <c r="H42" s="602"/>
      <c r="I42" s="602"/>
    </row>
    <row r="43" spans="1:9" ht="15.5" x14ac:dyDescent="0.35">
      <c r="A43" s="610" t="s">
        <v>1510</v>
      </c>
      <c r="B43" s="610" t="s">
        <v>644</v>
      </c>
      <c r="C43" s="610" t="s">
        <v>1511</v>
      </c>
      <c r="D43" s="414">
        <v>25989</v>
      </c>
      <c r="E43" s="414">
        <v>40301</v>
      </c>
      <c r="F43" s="415">
        <v>644.9</v>
      </c>
      <c r="G43" s="602"/>
      <c r="H43" s="602"/>
      <c r="I43" s="602"/>
    </row>
    <row r="44" spans="1:9" ht="15.5" x14ac:dyDescent="0.35">
      <c r="A44" s="610" t="s">
        <v>1512</v>
      </c>
      <c r="B44" s="610" t="s">
        <v>644</v>
      </c>
      <c r="C44" s="610" t="s">
        <v>1513</v>
      </c>
      <c r="D44" s="414">
        <v>16265</v>
      </c>
      <c r="E44" s="414">
        <v>43754</v>
      </c>
      <c r="F44" s="415">
        <v>371.7</v>
      </c>
      <c r="G44" s="602"/>
      <c r="H44" s="602"/>
      <c r="I44" s="602"/>
    </row>
    <row r="45" spans="1:9" ht="15.5" x14ac:dyDescent="0.35">
      <c r="A45" s="610" t="s">
        <v>1514</v>
      </c>
      <c r="B45" s="610" t="s">
        <v>644</v>
      </c>
      <c r="C45" s="610" t="s">
        <v>1515</v>
      </c>
      <c r="D45" s="414">
        <v>11505</v>
      </c>
      <c r="E45" s="414">
        <v>43950</v>
      </c>
      <c r="F45" s="415">
        <v>261.8</v>
      </c>
      <c r="G45" s="602"/>
      <c r="H45" s="602"/>
      <c r="I45" s="602"/>
    </row>
    <row r="46" spans="1:9" ht="15.5" x14ac:dyDescent="0.35">
      <c r="A46" s="610" t="s">
        <v>1516</v>
      </c>
      <c r="B46" s="610" t="s">
        <v>644</v>
      </c>
      <c r="C46" s="610" t="s">
        <v>1517</v>
      </c>
      <c r="D46" s="414">
        <v>25768</v>
      </c>
      <c r="E46" s="414">
        <v>49725</v>
      </c>
      <c r="F46" s="415">
        <v>518.20000000000005</v>
      </c>
      <c r="G46" s="602"/>
      <c r="H46" s="602"/>
      <c r="I46" s="602"/>
    </row>
    <row r="47" spans="1:9" ht="15.5" x14ac:dyDescent="0.35">
      <c r="A47" s="610" t="s">
        <v>1518</v>
      </c>
      <c r="B47" s="610" t="s">
        <v>644</v>
      </c>
      <c r="C47" s="610" t="s">
        <v>1519</v>
      </c>
      <c r="D47" s="414">
        <v>13642</v>
      </c>
      <c r="E47" s="414">
        <v>47255</v>
      </c>
      <c r="F47" s="415">
        <v>288.7</v>
      </c>
      <c r="G47" s="602"/>
      <c r="H47" s="602"/>
      <c r="I47" s="602"/>
    </row>
    <row r="48" spans="1:9" ht="15.5" x14ac:dyDescent="0.35">
      <c r="A48" s="610" t="s">
        <v>1520</v>
      </c>
      <c r="B48" s="610" t="s">
        <v>644</v>
      </c>
      <c r="C48" s="610" t="s">
        <v>1521</v>
      </c>
      <c r="D48" s="414">
        <v>16818</v>
      </c>
      <c r="E48" s="414">
        <v>47139</v>
      </c>
      <c r="F48" s="415">
        <v>356.8</v>
      </c>
      <c r="G48" s="602"/>
      <c r="H48" s="602"/>
      <c r="I48" s="602"/>
    </row>
    <row r="49" spans="1:9" ht="15.5" x14ac:dyDescent="0.35">
      <c r="A49" s="610" t="s">
        <v>1522</v>
      </c>
      <c r="B49" s="610" t="s">
        <v>644</v>
      </c>
      <c r="C49" s="610" t="s">
        <v>1523</v>
      </c>
      <c r="D49" s="414">
        <v>9317</v>
      </c>
      <c r="E49" s="414">
        <v>41253</v>
      </c>
      <c r="F49" s="415">
        <v>225.9</v>
      </c>
      <c r="G49" s="602"/>
      <c r="H49" s="602"/>
      <c r="I49" s="602"/>
    </row>
    <row r="50" spans="1:9" ht="15.5" x14ac:dyDescent="0.35">
      <c r="A50" s="610" t="s">
        <v>1524</v>
      </c>
      <c r="B50" s="610" t="s">
        <v>644</v>
      </c>
      <c r="C50" s="610" t="s">
        <v>1525</v>
      </c>
      <c r="D50" s="414">
        <v>15638</v>
      </c>
      <c r="E50" s="414">
        <v>44869</v>
      </c>
      <c r="F50" s="415">
        <v>348.5</v>
      </c>
      <c r="G50" s="602"/>
      <c r="H50" s="602"/>
      <c r="I50" s="602"/>
    </row>
    <row r="51" spans="1:9" ht="15.5" x14ac:dyDescent="0.35">
      <c r="A51" s="610" t="s">
        <v>1526</v>
      </c>
      <c r="B51" s="610" t="s">
        <v>644</v>
      </c>
      <c r="C51" s="610" t="s">
        <v>736</v>
      </c>
      <c r="D51" s="414">
        <v>23252</v>
      </c>
      <c r="E51" s="414">
        <v>45122</v>
      </c>
      <c r="F51" s="415">
        <v>515.29999999999995</v>
      </c>
      <c r="G51" s="602"/>
      <c r="H51" s="602"/>
      <c r="I51" s="602"/>
    </row>
    <row r="52" spans="1:9" ht="15.5" x14ac:dyDescent="0.35">
      <c r="A52" s="610" t="s">
        <v>1527</v>
      </c>
      <c r="B52" s="610" t="s">
        <v>644</v>
      </c>
      <c r="C52" s="610" t="s">
        <v>1528</v>
      </c>
      <c r="D52" s="414">
        <v>11274</v>
      </c>
      <c r="E52" s="414">
        <v>43242</v>
      </c>
      <c r="F52" s="415">
        <v>260.7</v>
      </c>
      <c r="G52" s="602"/>
      <c r="H52" s="602"/>
      <c r="I52" s="602"/>
    </row>
    <row r="53" spans="1:9" ht="15.5" x14ac:dyDescent="0.35">
      <c r="A53" s="610" t="s">
        <v>1529</v>
      </c>
      <c r="B53" s="610" t="s">
        <v>644</v>
      </c>
      <c r="C53" s="610" t="s">
        <v>1530</v>
      </c>
      <c r="D53" s="414">
        <v>12302</v>
      </c>
      <c r="E53" s="414">
        <v>42756</v>
      </c>
      <c r="F53" s="415">
        <v>287.7</v>
      </c>
      <c r="G53" s="602"/>
      <c r="H53" s="602"/>
      <c r="I53" s="602"/>
    </row>
    <row r="54" spans="1:9" ht="15.5" x14ac:dyDescent="0.35">
      <c r="A54" s="610" t="s">
        <v>1531</v>
      </c>
      <c r="B54" s="610" t="s">
        <v>644</v>
      </c>
      <c r="C54" s="610" t="s">
        <v>1532</v>
      </c>
      <c r="D54" s="414">
        <v>8569</v>
      </c>
      <c r="E54" s="414">
        <v>47449</v>
      </c>
      <c r="F54" s="415">
        <v>180.6</v>
      </c>
      <c r="G54" s="602"/>
      <c r="H54" s="602"/>
      <c r="I54" s="602"/>
    </row>
    <row r="55" spans="1:9" ht="15.5" x14ac:dyDescent="0.35">
      <c r="A55" s="610" t="s">
        <v>1533</v>
      </c>
      <c r="B55" s="610" t="s">
        <v>644</v>
      </c>
      <c r="C55" s="610" t="s">
        <v>1534</v>
      </c>
      <c r="D55" s="414">
        <v>6762</v>
      </c>
      <c r="E55" s="414">
        <v>39132</v>
      </c>
      <c r="F55" s="415">
        <v>172.8</v>
      </c>
      <c r="G55" s="602"/>
      <c r="H55" s="602"/>
      <c r="I55" s="602"/>
    </row>
    <row r="56" spans="1:9" ht="15.5" x14ac:dyDescent="0.35">
      <c r="A56" s="610" t="s">
        <v>1535</v>
      </c>
      <c r="B56" s="610" t="s">
        <v>644</v>
      </c>
      <c r="C56" s="610" t="s">
        <v>1536</v>
      </c>
      <c r="D56" s="414">
        <v>4816</v>
      </c>
      <c r="E56" s="414">
        <v>41601</v>
      </c>
      <c r="F56" s="415">
        <v>115.8</v>
      </c>
      <c r="G56" s="602"/>
      <c r="H56" s="602"/>
      <c r="I56" s="602"/>
    </row>
    <row r="57" spans="1:9" ht="15.5" x14ac:dyDescent="0.35">
      <c r="A57" s="610" t="s">
        <v>1537</v>
      </c>
      <c r="B57" s="610" t="s">
        <v>644</v>
      </c>
      <c r="C57" s="610" t="s">
        <v>1538</v>
      </c>
      <c r="D57" s="414">
        <v>4123</v>
      </c>
      <c r="E57" s="414">
        <v>39826</v>
      </c>
      <c r="F57" s="415">
        <v>103.5</v>
      </c>
      <c r="G57" s="602"/>
      <c r="H57" s="602"/>
      <c r="I57" s="602"/>
    </row>
    <row r="58" spans="1:9" ht="15.5" x14ac:dyDescent="0.35">
      <c r="A58" s="610" t="s">
        <v>1539</v>
      </c>
      <c r="B58" s="610" t="s">
        <v>644</v>
      </c>
      <c r="C58" s="610" t="s">
        <v>738</v>
      </c>
      <c r="D58" s="414">
        <v>7526</v>
      </c>
      <c r="E58" s="414">
        <v>43774</v>
      </c>
      <c r="F58" s="415">
        <v>171.9</v>
      </c>
      <c r="G58" s="602"/>
      <c r="H58" s="602"/>
      <c r="I58" s="602"/>
    </row>
    <row r="59" spans="1:9" ht="15.5" x14ac:dyDescent="0.35">
      <c r="A59" s="610" t="s">
        <v>1540</v>
      </c>
      <c r="B59" s="610" t="s">
        <v>644</v>
      </c>
      <c r="C59" s="610" t="s">
        <v>1541</v>
      </c>
      <c r="D59" s="414">
        <v>3736</v>
      </c>
      <c r="E59" s="414">
        <v>39841</v>
      </c>
      <c r="F59" s="415">
        <v>93.8</v>
      </c>
      <c r="G59" s="602"/>
      <c r="H59" s="602"/>
      <c r="I59" s="602"/>
    </row>
    <row r="60" spans="1:9" ht="15.5" x14ac:dyDescent="0.35">
      <c r="A60" s="610" t="s">
        <v>1542</v>
      </c>
      <c r="B60" s="610" t="s">
        <v>644</v>
      </c>
      <c r="C60" s="610" t="s">
        <v>1543</v>
      </c>
      <c r="D60" s="414">
        <v>7183</v>
      </c>
      <c r="E60" s="414">
        <v>47586</v>
      </c>
      <c r="F60" s="415">
        <v>150.9</v>
      </c>
      <c r="G60" s="602"/>
      <c r="H60" s="602"/>
      <c r="I60" s="602"/>
    </row>
    <row r="61" spans="1:9" ht="15.5" x14ac:dyDescent="0.35">
      <c r="A61" s="610" t="s">
        <v>1544</v>
      </c>
      <c r="B61" s="610" t="s">
        <v>644</v>
      </c>
      <c r="C61" s="610" t="s">
        <v>1545</v>
      </c>
      <c r="D61" s="414">
        <v>8473</v>
      </c>
      <c r="E61" s="414">
        <v>41649</v>
      </c>
      <c r="F61" s="415">
        <v>203.4</v>
      </c>
      <c r="G61" s="602"/>
      <c r="H61" s="602"/>
      <c r="I61" s="602"/>
    </row>
    <row r="62" spans="1:9" ht="15.5" x14ac:dyDescent="0.35">
      <c r="A62" s="610" t="s">
        <v>1546</v>
      </c>
      <c r="B62" s="610" t="s">
        <v>644</v>
      </c>
      <c r="C62" s="610" t="s">
        <v>740</v>
      </c>
      <c r="D62" s="414">
        <v>8455</v>
      </c>
      <c r="E62" s="414">
        <v>44588</v>
      </c>
      <c r="F62" s="415">
        <v>189.6</v>
      </c>
      <c r="G62" s="602"/>
      <c r="H62" s="602"/>
      <c r="I62" s="602"/>
    </row>
    <row r="63" spans="1:9" ht="15.5" x14ac:dyDescent="0.35">
      <c r="A63" s="610" t="s">
        <v>1547</v>
      </c>
      <c r="B63" s="610" t="s">
        <v>644</v>
      </c>
      <c r="C63" s="610" t="s">
        <v>1548</v>
      </c>
      <c r="D63" s="414">
        <v>19337</v>
      </c>
      <c r="E63" s="414">
        <v>43815</v>
      </c>
      <c r="F63" s="415">
        <v>441.3</v>
      </c>
      <c r="G63" s="602"/>
      <c r="H63" s="602"/>
      <c r="I63" s="602"/>
    </row>
    <row r="64" spans="1:9" ht="15.5" x14ac:dyDescent="0.35">
      <c r="A64" s="610" t="s">
        <v>1549</v>
      </c>
      <c r="B64" s="610" t="s">
        <v>644</v>
      </c>
      <c r="C64" s="610" t="s">
        <v>1550</v>
      </c>
      <c r="D64" s="414">
        <v>7714</v>
      </c>
      <c r="E64" s="414">
        <v>41074</v>
      </c>
      <c r="F64" s="415">
        <v>187.8</v>
      </c>
      <c r="G64" s="602"/>
      <c r="H64" s="602"/>
      <c r="I64" s="602"/>
    </row>
    <row r="65" spans="1:9" ht="15.5" x14ac:dyDescent="0.35">
      <c r="A65" s="610" t="s">
        <v>1551</v>
      </c>
      <c r="B65" s="610" t="s">
        <v>644</v>
      </c>
      <c r="C65" s="610" t="s">
        <v>1552</v>
      </c>
      <c r="D65" s="414">
        <v>12190</v>
      </c>
      <c r="E65" s="414">
        <v>41705</v>
      </c>
      <c r="F65" s="415">
        <v>292.3</v>
      </c>
      <c r="G65" s="602"/>
      <c r="H65" s="602"/>
      <c r="I65" s="602"/>
    </row>
    <row r="66" spans="1:9" ht="15.5" x14ac:dyDescent="0.35">
      <c r="A66" s="610" t="s">
        <v>1553</v>
      </c>
      <c r="B66" s="610" t="s">
        <v>644</v>
      </c>
      <c r="C66" s="610" t="s">
        <v>742</v>
      </c>
      <c r="D66" s="414">
        <v>19008</v>
      </c>
      <c r="E66" s="414">
        <v>39738</v>
      </c>
      <c r="F66" s="415">
        <v>478.3</v>
      </c>
      <c r="G66" s="602"/>
      <c r="H66" s="602"/>
      <c r="I66" s="602"/>
    </row>
    <row r="67" spans="1:9" ht="15.5" x14ac:dyDescent="0.35">
      <c r="A67" s="610" t="s">
        <v>1554</v>
      </c>
      <c r="B67" s="610" t="s">
        <v>644</v>
      </c>
      <c r="C67" s="610" t="s">
        <v>1555</v>
      </c>
      <c r="D67" s="414">
        <v>12013</v>
      </c>
      <c r="E67" s="414">
        <v>40160</v>
      </c>
      <c r="F67" s="415">
        <v>299.10000000000002</v>
      </c>
      <c r="G67" s="602"/>
      <c r="H67" s="602"/>
      <c r="I67" s="602"/>
    </row>
    <row r="68" spans="1:9" ht="15.5" x14ac:dyDescent="0.35">
      <c r="A68" s="610" t="s">
        <v>1556</v>
      </c>
      <c r="B68" s="610" t="s">
        <v>644</v>
      </c>
      <c r="C68" s="610" t="s">
        <v>1557</v>
      </c>
      <c r="D68" s="414">
        <v>5034</v>
      </c>
      <c r="E68" s="414">
        <v>39163</v>
      </c>
      <c r="F68" s="415">
        <v>128.5</v>
      </c>
      <c r="G68" s="602"/>
      <c r="H68" s="602"/>
      <c r="I68" s="602"/>
    </row>
    <row r="69" spans="1:9" ht="15.5" x14ac:dyDescent="0.35">
      <c r="A69" s="610" t="s">
        <v>1558</v>
      </c>
      <c r="B69" s="610" t="s">
        <v>644</v>
      </c>
      <c r="C69" s="610" t="s">
        <v>1559</v>
      </c>
      <c r="D69" s="414">
        <v>9476</v>
      </c>
      <c r="E69" s="414">
        <v>47840</v>
      </c>
      <c r="F69" s="415">
        <v>198.1</v>
      </c>
      <c r="G69" s="602"/>
      <c r="H69" s="602"/>
      <c r="I69" s="602"/>
    </row>
    <row r="70" spans="1:9" ht="15.5" x14ac:dyDescent="0.35">
      <c r="A70" s="610" t="s">
        <v>1560</v>
      </c>
      <c r="B70" s="610" t="s">
        <v>644</v>
      </c>
      <c r="C70" s="610" t="s">
        <v>1561</v>
      </c>
      <c r="D70" s="414">
        <v>9253</v>
      </c>
      <c r="E70" s="414">
        <v>40890</v>
      </c>
      <c r="F70" s="415">
        <v>226.3</v>
      </c>
      <c r="G70" s="602"/>
      <c r="H70" s="602"/>
      <c r="I70" s="602"/>
    </row>
    <row r="71" spans="1:9" ht="15.5" x14ac:dyDescent="0.35">
      <c r="A71" s="610" t="s">
        <v>1562</v>
      </c>
      <c r="B71" s="610" t="s">
        <v>644</v>
      </c>
      <c r="C71" s="610" t="s">
        <v>1563</v>
      </c>
      <c r="D71" s="414">
        <v>11973</v>
      </c>
      <c r="E71" s="414">
        <v>49777</v>
      </c>
      <c r="F71" s="415">
        <v>240.5</v>
      </c>
      <c r="G71" s="602"/>
      <c r="H71" s="602"/>
      <c r="I71" s="602"/>
    </row>
    <row r="72" spans="1:9" ht="15.5" x14ac:dyDescent="0.35">
      <c r="A72" s="610" t="s">
        <v>1564</v>
      </c>
      <c r="B72" s="610" t="s">
        <v>644</v>
      </c>
      <c r="C72" s="610" t="s">
        <v>1565</v>
      </c>
      <c r="D72" s="414">
        <v>16867</v>
      </c>
      <c r="E72" s="414">
        <v>43077</v>
      </c>
      <c r="F72" s="415">
        <v>391.6</v>
      </c>
      <c r="G72" s="602"/>
      <c r="H72" s="602"/>
      <c r="I72" s="602"/>
    </row>
    <row r="73" spans="1:9" ht="15.5" x14ac:dyDescent="0.35">
      <c r="A73" s="610" t="s">
        <v>1566</v>
      </c>
      <c r="B73" s="610" t="s">
        <v>644</v>
      </c>
      <c r="C73" s="610" t="s">
        <v>1567</v>
      </c>
      <c r="D73" s="414">
        <v>13763</v>
      </c>
      <c r="E73" s="414">
        <v>43263</v>
      </c>
      <c r="F73" s="415">
        <v>318.10000000000002</v>
      </c>
      <c r="G73" s="602"/>
      <c r="H73" s="602"/>
      <c r="I73" s="602"/>
    </row>
    <row r="74" spans="1:9" ht="15.5" x14ac:dyDescent="0.35">
      <c r="A74" s="610" t="s">
        <v>1568</v>
      </c>
      <c r="B74" s="610" t="s">
        <v>644</v>
      </c>
      <c r="C74" s="610" t="s">
        <v>1569</v>
      </c>
      <c r="D74" s="414">
        <v>15846</v>
      </c>
      <c r="E74" s="414">
        <v>42178</v>
      </c>
      <c r="F74" s="415">
        <v>375.7</v>
      </c>
      <c r="G74" s="602"/>
      <c r="H74" s="602"/>
      <c r="I74" s="602"/>
    </row>
    <row r="75" spans="1:9" ht="15.5" x14ac:dyDescent="0.35">
      <c r="A75" s="610" t="s">
        <v>1570</v>
      </c>
      <c r="B75" s="610" t="s">
        <v>644</v>
      </c>
      <c r="C75" s="610" t="s">
        <v>1571</v>
      </c>
      <c r="D75" s="414">
        <v>4232</v>
      </c>
      <c r="E75" s="414">
        <v>43033</v>
      </c>
      <c r="F75" s="415">
        <v>98.3</v>
      </c>
      <c r="G75" s="602"/>
      <c r="H75" s="602"/>
      <c r="I75" s="602"/>
    </row>
    <row r="76" spans="1:9" ht="15.5" x14ac:dyDescent="0.35">
      <c r="A76" s="610" t="s">
        <v>1572</v>
      </c>
      <c r="B76" s="610" t="s">
        <v>644</v>
      </c>
      <c r="C76" s="610" t="s">
        <v>1573</v>
      </c>
      <c r="D76" s="414">
        <v>9537</v>
      </c>
      <c r="E76" s="414">
        <v>43818</v>
      </c>
      <c r="F76" s="415">
        <v>217.7</v>
      </c>
      <c r="G76" s="602"/>
      <c r="H76" s="602"/>
      <c r="I76" s="602"/>
    </row>
    <row r="77" spans="1:9" ht="15.5" x14ac:dyDescent="0.35">
      <c r="A77" s="610" t="s">
        <v>1574</v>
      </c>
      <c r="B77" s="610" t="s">
        <v>644</v>
      </c>
      <c r="C77" s="610" t="s">
        <v>1575</v>
      </c>
      <c r="D77" s="414">
        <v>11618</v>
      </c>
      <c r="E77" s="414">
        <v>52288</v>
      </c>
      <c r="F77" s="415">
        <v>222.2</v>
      </c>
      <c r="G77" s="602"/>
      <c r="H77" s="602"/>
      <c r="I77" s="602"/>
    </row>
    <row r="78" spans="1:9" ht="15.5" x14ac:dyDescent="0.35">
      <c r="A78" s="610" t="s">
        <v>1576</v>
      </c>
      <c r="B78" s="610" t="s">
        <v>644</v>
      </c>
      <c r="C78" s="610" t="s">
        <v>1577</v>
      </c>
      <c r="D78" s="414">
        <v>10508</v>
      </c>
      <c r="E78" s="414">
        <v>37604</v>
      </c>
      <c r="F78" s="415">
        <v>279.39999999999998</v>
      </c>
      <c r="G78" s="602"/>
      <c r="H78" s="602"/>
      <c r="I78" s="602"/>
    </row>
    <row r="79" spans="1:9" ht="15.5" x14ac:dyDescent="0.35">
      <c r="A79" s="610" t="s">
        <v>1578</v>
      </c>
      <c r="B79" s="610" t="s">
        <v>644</v>
      </c>
      <c r="C79" s="610" t="s">
        <v>1579</v>
      </c>
      <c r="D79" s="414">
        <v>6990</v>
      </c>
      <c r="E79" s="414">
        <v>37736</v>
      </c>
      <c r="F79" s="415">
        <v>185.2</v>
      </c>
      <c r="G79" s="602"/>
      <c r="H79" s="602"/>
      <c r="I79" s="602"/>
    </row>
    <row r="80" spans="1:9" ht="15.5" x14ac:dyDescent="0.35">
      <c r="A80" s="610" t="s">
        <v>1580</v>
      </c>
      <c r="B80" s="610" t="s">
        <v>644</v>
      </c>
      <c r="C80" s="610" t="s">
        <v>1581</v>
      </c>
      <c r="D80" s="414">
        <v>5679</v>
      </c>
      <c r="E80" s="414">
        <v>40548</v>
      </c>
      <c r="F80" s="415">
        <v>140.1</v>
      </c>
      <c r="G80" s="602"/>
      <c r="H80" s="602"/>
      <c r="I80" s="602"/>
    </row>
    <row r="81" spans="1:9" ht="15.5" x14ac:dyDescent="0.35">
      <c r="A81" s="610" t="s">
        <v>1582</v>
      </c>
      <c r="B81" s="610" t="s">
        <v>644</v>
      </c>
      <c r="C81" s="610" t="s">
        <v>1583</v>
      </c>
      <c r="D81" s="414">
        <v>8571</v>
      </c>
      <c r="E81" s="414">
        <v>43896</v>
      </c>
      <c r="F81" s="415">
        <v>195.3</v>
      </c>
      <c r="G81" s="602"/>
      <c r="H81" s="602"/>
      <c r="I81" s="602"/>
    </row>
    <row r="82" spans="1:9" ht="15.5" x14ac:dyDescent="0.35">
      <c r="A82" s="610" t="s">
        <v>1584</v>
      </c>
      <c r="B82" s="610" t="s">
        <v>644</v>
      </c>
      <c r="C82" s="610" t="s">
        <v>1585</v>
      </c>
      <c r="D82" s="414">
        <v>16421</v>
      </c>
      <c r="E82" s="414">
        <v>42233</v>
      </c>
      <c r="F82" s="415">
        <v>388.8</v>
      </c>
      <c r="G82" s="602"/>
      <c r="H82" s="602"/>
      <c r="I82" s="602"/>
    </row>
    <row r="83" spans="1:9" ht="15.5" x14ac:dyDescent="0.35">
      <c r="A83" s="610" t="s">
        <v>1586</v>
      </c>
      <c r="B83" s="610" t="s">
        <v>644</v>
      </c>
      <c r="C83" s="610" t="s">
        <v>1587</v>
      </c>
      <c r="D83" s="414">
        <v>20246</v>
      </c>
      <c r="E83" s="414">
        <v>41416</v>
      </c>
      <c r="F83" s="415">
        <v>488.8</v>
      </c>
      <c r="G83" s="602"/>
      <c r="H83" s="602"/>
      <c r="I83" s="602"/>
    </row>
    <row r="84" spans="1:9" ht="15.5" x14ac:dyDescent="0.35">
      <c r="A84" s="610" t="s">
        <v>1588</v>
      </c>
      <c r="B84" s="610" t="s">
        <v>644</v>
      </c>
      <c r="C84" s="610" t="s">
        <v>1589</v>
      </c>
      <c r="D84" s="414">
        <v>17805</v>
      </c>
      <c r="E84" s="414">
        <v>45322</v>
      </c>
      <c r="F84" s="415">
        <v>392.9</v>
      </c>
      <c r="G84" s="602"/>
      <c r="H84" s="602"/>
      <c r="I84" s="602"/>
    </row>
    <row r="85" spans="1:9" ht="15.5" x14ac:dyDescent="0.35">
      <c r="A85" s="610" t="s">
        <v>1590</v>
      </c>
      <c r="B85" s="610" t="s">
        <v>644</v>
      </c>
      <c r="C85" s="610" t="s">
        <v>1591</v>
      </c>
      <c r="D85" s="414">
        <v>7609</v>
      </c>
      <c r="E85" s="414">
        <v>43873</v>
      </c>
      <c r="F85" s="415">
        <v>173.4</v>
      </c>
      <c r="G85" s="602"/>
      <c r="H85" s="602"/>
      <c r="I85" s="602"/>
    </row>
    <row r="86" spans="1:9" ht="15.5" x14ac:dyDescent="0.35">
      <c r="A86" s="610" t="s">
        <v>1592</v>
      </c>
      <c r="B86" s="610" t="s">
        <v>644</v>
      </c>
      <c r="C86" s="610" t="s">
        <v>748</v>
      </c>
      <c r="D86" s="414">
        <v>14412</v>
      </c>
      <c r="E86" s="414">
        <v>46697</v>
      </c>
      <c r="F86" s="415">
        <v>308.60000000000002</v>
      </c>
      <c r="G86" s="602"/>
      <c r="H86" s="602"/>
      <c r="I86" s="602"/>
    </row>
    <row r="87" spans="1:9" ht="15.5" x14ac:dyDescent="0.35">
      <c r="A87" s="610" t="s">
        <v>1593</v>
      </c>
      <c r="B87" s="610" t="s">
        <v>644</v>
      </c>
      <c r="C87" s="610" t="s">
        <v>750</v>
      </c>
      <c r="D87" s="414">
        <v>6192</v>
      </c>
      <c r="E87" s="414">
        <v>41716</v>
      </c>
      <c r="F87" s="415">
        <v>148.4</v>
      </c>
      <c r="G87" s="602"/>
      <c r="H87" s="602"/>
      <c r="I87" s="602"/>
    </row>
    <row r="88" spans="1:9" ht="15.5" x14ac:dyDescent="0.35">
      <c r="A88" s="610" t="s">
        <v>1594</v>
      </c>
      <c r="B88" s="610" t="s">
        <v>644</v>
      </c>
      <c r="C88" s="610" t="s">
        <v>722</v>
      </c>
      <c r="D88" s="414">
        <v>14461</v>
      </c>
      <c r="E88" s="414">
        <v>39565</v>
      </c>
      <c r="F88" s="415">
        <v>365.5</v>
      </c>
      <c r="G88" s="602"/>
      <c r="H88" s="602"/>
      <c r="I88" s="602"/>
    </row>
    <row r="89" spans="1:9" ht="15.5" x14ac:dyDescent="0.35">
      <c r="A89" s="610" t="s">
        <v>1595</v>
      </c>
      <c r="B89" s="610" t="s">
        <v>644</v>
      </c>
      <c r="C89" s="610" t="s">
        <v>1596</v>
      </c>
      <c r="D89" s="414">
        <v>10662</v>
      </c>
      <c r="E89" s="414">
        <v>44080</v>
      </c>
      <c r="F89" s="415">
        <v>241.9</v>
      </c>
      <c r="G89" s="602"/>
      <c r="H89" s="602"/>
      <c r="I89" s="602"/>
    </row>
    <row r="90" spans="1:9" ht="15.5" x14ac:dyDescent="0.35">
      <c r="A90" s="610" t="s">
        <v>1597</v>
      </c>
      <c r="B90" s="610" t="s">
        <v>644</v>
      </c>
      <c r="C90" s="610" t="s">
        <v>1598</v>
      </c>
      <c r="D90" s="414">
        <v>7343</v>
      </c>
      <c r="E90" s="414">
        <v>40863</v>
      </c>
      <c r="F90" s="415">
        <v>179.7</v>
      </c>
      <c r="G90" s="602"/>
      <c r="H90" s="602"/>
      <c r="I90" s="602"/>
    </row>
    <row r="91" spans="1:9" ht="15.5" x14ac:dyDescent="0.35">
      <c r="A91" s="610" t="s">
        <v>1599</v>
      </c>
      <c r="B91" s="610" t="s">
        <v>644</v>
      </c>
      <c r="C91" s="610" t="s">
        <v>724</v>
      </c>
      <c r="D91" s="414">
        <v>9831</v>
      </c>
      <c r="E91" s="414">
        <v>52437</v>
      </c>
      <c r="F91" s="415">
        <v>187.5</v>
      </c>
      <c r="G91" s="602"/>
      <c r="H91" s="602"/>
      <c r="I91" s="602"/>
    </row>
    <row r="92" spans="1:9" ht="15.5" x14ac:dyDescent="0.35">
      <c r="A92" s="610" t="s">
        <v>1600</v>
      </c>
      <c r="B92" s="610" t="s">
        <v>644</v>
      </c>
      <c r="C92" s="610" t="s">
        <v>1601</v>
      </c>
      <c r="D92" s="414">
        <v>8245</v>
      </c>
      <c r="E92" s="414">
        <v>39045</v>
      </c>
      <c r="F92" s="415">
        <v>211.2</v>
      </c>
      <c r="G92" s="602"/>
      <c r="H92" s="602"/>
      <c r="I92" s="602"/>
    </row>
    <row r="93" spans="1:9" ht="15.5" x14ac:dyDescent="0.35">
      <c r="A93" s="610" t="s">
        <v>1602</v>
      </c>
      <c r="B93" s="610" t="s">
        <v>644</v>
      </c>
      <c r="C93" s="610" t="s">
        <v>754</v>
      </c>
      <c r="D93" s="414">
        <v>5845</v>
      </c>
      <c r="E93" s="414">
        <v>40379</v>
      </c>
      <c r="F93" s="415">
        <v>144.80000000000001</v>
      </c>
      <c r="G93" s="602"/>
      <c r="H93" s="602"/>
      <c r="I93" s="602"/>
    </row>
    <row r="94" spans="1:9" ht="15.5" x14ac:dyDescent="0.35">
      <c r="A94" s="610" t="s">
        <v>1603</v>
      </c>
      <c r="B94" s="610" t="s">
        <v>644</v>
      </c>
      <c r="C94" s="610" t="s">
        <v>1604</v>
      </c>
      <c r="D94" s="414">
        <v>13044</v>
      </c>
      <c r="E94" s="414">
        <v>43630</v>
      </c>
      <c r="F94" s="415">
        <v>299</v>
      </c>
      <c r="G94" s="602"/>
      <c r="H94" s="602"/>
      <c r="I94" s="602"/>
    </row>
    <row r="95" spans="1:9" ht="15.5" x14ac:dyDescent="0.35">
      <c r="A95" s="610" t="s">
        <v>1605</v>
      </c>
      <c r="B95" s="610" t="s">
        <v>644</v>
      </c>
      <c r="C95" s="610" t="s">
        <v>1606</v>
      </c>
      <c r="D95" s="414">
        <v>8626</v>
      </c>
      <c r="E95" s="414">
        <v>43922</v>
      </c>
      <c r="F95" s="415">
        <v>196.4</v>
      </c>
      <c r="G95" s="602"/>
      <c r="H95" s="602"/>
      <c r="I95" s="602"/>
    </row>
    <row r="96" spans="1:9" ht="15.5" x14ac:dyDescent="0.35">
      <c r="A96" s="610" t="s">
        <v>1607</v>
      </c>
      <c r="B96" s="610" t="s">
        <v>644</v>
      </c>
      <c r="C96" s="610" t="s">
        <v>1608</v>
      </c>
      <c r="D96" s="414">
        <v>9209</v>
      </c>
      <c r="E96" s="414">
        <v>42069</v>
      </c>
      <c r="F96" s="415">
        <v>218.9</v>
      </c>
      <c r="G96" s="602"/>
      <c r="H96" s="602"/>
      <c r="I96" s="602"/>
    </row>
    <row r="97" spans="1:9" ht="15.5" x14ac:dyDescent="0.35">
      <c r="A97" s="610" t="s">
        <v>1609</v>
      </c>
      <c r="B97" s="610" t="s">
        <v>644</v>
      </c>
      <c r="C97" s="610" t="s">
        <v>1610</v>
      </c>
      <c r="D97" s="414">
        <v>10642</v>
      </c>
      <c r="E97" s="414">
        <v>42070</v>
      </c>
      <c r="F97" s="415">
        <v>253</v>
      </c>
      <c r="G97" s="602"/>
      <c r="H97" s="602"/>
      <c r="I97" s="602"/>
    </row>
    <row r="98" spans="1:9" ht="15.5" x14ac:dyDescent="0.35">
      <c r="A98" s="610" t="s">
        <v>1611</v>
      </c>
      <c r="B98" s="610" t="s">
        <v>644</v>
      </c>
      <c r="C98" s="610" t="s">
        <v>726</v>
      </c>
      <c r="D98" s="414">
        <v>10508</v>
      </c>
      <c r="E98" s="414">
        <v>46442</v>
      </c>
      <c r="F98" s="415">
        <v>226.3</v>
      </c>
      <c r="G98" s="602"/>
      <c r="H98" s="602"/>
      <c r="I98" s="602"/>
    </row>
    <row r="99" spans="1:9" ht="15.5" x14ac:dyDescent="0.35">
      <c r="A99" s="610" t="s">
        <v>1612</v>
      </c>
      <c r="B99" s="610" t="s">
        <v>644</v>
      </c>
      <c r="C99" s="610" t="s">
        <v>1613</v>
      </c>
      <c r="D99" s="414">
        <v>12302</v>
      </c>
      <c r="E99" s="414">
        <v>41881</v>
      </c>
      <c r="F99" s="415">
        <v>293.7</v>
      </c>
      <c r="G99" s="602"/>
      <c r="H99" s="602"/>
      <c r="I99" s="602"/>
    </row>
    <row r="100" spans="1:9" ht="15.5" x14ac:dyDescent="0.35">
      <c r="A100" s="610" t="s">
        <v>1614</v>
      </c>
      <c r="B100" s="610" t="s">
        <v>644</v>
      </c>
      <c r="C100" s="610" t="s">
        <v>1615</v>
      </c>
      <c r="D100" s="414">
        <v>4307</v>
      </c>
      <c r="E100" s="414">
        <v>42059</v>
      </c>
      <c r="F100" s="415">
        <v>102.4</v>
      </c>
      <c r="G100" s="602"/>
      <c r="H100" s="602"/>
      <c r="I100" s="602"/>
    </row>
    <row r="101" spans="1:9" ht="15.5" x14ac:dyDescent="0.35">
      <c r="A101" s="610" t="s">
        <v>1616</v>
      </c>
      <c r="B101" s="610" t="s">
        <v>644</v>
      </c>
      <c r="C101" s="610" t="s">
        <v>1617</v>
      </c>
      <c r="D101" s="414">
        <v>19384</v>
      </c>
      <c r="E101" s="414">
        <v>43207</v>
      </c>
      <c r="F101" s="415">
        <v>448.6</v>
      </c>
      <c r="G101" s="602"/>
      <c r="H101" s="602"/>
      <c r="I101" s="602"/>
    </row>
    <row r="102" spans="1:9" ht="15.5" x14ac:dyDescent="0.35">
      <c r="A102" s="610" t="s">
        <v>1618</v>
      </c>
      <c r="B102" s="610" t="s">
        <v>644</v>
      </c>
      <c r="C102" s="610" t="s">
        <v>1619</v>
      </c>
      <c r="D102" s="414">
        <v>5362</v>
      </c>
      <c r="E102" s="414">
        <v>41782</v>
      </c>
      <c r="F102" s="415">
        <v>128.30000000000001</v>
      </c>
      <c r="G102" s="602"/>
      <c r="H102" s="602"/>
      <c r="I102" s="602"/>
    </row>
    <row r="103" spans="1:9" ht="15.5" x14ac:dyDescent="0.35">
      <c r="A103" s="610" t="s">
        <v>1620</v>
      </c>
      <c r="B103" s="610" t="s">
        <v>644</v>
      </c>
      <c r="C103" s="610" t="s">
        <v>1621</v>
      </c>
      <c r="D103" s="414">
        <v>5451</v>
      </c>
      <c r="E103" s="414">
        <v>43445</v>
      </c>
      <c r="F103" s="415">
        <v>125.5</v>
      </c>
      <c r="G103" s="602"/>
      <c r="H103" s="602"/>
      <c r="I103" s="602"/>
    </row>
    <row r="104" spans="1:9" ht="15.5" x14ac:dyDescent="0.35">
      <c r="A104" s="610" t="s">
        <v>1622</v>
      </c>
      <c r="B104" s="610" t="s">
        <v>644</v>
      </c>
      <c r="C104" s="610" t="s">
        <v>756</v>
      </c>
      <c r="D104" s="414">
        <v>6765</v>
      </c>
      <c r="E104" s="414">
        <v>41232</v>
      </c>
      <c r="F104" s="415">
        <v>164.1</v>
      </c>
      <c r="G104" s="602"/>
      <c r="H104" s="602"/>
      <c r="I104" s="602"/>
    </row>
    <row r="105" spans="1:9" ht="15.5" x14ac:dyDescent="0.35">
      <c r="A105" s="610" t="s">
        <v>1623</v>
      </c>
      <c r="B105" s="610" t="s">
        <v>644</v>
      </c>
      <c r="C105" s="610" t="s">
        <v>1624</v>
      </c>
      <c r="D105" s="414">
        <v>4380</v>
      </c>
      <c r="E105" s="414">
        <v>41531</v>
      </c>
      <c r="F105" s="415">
        <v>105.5</v>
      </c>
      <c r="G105" s="602"/>
      <c r="H105" s="602"/>
      <c r="I105" s="602"/>
    </row>
    <row r="106" spans="1:9" ht="15.5" x14ac:dyDescent="0.35">
      <c r="A106" s="610" t="s">
        <v>1625</v>
      </c>
      <c r="B106" s="610" t="s">
        <v>644</v>
      </c>
      <c r="C106" s="610" t="s">
        <v>1626</v>
      </c>
      <c r="D106" s="414">
        <v>6478</v>
      </c>
      <c r="E106" s="414">
        <v>42977</v>
      </c>
      <c r="F106" s="415">
        <v>150.69999999999999</v>
      </c>
      <c r="G106" s="602"/>
      <c r="H106" s="602"/>
      <c r="I106" s="602"/>
    </row>
    <row r="107" spans="1:9" ht="15.5" x14ac:dyDescent="0.35">
      <c r="A107" s="610" t="s">
        <v>1627</v>
      </c>
      <c r="B107" s="610" t="s">
        <v>644</v>
      </c>
      <c r="C107" s="610" t="s">
        <v>1628</v>
      </c>
      <c r="D107" s="414">
        <v>9501</v>
      </c>
      <c r="E107" s="414">
        <v>39758</v>
      </c>
      <c r="F107" s="415">
        <v>239</v>
      </c>
      <c r="G107" s="602"/>
      <c r="H107" s="602"/>
      <c r="I107" s="602"/>
    </row>
    <row r="108" spans="1:9" ht="15.5" x14ac:dyDescent="0.35">
      <c r="A108" s="610" t="s">
        <v>1629</v>
      </c>
      <c r="B108" s="610" t="s">
        <v>644</v>
      </c>
      <c r="C108" s="610" t="s">
        <v>732</v>
      </c>
      <c r="D108" s="414">
        <v>9624</v>
      </c>
      <c r="E108" s="414">
        <v>45932</v>
      </c>
      <c r="F108" s="415">
        <v>209.5</v>
      </c>
      <c r="G108" s="602"/>
      <c r="H108" s="602"/>
      <c r="I108" s="602"/>
    </row>
    <row r="109" spans="1:9" ht="15.5" x14ac:dyDescent="0.35">
      <c r="A109" s="610" t="s">
        <v>1630</v>
      </c>
      <c r="B109" s="610" t="s">
        <v>644</v>
      </c>
      <c r="C109" s="610" t="s">
        <v>1631</v>
      </c>
      <c r="D109" s="414">
        <v>7260</v>
      </c>
      <c r="E109" s="414">
        <v>38685</v>
      </c>
      <c r="F109" s="415">
        <v>187.7</v>
      </c>
      <c r="G109" s="602"/>
      <c r="H109" s="602"/>
      <c r="I109" s="602"/>
    </row>
    <row r="110" spans="1:9" ht="15.5" x14ac:dyDescent="0.35">
      <c r="A110" s="610" t="s">
        <v>1632</v>
      </c>
      <c r="B110" s="610" t="s">
        <v>644</v>
      </c>
      <c r="C110" s="610" t="s">
        <v>1633</v>
      </c>
      <c r="D110" s="414">
        <v>9717</v>
      </c>
      <c r="E110" s="414">
        <v>46032</v>
      </c>
      <c r="F110" s="415">
        <v>211.1</v>
      </c>
      <c r="G110" s="602"/>
      <c r="H110" s="602"/>
      <c r="I110" s="602"/>
    </row>
    <row r="111" spans="1:9" ht="15.5" x14ac:dyDescent="0.35">
      <c r="A111" s="610" t="s">
        <v>1634</v>
      </c>
      <c r="B111" s="610" t="s">
        <v>644</v>
      </c>
      <c r="C111" s="610" t="s">
        <v>1635</v>
      </c>
      <c r="D111" s="414">
        <v>12960</v>
      </c>
      <c r="E111" s="414">
        <v>46836</v>
      </c>
      <c r="F111" s="415">
        <v>276.7</v>
      </c>
      <c r="G111" s="602"/>
      <c r="H111" s="602"/>
      <c r="I111" s="602"/>
    </row>
    <row r="112" spans="1:9" s="609" customFormat="1" ht="24.75" customHeight="1" x14ac:dyDescent="0.35">
      <c r="A112" s="607" t="s">
        <v>645</v>
      </c>
      <c r="B112" s="607" t="s">
        <v>646</v>
      </c>
      <c r="C112" s="607"/>
      <c r="D112" s="413">
        <v>535927</v>
      </c>
      <c r="E112" s="413">
        <v>2330653</v>
      </c>
      <c r="F112" s="416">
        <v>229.9</v>
      </c>
    </row>
    <row r="113" spans="1:9" ht="24.75" customHeight="1" x14ac:dyDescent="0.35">
      <c r="A113" s="610" t="s">
        <v>1636</v>
      </c>
      <c r="B113" s="610" t="s">
        <v>646</v>
      </c>
      <c r="C113" s="610" t="s">
        <v>1637</v>
      </c>
      <c r="D113" s="414">
        <v>7450</v>
      </c>
      <c r="E113" s="414">
        <v>45993</v>
      </c>
      <c r="F113" s="415">
        <v>162</v>
      </c>
      <c r="G113" s="602"/>
      <c r="H113" s="602"/>
      <c r="I113" s="602"/>
    </row>
    <row r="114" spans="1:9" ht="15.5" x14ac:dyDescent="0.35">
      <c r="A114" s="610" t="s">
        <v>1638</v>
      </c>
      <c r="B114" s="610" t="s">
        <v>646</v>
      </c>
      <c r="C114" s="610" t="s">
        <v>1639</v>
      </c>
      <c r="D114" s="414">
        <v>8470</v>
      </c>
      <c r="E114" s="414">
        <v>46649</v>
      </c>
      <c r="F114" s="415">
        <v>181.6</v>
      </c>
      <c r="G114" s="602"/>
      <c r="H114" s="602"/>
      <c r="I114" s="602"/>
    </row>
    <row r="115" spans="1:9" ht="15.5" x14ac:dyDescent="0.35">
      <c r="A115" s="610" t="s">
        <v>1640</v>
      </c>
      <c r="B115" s="610" t="s">
        <v>646</v>
      </c>
      <c r="C115" s="610" t="s">
        <v>1641</v>
      </c>
      <c r="D115" s="414">
        <v>4714</v>
      </c>
      <c r="E115" s="414">
        <v>40012</v>
      </c>
      <c r="F115" s="415">
        <v>117.8</v>
      </c>
      <c r="G115" s="602"/>
      <c r="H115" s="602"/>
      <c r="I115" s="602"/>
    </row>
    <row r="116" spans="1:9" ht="15.5" x14ac:dyDescent="0.35">
      <c r="A116" s="610" t="s">
        <v>1642</v>
      </c>
      <c r="B116" s="610" t="s">
        <v>646</v>
      </c>
      <c r="C116" s="610" t="s">
        <v>1643</v>
      </c>
      <c r="D116" s="414">
        <v>40200</v>
      </c>
      <c r="E116" s="414">
        <v>41527</v>
      </c>
      <c r="F116" s="415">
        <v>968</v>
      </c>
      <c r="G116" s="602"/>
      <c r="H116" s="602"/>
      <c r="I116" s="602"/>
    </row>
    <row r="117" spans="1:9" ht="15.5" x14ac:dyDescent="0.35">
      <c r="A117" s="610" t="s">
        <v>1644</v>
      </c>
      <c r="B117" s="610" t="s">
        <v>646</v>
      </c>
      <c r="C117" s="610" t="s">
        <v>1645</v>
      </c>
      <c r="D117" s="414">
        <v>22012</v>
      </c>
      <c r="E117" s="414">
        <v>43656</v>
      </c>
      <c r="F117" s="415">
        <v>504.2</v>
      </c>
      <c r="G117" s="602"/>
      <c r="H117" s="602"/>
      <c r="I117" s="602"/>
    </row>
    <row r="118" spans="1:9" ht="15.5" x14ac:dyDescent="0.35">
      <c r="A118" s="610" t="s">
        <v>1646</v>
      </c>
      <c r="B118" s="610" t="s">
        <v>646</v>
      </c>
      <c r="C118" s="610" t="s">
        <v>1647</v>
      </c>
      <c r="D118" s="414">
        <v>40800</v>
      </c>
      <c r="E118" s="414">
        <v>39290</v>
      </c>
      <c r="F118" s="415">
        <v>1038.4000000000001</v>
      </c>
      <c r="G118" s="602"/>
      <c r="H118" s="602"/>
      <c r="I118" s="602"/>
    </row>
    <row r="119" spans="1:9" ht="15.5" x14ac:dyDescent="0.35">
      <c r="A119" s="610" t="s">
        <v>1648</v>
      </c>
      <c r="B119" s="610" t="s">
        <v>646</v>
      </c>
      <c r="C119" s="610" t="s">
        <v>1649</v>
      </c>
      <c r="D119" s="414">
        <v>7823</v>
      </c>
      <c r="E119" s="414">
        <v>42368</v>
      </c>
      <c r="F119" s="415">
        <v>184.6</v>
      </c>
      <c r="G119" s="602"/>
      <c r="H119" s="602"/>
      <c r="I119" s="602"/>
    </row>
    <row r="120" spans="1:9" ht="15.5" x14ac:dyDescent="0.35">
      <c r="A120" s="610" t="s">
        <v>1650</v>
      </c>
      <c r="B120" s="610" t="s">
        <v>646</v>
      </c>
      <c r="C120" s="610" t="s">
        <v>1651</v>
      </c>
      <c r="D120" s="414">
        <v>5852</v>
      </c>
      <c r="E120" s="414">
        <v>39883</v>
      </c>
      <c r="F120" s="415">
        <v>146.69999999999999</v>
      </c>
      <c r="G120" s="602"/>
      <c r="H120" s="602"/>
      <c r="I120" s="602"/>
    </row>
    <row r="121" spans="1:9" ht="15.5" x14ac:dyDescent="0.35">
      <c r="A121" s="610" t="s">
        <v>1652</v>
      </c>
      <c r="B121" s="610" t="s">
        <v>646</v>
      </c>
      <c r="C121" s="610" t="s">
        <v>1653</v>
      </c>
      <c r="D121" s="414">
        <v>6701</v>
      </c>
      <c r="E121" s="414">
        <v>44848</v>
      </c>
      <c r="F121" s="415">
        <v>149.4</v>
      </c>
      <c r="G121" s="602"/>
      <c r="H121" s="602"/>
      <c r="I121" s="602"/>
    </row>
    <row r="122" spans="1:9" ht="15.5" x14ac:dyDescent="0.35">
      <c r="A122" s="610" t="s">
        <v>1654</v>
      </c>
      <c r="B122" s="610" t="s">
        <v>646</v>
      </c>
      <c r="C122" s="610" t="s">
        <v>1655</v>
      </c>
      <c r="D122" s="414">
        <v>4562</v>
      </c>
      <c r="E122" s="414">
        <v>40854</v>
      </c>
      <c r="F122" s="415">
        <v>111.7</v>
      </c>
      <c r="G122" s="602"/>
      <c r="H122" s="602"/>
      <c r="I122" s="602"/>
    </row>
    <row r="123" spans="1:9" ht="15.5" x14ac:dyDescent="0.35">
      <c r="A123" s="610" t="s">
        <v>1656</v>
      </c>
      <c r="B123" s="610" t="s">
        <v>646</v>
      </c>
      <c r="C123" s="610" t="s">
        <v>1657</v>
      </c>
      <c r="D123" s="414">
        <v>20135</v>
      </c>
      <c r="E123" s="414">
        <v>37698</v>
      </c>
      <c r="F123" s="415">
        <v>534.1</v>
      </c>
      <c r="G123" s="602"/>
      <c r="H123" s="602"/>
      <c r="I123" s="602"/>
    </row>
    <row r="124" spans="1:9" ht="15.5" x14ac:dyDescent="0.35">
      <c r="A124" s="610" t="s">
        <v>1658</v>
      </c>
      <c r="B124" s="610" t="s">
        <v>646</v>
      </c>
      <c r="C124" s="610" t="s">
        <v>1659</v>
      </c>
      <c r="D124" s="414">
        <v>12523</v>
      </c>
      <c r="E124" s="414">
        <v>49027</v>
      </c>
      <c r="F124" s="415">
        <v>255.4</v>
      </c>
      <c r="G124" s="602"/>
      <c r="H124" s="602"/>
      <c r="I124" s="602"/>
    </row>
    <row r="125" spans="1:9" ht="15.5" x14ac:dyDescent="0.35">
      <c r="A125" s="610" t="s">
        <v>1660</v>
      </c>
      <c r="B125" s="610" t="s">
        <v>646</v>
      </c>
      <c r="C125" s="610" t="s">
        <v>1661</v>
      </c>
      <c r="D125" s="414">
        <v>6739</v>
      </c>
      <c r="E125" s="414">
        <v>39343</v>
      </c>
      <c r="F125" s="415">
        <v>171.3</v>
      </c>
      <c r="G125" s="602"/>
      <c r="H125" s="602"/>
      <c r="I125" s="602"/>
    </row>
    <row r="126" spans="1:9" ht="15.5" x14ac:dyDescent="0.35">
      <c r="A126" s="610" t="s">
        <v>1662</v>
      </c>
      <c r="B126" s="610" t="s">
        <v>646</v>
      </c>
      <c r="C126" s="610" t="s">
        <v>1663</v>
      </c>
      <c r="D126" s="414">
        <v>11094</v>
      </c>
      <c r="E126" s="414">
        <v>42489</v>
      </c>
      <c r="F126" s="415">
        <v>261.10000000000002</v>
      </c>
      <c r="G126" s="602"/>
      <c r="H126" s="602"/>
      <c r="I126" s="602"/>
    </row>
    <row r="127" spans="1:9" ht="15.5" x14ac:dyDescent="0.35">
      <c r="A127" s="610" t="s">
        <v>1664</v>
      </c>
      <c r="B127" s="610" t="s">
        <v>646</v>
      </c>
      <c r="C127" s="610" t="s">
        <v>1665</v>
      </c>
      <c r="D127" s="414">
        <v>4105</v>
      </c>
      <c r="E127" s="414">
        <v>44355</v>
      </c>
      <c r="F127" s="415">
        <v>92.5</v>
      </c>
      <c r="G127" s="602"/>
      <c r="H127" s="602"/>
      <c r="I127" s="602"/>
    </row>
    <row r="128" spans="1:9" ht="15.5" x14ac:dyDescent="0.35">
      <c r="A128" s="610" t="s">
        <v>1666</v>
      </c>
      <c r="B128" s="610" t="s">
        <v>646</v>
      </c>
      <c r="C128" s="610" t="s">
        <v>1667</v>
      </c>
      <c r="D128" s="414">
        <v>11047</v>
      </c>
      <c r="E128" s="414">
        <v>48227</v>
      </c>
      <c r="F128" s="415">
        <v>229.1</v>
      </c>
      <c r="G128" s="602"/>
      <c r="H128" s="602"/>
      <c r="I128" s="602"/>
    </row>
    <row r="129" spans="1:9" ht="15.5" x14ac:dyDescent="0.35">
      <c r="A129" s="610" t="s">
        <v>1668</v>
      </c>
      <c r="B129" s="610" t="s">
        <v>646</v>
      </c>
      <c r="C129" s="610" t="s">
        <v>1669</v>
      </c>
      <c r="D129" s="414">
        <v>18868</v>
      </c>
      <c r="E129" s="414">
        <v>45628</v>
      </c>
      <c r="F129" s="415">
        <v>413.5</v>
      </c>
      <c r="G129" s="602"/>
      <c r="H129" s="602"/>
      <c r="I129" s="602"/>
    </row>
    <row r="130" spans="1:9" ht="15.5" x14ac:dyDescent="0.35">
      <c r="A130" s="610" t="s">
        <v>1670</v>
      </c>
      <c r="B130" s="610" t="s">
        <v>646</v>
      </c>
      <c r="C130" s="610" t="s">
        <v>1671</v>
      </c>
      <c r="D130" s="414">
        <v>3793</v>
      </c>
      <c r="E130" s="414">
        <v>45004</v>
      </c>
      <c r="F130" s="415">
        <v>84.3</v>
      </c>
      <c r="G130" s="602"/>
      <c r="H130" s="602"/>
      <c r="I130" s="602"/>
    </row>
    <row r="131" spans="1:9" ht="15.5" x14ac:dyDescent="0.35">
      <c r="A131" s="610" t="s">
        <v>1672</v>
      </c>
      <c r="B131" s="610" t="s">
        <v>646</v>
      </c>
      <c r="C131" s="610" t="s">
        <v>1673</v>
      </c>
      <c r="D131" s="414">
        <v>15869</v>
      </c>
      <c r="E131" s="414">
        <v>46264</v>
      </c>
      <c r="F131" s="415">
        <v>343</v>
      </c>
      <c r="G131" s="602"/>
      <c r="H131" s="602"/>
      <c r="I131" s="602"/>
    </row>
    <row r="132" spans="1:9" ht="15.5" x14ac:dyDescent="0.35">
      <c r="A132" s="610" t="s">
        <v>1674</v>
      </c>
      <c r="B132" s="610" t="s">
        <v>646</v>
      </c>
      <c r="C132" s="610" t="s">
        <v>1675</v>
      </c>
      <c r="D132" s="414">
        <v>16431</v>
      </c>
      <c r="E132" s="414">
        <v>41851</v>
      </c>
      <c r="F132" s="415">
        <v>392.6</v>
      </c>
      <c r="G132" s="602"/>
      <c r="H132" s="602"/>
      <c r="I132" s="602"/>
    </row>
    <row r="133" spans="1:9" ht="15.5" x14ac:dyDescent="0.35">
      <c r="A133" s="610" t="s">
        <v>1676</v>
      </c>
      <c r="B133" s="610" t="s">
        <v>646</v>
      </c>
      <c r="C133" s="610" t="s">
        <v>1677</v>
      </c>
      <c r="D133" s="414">
        <v>6570</v>
      </c>
      <c r="E133" s="414">
        <v>44034</v>
      </c>
      <c r="F133" s="415">
        <v>149.19999999999999</v>
      </c>
      <c r="G133" s="602"/>
      <c r="H133" s="602"/>
      <c r="I133" s="602"/>
    </row>
    <row r="134" spans="1:9" ht="15.5" x14ac:dyDescent="0.35">
      <c r="A134" s="610" t="s">
        <v>1678</v>
      </c>
      <c r="B134" s="610" t="s">
        <v>646</v>
      </c>
      <c r="C134" s="610" t="s">
        <v>1679</v>
      </c>
      <c r="D134" s="414">
        <v>7737</v>
      </c>
      <c r="E134" s="414">
        <v>49144</v>
      </c>
      <c r="F134" s="415">
        <v>157.4</v>
      </c>
      <c r="G134" s="602"/>
      <c r="H134" s="602"/>
      <c r="I134" s="602"/>
    </row>
    <row r="135" spans="1:9" ht="15.5" x14ac:dyDescent="0.35">
      <c r="A135" s="610" t="s">
        <v>1680</v>
      </c>
      <c r="B135" s="610" t="s">
        <v>646</v>
      </c>
      <c r="C135" s="610" t="s">
        <v>1681</v>
      </c>
      <c r="D135" s="414">
        <v>6592</v>
      </c>
      <c r="E135" s="414">
        <v>47624</v>
      </c>
      <c r="F135" s="415">
        <v>138.4</v>
      </c>
      <c r="G135" s="602"/>
      <c r="H135" s="602"/>
      <c r="I135" s="602"/>
    </row>
    <row r="136" spans="1:9" ht="15.5" x14ac:dyDescent="0.35">
      <c r="A136" s="610" t="s">
        <v>1682</v>
      </c>
      <c r="B136" s="610" t="s">
        <v>646</v>
      </c>
      <c r="C136" s="610" t="s">
        <v>1683</v>
      </c>
      <c r="D136" s="414">
        <v>7112</v>
      </c>
      <c r="E136" s="414">
        <v>39576</v>
      </c>
      <c r="F136" s="415">
        <v>179.7</v>
      </c>
      <c r="G136" s="602"/>
      <c r="H136" s="602"/>
      <c r="I136" s="602"/>
    </row>
    <row r="137" spans="1:9" ht="15.5" x14ac:dyDescent="0.35">
      <c r="A137" s="610" t="s">
        <v>1684</v>
      </c>
      <c r="B137" s="610" t="s">
        <v>646</v>
      </c>
      <c r="C137" s="610" t="s">
        <v>1685</v>
      </c>
      <c r="D137" s="414">
        <v>17993</v>
      </c>
      <c r="E137" s="414">
        <v>45910</v>
      </c>
      <c r="F137" s="415">
        <v>391.9</v>
      </c>
      <c r="G137" s="602"/>
      <c r="H137" s="602"/>
      <c r="I137" s="602"/>
    </row>
    <row r="138" spans="1:9" ht="15.5" x14ac:dyDescent="0.35">
      <c r="A138" s="610" t="s">
        <v>1686</v>
      </c>
      <c r="B138" s="610" t="s">
        <v>646</v>
      </c>
      <c r="C138" s="610" t="s">
        <v>1687</v>
      </c>
      <c r="D138" s="414">
        <v>9347</v>
      </c>
      <c r="E138" s="414">
        <v>40077</v>
      </c>
      <c r="F138" s="415">
        <v>233.2</v>
      </c>
      <c r="G138" s="602"/>
      <c r="H138" s="602"/>
      <c r="I138" s="602"/>
    </row>
    <row r="139" spans="1:9" ht="15.5" x14ac:dyDescent="0.35">
      <c r="A139" s="610" t="s">
        <v>1688</v>
      </c>
      <c r="B139" s="610" t="s">
        <v>646</v>
      </c>
      <c r="C139" s="610" t="s">
        <v>1689</v>
      </c>
      <c r="D139" s="414">
        <v>3332</v>
      </c>
      <c r="E139" s="414">
        <v>40136</v>
      </c>
      <c r="F139" s="415">
        <v>83</v>
      </c>
      <c r="G139" s="602"/>
      <c r="H139" s="602"/>
      <c r="I139" s="602"/>
    </row>
    <row r="140" spans="1:9" ht="15.5" x14ac:dyDescent="0.35">
      <c r="A140" s="610" t="s">
        <v>1690</v>
      </c>
      <c r="B140" s="610" t="s">
        <v>646</v>
      </c>
      <c r="C140" s="610" t="s">
        <v>1691</v>
      </c>
      <c r="D140" s="414">
        <v>19937</v>
      </c>
      <c r="E140" s="414">
        <v>53551</v>
      </c>
      <c r="F140" s="415">
        <v>372.3</v>
      </c>
      <c r="G140" s="602"/>
      <c r="H140" s="602"/>
      <c r="I140" s="602"/>
    </row>
    <row r="141" spans="1:9" ht="15.5" x14ac:dyDescent="0.35">
      <c r="A141" s="610" t="s">
        <v>1692</v>
      </c>
      <c r="B141" s="610" t="s">
        <v>646</v>
      </c>
      <c r="C141" s="610" t="s">
        <v>1693</v>
      </c>
      <c r="D141" s="414">
        <v>6834</v>
      </c>
      <c r="E141" s="414">
        <v>42193</v>
      </c>
      <c r="F141" s="415">
        <v>162</v>
      </c>
      <c r="G141" s="602"/>
      <c r="H141" s="602"/>
      <c r="I141" s="602"/>
    </row>
    <row r="142" spans="1:9" ht="15.5" x14ac:dyDescent="0.35">
      <c r="A142" s="610" t="s">
        <v>1694</v>
      </c>
      <c r="B142" s="610" t="s">
        <v>646</v>
      </c>
      <c r="C142" s="610" t="s">
        <v>1695</v>
      </c>
      <c r="D142" s="414">
        <v>9878</v>
      </c>
      <c r="E142" s="414">
        <v>44217</v>
      </c>
      <c r="F142" s="415">
        <v>223.4</v>
      </c>
      <c r="G142" s="602"/>
      <c r="H142" s="602"/>
      <c r="I142" s="602"/>
    </row>
    <row r="143" spans="1:9" ht="15.5" x14ac:dyDescent="0.35">
      <c r="A143" s="610" t="s">
        <v>1696</v>
      </c>
      <c r="B143" s="610" t="s">
        <v>646</v>
      </c>
      <c r="C143" s="610" t="s">
        <v>1697</v>
      </c>
      <c r="D143" s="414">
        <v>6014</v>
      </c>
      <c r="E143" s="414">
        <v>44504</v>
      </c>
      <c r="F143" s="415">
        <v>135.1</v>
      </c>
      <c r="G143" s="602"/>
      <c r="H143" s="602"/>
      <c r="I143" s="602"/>
    </row>
    <row r="144" spans="1:9" ht="15.5" x14ac:dyDescent="0.35">
      <c r="A144" s="610" t="s">
        <v>1698</v>
      </c>
      <c r="B144" s="610" t="s">
        <v>646</v>
      </c>
      <c r="C144" s="610" t="s">
        <v>1699</v>
      </c>
      <c r="D144" s="414">
        <v>4693</v>
      </c>
      <c r="E144" s="414">
        <v>40471</v>
      </c>
      <c r="F144" s="415">
        <v>116</v>
      </c>
      <c r="G144" s="602"/>
      <c r="H144" s="602"/>
      <c r="I144" s="602"/>
    </row>
    <row r="145" spans="1:9" ht="15.5" x14ac:dyDescent="0.35">
      <c r="A145" s="610" t="s">
        <v>1700</v>
      </c>
      <c r="B145" s="610" t="s">
        <v>646</v>
      </c>
      <c r="C145" s="610" t="s">
        <v>1701</v>
      </c>
      <c r="D145" s="414">
        <v>5186</v>
      </c>
      <c r="E145" s="414">
        <v>39283</v>
      </c>
      <c r="F145" s="415">
        <v>132</v>
      </c>
      <c r="G145" s="602"/>
      <c r="H145" s="602"/>
      <c r="I145" s="602"/>
    </row>
    <row r="146" spans="1:9" ht="15.5" x14ac:dyDescent="0.35">
      <c r="A146" s="610" t="s">
        <v>1702</v>
      </c>
      <c r="B146" s="610" t="s">
        <v>646</v>
      </c>
      <c r="C146" s="610" t="s">
        <v>1703</v>
      </c>
      <c r="D146" s="414">
        <v>4981</v>
      </c>
      <c r="E146" s="414">
        <v>44132</v>
      </c>
      <c r="F146" s="415">
        <v>112.9</v>
      </c>
      <c r="G146" s="602"/>
      <c r="H146" s="602"/>
      <c r="I146" s="602"/>
    </row>
    <row r="147" spans="1:9" ht="15.5" x14ac:dyDescent="0.35">
      <c r="A147" s="610" t="s">
        <v>1704</v>
      </c>
      <c r="B147" s="610" t="s">
        <v>646</v>
      </c>
      <c r="C147" s="610" t="s">
        <v>1705</v>
      </c>
      <c r="D147" s="414">
        <v>12085</v>
      </c>
      <c r="E147" s="414">
        <v>41156</v>
      </c>
      <c r="F147" s="415">
        <v>293.60000000000002</v>
      </c>
      <c r="G147" s="602"/>
      <c r="H147" s="602"/>
      <c r="I147" s="602"/>
    </row>
    <row r="148" spans="1:9" ht="15.5" x14ac:dyDescent="0.35">
      <c r="A148" s="610" t="s">
        <v>1706</v>
      </c>
      <c r="B148" s="610" t="s">
        <v>646</v>
      </c>
      <c r="C148" s="610" t="s">
        <v>1707</v>
      </c>
      <c r="D148" s="414">
        <v>4439</v>
      </c>
      <c r="E148" s="414">
        <v>40947</v>
      </c>
      <c r="F148" s="415">
        <v>108.4</v>
      </c>
      <c r="G148" s="602"/>
      <c r="H148" s="602"/>
      <c r="I148" s="602"/>
    </row>
    <row r="149" spans="1:9" ht="15.5" x14ac:dyDescent="0.35">
      <c r="A149" s="610" t="s">
        <v>1708</v>
      </c>
      <c r="B149" s="610" t="s">
        <v>646</v>
      </c>
      <c r="C149" s="610" t="s">
        <v>1709</v>
      </c>
      <c r="D149" s="414">
        <v>15387</v>
      </c>
      <c r="E149" s="414">
        <v>39332</v>
      </c>
      <c r="F149" s="415">
        <v>391.2</v>
      </c>
      <c r="G149" s="602"/>
      <c r="H149" s="602"/>
      <c r="I149" s="602"/>
    </row>
    <row r="150" spans="1:9" ht="15.5" x14ac:dyDescent="0.35">
      <c r="A150" s="610" t="s">
        <v>1710</v>
      </c>
      <c r="B150" s="610" t="s">
        <v>646</v>
      </c>
      <c r="C150" s="610" t="s">
        <v>1711</v>
      </c>
      <c r="D150" s="414">
        <v>19711</v>
      </c>
      <c r="E150" s="414">
        <v>45915</v>
      </c>
      <c r="F150" s="415">
        <v>429.3</v>
      </c>
      <c r="G150" s="602"/>
      <c r="H150" s="602"/>
      <c r="I150" s="602"/>
    </row>
    <row r="151" spans="1:9" ht="15.5" x14ac:dyDescent="0.35">
      <c r="A151" s="610" t="s">
        <v>1712</v>
      </c>
      <c r="B151" s="610" t="s">
        <v>646</v>
      </c>
      <c r="C151" s="610" t="s">
        <v>1713</v>
      </c>
      <c r="D151" s="414">
        <v>6231</v>
      </c>
      <c r="E151" s="414">
        <v>45602</v>
      </c>
      <c r="F151" s="415">
        <v>136.6</v>
      </c>
      <c r="G151" s="602"/>
      <c r="H151" s="602"/>
      <c r="I151" s="602"/>
    </row>
    <row r="152" spans="1:9" ht="15.5" x14ac:dyDescent="0.35">
      <c r="A152" s="610" t="s">
        <v>1714</v>
      </c>
      <c r="B152" s="610" t="s">
        <v>646</v>
      </c>
      <c r="C152" s="610" t="s">
        <v>1715</v>
      </c>
      <c r="D152" s="414">
        <v>8346</v>
      </c>
      <c r="E152" s="414">
        <v>45034</v>
      </c>
      <c r="F152" s="415">
        <v>185.3</v>
      </c>
      <c r="G152" s="602"/>
      <c r="H152" s="602"/>
      <c r="I152" s="602"/>
    </row>
    <row r="153" spans="1:9" ht="15.5" x14ac:dyDescent="0.35">
      <c r="A153" s="610" t="s">
        <v>1716</v>
      </c>
      <c r="B153" s="610" t="s">
        <v>646</v>
      </c>
      <c r="C153" s="610" t="s">
        <v>1717</v>
      </c>
      <c r="D153" s="414">
        <v>4127</v>
      </c>
      <c r="E153" s="414">
        <v>43294</v>
      </c>
      <c r="F153" s="415">
        <v>95.3</v>
      </c>
      <c r="G153" s="602"/>
      <c r="H153" s="602"/>
      <c r="I153" s="602"/>
    </row>
    <row r="154" spans="1:9" ht="15.5" x14ac:dyDescent="0.35">
      <c r="A154" s="610" t="s">
        <v>1718</v>
      </c>
      <c r="B154" s="610" t="s">
        <v>646</v>
      </c>
      <c r="C154" s="610" t="s">
        <v>1719</v>
      </c>
      <c r="D154" s="414">
        <v>13744</v>
      </c>
      <c r="E154" s="414">
        <v>44697</v>
      </c>
      <c r="F154" s="415">
        <v>307.5</v>
      </c>
      <c r="G154" s="602"/>
      <c r="H154" s="602"/>
      <c r="I154" s="602"/>
    </row>
    <row r="155" spans="1:9" ht="15.5" x14ac:dyDescent="0.35">
      <c r="A155" s="610" t="s">
        <v>1720</v>
      </c>
      <c r="B155" s="610" t="s">
        <v>646</v>
      </c>
      <c r="C155" s="610" t="s">
        <v>1721</v>
      </c>
      <c r="D155" s="414">
        <v>4821</v>
      </c>
      <c r="E155" s="414">
        <v>34571</v>
      </c>
      <c r="F155" s="415">
        <v>139.5</v>
      </c>
      <c r="G155" s="602"/>
      <c r="H155" s="602"/>
      <c r="I155" s="602"/>
    </row>
    <row r="156" spans="1:9" ht="15.5" x14ac:dyDescent="0.35">
      <c r="A156" s="610" t="s">
        <v>1722</v>
      </c>
      <c r="B156" s="610" t="s">
        <v>646</v>
      </c>
      <c r="C156" s="610" t="s">
        <v>1723</v>
      </c>
      <c r="D156" s="414">
        <v>4090</v>
      </c>
      <c r="E156" s="414">
        <v>37853</v>
      </c>
      <c r="F156" s="415">
        <v>108</v>
      </c>
      <c r="G156" s="602"/>
      <c r="H156" s="602"/>
      <c r="I156" s="602"/>
    </row>
    <row r="157" spans="1:9" ht="15.5" x14ac:dyDescent="0.35">
      <c r="A157" s="610" t="s">
        <v>1724</v>
      </c>
      <c r="B157" s="610" t="s">
        <v>646</v>
      </c>
      <c r="C157" s="610" t="s">
        <v>1725</v>
      </c>
      <c r="D157" s="414">
        <v>7505</v>
      </c>
      <c r="E157" s="414">
        <v>46983</v>
      </c>
      <c r="F157" s="415">
        <v>159.69999999999999</v>
      </c>
      <c r="G157" s="602"/>
      <c r="H157" s="602"/>
      <c r="I157" s="602"/>
    </row>
    <row r="158" spans="1:9" ht="15.5" x14ac:dyDescent="0.35">
      <c r="A158" s="610" t="s">
        <v>1726</v>
      </c>
      <c r="B158" s="610" t="s">
        <v>646</v>
      </c>
      <c r="C158" s="610" t="s">
        <v>1727</v>
      </c>
      <c r="D158" s="414">
        <v>12416</v>
      </c>
      <c r="E158" s="414">
        <v>43974</v>
      </c>
      <c r="F158" s="415">
        <v>282.3</v>
      </c>
      <c r="G158" s="602"/>
      <c r="H158" s="602"/>
      <c r="I158" s="602"/>
    </row>
    <row r="159" spans="1:9" ht="15.5" x14ac:dyDescent="0.35">
      <c r="A159" s="610" t="s">
        <v>1728</v>
      </c>
      <c r="B159" s="610" t="s">
        <v>646</v>
      </c>
      <c r="C159" s="610" t="s">
        <v>1729</v>
      </c>
      <c r="D159" s="414">
        <v>7270</v>
      </c>
      <c r="E159" s="414">
        <v>43543</v>
      </c>
      <c r="F159" s="415">
        <v>167</v>
      </c>
      <c r="G159" s="602"/>
      <c r="H159" s="602"/>
      <c r="I159" s="602"/>
    </row>
    <row r="160" spans="1:9" ht="15.5" x14ac:dyDescent="0.35">
      <c r="A160" s="610" t="s">
        <v>1730</v>
      </c>
      <c r="B160" s="610" t="s">
        <v>646</v>
      </c>
      <c r="C160" s="610" t="s">
        <v>1731</v>
      </c>
      <c r="D160" s="414">
        <v>3185</v>
      </c>
      <c r="E160" s="414">
        <v>43731</v>
      </c>
      <c r="F160" s="415">
        <v>72.8</v>
      </c>
      <c r="G160" s="602"/>
      <c r="H160" s="602"/>
      <c r="I160" s="602"/>
    </row>
    <row r="161" spans="1:9" ht="15.5" x14ac:dyDescent="0.35">
      <c r="A161" s="610" t="s">
        <v>1732</v>
      </c>
      <c r="B161" s="610" t="s">
        <v>646</v>
      </c>
      <c r="C161" s="610" t="s">
        <v>1733</v>
      </c>
      <c r="D161" s="414">
        <v>6619</v>
      </c>
      <c r="E161" s="414">
        <v>40941</v>
      </c>
      <c r="F161" s="415">
        <v>161.69999999999999</v>
      </c>
      <c r="G161" s="602"/>
      <c r="H161" s="602"/>
      <c r="I161" s="602"/>
    </row>
    <row r="162" spans="1:9" ht="15.5" x14ac:dyDescent="0.35">
      <c r="A162" s="610" t="s">
        <v>1734</v>
      </c>
      <c r="B162" s="610" t="s">
        <v>646</v>
      </c>
      <c r="C162" s="610" t="s">
        <v>1735</v>
      </c>
      <c r="D162" s="414">
        <v>5047</v>
      </c>
      <c r="E162" s="414">
        <v>43580</v>
      </c>
      <c r="F162" s="415">
        <v>115.8</v>
      </c>
      <c r="G162" s="602"/>
      <c r="H162" s="602"/>
      <c r="I162" s="602"/>
    </row>
    <row r="163" spans="1:9" ht="15.5" x14ac:dyDescent="0.35">
      <c r="A163" s="610" t="s">
        <v>1736</v>
      </c>
      <c r="B163" s="610" t="s">
        <v>646</v>
      </c>
      <c r="C163" s="610" t="s">
        <v>1737</v>
      </c>
      <c r="D163" s="414">
        <v>7188</v>
      </c>
      <c r="E163" s="414">
        <v>45228</v>
      </c>
      <c r="F163" s="415">
        <v>158.9</v>
      </c>
      <c r="G163" s="602"/>
      <c r="H163" s="602"/>
      <c r="I163" s="602"/>
    </row>
    <row r="164" spans="1:9" ht="15.5" x14ac:dyDescent="0.35">
      <c r="A164" s="610" t="s">
        <v>1738</v>
      </c>
      <c r="B164" s="610" t="s">
        <v>646</v>
      </c>
      <c r="C164" s="610" t="s">
        <v>1739</v>
      </c>
      <c r="D164" s="414">
        <v>2813</v>
      </c>
      <c r="E164" s="414">
        <v>38997</v>
      </c>
      <c r="F164" s="415">
        <v>72.099999999999994</v>
      </c>
      <c r="G164" s="602"/>
      <c r="H164" s="602"/>
      <c r="I164" s="602"/>
    </row>
    <row r="165" spans="1:9" ht="15.5" x14ac:dyDescent="0.35">
      <c r="A165" s="610" t="s">
        <v>1740</v>
      </c>
      <c r="B165" s="610" t="s">
        <v>646</v>
      </c>
      <c r="C165" s="610" t="s">
        <v>1741</v>
      </c>
      <c r="D165" s="414">
        <v>2538</v>
      </c>
      <c r="E165" s="414">
        <v>45297</v>
      </c>
      <c r="F165" s="415">
        <v>56</v>
      </c>
      <c r="G165" s="602"/>
      <c r="H165" s="602"/>
      <c r="I165" s="602"/>
    </row>
    <row r="166" spans="1:9" ht="15.5" x14ac:dyDescent="0.35">
      <c r="A166" s="610" t="s">
        <v>1742</v>
      </c>
      <c r="B166" s="610" t="s">
        <v>646</v>
      </c>
      <c r="C166" s="610" t="s">
        <v>1743</v>
      </c>
      <c r="D166" s="414">
        <v>2971</v>
      </c>
      <c r="E166" s="414">
        <v>40160</v>
      </c>
      <c r="F166" s="415">
        <v>74</v>
      </c>
      <c r="G166" s="602"/>
      <c r="H166" s="602"/>
      <c r="I166" s="602"/>
    </row>
    <row r="167" spans="1:9" s="609" customFormat="1" ht="24.75" customHeight="1" x14ac:dyDescent="0.35">
      <c r="A167" s="607" t="s">
        <v>647</v>
      </c>
      <c r="B167" s="607" t="s">
        <v>648</v>
      </c>
      <c r="C167" s="607"/>
      <c r="D167" s="413">
        <v>370152</v>
      </c>
      <c r="E167" s="413">
        <v>2037338</v>
      </c>
      <c r="F167" s="416">
        <v>181.7</v>
      </c>
    </row>
    <row r="168" spans="1:9" ht="24.75" customHeight="1" x14ac:dyDescent="0.35">
      <c r="A168" s="610" t="s">
        <v>1744</v>
      </c>
      <c r="B168" s="610" t="s">
        <v>648</v>
      </c>
      <c r="C168" s="610" t="s">
        <v>820</v>
      </c>
      <c r="D168" s="414">
        <v>7463</v>
      </c>
      <c r="E168" s="414">
        <v>40414</v>
      </c>
      <c r="F168" s="415">
        <v>184.7</v>
      </c>
      <c r="G168" s="602"/>
      <c r="H168" s="602"/>
      <c r="I168" s="602"/>
    </row>
    <row r="169" spans="1:9" ht="15.5" x14ac:dyDescent="0.35">
      <c r="A169" s="610" t="s">
        <v>1745</v>
      </c>
      <c r="B169" s="610" t="s">
        <v>648</v>
      </c>
      <c r="C169" s="610" t="s">
        <v>870</v>
      </c>
      <c r="D169" s="414">
        <v>9187</v>
      </c>
      <c r="E169" s="414">
        <v>40933</v>
      </c>
      <c r="F169" s="415">
        <v>224.4</v>
      </c>
      <c r="G169" s="602"/>
      <c r="H169" s="602"/>
      <c r="I169" s="602"/>
    </row>
    <row r="170" spans="1:9" ht="15.5" x14ac:dyDescent="0.35">
      <c r="A170" s="610" t="s">
        <v>1746</v>
      </c>
      <c r="B170" s="610" t="s">
        <v>648</v>
      </c>
      <c r="C170" s="610" t="s">
        <v>872</v>
      </c>
      <c r="D170" s="414">
        <v>9681</v>
      </c>
      <c r="E170" s="414">
        <v>45676</v>
      </c>
      <c r="F170" s="415">
        <v>211.9</v>
      </c>
      <c r="G170" s="602"/>
      <c r="H170" s="602"/>
      <c r="I170" s="602"/>
    </row>
    <row r="171" spans="1:9" ht="15.5" x14ac:dyDescent="0.35">
      <c r="A171" s="610" t="s">
        <v>1747</v>
      </c>
      <c r="B171" s="610" t="s">
        <v>648</v>
      </c>
      <c r="C171" s="610" t="s">
        <v>822</v>
      </c>
      <c r="D171" s="414">
        <v>8409</v>
      </c>
      <c r="E171" s="414">
        <v>44183</v>
      </c>
      <c r="F171" s="415">
        <v>190.3</v>
      </c>
      <c r="G171" s="602"/>
      <c r="H171" s="602"/>
      <c r="I171" s="602"/>
    </row>
    <row r="172" spans="1:9" ht="15.5" x14ac:dyDescent="0.35">
      <c r="A172" s="610" t="s">
        <v>1748</v>
      </c>
      <c r="B172" s="610" t="s">
        <v>648</v>
      </c>
      <c r="C172" s="610" t="s">
        <v>1749</v>
      </c>
      <c r="D172" s="414">
        <v>10706</v>
      </c>
      <c r="E172" s="414">
        <v>50378</v>
      </c>
      <c r="F172" s="415">
        <v>212.5</v>
      </c>
      <c r="G172" s="602"/>
      <c r="H172" s="602"/>
      <c r="I172" s="602"/>
    </row>
    <row r="173" spans="1:9" ht="15.5" x14ac:dyDescent="0.35">
      <c r="A173" s="610" t="s">
        <v>1750</v>
      </c>
      <c r="B173" s="610" t="s">
        <v>648</v>
      </c>
      <c r="C173" s="610" t="s">
        <v>874</v>
      </c>
      <c r="D173" s="414">
        <v>4430</v>
      </c>
      <c r="E173" s="414">
        <v>41375</v>
      </c>
      <c r="F173" s="415">
        <v>107.1</v>
      </c>
      <c r="G173" s="602"/>
      <c r="H173" s="602"/>
      <c r="I173" s="602"/>
    </row>
    <row r="174" spans="1:9" ht="15.5" x14ac:dyDescent="0.35">
      <c r="A174" s="610" t="s">
        <v>1751</v>
      </c>
      <c r="B174" s="610" t="s">
        <v>648</v>
      </c>
      <c r="C174" s="610" t="s">
        <v>824</v>
      </c>
      <c r="D174" s="414">
        <v>7256</v>
      </c>
      <c r="E174" s="414">
        <v>43402</v>
      </c>
      <c r="F174" s="415">
        <v>167.2</v>
      </c>
      <c r="G174" s="602"/>
      <c r="H174" s="602"/>
      <c r="I174" s="602"/>
    </row>
    <row r="175" spans="1:9" ht="15.5" x14ac:dyDescent="0.35">
      <c r="A175" s="610" t="s">
        <v>1752</v>
      </c>
      <c r="B175" s="610" t="s">
        <v>648</v>
      </c>
      <c r="C175" s="610" t="s">
        <v>1753</v>
      </c>
      <c r="D175" s="414">
        <v>5658</v>
      </c>
      <c r="E175" s="414">
        <v>47042</v>
      </c>
      <c r="F175" s="415">
        <v>120.3</v>
      </c>
      <c r="G175" s="602"/>
      <c r="H175" s="602"/>
      <c r="I175" s="602"/>
    </row>
    <row r="176" spans="1:9" ht="15.5" x14ac:dyDescent="0.35">
      <c r="A176" s="610" t="s">
        <v>1754</v>
      </c>
      <c r="B176" s="610" t="s">
        <v>648</v>
      </c>
      <c r="C176" s="610" t="s">
        <v>1755</v>
      </c>
      <c r="D176" s="414">
        <v>3080</v>
      </c>
      <c r="E176" s="414">
        <v>43684</v>
      </c>
      <c r="F176" s="415">
        <v>70.5</v>
      </c>
      <c r="G176" s="602"/>
      <c r="H176" s="602"/>
      <c r="I176" s="602"/>
    </row>
    <row r="177" spans="1:9" ht="15.5" x14ac:dyDescent="0.35">
      <c r="A177" s="610" t="s">
        <v>1756</v>
      </c>
      <c r="B177" s="610" t="s">
        <v>648</v>
      </c>
      <c r="C177" s="610" t="s">
        <v>1757</v>
      </c>
      <c r="D177" s="414">
        <v>9219</v>
      </c>
      <c r="E177" s="414">
        <v>43262</v>
      </c>
      <c r="F177" s="415">
        <v>213.1</v>
      </c>
      <c r="G177" s="602"/>
      <c r="H177" s="602"/>
      <c r="I177" s="602"/>
    </row>
    <row r="178" spans="1:9" ht="15.5" x14ac:dyDescent="0.35">
      <c r="A178" s="610" t="s">
        <v>1758</v>
      </c>
      <c r="B178" s="610" t="s">
        <v>648</v>
      </c>
      <c r="C178" s="610" t="s">
        <v>1759</v>
      </c>
      <c r="D178" s="414">
        <v>18394</v>
      </c>
      <c r="E178" s="414">
        <v>45075</v>
      </c>
      <c r="F178" s="415">
        <v>408.1</v>
      </c>
      <c r="G178" s="602"/>
      <c r="H178" s="602"/>
      <c r="I178" s="602"/>
    </row>
    <row r="179" spans="1:9" ht="15.5" x14ac:dyDescent="0.35">
      <c r="A179" s="610" t="s">
        <v>1760</v>
      </c>
      <c r="B179" s="610" t="s">
        <v>648</v>
      </c>
      <c r="C179" s="610" t="s">
        <v>826</v>
      </c>
      <c r="D179" s="414">
        <v>3546</v>
      </c>
      <c r="E179" s="414">
        <v>39778</v>
      </c>
      <c r="F179" s="415">
        <v>89.1</v>
      </c>
      <c r="G179" s="602"/>
      <c r="H179" s="602"/>
      <c r="I179" s="602"/>
    </row>
    <row r="180" spans="1:9" ht="15.5" x14ac:dyDescent="0.35">
      <c r="A180" s="610" t="s">
        <v>1761</v>
      </c>
      <c r="B180" s="610" t="s">
        <v>648</v>
      </c>
      <c r="C180" s="610" t="s">
        <v>828</v>
      </c>
      <c r="D180" s="414">
        <v>6881</v>
      </c>
      <c r="E180" s="414">
        <v>42606</v>
      </c>
      <c r="F180" s="415">
        <v>161.5</v>
      </c>
      <c r="G180" s="602"/>
      <c r="H180" s="602"/>
      <c r="I180" s="602"/>
    </row>
    <row r="181" spans="1:9" ht="15.5" x14ac:dyDescent="0.35">
      <c r="A181" s="610" t="s">
        <v>1762</v>
      </c>
      <c r="B181" s="610" t="s">
        <v>648</v>
      </c>
      <c r="C181" s="610" t="s">
        <v>1763</v>
      </c>
      <c r="D181" s="414">
        <v>5721</v>
      </c>
      <c r="E181" s="414">
        <v>42345</v>
      </c>
      <c r="F181" s="415">
        <v>135.1</v>
      </c>
      <c r="G181" s="602"/>
      <c r="H181" s="602"/>
      <c r="I181" s="602"/>
    </row>
    <row r="182" spans="1:9" ht="15.5" x14ac:dyDescent="0.35">
      <c r="A182" s="610" t="s">
        <v>1764</v>
      </c>
      <c r="B182" s="610" t="s">
        <v>648</v>
      </c>
      <c r="C182" s="610" t="s">
        <v>876</v>
      </c>
      <c r="D182" s="414">
        <v>7060</v>
      </c>
      <c r="E182" s="414">
        <v>44564</v>
      </c>
      <c r="F182" s="415">
        <v>158.4</v>
      </c>
      <c r="G182" s="602"/>
      <c r="H182" s="602"/>
      <c r="I182" s="602"/>
    </row>
    <row r="183" spans="1:9" ht="15.5" x14ac:dyDescent="0.35">
      <c r="A183" s="610" t="s">
        <v>1765</v>
      </c>
      <c r="B183" s="610" t="s">
        <v>648</v>
      </c>
      <c r="C183" s="610" t="s">
        <v>1766</v>
      </c>
      <c r="D183" s="414">
        <v>4211</v>
      </c>
      <c r="E183" s="414">
        <v>43089</v>
      </c>
      <c r="F183" s="415">
        <v>97.7</v>
      </c>
      <c r="G183" s="602"/>
      <c r="H183" s="602"/>
      <c r="I183" s="602"/>
    </row>
    <row r="184" spans="1:9" ht="15.5" x14ac:dyDescent="0.35">
      <c r="A184" s="610" t="s">
        <v>1767</v>
      </c>
      <c r="B184" s="610" t="s">
        <v>648</v>
      </c>
      <c r="C184" s="610" t="s">
        <v>1768</v>
      </c>
      <c r="D184" s="414">
        <v>9233</v>
      </c>
      <c r="E184" s="414">
        <v>41009</v>
      </c>
      <c r="F184" s="415">
        <v>225.1</v>
      </c>
      <c r="G184" s="602"/>
      <c r="H184" s="602"/>
      <c r="I184" s="602"/>
    </row>
    <row r="185" spans="1:9" ht="15.5" x14ac:dyDescent="0.35">
      <c r="A185" s="610" t="s">
        <v>1769</v>
      </c>
      <c r="B185" s="610" t="s">
        <v>648</v>
      </c>
      <c r="C185" s="610" t="s">
        <v>830</v>
      </c>
      <c r="D185" s="414">
        <v>4566</v>
      </c>
      <c r="E185" s="414">
        <v>40772</v>
      </c>
      <c r="F185" s="415">
        <v>112</v>
      </c>
      <c r="G185" s="602"/>
      <c r="H185" s="602"/>
      <c r="I185" s="602"/>
    </row>
    <row r="186" spans="1:9" ht="15.5" x14ac:dyDescent="0.35">
      <c r="A186" s="610" t="s">
        <v>1770</v>
      </c>
      <c r="B186" s="610" t="s">
        <v>648</v>
      </c>
      <c r="C186" s="610" t="s">
        <v>844</v>
      </c>
      <c r="D186" s="414">
        <v>5663</v>
      </c>
      <c r="E186" s="414">
        <v>42853</v>
      </c>
      <c r="F186" s="415">
        <v>132.1</v>
      </c>
      <c r="G186" s="602"/>
      <c r="H186" s="602"/>
      <c r="I186" s="602"/>
    </row>
    <row r="187" spans="1:9" ht="15.5" x14ac:dyDescent="0.35">
      <c r="A187" s="610" t="s">
        <v>1771</v>
      </c>
      <c r="B187" s="610" t="s">
        <v>648</v>
      </c>
      <c r="C187" s="610" t="s">
        <v>1772</v>
      </c>
      <c r="D187" s="414">
        <v>4509</v>
      </c>
      <c r="E187" s="414">
        <v>46190</v>
      </c>
      <c r="F187" s="415">
        <v>97.6</v>
      </c>
      <c r="G187" s="602"/>
      <c r="H187" s="602"/>
      <c r="I187" s="602"/>
    </row>
    <row r="188" spans="1:9" ht="15.5" x14ac:dyDescent="0.35">
      <c r="A188" s="610" t="s">
        <v>1773</v>
      </c>
      <c r="B188" s="610" t="s">
        <v>648</v>
      </c>
      <c r="C188" s="610" t="s">
        <v>1774</v>
      </c>
      <c r="D188" s="414">
        <v>31018</v>
      </c>
      <c r="E188" s="414">
        <v>39728</v>
      </c>
      <c r="F188" s="415">
        <v>780.8</v>
      </c>
      <c r="G188" s="602"/>
      <c r="H188" s="602"/>
      <c r="I188" s="602"/>
    </row>
    <row r="189" spans="1:9" ht="15.5" x14ac:dyDescent="0.35">
      <c r="A189" s="610" t="s">
        <v>1775</v>
      </c>
      <c r="B189" s="610" t="s">
        <v>648</v>
      </c>
      <c r="C189" s="610" t="s">
        <v>1776</v>
      </c>
      <c r="D189" s="414">
        <v>20365</v>
      </c>
      <c r="E189" s="414">
        <v>40161</v>
      </c>
      <c r="F189" s="415">
        <v>507.1</v>
      </c>
      <c r="G189" s="602"/>
      <c r="H189" s="602"/>
      <c r="I189" s="602"/>
    </row>
    <row r="190" spans="1:9" ht="15.5" x14ac:dyDescent="0.35">
      <c r="A190" s="610" t="s">
        <v>1777</v>
      </c>
      <c r="B190" s="610" t="s">
        <v>648</v>
      </c>
      <c r="C190" s="610" t="s">
        <v>1778</v>
      </c>
      <c r="D190" s="414">
        <v>18054</v>
      </c>
      <c r="E190" s="414">
        <v>47499</v>
      </c>
      <c r="F190" s="415">
        <v>380.1</v>
      </c>
      <c r="G190" s="602"/>
      <c r="H190" s="602"/>
      <c r="I190" s="602"/>
    </row>
    <row r="191" spans="1:9" ht="15.5" x14ac:dyDescent="0.35">
      <c r="A191" s="610" t="s">
        <v>1779</v>
      </c>
      <c r="B191" s="610" t="s">
        <v>648</v>
      </c>
      <c r="C191" s="610" t="s">
        <v>858</v>
      </c>
      <c r="D191" s="414">
        <v>4669</v>
      </c>
      <c r="E191" s="414">
        <v>48216</v>
      </c>
      <c r="F191" s="415">
        <v>96.8</v>
      </c>
      <c r="G191" s="602"/>
      <c r="H191" s="602"/>
      <c r="I191" s="602"/>
    </row>
    <row r="192" spans="1:9" ht="15.5" x14ac:dyDescent="0.35">
      <c r="A192" s="610" t="s">
        <v>1780</v>
      </c>
      <c r="B192" s="610" t="s">
        <v>648</v>
      </c>
      <c r="C192" s="610" t="s">
        <v>1781</v>
      </c>
      <c r="D192" s="414">
        <v>5898</v>
      </c>
      <c r="E192" s="414">
        <v>39360</v>
      </c>
      <c r="F192" s="415">
        <v>149.80000000000001</v>
      </c>
      <c r="G192" s="602"/>
      <c r="H192" s="602"/>
      <c r="I192" s="602"/>
    </row>
    <row r="193" spans="1:9" ht="15.5" x14ac:dyDescent="0.35">
      <c r="A193" s="610" t="s">
        <v>1782</v>
      </c>
      <c r="B193" s="610" t="s">
        <v>648</v>
      </c>
      <c r="C193" s="610" t="s">
        <v>1783</v>
      </c>
      <c r="D193" s="414">
        <v>6597</v>
      </c>
      <c r="E193" s="414">
        <v>43780</v>
      </c>
      <c r="F193" s="415">
        <v>150.69999999999999</v>
      </c>
      <c r="G193" s="602"/>
      <c r="H193" s="602"/>
      <c r="I193" s="602"/>
    </row>
    <row r="194" spans="1:9" ht="15.5" x14ac:dyDescent="0.35">
      <c r="A194" s="610" t="s">
        <v>1784</v>
      </c>
      <c r="B194" s="610" t="s">
        <v>648</v>
      </c>
      <c r="C194" s="610" t="s">
        <v>878</v>
      </c>
      <c r="D194" s="414">
        <v>8085</v>
      </c>
      <c r="E194" s="414">
        <v>45937</v>
      </c>
      <c r="F194" s="415">
        <v>176</v>
      </c>
      <c r="G194" s="602"/>
      <c r="H194" s="602"/>
      <c r="I194" s="602"/>
    </row>
    <row r="195" spans="1:9" ht="15.5" x14ac:dyDescent="0.35">
      <c r="A195" s="610" t="s">
        <v>1785</v>
      </c>
      <c r="B195" s="610" t="s">
        <v>648</v>
      </c>
      <c r="C195" s="610" t="s">
        <v>1786</v>
      </c>
      <c r="D195" s="414">
        <v>7478</v>
      </c>
      <c r="E195" s="414">
        <v>40205</v>
      </c>
      <c r="F195" s="415">
        <v>186</v>
      </c>
      <c r="G195" s="602"/>
      <c r="H195" s="602"/>
      <c r="I195" s="602"/>
    </row>
    <row r="196" spans="1:9" ht="15.5" x14ac:dyDescent="0.35">
      <c r="A196" s="610" t="s">
        <v>1787</v>
      </c>
      <c r="B196" s="610" t="s">
        <v>648</v>
      </c>
      <c r="C196" s="610" t="s">
        <v>1788</v>
      </c>
      <c r="D196" s="414">
        <v>5732</v>
      </c>
      <c r="E196" s="414">
        <v>38558</v>
      </c>
      <c r="F196" s="415">
        <v>148.69999999999999</v>
      </c>
      <c r="G196" s="602"/>
      <c r="H196" s="602"/>
      <c r="I196" s="602"/>
    </row>
    <row r="197" spans="1:9" ht="15.5" x14ac:dyDescent="0.35">
      <c r="A197" s="610" t="s">
        <v>1789</v>
      </c>
      <c r="B197" s="610" t="s">
        <v>648</v>
      </c>
      <c r="C197" s="610" t="s">
        <v>1790</v>
      </c>
      <c r="D197" s="414">
        <v>8997</v>
      </c>
      <c r="E197" s="414">
        <v>41841</v>
      </c>
      <c r="F197" s="415">
        <v>215</v>
      </c>
      <c r="G197" s="602"/>
      <c r="H197" s="602"/>
      <c r="I197" s="602"/>
    </row>
    <row r="198" spans="1:9" ht="15.5" x14ac:dyDescent="0.35">
      <c r="A198" s="610" t="s">
        <v>1791</v>
      </c>
      <c r="B198" s="610" t="s">
        <v>648</v>
      </c>
      <c r="C198" s="610" t="s">
        <v>1792</v>
      </c>
      <c r="D198" s="414">
        <v>5579</v>
      </c>
      <c r="E198" s="414">
        <v>45490</v>
      </c>
      <c r="F198" s="415">
        <v>122.6</v>
      </c>
      <c r="G198" s="602"/>
      <c r="H198" s="602"/>
      <c r="I198" s="602"/>
    </row>
    <row r="199" spans="1:9" ht="15.5" x14ac:dyDescent="0.35">
      <c r="A199" s="610" t="s">
        <v>1793</v>
      </c>
      <c r="B199" s="610" t="s">
        <v>648</v>
      </c>
      <c r="C199" s="610" t="s">
        <v>832</v>
      </c>
      <c r="D199" s="414">
        <v>7068</v>
      </c>
      <c r="E199" s="414">
        <v>41723</v>
      </c>
      <c r="F199" s="415">
        <v>169.4</v>
      </c>
      <c r="G199" s="602"/>
      <c r="H199" s="602"/>
      <c r="I199" s="602"/>
    </row>
    <row r="200" spans="1:9" ht="15.5" x14ac:dyDescent="0.35">
      <c r="A200" s="610" t="s">
        <v>1794</v>
      </c>
      <c r="B200" s="610" t="s">
        <v>648</v>
      </c>
      <c r="C200" s="610" t="s">
        <v>848</v>
      </c>
      <c r="D200" s="414">
        <v>5317</v>
      </c>
      <c r="E200" s="414">
        <v>42776</v>
      </c>
      <c r="F200" s="415">
        <v>124.3</v>
      </c>
      <c r="G200" s="602"/>
      <c r="H200" s="602"/>
      <c r="I200" s="602"/>
    </row>
    <row r="201" spans="1:9" ht="15.5" x14ac:dyDescent="0.35">
      <c r="A201" s="610" t="s">
        <v>1795</v>
      </c>
      <c r="B201" s="610" t="s">
        <v>648</v>
      </c>
      <c r="C201" s="610" t="s">
        <v>1796</v>
      </c>
      <c r="D201" s="414">
        <v>5541</v>
      </c>
      <c r="E201" s="414">
        <v>52292</v>
      </c>
      <c r="F201" s="415">
        <v>106</v>
      </c>
      <c r="G201" s="602"/>
      <c r="H201" s="602"/>
      <c r="I201" s="602"/>
    </row>
    <row r="202" spans="1:9" ht="15.5" x14ac:dyDescent="0.35">
      <c r="A202" s="610" t="s">
        <v>1797</v>
      </c>
      <c r="B202" s="610" t="s">
        <v>648</v>
      </c>
      <c r="C202" s="610" t="s">
        <v>1798</v>
      </c>
      <c r="D202" s="414">
        <v>4327</v>
      </c>
      <c r="E202" s="414">
        <v>43237</v>
      </c>
      <c r="F202" s="415">
        <v>100.1</v>
      </c>
      <c r="G202" s="602"/>
      <c r="H202" s="602"/>
      <c r="I202" s="602"/>
    </row>
    <row r="203" spans="1:9" ht="15.5" x14ac:dyDescent="0.35">
      <c r="A203" s="610" t="s">
        <v>1799</v>
      </c>
      <c r="B203" s="610" t="s">
        <v>648</v>
      </c>
      <c r="C203" s="610" t="s">
        <v>1800</v>
      </c>
      <c r="D203" s="414">
        <v>14927</v>
      </c>
      <c r="E203" s="414">
        <v>47617</v>
      </c>
      <c r="F203" s="415">
        <v>313.5</v>
      </c>
      <c r="G203" s="602"/>
      <c r="H203" s="602"/>
      <c r="I203" s="602"/>
    </row>
    <row r="204" spans="1:9" ht="15.5" x14ac:dyDescent="0.35">
      <c r="A204" s="610" t="s">
        <v>1801</v>
      </c>
      <c r="B204" s="610" t="s">
        <v>648</v>
      </c>
      <c r="C204" s="610" t="s">
        <v>1802</v>
      </c>
      <c r="D204" s="414">
        <v>12160</v>
      </c>
      <c r="E204" s="414">
        <v>44780</v>
      </c>
      <c r="F204" s="415">
        <v>271.5</v>
      </c>
      <c r="G204" s="602"/>
      <c r="H204" s="602"/>
      <c r="I204" s="602"/>
    </row>
    <row r="205" spans="1:9" ht="15.5" x14ac:dyDescent="0.35">
      <c r="A205" s="610" t="s">
        <v>1803</v>
      </c>
      <c r="B205" s="610" t="s">
        <v>648</v>
      </c>
      <c r="C205" s="610" t="s">
        <v>1804</v>
      </c>
      <c r="D205" s="414">
        <v>11284</v>
      </c>
      <c r="E205" s="414">
        <v>39334</v>
      </c>
      <c r="F205" s="415">
        <v>286.89999999999998</v>
      </c>
      <c r="G205" s="602"/>
      <c r="H205" s="602"/>
      <c r="I205" s="602"/>
    </row>
    <row r="206" spans="1:9" ht="15.5" x14ac:dyDescent="0.35">
      <c r="A206" s="610" t="s">
        <v>1805</v>
      </c>
      <c r="B206" s="610" t="s">
        <v>648</v>
      </c>
      <c r="C206" s="610" t="s">
        <v>882</v>
      </c>
      <c r="D206" s="414">
        <v>4008</v>
      </c>
      <c r="E206" s="414">
        <v>42128</v>
      </c>
      <c r="F206" s="415">
        <v>95.1</v>
      </c>
      <c r="G206" s="602"/>
      <c r="H206" s="602"/>
      <c r="I206" s="602"/>
    </row>
    <row r="207" spans="1:9" ht="15.5" x14ac:dyDescent="0.35">
      <c r="A207" s="610" t="s">
        <v>1806</v>
      </c>
      <c r="B207" s="610" t="s">
        <v>648</v>
      </c>
      <c r="C207" s="610" t="s">
        <v>1807</v>
      </c>
      <c r="D207" s="414">
        <v>3368</v>
      </c>
      <c r="E207" s="414">
        <v>39908</v>
      </c>
      <c r="F207" s="415">
        <v>84.4</v>
      </c>
      <c r="G207" s="602"/>
      <c r="H207" s="602"/>
      <c r="I207" s="602"/>
    </row>
    <row r="208" spans="1:9" ht="15.5" x14ac:dyDescent="0.35">
      <c r="A208" s="610" t="s">
        <v>1808</v>
      </c>
      <c r="B208" s="610" t="s">
        <v>648</v>
      </c>
      <c r="C208" s="610" t="s">
        <v>1809</v>
      </c>
      <c r="D208" s="414">
        <v>6404</v>
      </c>
      <c r="E208" s="414">
        <v>44033</v>
      </c>
      <c r="F208" s="415">
        <v>145.4</v>
      </c>
      <c r="G208" s="602"/>
      <c r="H208" s="602"/>
      <c r="I208" s="602"/>
    </row>
    <row r="209" spans="1:9" ht="15.5" x14ac:dyDescent="0.35">
      <c r="A209" s="610" t="s">
        <v>1810</v>
      </c>
      <c r="B209" s="610" t="s">
        <v>648</v>
      </c>
      <c r="C209" s="610" t="s">
        <v>1811</v>
      </c>
      <c r="D209" s="414">
        <v>3959</v>
      </c>
      <c r="E209" s="414">
        <v>41558</v>
      </c>
      <c r="F209" s="415">
        <v>95.3</v>
      </c>
      <c r="G209" s="602"/>
      <c r="H209" s="602"/>
      <c r="I209" s="602"/>
    </row>
    <row r="210" spans="1:9" ht="15.5" x14ac:dyDescent="0.35">
      <c r="A210" s="610" t="s">
        <v>1812</v>
      </c>
      <c r="B210" s="610" t="s">
        <v>648</v>
      </c>
      <c r="C210" s="610" t="s">
        <v>834</v>
      </c>
      <c r="D210" s="414">
        <v>5393</v>
      </c>
      <c r="E210" s="414">
        <v>40095</v>
      </c>
      <c r="F210" s="415">
        <v>134.5</v>
      </c>
      <c r="G210" s="602"/>
      <c r="H210" s="602"/>
      <c r="I210" s="602"/>
    </row>
    <row r="211" spans="1:9" ht="15.5" x14ac:dyDescent="0.35">
      <c r="A211" s="610" t="s">
        <v>1813</v>
      </c>
      <c r="B211" s="610" t="s">
        <v>648</v>
      </c>
      <c r="C211" s="610" t="s">
        <v>1814</v>
      </c>
      <c r="D211" s="414">
        <v>5752</v>
      </c>
      <c r="E211" s="414">
        <v>46945</v>
      </c>
      <c r="F211" s="415">
        <v>122.5</v>
      </c>
      <c r="G211" s="602"/>
      <c r="H211" s="602"/>
      <c r="I211" s="602"/>
    </row>
    <row r="212" spans="1:9" ht="15.5" x14ac:dyDescent="0.35">
      <c r="A212" s="610" t="s">
        <v>1815</v>
      </c>
      <c r="B212" s="610" t="s">
        <v>648</v>
      </c>
      <c r="C212" s="610" t="s">
        <v>1816</v>
      </c>
      <c r="D212" s="414">
        <v>6032</v>
      </c>
      <c r="E212" s="414">
        <v>42391</v>
      </c>
      <c r="F212" s="415">
        <v>142.30000000000001</v>
      </c>
      <c r="G212" s="602"/>
      <c r="H212" s="602"/>
      <c r="I212" s="602"/>
    </row>
    <row r="213" spans="1:9" ht="15.5" x14ac:dyDescent="0.35">
      <c r="A213" s="610" t="s">
        <v>1817</v>
      </c>
      <c r="B213" s="610" t="s">
        <v>648</v>
      </c>
      <c r="C213" s="610" t="s">
        <v>1818</v>
      </c>
      <c r="D213" s="414">
        <v>2704</v>
      </c>
      <c r="E213" s="414">
        <v>42076</v>
      </c>
      <c r="F213" s="415">
        <v>64.3</v>
      </c>
      <c r="G213" s="602"/>
      <c r="H213" s="602"/>
      <c r="I213" s="602"/>
    </row>
    <row r="214" spans="1:9" ht="15.5" x14ac:dyDescent="0.35">
      <c r="A214" s="610" t="s">
        <v>1819</v>
      </c>
      <c r="B214" s="610" t="s">
        <v>648</v>
      </c>
      <c r="C214" s="610" t="s">
        <v>1820</v>
      </c>
      <c r="D214" s="414">
        <v>4563</v>
      </c>
      <c r="E214" s="414">
        <v>47040</v>
      </c>
      <c r="F214" s="415">
        <v>97</v>
      </c>
      <c r="G214" s="602"/>
      <c r="H214" s="602"/>
      <c r="I214" s="602"/>
    </row>
    <row r="215" spans="1:9" s="609" customFormat="1" ht="24.75" customHeight="1" x14ac:dyDescent="0.35">
      <c r="A215" s="607" t="s">
        <v>649</v>
      </c>
      <c r="B215" s="607" t="s">
        <v>650</v>
      </c>
      <c r="C215" s="607"/>
      <c r="D215" s="413">
        <v>577689</v>
      </c>
      <c r="E215" s="413">
        <v>2429497</v>
      </c>
      <c r="F215" s="416">
        <v>237.8</v>
      </c>
    </row>
    <row r="216" spans="1:9" ht="24.75" customHeight="1" x14ac:dyDescent="0.35">
      <c r="A216" s="610" t="s">
        <v>1821</v>
      </c>
      <c r="B216" s="610" t="s">
        <v>650</v>
      </c>
      <c r="C216" s="610" t="s">
        <v>1822</v>
      </c>
      <c r="D216" s="414">
        <v>8584</v>
      </c>
      <c r="E216" s="414">
        <v>39205</v>
      </c>
      <c r="F216" s="415">
        <v>219</v>
      </c>
      <c r="G216" s="602"/>
      <c r="H216" s="602"/>
      <c r="I216" s="602"/>
    </row>
    <row r="217" spans="1:9" ht="15.5" x14ac:dyDescent="0.35">
      <c r="A217" s="610" t="s">
        <v>1823</v>
      </c>
      <c r="B217" s="610" t="s">
        <v>650</v>
      </c>
      <c r="C217" s="610" t="s">
        <v>1824</v>
      </c>
      <c r="D217" s="414">
        <v>11740</v>
      </c>
      <c r="E217" s="414">
        <v>43082</v>
      </c>
      <c r="F217" s="415">
        <v>272.5</v>
      </c>
      <c r="G217" s="602"/>
      <c r="H217" s="602"/>
      <c r="I217" s="602"/>
    </row>
    <row r="218" spans="1:9" ht="15.5" x14ac:dyDescent="0.35">
      <c r="A218" s="610" t="s">
        <v>1825</v>
      </c>
      <c r="B218" s="610" t="s">
        <v>650</v>
      </c>
      <c r="C218" s="610" t="s">
        <v>1826</v>
      </c>
      <c r="D218" s="414">
        <v>17609</v>
      </c>
      <c r="E218" s="414">
        <v>49395</v>
      </c>
      <c r="F218" s="415">
        <v>356.5</v>
      </c>
      <c r="G218" s="602"/>
      <c r="H218" s="602"/>
      <c r="I218" s="602"/>
    </row>
    <row r="219" spans="1:9" ht="15.5" x14ac:dyDescent="0.35">
      <c r="A219" s="610" t="s">
        <v>1827</v>
      </c>
      <c r="B219" s="610" t="s">
        <v>650</v>
      </c>
      <c r="C219" s="610" t="s">
        <v>1828</v>
      </c>
      <c r="D219" s="414">
        <v>29423</v>
      </c>
      <c r="E219" s="414">
        <v>38873</v>
      </c>
      <c r="F219" s="415">
        <v>756.9</v>
      </c>
      <c r="G219" s="602"/>
      <c r="H219" s="602"/>
      <c r="I219" s="602"/>
    </row>
    <row r="220" spans="1:9" ht="15.5" x14ac:dyDescent="0.35">
      <c r="A220" s="610" t="s">
        <v>1829</v>
      </c>
      <c r="B220" s="610" t="s">
        <v>650</v>
      </c>
      <c r="C220" s="610" t="s">
        <v>1830</v>
      </c>
      <c r="D220" s="414">
        <v>25346</v>
      </c>
      <c r="E220" s="414">
        <v>42742</v>
      </c>
      <c r="F220" s="415">
        <v>593</v>
      </c>
      <c r="G220" s="602"/>
      <c r="H220" s="602"/>
      <c r="I220" s="602"/>
    </row>
    <row r="221" spans="1:9" ht="15.5" x14ac:dyDescent="0.35">
      <c r="A221" s="610" t="s">
        <v>1831</v>
      </c>
      <c r="B221" s="610" t="s">
        <v>650</v>
      </c>
      <c r="C221" s="610" t="s">
        <v>1832</v>
      </c>
      <c r="D221" s="414">
        <v>27373</v>
      </c>
      <c r="E221" s="414">
        <v>53329</v>
      </c>
      <c r="F221" s="415">
        <v>513.29999999999995</v>
      </c>
      <c r="G221" s="602"/>
      <c r="H221" s="602"/>
      <c r="I221" s="602"/>
    </row>
    <row r="222" spans="1:9" ht="15.5" x14ac:dyDescent="0.35">
      <c r="A222" s="610" t="s">
        <v>1833</v>
      </c>
      <c r="B222" s="610" t="s">
        <v>650</v>
      </c>
      <c r="C222" s="610" t="s">
        <v>1834</v>
      </c>
      <c r="D222" s="414">
        <v>8785</v>
      </c>
      <c r="E222" s="414">
        <v>45484</v>
      </c>
      <c r="F222" s="415">
        <v>193.1</v>
      </c>
      <c r="G222" s="602"/>
      <c r="H222" s="602"/>
      <c r="I222" s="602"/>
    </row>
    <row r="223" spans="1:9" ht="15.5" x14ac:dyDescent="0.35">
      <c r="A223" s="610" t="s">
        <v>1835</v>
      </c>
      <c r="B223" s="610" t="s">
        <v>650</v>
      </c>
      <c r="C223" s="610" t="s">
        <v>1836</v>
      </c>
      <c r="D223" s="414">
        <v>33962</v>
      </c>
      <c r="E223" s="414">
        <v>39446</v>
      </c>
      <c r="F223" s="415">
        <v>861</v>
      </c>
      <c r="G223" s="602"/>
      <c r="H223" s="602"/>
      <c r="I223" s="602"/>
    </row>
    <row r="224" spans="1:9" ht="15.5" x14ac:dyDescent="0.35">
      <c r="A224" s="610" t="s">
        <v>1837</v>
      </c>
      <c r="B224" s="610" t="s">
        <v>650</v>
      </c>
      <c r="C224" s="610" t="s">
        <v>1838</v>
      </c>
      <c r="D224" s="414">
        <v>9391</v>
      </c>
      <c r="E224" s="414">
        <v>41369</v>
      </c>
      <c r="F224" s="415">
        <v>227</v>
      </c>
      <c r="G224" s="602"/>
      <c r="H224" s="602"/>
      <c r="I224" s="602"/>
    </row>
    <row r="225" spans="1:9" ht="15.5" x14ac:dyDescent="0.35">
      <c r="A225" s="610" t="s">
        <v>1839</v>
      </c>
      <c r="B225" s="610" t="s">
        <v>650</v>
      </c>
      <c r="C225" s="610" t="s">
        <v>1840</v>
      </c>
      <c r="D225" s="414">
        <v>29338</v>
      </c>
      <c r="E225" s="414">
        <v>39373</v>
      </c>
      <c r="F225" s="415">
        <v>745.1</v>
      </c>
      <c r="G225" s="602"/>
      <c r="H225" s="602"/>
      <c r="I225" s="602"/>
    </row>
    <row r="226" spans="1:9" ht="15.5" x14ac:dyDescent="0.35">
      <c r="A226" s="610" t="s">
        <v>1841</v>
      </c>
      <c r="B226" s="610" t="s">
        <v>650</v>
      </c>
      <c r="C226" s="610" t="s">
        <v>940</v>
      </c>
      <c r="D226" s="414">
        <v>4500</v>
      </c>
      <c r="E226" s="414">
        <v>41265</v>
      </c>
      <c r="F226" s="415">
        <v>109.1</v>
      </c>
      <c r="G226" s="602"/>
      <c r="H226" s="602"/>
      <c r="I226" s="602"/>
    </row>
    <row r="227" spans="1:9" ht="15.5" x14ac:dyDescent="0.35">
      <c r="A227" s="610" t="s">
        <v>1842</v>
      </c>
      <c r="B227" s="610" t="s">
        <v>650</v>
      </c>
      <c r="C227" s="610" t="s">
        <v>1843</v>
      </c>
      <c r="D227" s="414">
        <v>10811</v>
      </c>
      <c r="E227" s="414">
        <v>46436</v>
      </c>
      <c r="F227" s="415">
        <v>232.8</v>
      </c>
      <c r="G227" s="602"/>
      <c r="H227" s="602"/>
      <c r="I227" s="602"/>
    </row>
    <row r="228" spans="1:9" ht="15.5" x14ac:dyDescent="0.35">
      <c r="A228" s="610" t="s">
        <v>1844</v>
      </c>
      <c r="B228" s="610" t="s">
        <v>650</v>
      </c>
      <c r="C228" s="610" t="s">
        <v>894</v>
      </c>
      <c r="D228" s="414">
        <v>7194</v>
      </c>
      <c r="E228" s="414">
        <v>43460</v>
      </c>
      <c r="F228" s="415">
        <v>165.5</v>
      </c>
      <c r="G228" s="602"/>
      <c r="H228" s="602"/>
      <c r="I228" s="602"/>
    </row>
    <row r="229" spans="1:9" ht="15.5" x14ac:dyDescent="0.35">
      <c r="A229" s="610" t="s">
        <v>1845</v>
      </c>
      <c r="B229" s="610" t="s">
        <v>650</v>
      </c>
      <c r="C229" s="610" t="s">
        <v>1846</v>
      </c>
      <c r="D229" s="414">
        <v>15604</v>
      </c>
      <c r="E229" s="414">
        <v>46379</v>
      </c>
      <c r="F229" s="415">
        <v>336.4</v>
      </c>
      <c r="G229" s="602"/>
      <c r="H229" s="602"/>
      <c r="I229" s="602"/>
    </row>
    <row r="230" spans="1:9" ht="15.5" x14ac:dyDescent="0.35">
      <c r="A230" s="610" t="s">
        <v>1847</v>
      </c>
      <c r="B230" s="610" t="s">
        <v>650</v>
      </c>
      <c r="C230" s="610" t="s">
        <v>1848</v>
      </c>
      <c r="D230" s="414">
        <v>10261</v>
      </c>
      <c r="E230" s="414">
        <v>44299</v>
      </c>
      <c r="F230" s="415">
        <v>231.6</v>
      </c>
      <c r="G230" s="602"/>
      <c r="H230" s="602"/>
      <c r="I230" s="602"/>
    </row>
    <row r="231" spans="1:9" ht="15.5" x14ac:dyDescent="0.35">
      <c r="A231" s="610" t="s">
        <v>1849</v>
      </c>
      <c r="B231" s="610" t="s">
        <v>650</v>
      </c>
      <c r="C231" s="610" t="s">
        <v>1850</v>
      </c>
      <c r="D231" s="414">
        <v>8167</v>
      </c>
      <c r="E231" s="414">
        <v>43462</v>
      </c>
      <c r="F231" s="415">
        <v>187.9</v>
      </c>
      <c r="G231" s="602"/>
      <c r="H231" s="602"/>
      <c r="I231" s="602"/>
    </row>
    <row r="232" spans="1:9" ht="15.5" x14ac:dyDescent="0.35">
      <c r="A232" s="610" t="s">
        <v>1851</v>
      </c>
      <c r="B232" s="610" t="s">
        <v>650</v>
      </c>
      <c r="C232" s="610" t="s">
        <v>1852</v>
      </c>
      <c r="D232" s="414">
        <v>4845</v>
      </c>
      <c r="E232" s="414">
        <v>43897</v>
      </c>
      <c r="F232" s="415">
        <v>110.4</v>
      </c>
      <c r="G232" s="602"/>
      <c r="H232" s="602"/>
      <c r="I232" s="602"/>
    </row>
    <row r="233" spans="1:9" ht="15.5" x14ac:dyDescent="0.35">
      <c r="A233" s="610" t="s">
        <v>1853</v>
      </c>
      <c r="B233" s="610" t="s">
        <v>650</v>
      </c>
      <c r="C233" s="610" t="s">
        <v>1854</v>
      </c>
      <c r="D233" s="414">
        <v>12164</v>
      </c>
      <c r="E233" s="414">
        <v>41623</v>
      </c>
      <c r="F233" s="415">
        <v>292.2</v>
      </c>
      <c r="G233" s="602"/>
      <c r="H233" s="602"/>
      <c r="I233" s="602"/>
    </row>
    <row r="234" spans="1:9" ht="15.5" x14ac:dyDescent="0.35">
      <c r="A234" s="610" t="s">
        <v>1855</v>
      </c>
      <c r="B234" s="610" t="s">
        <v>650</v>
      </c>
      <c r="C234" s="610" t="s">
        <v>1856</v>
      </c>
      <c r="D234" s="414">
        <v>9993</v>
      </c>
      <c r="E234" s="414">
        <v>39813</v>
      </c>
      <c r="F234" s="415">
        <v>251</v>
      </c>
      <c r="G234" s="602"/>
      <c r="H234" s="602"/>
      <c r="I234" s="602"/>
    </row>
    <row r="235" spans="1:9" ht="15.5" x14ac:dyDescent="0.35">
      <c r="A235" s="610" t="s">
        <v>1857</v>
      </c>
      <c r="B235" s="610" t="s">
        <v>650</v>
      </c>
      <c r="C235" s="610" t="s">
        <v>1858</v>
      </c>
      <c r="D235" s="414">
        <v>4600</v>
      </c>
      <c r="E235" s="414">
        <v>42836</v>
      </c>
      <c r="F235" s="415">
        <v>107.4</v>
      </c>
      <c r="G235" s="602"/>
      <c r="H235" s="602"/>
      <c r="I235" s="602"/>
    </row>
    <row r="236" spans="1:9" ht="15.5" x14ac:dyDescent="0.35">
      <c r="A236" s="610" t="s">
        <v>1859</v>
      </c>
      <c r="B236" s="610" t="s">
        <v>650</v>
      </c>
      <c r="C236" s="610" t="s">
        <v>1860</v>
      </c>
      <c r="D236" s="414">
        <v>2546</v>
      </c>
      <c r="E236" s="414">
        <v>39381</v>
      </c>
      <c r="F236" s="415">
        <v>64.7</v>
      </c>
      <c r="G236" s="602"/>
      <c r="H236" s="602"/>
      <c r="I236" s="602"/>
    </row>
    <row r="237" spans="1:9" ht="15.5" x14ac:dyDescent="0.35">
      <c r="A237" s="610" t="s">
        <v>1861</v>
      </c>
      <c r="B237" s="610" t="s">
        <v>650</v>
      </c>
      <c r="C237" s="610" t="s">
        <v>1862</v>
      </c>
      <c r="D237" s="414">
        <v>5835</v>
      </c>
      <c r="E237" s="414">
        <v>38378</v>
      </c>
      <c r="F237" s="415">
        <v>152</v>
      </c>
      <c r="G237" s="602"/>
      <c r="H237" s="602"/>
      <c r="I237" s="602"/>
    </row>
    <row r="238" spans="1:9" ht="15.5" x14ac:dyDescent="0.35">
      <c r="A238" s="610" t="s">
        <v>1863</v>
      </c>
      <c r="B238" s="610" t="s">
        <v>650</v>
      </c>
      <c r="C238" s="610" t="s">
        <v>898</v>
      </c>
      <c r="D238" s="414">
        <v>4522</v>
      </c>
      <c r="E238" s="414">
        <v>41812</v>
      </c>
      <c r="F238" s="415">
        <v>108.2</v>
      </c>
      <c r="G238" s="602"/>
      <c r="H238" s="602"/>
      <c r="I238" s="602"/>
    </row>
    <row r="239" spans="1:9" ht="15.5" x14ac:dyDescent="0.35">
      <c r="A239" s="610" t="s">
        <v>1864</v>
      </c>
      <c r="B239" s="610" t="s">
        <v>650</v>
      </c>
      <c r="C239" s="610" t="s">
        <v>1865</v>
      </c>
      <c r="D239" s="414">
        <v>8473</v>
      </c>
      <c r="E239" s="414">
        <v>41437</v>
      </c>
      <c r="F239" s="415">
        <v>204.5</v>
      </c>
      <c r="G239" s="602"/>
      <c r="H239" s="602"/>
      <c r="I239" s="602"/>
    </row>
    <row r="240" spans="1:9" ht="15.5" x14ac:dyDescent="0.35">
      <c r="A240" s="610" t="s">
        <v>1866</v>
      </c>
      <c r="B240" s="610" t="s">
        <v>650</v>
      </c>
      <c r="C240" s="610" t="s">
        <v>900</v>
      </c>
      <c r="D240" s="414">
        <v>6030</v>
      </c>
      <c r="E240" s="414">
        <v>40092</v>
      </c>
      <c r="F240" s="415">
        <v>150.4</v>
      </c>
      <c r="G240" s="602"/>
      <c r="H240" s="602"/>
      <c r="I240" s="602"/>
    </row>
    <row r="241" spans="1:9" ht="15.5" x14ac:dyDescent="0.35">
      <c r="A241" s="610" t="s">
        <v>1867</v>
      </c>
      <c r="B241" s="610" t="s">
        <v>650</v>
      </c>
      <c r="C241" s="610" t="s">
        <v>1868</v>
      </c>
      <c r="D241" s="414">
        <v>4781</v>
      </c>
      <c r="E241" s="414">
        <v>39991</v>
      </c>
      <c r="F241" s="415">
        <v>119.6</v>
      </c>
      <c r="G241" s="602"/>
      <c r="H241" s="602"/>
      <c r="I241" s="602"/>
    </row>
    <row r="242" spans="1:9" ht="15.5" x14ac:dyDescent="0.35">
      <c r="A242" s="610" t="s">
        <v>1869</v>
      </c>
      <c r="B242" s="610" t="s">
        <v>650</v>
      </c>
      <c r="C242" s="610" t="s">
        <v>1870</v>
      </c>
      <c r="D242" s="414">
        <v>6162</v>
      </c>
      <c r="E242" s="414">
        <v>43469</v>
      </c>
      <c r="F242" s="415">
        <v>141.80000000000001</v>
      </c>
      <c r="G242" s="602"/>
      <c r="H242" s="602"/>
      <c r="I242" s="602"/>
    </row>
    <row r="243" spans="1:9" ht="15.5" x14ac:dyDescent="0.35">
      <c r="A243" s="610" t="s">
        <v>1871</v>
      </c>
      <c r="B243" s="610" t="s">
        <v>650</v>
      </c>
      <c r="C243" s="610" t="s">
        <v>1872</v>
      </c>
      <c r="D243" s="414">
        <v>6935</v>
      </c>
      <c r="E243" s="414">
        <v>39472</v>
      </c>
      <c r="F243" s="415">
        <v>175.7</v>
      </c>
      <c r="G243" s="602"/>
      <c r="H243" s="602"/>
      <c r="I243" s="602"/>
    </row>
    <row r="244" spans="1:9" ht="15.5" x14ac:dyDescent="0.35">
      <c r="A244" s="610" t="s">
        <v>1873</v>
      </c>
      <c r="B244" s="610" t="s">
        <v>650</v>
      </c>
      <c r="C244" s="610" t="s">
        <v>1874</v>
      </c>
      <c r="D244" s="414">
        <v>7739</v>
      </c>
      <c r="E244" s="414">
        <v>41893</v>
      </c>
      <c r="F244" s="415">
        <v>184.7</v>
      </c>
      <c r="G244" s="602"/>
      <c r="H244" s="602"/>
      <c r="I244" s="602"/>
    </row>
    <row r="245" spans="1:9" ht="15.5" x14ac:dyDescent="0.35">
      <c r="A245" s="610" t="s">
        <v>1875</v>
      </c>
      <c r="B245" s="610" t="s">
        <v>650</v>
      </c>
      <c r="C245" s="610" t="s">
        <v>944</v>
      </c>
      <c r="D245" s="414">
        <v>6757</v>
      </c>
      <c r="E245" s="414">
        <v>41330</v>
      </c>
      <c r="F245" s="415">
        <v>163.5</v>
      </c>
      <c r="G245" s="602"/>
      <c r="H245" s="602"/>
      <c r="I245" s="602"/>
    </row>
    <row r="246" spans="1:9" ht="15.5" x14ac:dyDescent="0.35">
      <c r="A246" s="610" t="s">
        <v>1876</v>
      </c>
      <c r="B246" s="610" t="s">
        <v>650</v>
      </c>
      <c r="C246" s="610" t="s">
        <v>916</v>
      </c>
      <c r="D246" s="414">
        <v>4118</v>
      </c>
      <c r="E246" s="414">
        <v>45150</v>
      </c>
      <c r="F246" s="415">
        <v>91.2</v>
      </c>
      <c r="G246" s="602"/>
      <c r="H246" s="602"/>
      <c r="I246" s="602"/>
    </row>
    <row r="247" spans="1:9" ht="15.5" x14ac:dyDescent="0.35">
      <c r="A247" s="610" t="s">
        <v>1877</v>
      </c>
      <c r="B247" s="610" t="s">
        <v>650</v>
      </c>
      <c r="C247" s="610" t="s">
        <v>1878</v>
      </c>
      <c r="D247" s="414">
        <v>4023</v>
      </c>
      <c r="E247" s="414">
        <v>43659</v>
      </c>
      <c r="F247" s="415">
        <v>92.1</v>
      </c>
      <c r="G247" s="602"/>
      <c r="H247" s="602"/>
      <c r="I247" s="602"/>
    </row>
    <row r="248" spans="1:9" ht="15.5" x14ac:dyDescent="0.35">
      <c r="A248" s="610" t="s">
        <v>1879</v>
      </c>
      <c r="B248" s="610" t="s">
        <v>650</v>
      </c>
      <c r="C248" s="610" t="s">
        <v>1880</v>
      </c>
      <c r="D248" s="414">
        <v>17865</v>
      </c>
      <c r="E248" s="414">
        <v>42468</v>
      </c>
      <c r="F248" s="415">
        <v>420.7</v>
      </c>
      <c r="G248" s="602"/>
      <c r="H248" s="602"/>
      <c r="I248" s="602"/>
    </row>
    <row r="249" spans="1:9" ht="15.5" x14ac:dyDescent="0.35">
      <c r="A249" s="610" t="s">
        <v>1881</v>
      </c>
      <c r="B249" s="610" t="s">
        <v>650</v>
      </c>
      <c r="C249" s="610" t="s">
        <v>1882</v>
      </c>
      <c r="D249" s="414">
        <v>5205</v>
      </c>
      <c r="E249" s="414">
        <v>38043</v>
      </c>
      <c r="F249" s="415">
        <v>136.80000000000001</v>
      </c>
      <c r="G249" s="602"/>
      <c r="H249" s="602"/>
      <c r="I249" s="602"/>
    </row>
    <row r="250" spans="1:9" ht="15.5" x14ac:dyDescent="0.35">
      <c r="A250" s="610" t="s">
        <v>1883</v>
      </c>
      <c r="B250" s="610" t="s">
        <v>650</v>
      </c>
      <c r="C250" s="610" t="s">
        <v>1884</v>
      </c>
      <c r="D250" s="414">
        <v>7141</v>
      </c>
      <c r="E250" s="414">
        <v>41990</v>
      </c>
      <c r="F250" s="415">
        <v>170.1</v>
      </c>
      <c r="G250" s="602"/>
      <c r="H250" s="602"/>
      <c r="I250" s="602"/>
    </row>
    <row r="251" spans="1:9" ht="15.5" x14ac:dyDescent="0.35">
      <c r="A251" s="610" t="s">
        <v>1885</v>
      </c>
      <c r="B251" s="610" t="s">
        <v>650</v>
      </c>
      <c r="C251" s="610" t="s">
        <v>904</v>
      </c>
      <c r="D251" s="414">
        <v>4568</v>
      </c>
      <c r="E251" s="414">
        <v>41727</v>
      </c>
      <c r="F251" s="415">
        <v>109.5</v>
      </c>
      <c r="G251" s="602"/>
      <c r="H251" s="602"/>
      <c r="I251" s="602"/>
    </row>
    <row r="252" spans="1:9" ht="15.5" x14ac:dyDescent="0.35">
      <c r="A252" s="610" t="s">
        <v>1886</v>
      </c>
      <c r="B252" s="610" t="s">
        <v>650</v>
      </c>
      <c r="C252" s="610" t="s">
        <v>906</v>
      </c>
      <c r="D252" s="414">
        <v>5363</v>
      </c>
      <c r="E252" s="414">
        <v>37742</v>
      </c>
      <c r="F252" s="415">
        <v>142.1</v>
      </c>
      <c r="G252" s="602"/>
      <c r="H252" s="602"/>
      <c r="I252" s="602"/>
    </row>
    <row r="253" spans="1:9" ht="15.5" x14ac:dyDescent="0.35">
      <c r="A253" s="610" t="s">
        <v>1887</v>
      </c>
      <c r="B253" s="610" t="s">
        <v>650</v>
      </c>
      <c r="C253" s="610" t="s">
        <v>1888</v>
      </c>
      <c r="D253" s="414">
        <v>12377</v>
      </c>
      <c r="E253" s="414">
        <v>48728</v>
      </c>
      <c r="F253" s="415">
        <v>254</v>
      </c>
      <c r="G253" s="602"/>
      <c r="H253" s="602"/>
      <c r="I253" s="602"/>
    </row>
    <row r="254" spans="1:9" ht="15.5" x14ac:dyDescent="0.35">
      <c r="A254" s="610" t="s">
        <v>1889</v>
      </c>
      <c r="B254" s="610" t="s">
        <v>650</v>
      </c>
      <c r="C254" s="610" t="s">
        <v>1890</v>
      </c>
      <c r="D254" s="414">
        <v>10340</v>
      </c>
      <c r="E254" s="414">
        <v>43180</v>
      </c>
      <c r="F254" s="415">
        <v>239.5</v>
      </c>
      <c r="G254" s="602"/>
      <c r="H254" s="602"/>
      <c r="I254" s="602"/>
    </row>
    <row r="255" spans="1:9" ht="15.5" x14ac:dyDescent="0.35">
      <c r="A255" s="610" t="s">
        <v>1891</v>
      </c>
      <c r="B255" s="610" t="s">
        <v>650</v>
      </c>
      <c r="C255" s="610" t="s">
        <v>1892</v>
      </c>
      <c r="D255" s="414">
        <v>8354</v>
      </c>
      <c r="E255" s="414">
        <v>39972</v>
      </c>
      <c r="F255" s="415">
        <v>209</v>
      </c>
      <c r="G255" s="602"/>
      <c r="H255" s="602"/>
      <c r="I255" s="602"/>
    </row>
    <row r="256" spans="1:9" ht="15.5" x14ac:dyDescent="0.35">
      <c r="A256" s="610" t="s">
        <v>1893</v>
      </c>
      <c r="B256" s="610" t="s">
        <v>650</v>
      </c>
      <c r="C256" s="610" t="s">
        <v>1894</v>
      </c>
      <c r="D256" s="414">
        <v>3899</v>
      </c>
      <c r="E256" s="414">
        <v>38510</v>
      </c>
      <c r="F256" s="415">
        <v>101.2</v>
      </c>
      <c r="G256" s="602"/>
      <c r="H256" s="602"/>
      <c r="I256" s="602"/>
    </row>
    <row r="257" spans="1:9" ht="15.5" x14ac:dyDescent="0.35">
      <c r="A257" s="610" t="s">
        <v>1895</v>
      </c>
      <c r="B257" s="610" t="s">
        <v>650</v>
      </c>
      <c r="C257" s="610" t="s">
        <v>1896</v>
      </c>
      <c r="D257" s="414">
        <v>9882</v>
      </c>
      <c r="E257" s="414">
        <v>40385</v>
      </c>
      <c r="F257" s="415">
        <v>244.7</v>
      </c>
      <c r="G257" s="602"/>
      <c r="H257" s="602"/>
      <c r="I257" s="602"/>
    </row>
    <row r="258" spans="1:9" ht="15.5" x14ac:dyDescent="0.35">
      <c r="A258" s="610" t="s">
        <v>1897</v>
      </c>
      <c r="B258" s="610" t="s">
        <v>650</v>
      </c>
      <c r="C258" s="610" t="s">
        <v>918</v>
      </c>
      <c r="D258" s="414">
        <v>3012</v>
      </c>
      <c r="E258" s="414">
        <v>42394</v>
      </c>
      <c r="F258" s="415">
        <v>71</v>
      </c>
      <c r="G258" s="602"/>
      <c r="H258" s="602"/>
      <c r="I258" s="602"/>
    </row>
    <row r="259" spans="1:9" ht="15.5" x14ac:dyDescent="0.35">
      <c r="A259" s="610" t="s">
        <v>1898</v>
      </c>
      <c r="B259" s="610" t="s">
        <v>650</v>
      </c>
      <c r="C259" s="610" t="s">
        <v>1899</v>
      </c>
      <c r="D259" s="414">
        <v>5675</v>
      </c>
      <c r="E259" s="414">
        <v>40368</v>
      </c>
      <c r="F259" s="415">
        <v>140.6</v>
      </c>
      <c r="G259" s="602"/>
      <c r="H259" s="602"/>
      <c r="I259" s="602"/>
    </row>
    <row r="260" spans="1:9" ht="15.5" x14ac:dyDescent="0.35">
      <c r="A260" s="610" t="s">
        <v>1900</v>
      </c>
      <c r="B260" s="610" t="s">
        <v>650</v>
      </c>
      <c r="C260" s="610" t="s">
        <v>908</v>
      </c>
      <c r="D260" s="414">
        <v>5160</v>
      </c>
      <c r="E260" s="414">
        <v>41570</v>
      </c>
      <c r="F260" s="415">
        <v>124.1</v>
      </c>
      <c r="G260" s="602"/>
      <c r="H260" s="602"/>
      <c r="I260" s="602"/>
    </row>
    <row r="261" spans="1:9" ht="15.5" x14ac:dyDescent="0.35">
      <c r="A261" s="610" t="s">
        <v>1901</v>
      </c>
      <c r="B261" s="610" t="s">
        <v>650</v>
      </c>
      <c r="C261" s="610" t="s">
        <v>1902</v>
      </c>
      <c r="D261" s="414">
        <v>8041</v>
      </c>
      <c r="E261" s="414">
        <v>43309</v>
      </c>
      <c r="F261" s="415">
        <v>185.7</v>
      </c>
      <c r="G261" s="602"/>
      <c r="H261" s="602"/>
      <c r="I261" s="602"/>
    </row>
    <row r="262" spans="1:9" ht="15.5" x14ac:dyDescent="0.35">
      <c r="A262" s="610" t="s">
        <v>1903</v>
      </c>
      <c r="B262" s="610" t="s">
        <v>650</v>
      </c>
      <c r="C262" s="610" t="s">
        <v>1904</v>
      </c>
      <c r="D262" s="414">
        <v>6626</v>
      </c>
      <c r="E262" s="414">
        <v>43662</v>
      </c>
      <c r="F262" s="415">
        <v>151.80000000000001</v>
      </c>
      <c r="G262" s="602"/>
      <c r="H262" s="602"/>
      <c r="I262" s="602"/>
    </row>
    <row r="263" spans="1:9" ht="15.5" x14ac:dyDescent="0.35">
      <c r="A263" s="610" t="s">
        <v>1905</v>
      </c>
      <c r="B263" s="610" t="s">
        <v>650</v>
      </c>
      <c r="C263" s="610" t="s">
        <v>1906</v>
      </c>
      <c r="D263" s="414">
        <v>12538</v>
      </c>
      <c r="E263" s="414">
        <v>44234</v>
      </c>
      <c r="F263" s="415">
        <v>283.39999999999998</v>
      </c>
      <c r="G263" s="602"/>
      <c r="H263" s="602"/>
      <c r="I263" s="602"/>
    </row>
    <row r="264" spans="1:9" ht="15.5" x14ac:dyDescent="0.35">
      <c r="A264" s="610" t="s">
        <v>1907</v>
      </c>
      <c r="B264" s="610" t="s">
        <v>650</v>
      </c>
      <c r="C264" s="610" t="s">
        <v>1908</v>
      </c>
      <c r="D264" s="414">
        <v>21959</v>
      </c>
      <c r="E264" s="414">
        <v>44055</v>
      </c>
      <c r="F264" s="415">
        <v>498.4</v>
      </c>
      <c r="G264" s="602"/>
      <c r="H264" s="602"/>
      <c r="I264" s="602"/>
    </row>
    <row r="265" spans="1:9" ht="15.5" x14ac:dyDescent="0.35">
      <c r="A265" s="610" t="s">
        <v>1909</v>
      </c>
      <c r="B265" s="610" t="s">
        <v>650</v>
      </c>
      <c r="C265" s="610" t="s">
        <v>1910</v>
      </c>
      <c r="D265" s="414">
        <v>3364</v>
      </c>
      <c r="E265" s="414">
        <v>44973</v>
      </c>
      <c r="F265" s="415">
        <v>74.8</v>
      </c>
      <c r="G265" s="602"/>
      <c r="H265" s="602"/>
      <c r="I265" s="602"/>
    </row>
    <row r="266" spans="1:9" ht="15.5" x14ac:dyDescent="0.35">
      <c r="A266" s="610" t="s">
        <v>1911</v>
      </c>
      <c r="B266" s="610" t="s">
        <v>650</v>
      </c>
      <c r="C266" s="610" t="s">
        <v>1912</v>
      </c>
      <c r="D266" s="414">
        <v>13815</v>
      </c>
      <c r="E266" s="414">
        <v>42808</v>
      </c>
      <c r="F266" s="415">
        <v>322.7</v>
      </c>
      <c r="G266" s="602"/>
      <c r="H266" s="602"/>
      <c r="I266" s="602"/>
    </row>
    <row r="267" spans="1:9" ht="15.5" x14ac:dyDescent="0.35">
      <c r="A267" s="610" t="s">
        <v>1913</v>
      </c>
      <c r="B267" s="610" t="s">
        <v>650</v>
      </c>
      <c r="C267" s="610" t="s">
        <v>1914</v>
      </c>
      <c r="D267" s="414">
        <v>3711</v>
      </c>
      <c r="E267" s="414">
        <v>43397</v>
      </c>
      <c r="F267" s="415">
        <v>85.5</v>
      </c>
      <c r="G267" s="602"/>
      <c r="H267" s="602"/>
      <c r="I267" s="602"/>
    </row>
    <row r="268" spans="1:9" ht="15.5" x14ac:dyDescent="0.35">
      <c r="A268" s="610" t="s">
        <v>1915</v>
      </c>
      <c r="B268" s="610" t="s">
        <v>650</v>
      </c>
      <c r="C268" s="610" t="s">
        <v>1916</v>
      </c>
      <c r="D268" s="414">
        <v>10264</v>
      </c>
      <c r="E268" s="414">
        <v>42285</v>
      </c>
      <c r="F268" s="415">
        <v>242.7</v>
      </c>
      <c r="G268" s="602"/>
      <c r="H268" s="602"/>
      <c r="I268" s="602"/>
    </row>
    <row r="269" spans="1:9" ht="15.5" x14ac:dyDescent="0.35">
      <c r="A269" s="610" t="s">
        <v>1917</v>
      </c>
      <c r="B269" s="610" t="s">
        <v>650</v>
      </c>
      <c r="C269" s="610" t="s">
        <v>1918</v>
      </c>
      <c r="D269" s="414">
        <v>15819</v>
      </c>
      <c r="E269" s="414">
        <v>46651</v>
      </c>
      <c r="F269" s="415">
        <v>339.1</v>
      </c>
      <c r="G269" s="602"/>
      <c r="H269" s="602"/>
      <c r="I269" s="602"/>
    </row>
    <row r="270" spans="1:9" ht="15.5" x14ac:dyDescent="0.35">
      <c r="A270" s="610" t="s">
        <v>1919</v>
      </c>
      <c r="B270" s="610" t="s">
        <v>650</v>
      </c>
      <c r="C270" s="610" t="s">
        <v>1920</v>
      </c>
      <c r="D270" s="414">
        <v>13659</v>
      </c>
      <c r="E270" s="414">
        <v>45172</v>
      </c>
      <c r="F270" s="415">
        <v>302.39999999999998</v>
      </c>
      <c r="G270" s="602"/>
      <c r="H270" s="602"/>
      <c r="I270" s="602"/>
    </row>
    <row r="271" spans="1:9" ht="15.5" x14ac:dyDescent="0.35">
      <c r="A271" s="610" t="s">
        <v>1921</v>
      </c>
      <c r="B271" s="610" t="s">
        <v>650</v>
      </c>
      <c r="C271" s="610" t="s">
        <v>946</v>
      </c>
      <c r="D271" s="414">
        <v>6276</v>
      </c>
      <c r="E271" s="414">
        <v>44722</v>
      </c>
      <c r="F271" s="415">
        <v>140.30000000000001</v>
      </c>
      <c r="G271" s="602"/>
      <c r="H271" s="602"/>
      <c r="I271" s="602"/>
    </row>
    <row r="272" spans="1:9" ht="15.5" x14ac:dyDescent="0.35">
      <c r="A272" s="610" t="s">
        <v>1922</v>
      </c>
      <c r="B272" s="610" t="s">
        <v>650</v>
      </c>
      <c r="C272" s="610" t="s">
        <v>950</v>
      </c>
      <c r="D272" s="414">
        <v>5165</v>
      </c>
      <c r="E272" s="414">
        <v>45320</v>
      </c>
      <c r="F272" s="415">
        <v>114</v>
      </c>
      <c r="G272" s="602"/>
      <c r="H272" s="602"/>
      <c r="I272" s="602"/>
    </row>
    <row r="273" spans="1:9" s="609" customFormat="1" ht="24.75" customHeight="1" x14ac:dyDescent="0.35">
      <c r="A273" s="607" t="s">
        <v>651</v>
      </c>
      <c r="B273" s="607" t="s">
        <v>652</v>
      </c>
      <c r="C273" s="607"/>
      <c r="D273" s="413">
        <v>267729</v>
      </c>
      <c r="E273" s="413">
        <v>2628781</v>
      </c>
      <c r="F273" s="416">
        <v>101.8</v>
      </c>
    </row>
    <row r="274" spans="1:9" ht="24.75" customHeight="1" x14ac:dyDescent="0.35">
      <c r="A274" s="610" t="s">
        <v>1923</v>
      </c>
      <c r="B274" s="610" t="s">
        <v>652</v>
      </c>
      <c r="C274" s="610" t="s">
        <v>1924</v>
      </c>
      <c r="D274" s="414">
        <v>3949</v>
      </c>
      <c r="E274" s="414">
        <v>43534</v>
      </c>
      <c r="F274" s="415">
        <v>90.7</v>
      </c>
      <c r="G274" s="602"/>
      <c r="H274" s="602"/>
      <c r="I274" s="602"/>
    </row>
    <row r="275" spans="1:9" ht="15.5" x14ac:dyDescent="0.35">
      <c r="A275" s="610" t="s">
        <v>1925</v>
      </c>
      <c r="B275" s="610" t="s">
        <v>652</v>
      </c>
      <c r="C275" s="610" t="s">
        <v>952</v>
      </c>
      <c r="D275" s="414">
        <v>8156</v>
      </c>
      <c r="E275" s="414">
        <v>44851</v>
      </c>
      <c r="F275" s="415">
        <v>181.8</v>
      </c>
      <c r="G275" s="602"/>
      <c r="H275" s="602"/>
      <c r="I275" s="602"/>
    </row>
    <row r="276" spans="1:9" ht="15.5" x14ac:dyDescent="0.35">
      <c r="A276" s="610" t="s">
        <v>1926</v>
      </c>
      <c r="B276" s="610" t="s">
        <v>652</v>
      </c>
      <c r="C276" s="610" t="s">
        <v>980</v>
      </c>
      <c r="D276" s="414">
        <v>3714</v>
      </c>
      <c r="E276" s="414">
        <v>43166</v>
      </c>
      <c r="F276" s="415">
        <v>86</v>
      </c>
      <c r="G276" s="602"/>
      <c r="H276" s="602"/>
      <c r="I276" s="602"/>
    </row>
    <row r="277" spans="1:9" ht="15.5" x14ac:dyDescent="0.35">
      <c r="A277" s="610" t="s">
        <v>1927</v>
      </c>
      <c r="B277" s="610" t="s">
        <v>652</v>
      </c>
      <c r="C277" s="610" t="s">
        <v>1928</v>
      </c>
      <c r="D277" s="414">
        <v>2278</v>
      </c>
      <c r="E277" s="414">
        <v>40859</v>
      </c>
      <c r="F277" s="415">
        <v>55.8</v>
      </c>
      <c r="G277" s="602"/>
      <c r="H277" s="602"/>
      <c r="I277" s="602"/>
    </row>
    <row r="278" spans="1:9" ht="15.5" x14ac:dyDescent="0.35">
      <c r="A278" s="610" t="s">
        <v>1929</v>
      </c>
      <c r="B278" s="610" t="s">
        <v>652</v>
      </c>
      <c r="C278" s="610" t="s">
        <v>1930</v>
      </c>
      <c r="D278" s="414">
        <v>3670</v>
      </c>
      <c r="E278" s="414">
        <v>40805</v>
      </c>
      <c r="F278" s="415">
        <v>89.9</v>
      </c>
      <c r="G278" s="602"/>
      <c r="H278" s="602"/>
      <c r="I278" s="602"/>
    </row>
    <row r="279" spans="1:9" ht="15.5" x14ac:dyDescent="0.35">
      <c r="A279" s="610" t="s">
        <v>1931</v>
      </c>
      <c r="B279" s="610" t="s">
        <v>652</v>
      </c>
      <c r="C279" s="610" t="s">
        <v>1004</v>
      </c>
      <c r="D279" s="414">
        <v>3653</v>
      </c>
      <c r="E279" s="414">
        <v>43539</v>
      </c>
      <c r="F279" s="415">
        <v>83.9</v>
      </c>
      <c r="G279" s="602"/>
      <c r="H279" s="602"/>
      <c r="I279" s="602"/>
    </row>
    <row r="280" spans="1:9" ht="15.5" x14ac:dyDescent="0.35">
      <c r="A280" s="610" t="s">
        <v>1932</v>
      </c>
      <c r="B280" s="610" t="s">
        <v>652</v>
      </c>
      <c r="C280" s="610" t="s">
        <v>1933</v>
      </c>
      <c r="D280" s="414">
        <v>2984</v>
      </c>
      <c r="E280" s="414">
        <v>45175</v>
      </c>
      <c r="F280" s="415">
        <v>66.099999999999994</v>
      </c>
      <c r="G280" s="602"/>
      <c r="H280" s="602"/>
      <c r="I280" s="602"/>
    </row>
    <row r="281" spans="1:9" ht="15.5" x14ac:dyDescent="0.35">
      <c r="A281" s="610" t="s">
        <v>1934</v>
      </c>
      <c r="B281" s="610" t="s">
        <v>652</v>
      </c>
      <c r="C281" s="610" t="s">
        <v>966</v>
      </c>
      <c r="D281" s="414">
        <v>1865</v>
      </c>
      <c r="E281" s="414">
        <v>44570</v>
      </c>
      <c r="F281" s="415">
        <v>41.8</v>
      </c>
      <c r="G281" s="602"/>
      <c r="H281" s="602"/>
      <c r="I281" s="602"/>
    </row>
    <row r="282" spans="1:9" ht="15.5" x14ac:dyDescent="0.35">
      <c r="A282" s="610" t="s">
        <v>1935</v>
      </c>
      <c r="B282" s="610" t="s">
        <v>652</v>
      </c>
      <c r="C282" s="610" t="s">
        <v>984</v>
      </c>
      <c r="D282" s="414">
        <v>4057</v>
      </c>
      <c r="E282" s="414">
        <v>38120</v>
      </c>
      <c r="F282" s="415">
        <v>106.4</v>
      </c>
      <c r="G282" s="602"/>
      <c r="H282" s="602"/>
      <c r="I282" s="602"/>
    </row>
    <row r="283" spans="1:9" ht="15.5" x14ac:dyDescent="0.35">
      <c r="A283" s="610" t="s">
        <v>1936</v>
      </c>
      <c r="B283" s="610" t="s">
        <v>652</v>
      </c>
      <c r="C283" s="610" t="s">
        <v>1937</v>
      </c>
      <c r="D283" s="414">
        <v>2785</v>
      </c>
      <c r="E283" s="414">
        <v>39509</v>
      </c>
      <c r="F283" s="415">
        <v>70.5</v>
      </c>
      <c r="G283" s="602"/>
      <c r="H283" s="602"/>
      <c r="I283" s="602"/>
    </row>
    <row r="284" spans="1:9" ht="15.5" x14ac:dyDescent="0.35">
      <c r="A284" s="610" t="s">
        <v>1938</v>
      </c>
      <c r="B284" s="610" t="s">
        <v>652</v>
      </c>
      <c r="C284" s="610" t="s">
        <v>986</v>
      </c>
      <c r="D284" s="414">
        <v>3269</v>
      </c>
      <c r="E284" s="414">
        <v>45058</v>
      </c>
      <c r="F284" s="415">
        <v>72.599999999999994</v>
      </c>
      <c r="G284" s="602"/>
      <c r="H284" s="602"/>
      <c r="I284" s="602"/>
    </row>
    <row r="285" spans="1:9" ht="15.5" x14ac:dyDescent="0.35">
      <c r="A285" s="610" t="s">
        <v>1939</v>
      </c>
      <c r="B285" s="610" t="s">
        <v>652</v>
      </c>
      <c r="C285" s="610" t="s">
        <v>1940</v>
      </c>
      <c r="D285" s="414">
        <v>9577</v>
      </c>
      <c r="E285" s="414">
        <v>45394</v>
      </c>
      <c r="F285" s="415">
        <v>211</v>
      </c>
      <c r="G285" s="602"/>
      <c r="H285" s="602"/>
      <c r="I285" s="602"/>
    </row>
    <row r="286" spans="1:9" ht="15.5" x14ac:dyDescent="0.35">
      <c r="A286" s="610" t="s">
        <v>1941</v>
      </c>
      <c r="B286" s="610" t="s">
        <v>652</v>
      </c>
      <c r="C286" s="610" t="s">
        <v>988</v>
      </c>
      <c r="D286" s="414">
        <v>3683</v>
      </c>
      <c r="E286" s="414">
        <v>47253</v>
      </c>
      <c r="F286" s="415">
        <v>77.900000000000006</v>
      </c>
      <c r="G286" s="602"/>
      <c r="H286" s="602"/>
      <c r="I286" s="602"/>
    </row>
    <row r="287" spans="1:9" ht="15.5" x14ac:dyDescent="0.35">
      <c r="A287" s="610" t="s">
        <v>1942</v>
      </c>
      <c r="B287" s="610" t="s">
        <v>652</v>
      </c>
      <c r="C287" s="610" t="s">
        <v>1943</v>
      </c>
      <c r="D287" s="414">
        <v>3252</v>
      </c>
      <c r="E287" s="414">
        <v>44212</v>
      </c>
      <c r="F287" s="415">
        <v>73.599999999999994</v>
      </c>
      <c r="G287" s="602"/>
      <c r="H287" s="602"/>
      <c r="I287" s="602"/>
    </row>
    <row r="288" spans="1:9" ht="15.5" x14ac:dyDescent="0.35">
      <c r="A288" s="610" t="s">
        <v>1944</v>
      </c>
      <c r="B288" s="610" t="s">
        <v>652</v>
      </c>
      <c r="C288" s="610" t="s">
        <v>1945</v>
      </c>
      <c r="D288" s="414">
        <v>3493</v>
      </c>
      <c r="E288" s="414">
        <v>44827</v>
      </c>
      <c r="F288" s="415">
        <v>77.900000000000006</v>
      </c>
      <c r="G288" s="602"/>
      <c r="H288" s="602"/>
      <c r="I288" s="602"/>
    </row>
    <row r="289" spans="1:9" ht="15.5" x14ac:dyDescent="0.35">
      <c r="A289" s="610" t="s">
        <v>1946</v>
      </c>
      <c r="B289" s="610" t="s">
        <v>652</v>
      </c>
      <c r="C289" s="610" t="s">
        <v>990</v>
      </c>
      <c r="D289" s="414">
        <v>3233</v>
      </c>
      <c r="E289" s="414">
        <v>41313</v>
      </c>
      <c r="F289" s="415">
        <v>78.3</v>
      </c>
      <c r="G289" s="602"/>
      <c r="H289" s="602"/>
      <c r="I289" s="602"/>
    </row>
    <row r="290" spans="1:9" ht="15.5" x14ac:dyDescent="0.35">
      <c r="A290" s="610" t="s">
        <v>1947</v>
      </c>
      <c r="B290" s="610" t="s">
        <v>652</v>
      </c>
      <c r="C290" s="610" t="s">
        <v>1030</v>
      </c>
      <c r="D290" s="414">
        <v>6244</v>
      </c>
      <c r="E290" s="414">
        <v>44544</v>
      </c>
      <c r="F290" s="415">
        <v>140.19999999999999</v>
      </c>
      <c r="G290" s="602"/>
      <c r="H290" s="602"/>
      <c r="I290" s="602"/>
    </row>
    <row r="291" spans="1:9" ht="15.5" x14ac:dyDescent="0.35">
      <c r="A291" s="610" t="s">
        <v>1948</v>
      </c>
      <c r="B291" s="610" t="s">
        <v>652</v>
      </c>
      <c r="C291" s="610" t="s">
        <v>992</v>
      </c>
      <c r="D291" s="414">
        <v>4084</v>
      </c>
      <c r="E291" s="414">
        <v>45079</v>
      </c>
      <c r="F291" s="415">
        <v>90.6</v>
      </c>
      <c r="G291" s="602"/>
      <c r="H291" s="602"/>
      <c r="I291" s="602"/>
    </row>
    <row r="292" spans="1:9" ht="15.5" x14ac:dyDescent="0.35">
      <c r="A292" s="610" t="s">
        <v>1949</v>
      </c>
      <c r="B292" s="610" t="s">
        <v>652</v>
      </c>
      <c r="C292" s="610" t="s">
        <v>1950</v>
      </c>
      <c r="D292" s="414">
        <v>1788</v>
      </c>
      <c r="E292" s="414">
        <v>38512</v>
      </c>
      <c r="F292" s="415">
        <v>46.4</v>
      </c>
      <c r="G292" s="602"/>
      <c r="H292" s="602"/>
      <c r="I292" s="602"/>
    </row>
    <row r="293" spans="1:9" ht="15.5" x14ac:dyDescent="0.35">
      <c r="A293" s="610" t="s">
        <v>1951</v>
      </c>
      <c r="B293" s="610" t="s">
        <v>652</v>
      </c>
      <c r="C293" s="610" t="s">
        <v>1952</v>
      </c>
      <c r="D293" s="414">
        <v>3441</v>
      </c>
      <c r="E293" s="414">
        <v>41997</v>
      </c>
      <c r="F293" s="415">
        <v>81.900000000000006</v>
      </c>
      <c r="G293" s="602"/>
      <c r="H293" s="602"/>
      <c r="I293" s="602"/>
    </row>
    <row r="294" spans="1:9" ht="15.5" x14ac:dyDescent="0.35">
      <c r="A294" s="610" t="s">
        <v>1953</v>
      </c>
      <c r="B294" s="610" t="s">
        <v>652</v>
      </c>
      <c r="C294" s="610" t="s">
        <v>1954</v>
      </c>
      <c r="D294" s="414">
        <v>3621</v>
      </c>
      <c r="E294" s="414">
        <v>41841</v>
      </c>
      <c r="F294" s="415">
        <v>86.5</v>
      </c>
      <c r="G294" s="602"/>
      <c r="H294" s="602"/>
      <c r="I294" s="602"/>
    </row>
    <row r="295" spans="1:9" ht="15.5" x14ac:dyDescent="0.35">
      <c r="A295" s="610" t="s">
        <v>1955</v>
      </c>
      <c r="B295" s="610" t="s">
        <v>652</v>
      </c>
      <c r="C295" s="610" t="s">
        <v>1956</v>
      </c>
      <c r="D295" s="414">
        <v>2340</v>
      </c>
      <c r="E295" s="414">
        <v>44214</v>
      </c>
      <c r="F295" s="415">
        <v>52.9</v>
      </c>
      <c r="G295" s="602"/>
      <c r="H295" s="602"/>
      <c r="I295" s="602"/>
    </row>
    <row r="296" spans="1:9" ht="15.5" x14ac:dyDescent="0.35">
      <c r="A296" s="610" t="s">
        <v>1957</v>
      </c>
      <c r="B296" s="610" t="s">
        <v>652</v>
      </c>
      <c r="C296" s="610" t="s">
        <v>1010</v>
      </c>
      <c r="D296" s="414">
        <v>2744</v>
      </c>
      <c r="E296" s="414">
        <v>41939</v>
      </c>
      <c r="F296" s="415">
        <v>65.400000000000006</v>
      </c>
      <c r="G296" s="602"/>
      <c r="H296" s="602"/>
      <c r="I296" s="602"/>
    </row>
    <row r="297" spans="1:9" ht="15.5" x14ac:dyDescent="0.35">
      <c r="A297" s="610" t="s">
        <v>1958</v>
      </c>
      <c r="B297" s="610" t="s">
        <v>652</v>
      </c>
      <c r="C297" s="610" t="s">
        <v>1959</v>
      </c>
      <c r="D297" s="414">
        <v>2272</v>
      </c>
      <c r="E297" s="414">
        <v>40758</v>
      </c>
      <c r="F297" s="415">
        <v>55.7</v>
      </c>
      <c r="G297" s="602"/>
      <c r="H297" s="602"/>
      <c r="I297" s="602"/>
    </row>
    <row r="298" spans="1:9" ht="15.5" x14ac:dyDescent="0.35">
      <c r="A298" s="610" t="s">
        <v>1960</v>
      </c>
      <c r="B298" s="610" t="s">
        <v>652</v>
      </c>
      <c r="C298" s="610" t="s">
        <v>1961</v>
      </c>
      <c r="D298" s="414">
        <v>3656</v>
      </c>
      <c r="E298" s="414">
        <v>45645</v>
      </c>
      <c r="F298" s="415">
        <v>80.099999999999994</v>
      </c>
      <c r="G298" s="602"/>
      <c r="H298" s="602"/>
      <c r="I298" s="602"/>
    </row>
    <row r="299" spans="1:9" ht="15.5" x14ac:dyDescent="0.35">
      <c r="A299" s="610" t="s">
        <v>1962</v>
      </c>
      <c r="B299" s="610" t="s">
        <v>652</v>
      </c>
      <c r="C299" s="610" t="s">
        <v>1046</v>
      </c>
      <c r="D299" s="414">
        <v>4320</v>
      </c>
      <c r="E299" s="414">
        <v>49326</v>
      </c>
      <c r="F299" s="415">
        <v>87.6</v>
      </c>
      <c r="G299" s="602"/>
      <c r="H299" s="602"/>
      <c r="I299" s="602"/>
    </row>
    <row r="300" spans="1:9" ht="15.5" x14ac:dyDescent="0.35">
      <c r="A300" s="610" t="s">
        <v>1963</v>
      </c>
      <c r="B300" s="610" t="s">
        <v>652</v>
      </c>
      <c r="C300" s="610" t="s">
        <v>1964</v>
      </c>
      <c r="D300" s="414">
        <v>5827</v>
      </c>
      <c r="E300" s="414">
        <v>42792</v>
      </c>
      <c r="F300" s="415">
        <v>136.19999999999999</v>
      </c>
      <c r="G300" s="602"/>
      <c r="H300" s="602"/>
      <c r="I300" s="602"/>
    </row>
    <row r="301" spans="1:9" ht="15.5" x14ac:dyDescent="0.35">
      <c r="A301" s="610" t="s">
        <v>1965</v>
      </c>
      <c r="B301" s="610" t="s">
        <v>652</v>
      </c>
      <c r="C301" s="610" t="s">
        <v>1966</v>
      </c>
      <c r="D301" s="414">
        <v>17570</v>
      </c>
      <c r="E301" s="414">
        <v>39995</v>
      </c>
      <c r="F301" s="415">
        <v>439.3</v>
      </c>
      <c r="G301" s="602"/>
      <c r="H301" s="602"/>
      <c r="I301" s="602"/>
    </row>
    <row r="302" spans="1:9" ht="15.5" x14ac:dyDescent="0.35">
      <c r="A302" s="610" t="s">
        <v>1967</v>
      </c>
      <c r="B302" s="610" t="s">
        <v>652</v>
      </c>
      <c r="C302" s="610" t="s">
        <v>1968</v>
      </c>
      <c r="D302" s="414">
        <v>19616</v>
      </c>
      <c r="E302" s="414">
        <v>44991</v>
      </c>
      <c r="F302" s="415">
        <v>436</v>
      </c>
      <c r="G302" s="602"/>
      <c r="H302" s="602"/>
      <c r="I302" s="602"/>
    </row>
    <row r="303" spans="1:9" ht="15.5" x14ac:dyDescent="0.35">
      <c r="A303" s="610" t="s">
        <v>1969</v>
      </c>
      <c r="B303" s="610" t="s">
        <v>652</v>
      </c>
      <c r="C303" s="610" t="s">
        <v>994</v>
      </c>
      <c r="D303" s="414">
        <v>3689</v>
      </c>
      <c r="E303" s="414">
        <v>41804</v>
      </c>
      <c r="F303" s="415">
        <v>88.2</v>
      </c>
      <c r="G303" s="602"/>
      <c r="H303" s="602"/>
      <c r="I303" s="602"/>
    </row>
    <row r="304" spans="1:9" ht="15.5" x14ac:dyDescent="0.35">
      <c r="A304" s="610" t="s">
        <v>1970</v>
      </c>
      <c r="B304" s="610" t="s">
        <v>652</v>
      </c>
      <c r="C304" s="610" t="s">
        <v>1971</v>
      </c>
      <c r="D304" s="414">
        <v>2074</v>
      </c>
      <c r="E304" s="414">
        <v>40057</v>
      </c>
      <c r="F304" s="415">
        <v>51.8</v>
      </c>
      <c r="G304" s="602"/>
      <c r="H304" s="602"/>
      <c r="I304" s="602"/>
    </row>
    <row r="305" spans="1:9" ht="15.5" x14ac:dyDescent="0.35">
      <c r="A305" s="610" t="s">
        <v>1972</v>
      </c>
      <c r="B305" s="610" t="s">
        <v>652</v>
      </c>
      <c r="C305" s="610" t="s">
        <v>1973</v>
      </c>
      <c r="D305" s="414">
        <v>3966</v>
      </c>
      <c r="E305" s="414">
        <v>40731</v>
      </c>
      <c r="F305" s="415">
        <v>97.4</v>
      </c>
      <c r="G305" s="602"/>
      <c r="H305" s="602"/>
      <c r="I305" s="602"/>
    </row>
    <row r="306" spans="1:9" ht="15.5" x14ac:dyDescent="0.35">
      <c r="A306" s="610" t="s">
        <v>1974</v>
      </c>
      <c r="B306" s="610" t="s">
        <v>652</v>
      </c>
      <c r="C306" s="610" t="s">
        <v>1975</v>
      </c>
      <c r="D306" s="414">
        <v>2438</v>
      </c>
      <c r="E306" s="414">
        <v>42896</v>
      </c>
      <c r="F306" s="415">
        <v>56.8</v>
      </c>
      <c r="G306" s="602"/>
      <c r="H306" s="602"/>
      <c r="I306" s="602"/>
    </row>
    <row r="307" spans="1:9" ht="15.5" x14ac:dyDescent="0.35">
      <c r="A307" s="610" t="s">
        <v>1976</v>
      </c>
      <c r="B307" s="610" t="s">
        <v>652</v>
      </c>
      <c r="C307" s="610" t="s">
        <v>1977</v>
      </c>
      <c r="D307" s="414">
        <v>5241</v>
      </c>
      <c r="E307" s="414">
        <v>44083</v>
      </c>
      <c r="F307" s="415">
        <v>118.9</v>
      </c>
      <c r="G307" s="602"/>
      <c r="H307" s="602"/>
      <c r="I307" s="602"/>
    </row>
    <row r="308" spans="1:9" ht="15.5" x14ac:dyDescent="0.35">
      <c r="A308" s="610" t="s">
        <v>1978</v>
      </c>
      <c r="B308" s="610" t="s">
        <v>652</v>
      </c>
      <c r="C308" s="610" t="s">
        <v>1979</v>
      </c>
      <c r="D308" s="414">
        <v>2134</v>
      </c>
      <c r="E308" s="414">
        <v>43215</v>
      </c>
      <c r="F308" s="415">
        <v>49.4</v>
      </c>
      <c r="G308" s="602"/>
      <c r="H308" s="602"/>
      <c r="I308" s="602"/>
    </row>
    <row r="309" spans="1:9" ht="15.5" x14ac:dyDescent="0.35">
      <c r="A309" s="610" t="s">
        <v>1980</v>
      </c>
      <c r="B309" s="610" t="s">
        <v>652</v>
      </c>
      <c r="C309" s="610" t="s">
        <v>1034</v>
      </c>
      <c r="D309" s="414">
        <v>4445</v>
      </c>
      <c r="E309" s="414">
        <v>41026</v>
      </c>
      <c r="F309" s="415">
        <v>108.3</v>
      </c>
      <c r="G309" s="602"/>
      <c r="H309" s="602"/>
      <c r="I309" s="602"/>
    </row>
    <row r="310" spans="1:9" ht="15.5" x14ac:dyDescent="0.35">
      <c r="A310" s="610" t="s">
        <v>1981</v>
      </c>
      <c r="B310" s="610" t="s">
        <v>652</v>
      </c>
      <c r="C310" s="610" t="s">
        <v>1982</v>
      </c>
      <c r="D310" s="414">
        <v>5059</v>
      </c>
      <c r="E310" s="414">
        <v>46790</v>
      </c>
      <c r="F310" s="415">
        <v>108.1</v>
      </c>
      <c r="G310" s="602"/>
      <c r="H310" s="602"/>
      <c r="I310" s="602"/>
    </row>
    <row r="311" spans="1:9" ht="15.5" x14ac:dyDescent="0.35">
      <c r="A311" s="610" t="s">
        <v>1983</v>
      </c>
      <c r="B311" s="610" t="s">
        <v>652</v>
      </c>
      <c r="C311" s="610" t="s">
        <v>1984</v>
      </c>
      <c r="D311" s="414">
        <v>2036</v>
      </c>
      <c r="E311" s="414">
        <v>42575</v>
      </c>
      <c r="F311" s="415">
        <v>47.8</v>
      </c>
      <c r="G311" s="602"/>
      <c r="H311" s="602"/>
      <c r="I311" s="602"/>
    </row>
    <row r="312" spans="1:9" ht="15.5" x14ac:dyDescent="0.35">
      <c r="A312" s="610" t="s">
        <v>1985</v>
      </c>
      <c r="B312" s="610" t="s">
        <v>652</v>
      </c>
      <c r="C312" s="610" t="s">
        <v>1986</v>
      </c>
      <c r="D312" s="414">
        <v>6667</v>
      </c>
      <c r="E312" s="414">
        <v>45614</v>
      </c>
      <c r="F312" s="415">
        <v>146.19999999999999</v>
      </c>
      <c r="G312" s="602"/>
      <c r="H312" s="602"/>
      <c r="I312" s="602"/>
    </row>
    <row r="313" spans="1:9" ht="15.5" x14ac:dyDescent="0.35">
      <c r="A313" s="610" t="s">
        <v>1987</v>
      </c>
      <c r="B313" s="610" t="s">
        <v>652</v>
      </c>
      <c r="C313" s="610" t="s">
        <v>1988</v>
      </c>
      <c r="D313" s="414">
        <v>4185</v>
      </c>
      <c r="E313" s="414">
        <v>44374</v>
      </c>
      <c r="F313" s="415">
        <v>94.3</v>
      </c>
      <c r="G313" s="602"/>
      <c r="H313" s="602"/>
      <c r="I313" s="602"/>
    </row>
    <row r="314" spans="1:9" ht="15.5" x14ac:dyDescent="0.35">
      <c r="A314" s="610" t="s">
        <v>1989</v>
      </c>
      <c r="B314" s="610" t="s">
        <v>652</v>
      </c>
      <c r="C314" s="610" t="s">
        <v>1990</v>
      </c>
      <c r="D314" s="414">
        <v>2714</v>
      </c>
      <c r="E314" s="414">
        <v>47216</v>
      </c>
      <c r="F314" s="415">
        <v>57.5</v>
      </c>
      <c r="G314" s="602"/>
      <c r="H314" s="602"/>
      <c r="I314" s="602"/>
    </row>
    <row r="315" spans="1:9" ht="15.5" x14ac:dyDescent="0.35">
      <c r="A315" s="610" t="s">
        <v>1991</v>
      </c>
      <c r="B315" s="610" t="s">
        <v>652</v>
      </c>
      <c r="C315" s="610" t="s">
        <v>958</v>
      </c>
      <c r="D315" s="414">
        <v>15897</v>
      </c>
      <c r="E315" s="414">
        <v>49765</v>
      </c>
      <c r="F315" s="415">
        <v>319.39999999999998</v>
      </c>
      <c r="G315" s="602"/>
      <c r="H315" s="602"/>
      <c r="I315" s="602"/>
    </row>
    <row r="316" spans="1:9" ht="15.5" x14ac:dyDescent="0.35">
      <c r="A316" s="610" t="s">
        <v>1992</v>
      </c>
      <c r="B316" s="610" t="s">
        <v>652</v>
      </c>
      <c r="C316" s="610" t="s">
        <v>1993</v>
      </c>
      <c r="D316" s="414">
        <v>2714</v>
      </c>
      <c r="E316" s="414">
        <v>39933</v>
      </c>
      <c r="F316" s="415">
        <v>68</v>
      </c>
      <c r="G316" s="602"/>
      <c r="H316" s="602"/>
      <c r="I316" s="602"/>
    </row>
    <row r="317" spans="1:9" ht="15.5" x14ac:dyDescent="0.35">
      <c r="A317" s="610" t="s">
        <v>1994</v>
      </c>
      <c r="B317" s="610" t="s">
        <v>652</v>
      </c>
      <c r="C317" s="610" t="s">
        <v>1995</v>
      </c>
      <c r="D317" s="414">
        <v>4818</v>
      </c>
      <c r="E317" s="414">
        <v>40534</v>
      </c>
      <c r="F317" s="415">
        <v>118.9</v>
      </c>
      <c r="G317" s="602"/>
      <c r="H317" s="602"/>
      <c r="I317" s="602"/>
    </row>
    <row r="318" spans="1:9" ht="15.5" x14ac:dyDescent="0.35">
      <c r="A318" s="610" t="s">
        <v>1996</v>
      </c>
      <c r="B318" s="610" t="s">
        <v>652</v>
      </c>
      <c r="C318" s="610" t="s">
        <v>974</v>
      </c>
      <c r="D318" s="414">
        <v>2529</v>
      </c>
      <c r="E318" s="414">
        <v>42956</v>
      </c>
      <c r="F318" s="415">
        <v>58.9</v>
      </c>
      <c r="G318" s="602"/>
      <c r="H318" s="602"/>
      <c r="I318" s="602"/>
    </row>
    <row r="319" spans="1:9" ht="15.5" x14ac:dyDescent="0.35">
      <c r="A319" s="610" t="s">
        <v>1997</v>
      </c>
      <c r="B319" s="610" t="s">
        <v>652</v>
      </c>
      <c r="C319" s="610" t="s">
        <v>1038</v>
      </c>
      <c r="D319" s="414">
        <v>3048</v>
      </c>
      <c r="E319" s="414">
        <v>39477</v>
      </c>
      <c r="F319" s="415">
        <v>77.2</v>
      </c>
      <c r="G319" s="602"/>
      <c r="H319" s="602"/>
      <c r="I319" s="602"/>
    </row>
    <row r="320" spans="1:9" ht="15.5" x14ac:dyDescent="0.35">
      <c r="A320" s="610" t="s">
        <v>1998</v>
      </c>
      <c r="B320" s="610" t="s">
        <v>652</v>
      </c>
      <c r="C320" s="610" t="s">
        <v>1999</v>
      </c>
      <c r="D320" s="414">
        <v>2357</v>
      </c>
      <c r="E320" s="414">
        <v>40200</v>
      </c>
      <c r="F320" s="415">
        <v>58.6</v>
      </c>
      <c r="G320" s="602"/>
      <c r="H320" s="602"/>
      <c r="I320" s="602"/>
    </row>
    <row r="321" spans="1:9" ht="15.5" x14ac:dyDescent="0.35">
      <c r="A321" s="610" t="s">
        <v>2000</v>
      </c>
      <c r="B321" s="610" t="s">
        <v>652</v>
      </c>
      <c r="C321" s="610" t="s">
        <v>2001</v>
      </c>
      <c r="D321" s="414">
        <v>2620</v>
      </c>
      <c r="E321" s="414">
        <v>38994</v>
      </c>
      <c r="F321" s="415">
        <v>67.2</v>
      </c>
      <c r="G321" s="602"/>
      <c r="H321" s="602"/>
      <c r="I321" s="602"/>
    </row>
    <row r="322" spans="1:9" ht="15.5" x14ac:dyDescent="0.35">
      <c r="A322" s="610" t="s">
        <v>2002</v>
      </c>
      <c r="B322" s="610" t="s">
        <v>652</v>
      </c>
      <c r="C322" s="610" t="s">
        <v>2003</v>
      </c>
      <c r="D322" s="414">
        <v>7846</v>
      </c>
      <c r="E322" s="414">
        <v>44218</v>
      </c>
      <c r="F322" s="415">
        <v>177.4</v>
      </c>
      <c r="G322" s="602"/>
      <c r="H322" s="602"/>
      <c r="I322" s="602"/>
    </row>
    <row r="323" spans="1:9" ht="15.5" x14ac:dyDescent="0.35">
      <c r="A323" s="610" t="s">
        <v>2004</v>
      </c>
      <c r="B323" s="610" t="s">
        <v>652</v>
      </c>
      <c r="C323" s="610" t="s">
        <v>2005</v>
      </c>
      <c r="D323" s="414">
        <v>4161</v>
      </c>
      <c r="E323" s="414">
        <v>42921</v>
      </c>
      <c r="F323" s="415">
        <v>96.9</v>
      </c>
      <c r="G323" s="602"/>
      <c r="H323" s="602"/>
      <c r="I323" s="602"/>
    </row>
    <row r="324" spans="1:9" ht="15.5" x14ac:dyDescent="0.35">
      <c r="A324" s="610" t="s">
        <v>2006</v>
      </c>
      <c r="B324" s="610" t="s">
        <v>652</v>
      </c>
      <c r="C324" s="610" t="s">
        <v>2007</v>
      </c>
      <c r="D324" s="414">
        <v>3156</v>
      </c>
      <c r="E324" s="414">
        <v>43930</v>
      </c>
      <c r="F324" s="415">
        <v>71.8</v>
      </c>
      <c r="G324" s="602"/>
      <c r="H324" s="602"/>
      <c r="I324" s="602"/>
    </row>
    <row r="325" spans="1:9" ht="15.5" x14ac:dyDescent="0.35">
      <c r="A325" s="610" t="s">
        <v>2008</v>
      </c>
      <c r="B325" s="610" t="s">
        <v>652</v>
      </c>
      <c r="C325" s="610" t="s">
        <v>1014</v>
      </c>
      <c r="D325" s="414">
        <v>2199</v>
      </c>
      <c r="E325" s="414">
        <v>39911</v>
      </c>
      <c r="F325" s="415">
        <v>55.1</v>
      </c>
      <c r="G325" s="602"/>
      <c r="H325" s="602"/>
      <c r="I325" s="602"/>
    </row>
    <row r="326" spans="1:9" ht="15.5" x14ac:dyDescent="0.35">
      <c r="A326" s="610" t="s">
        <v>2009</v>
      </c>
      <c r="B326" s="610" t="s">
        <v>652</v>
      </c>
      <c r="C326" s="610" t="s">
        <v>2010</v>
      </c>
      <c r="D326" s="414">
        <v>2534</v>
      </c>
      <c r="E326" s="414">
        <v>43530</v>
      </c>
      <c r="F326" s="415">
        <v>58.2</v>
      </c>
      <c r="G326" s="602"/>
      <c r="H326" s="602"/>
      <c r="I326" s="602"/>
    </row>
    <row r="327" spans="1:9" ht="15.5" x14ac:dyDescent="0.35">
      <c r="A327" s="610" t="s">
        <v>2011</v>
      </c>
      <c r="B327" s="610" t="s">
        <v>652</v>
      </c>
      <c r="C327" s="610" t="s">
        <v>1016</v>
      </c>
      <c r="D327" s="414">
        <v>2887</v>
      </c>
      <c r="E327" s="414">
        <v>41029</v>
      </c>
      <c r="F327" s="415">
        <v>70.400000000000006</v>
      </c>
      <c r="G327" s="602"/>
      <c r="H327" s="602"/>
      <c r="I327" s="602"/>
    </row>
    <row r="328" spans="1:9" ht="15.5" x14ac:dyDescent="0.35">
      <c r="A328" s="610" t="s">
        <v>2012</v>
      </c>
      <c r="B328" s="610" t="s">
        <v>652</v>
      </c>
      <c r="C328" s="610" t="s">
        <v>2013</v>
      </c>
      <c r="D328" s="414">
        <v>2799</v>
      </c>
      <c r="E328" s="414">
        <v>42806</v>
      </c>
      <c r="F328" s="415">
        <v>65.400000000000006</v>
      </c>
      <c r="G328" s="602"/>
      <c r="H328" s="602"/>
      <c r="I328" s="602"/>
    </row>
    <row r="329" spans="1:9" ht="15.5" x14ac:dyDescent="0.35">
      <c r="A329" s="610" t="s">
        <v>2014</v>
      </c>
      <c r="B329" s="610" t="s">
        <v>652</v>
      </c>
      <c r="C329" s="610" t="s">
        <v>962</v>
      </c>
      <c r="D329" s="414">
        <v>6051</v>
      </c>
      <c r="E329" s="414">
        <v>45057</v>
      </c>
      <c r="F329" s="415">
        <v>134.30000000000001</v>
      </c>
      <c r="G329" s="602"/>
      <c r="H329" s="602"/>
      <c r="I329" s="602"/>
    </row>
    <row r="330" spans="1:9" ht="15.5" x14ac:dyDescent="0.35">
      <c r="A330" s="610" t="s">
        <v>2015</v>
      </c>
      <c r="B330" s="610" t="s">
        <v>652</v>
      </c>
      <c r="C330" s="610" t="s">
        <v>1020</v>
      </c>
      <c r="D330" s="414">
        <v>3336</v>
      </c>
      <c r="E330" s="414">
        <v>42747</v>
      </c>
      <c r="F330" s="415">
        <v>78</v>
      </c>
      <c r="G330" s="602"/>
      <c r="H330" s="602"/>
      <c r="I330" s="602"/>
    </row>
    <row r="331" spans="1:9" ht="15.5" x14ac:dyDescent="0.35">
      <c r="A331" s="610" t="s">
        <v>2016</v>
      </c>
      <c r="B331" s="610" t="s">
        <v>652</v>
      </c>
      <c r="C331" s="610" t="s">
        <v>2017</v>
      </c>
      <c r="D331" s="414">
        <v>3471</v>
      </c>
      <c r="E331" s="414">
        <v>39383</v>
      </c>
      <c r="F331" s="415">
        <v>88.1</v>
      </c>
      <c r="G331" s="602"/>
      <c r="H331" s="602"/>
      <c r="I331" s="602"/>
    </row>
    <row r="332" spans="1:9" ht="15.5" x14ac:dyDescent="0.35">
      <c r="A332" s="610" t="s">
        <v>2018</v>
      </c>
      <c r="B332" s="610" t="s">
        <v>652</v>
      </c>
      <c r="C332" s="610" t="s">
        <v>1022</v>
      </c>
      <c r="D332" s="414">
        <v>2196</v>
      </c>
      <c r="E332" s="414">
        <v>43833</v>
      </c>
      <c r="F332" s="415">
        <v>50.1</v>
      </c>
      <c r="G332" s="602"/>
      <c r="H332" s="602"/>
      <c r="I332" s="602"/>
    </row>
    <row r="333" spans="1:9" ht="15.5" x14ac:dyDescent="0.35">
      <c r="A333" s="610" t="s">
        <v>2019</v>
      </c>
      <c r="B333" s="610" t="s">
        <v>652</v>
      </c>
      <c r="C333" s="610" t="s">
        <v>1050</v>
      </c>
      <c r="D333" s="414">
        <v>4386</v>
      </c>
      <c r="E333" s="414">
        <v>50690</v>
      </c>
      <c r="F333" s="415">
        <v>86.5</v>
      </c>
      <c r="G333" s="602"/>
      <c r="H333" s="602"/>
      <c r="I333" s="602"/>
    </row>
    <row r="334" spans="1:9" ht="15.5" x14ac:dyDescent="0.35">
      <c r="A334" s="610" t="s">
        <v>2020</v>
      </c>
      <c r="B334" s="610" t="s">
        <v>652</v>
      </c>
      <c r="C334" s="610" t="s">
        <v>2021</v>
      </c>
      <c r="D334" s="414">
        <v>2935</v>
      </c>
      <c r="E334" s="414">
        <v>42668</v>
      </c>
      <c r="F334" s="415">
        <v>68.8</v>
      </c>
      <c r="G334" s="602"/>
      <c r="H334" s="602"/>
      <c r="I334" s="602"/>
    </row>
    <row r="335" spans="1:9" s="609" customFormat="1" ht="24.75" customHeight="1" x14ac:dyDescent="0.35">
      <c r="A335" s="607" t="s">
        <v>653</v>
      </c>
      <c r="B335" s="607" t="s">
        <v>654</v>
      </c>
      <c r="C335" s="607"/>
      <c r="D335" s="413">
        <v>262550</v>
      </c>
      <c r="E335" s="413">
        <v>3423893</v>
      </c>
      <c r="F335" s="416">
        <v>76.7</v>
      </c>
    </row>
    <row r="336" spans="1:9" ht="24.75" customHeight="1" x14ac:dyDescent="0.35">
      <c r="A336" s="610" t="s">
        <v>2022</v>
      </c>
      <c r="B336" s="610" t="s">
        <v>654</v>
      </c>
      <c r="C336" s="610" t="s">
        <v>2023</v>
      </c>
      <c r="D336" s="414">
        <v>7882</v>
      </c>
      <c r="E336" s="414">
        <v>44605</v>
      </c>
      <c r="F336" s="415">
        <v>176.7</v>
      </c>
      <c r="G336" s="602"/>
      <c r="H336" s="602"/>
      <c r="I336" s="602"/>
    </row>
    <row r="337" spans="1:9" ht="15.5" x14ac:dyDescent="0.35">
      <c r="A337" s="610" t="s">
        <v>2024</v>
      </c>
      <c r="B337" s="610" t="s">
        <v>654</v>
      </c>
      <c r="C337" s="610" t="s">
        <v>2025</v>
      </c>
      <c r="D337" s="414">
        <v>563</v>
      </c>
      <c r="E337" s="414">
        <v>47736</v>
      </c>
      <c r="F337" s="415">
        <v>11.8</v>
      </c>
      <c r="G337" s="602"/>
      <c r="H337" s="602"/>
      <c r="I337" s="602"/>
    </row>
    <row r="338" spans="1:9" ht="15.5" x14ac:dyDescent="0.35">
      <c r="A338" s="610" t="s">
        <v>2026</v>
      </c>
      <c r="B338" s="610" t="s">
        <v>654</v>
      </c>
      <c r="C338" s="610" t="s">
        <v>2027</v>
      </c>
      <c r="D338" s="414">
        <v>2474</v>
      </c>
      <c r="E338" s="414">
        <v>46398</v>
      </c>
      <c r="F338" s="415">
        <v>53.3</v>
      </c>
      <c r="G338" s="602"/>
      <c r="H338" s="602"/>
      <c r="I338" s="602"/>
    </row>
    <row r="339" spans="1:9" ht="15.5" x14ac:dyDescent="0.35">
      <c r="A339" s="610" t="s">
        <v>2028</v>
      </c>
      <c r="B339" s="610" t="s">
        <v>654</v>
      </c>
      <c r="C339" s="610" t="s">
        <v>2029</v>
      </c>
      <c r="D339" s="414">
        <v>4094</v>
      </c>
      <c r="E339" s="414">
        <v>47953</v>
      </c>
      <c r="F339" s="415">
        <v>85.4</v>
      </c>
      <c r="G339" s="602"/>
      <c r="H339" s="602"/>
      <c r="I339" s="602"/>
    </row>
    <row r="340" spans="1:9" ht="15.5" x14ac:dyDescent="0.35">
      <c r="A340" s="610" t="s">
        <v>2030</v>
      </c>
      <c r="B340" s="610" t="s">
        <v>654</v>
      </c>
      <c r="C340" s="610" t="s">
        <v>2031</v>
      </c>
      <c r="D340" s="414">
        <v>2409</v>
      </c>
      <c r="E340" s="414">
        <v>46156</v>
      </c>
      <c r="F340" s="415">
        <v>52.2</v>
      </c>
      <c r="G340" s="602"/>
      <c r="H340" s="602"/>
      <c r="I340" s="602"/>
    </row>
    <row r="341" spans="1:9" ht="15.5" x14ac:dyDescent="0.35">
      <c r="A341" s="610" t="s">
        <v>2032</v>
      </c>
      <c r="B341" s="610" t="s">
        <v>654</v>
      </c>
      <c r="C341" s="610" t="s">
        <v>2033</v>
      </c>
      <c r="D341" s="414">
        <v>3030</v>
      </c>
      <c r="E341" s="414">
        <v>37938</v>
      </c>
      <c r="F341" s="415">
        <v>79.900000000000006</v>
      </c>
      <c r="G341" s="602"/>
      <c r="H341" s="602"/>
      <c r="I341" s="602"/>
    </row>
    <row r="342" spans="1:9" ht="15.5" x14ac:dyDescent="0.35">
      <c r="A342" s="610" t="s">
        <v>2034</v>
      </c>
      <c r="B342" s="610" t="s">
        <v>654</v>
      </c>
      <c r="C342" s="610" t="s">
        <v>2035</v>
      </c>
      <c r="D342" s="414">
        <v>4567</v>
      </c>
      <c r="E342" s="414">
        <v>49311</v>
      </c>
      <c r="F342" s="415">
        <v>92.6</v>
      </c>
      <c r="G342" s="602"/>
      <c r="H342" s="602"/>
      <c r="I342" s="602"/>
    </row>
    <row r="343" spans="1:9" ht="15.5" x14ac:dyDescent="0.35">
      <c r="A343" s="610" t="s">
        <v>2036</v>
      </c>
      <c r="B343" s="610" t="s">
        <v>654</v>
      </c>
      <c r="C343" s="610" t="s">
        <v>2037</v>
      </c>
      <c r="D343" s="414">
        <v>4316</v>
      </c>
      <c r="E343" s="414">
        <v>41163</v>
      </c>
      <c r="F343" s="415">
        <v>104.9</v>
      </c>
      <c r="G343" s="602"/>
      <c r="H343" s="602"/>
      <c r="I343" s="602"/>
    </row>
    <row r="344" spans="1:9" ht="15.5" x14ac:dyDescent="0.35">
      <c r="A344" s="610" t="s">
        <v>2038</v>
      </c>
      <c r="B344" s="610" t="s">
        <v>654</v>
      </c>
      <c r="C344" s="610" t="s">
        <v>2039</v>
      </c>
      <c r="D344" s="414">
        <v>3640</v>
      </c>
      <c r="E344" s="414">
        <v>47318</v>
      </c>
      <c r="F344" s="415">
        <v>76.900000000000006</v>
      </c>
      <c r="G344" s="602"/>
      <c r="H344" s="602"/>
      <c r="I344" s="602"/>
    </row>
    <row r="345" spans="1:9" ht="15.5" x14ac:dyDescent="0.35">
      <c r="A345" s="610" t="s">
        <v>2040</v>
      </c>
      <c r="B345" s="610" t="s">
        <v>654</v>
      </c>
      <c r="C345" s="610" t="s">
        <v>2041</v>
      </c>
      <c r="D345" s="414">
        <v>2548</v>
      </c>
      <c r="E345" s="414">
        <v>39279</v>
      </c>
      <c r="F345" s="415">
        <v>64.900000000000006</v>
      </c>
      <c r="G345" s="602"/>
      <c r="H345" s="602"/>
      <c r="I345" s="602"/>
    </row>
    <row r="346" spans="1:9" ht="15.5" x14ac:dyDescent="0.35">
      <c r="A346" s="610" t="s">
        <v>2042</v>
      </c>
      <c r="B346" s="610" t="s">
        <v>654</v>
      </c>
      <c r="C346" s="610" t="s">
        <v>2043</v>
      </c>
      <c r="D346" s="414">
        <v>2081</v>
      </c>
      <c r="E346" s="414">
        <v>40641</v>
      </c>
      <c r="F346" s="415">
        <v>51.2</v>
      </c>
      <c r="G346" s="602"/>
      <c r="H346" s="602"/>
      <c r="I346" s="602"/>
    </row>
    <row r="347" spans="1:9" ht="15.5" x14ac:dyDescent="0.35">
      <c r="A347" s="610" t="s">
        <v>2044</v>
      </c>
      <c r="B347" s="610" t="s">
        <v>654</v>
      </c>
      <c r="C347" s="610" t="s">
        <v>2045</v>
      </c>
      <c r="D347" s="414">
        <v>581</v>
      </c>
      <c r="E347" s="414">
        <v>54396</v>
      </c>
      <c r="F347" s="415">
        <v>10.7</v>
      </c>
      <c r="G347" s="602"/>
      <c r="H347" s="602"/>
      <c r="I347" s="602"/>
    </row>
    <row r="348" spans="1:9" ht="15.5" x14ac:dyDescent="0.35">
      <c r="A348" s="610" t="s">
        <v>2046</v>
      </c>
      <c r="B348" s="610" t="s">
        <v>654</v>
      </c>
      <c r="C348" s="610" t="s">
        <v>2047</v>
      </c>
      <c r="D348" s="414">
        <v>3706</v>
      </c>
      <c r="E348" s="414">
        <v>42518</v>
      </c>
      <c r="F348" s="415">
        <v>87.2</v>
      </c>
      <c r="G348" s="602"/>
      <c r="H348" s="602"/>
      <c r="I348" s="602"/>
    </row>
    <row r="349" spans="1:9" ht="15.5" x14ac:dyDescent="0.35">
      <c r="A349" s="610" t="s">
        <v>2048</v>
      </c>
      <c r="B349" s="610" t="s">
        <v>654</v>
      </c>
      <c r="C349" s="610" t="s">
        <v>2049</v>
      </c>
      <c r="D349" s="414">
        <v>2244</v>
      </c>
      <c r="E349" s="414">
        <v>43476</v>
      </c>
      <c r="F349" s="415">
        <v>51.6</v>
      </c>
      <c r="G349" s="602"/>
      <c r="H349" s="602"/>
      <c r="I349" s="602"/>
    </row>
    <row r="350" spans="1:9" ht="15.5" x14ac:dyDescent="0.35">
      <c r="A350" s="610" t="s">
        <v>2050</v>
      </c>
      <c r="B350" s="610" t="s">
        <v>654</v>
      </c>
      <c r="C350" s="610" t="s">
        <v>2051</v>
      </c>
      <c r="D350" s="414">
        <v>841</v>
      </c>
      <c r="E350" s="414">
        <v>59202</v>
      </c>
      <c r="F350" s="415">
        <v>14.2</v>
      </c>
      <c r="G350" s="602"/>
      <c r="H350" s="602"/>
      <c r="I350" s="602"/>
    </row>
    <row r="351" spans="1:9" ht="15.5" x14ac:dyDescent="0.35">
      <c r="A351" s="610" t="s">
        <v>2052</v>
      </c>
      <c r="B351" s="610" t="s">
        <v>654</v>
      </c>
      <c r="C351" s="610" t="s">
        <v>2053</v>
      </c>
      <c r="D351" s="414">
        <v>3482</v>
      </c>
      <c r="E351" s="414">
        <v>44711</v>
      </c>
      <c r="F351" s="415">
        <v>77.900000000000006</v>
      </c>
      <c r="G351" s="602"/>
      <c r="H351" s="602"/>
      <c r="I351" s="602"/>
    </row>
    <row r="352" spans="1:9" ht="15.5" x14ac:dyDescent="0.35">
      <c r="A352" s="610" t="s">
        <v>2054</v>
      </c>
      <c r="B352" s="610" t="s">
        <v>654</v>
      </c>
      <c r="C352" s="610" t="s">
        <v>2055</v>
      </c>
      <c r="D352" s="414">
        <v>3217</v>
      </c>
      <c r="E352" s="414">
        <v>42665</v>
      </c>
      <c r="F352" s="415">
        <v>75.400000000000006</v>
      </c>
      <c r="G352" s="602"/>
      <c r="H352" s="602"/>
      <c r="I352" s="602"/>
    </row>
    <row r="353" spans="1:9" ht="15.5" x14ac:dyDescent="0.35">
      <c r="A353" s="610" t="s">
        <v>2056</v>
      </c>
      <c r="B353" s="610" t="s">
        <v>654</v>
      </c>
      <c r="C353" s="610" t="s">
        <v>2057</v>
      </c>
      <c r="D353" s="414">
        <v>1997</v>
      </c>
      <c r="E353" s="414">
        <v>39671</v>
      </c>
      <c r="F353" s="415">
        <v>50.3</v>
      </c>
      <c r="G353" s="602"/>
      <c r="H353" s="602"/>
      <c r="I353" s="602"/>
    </row>
    <row r="354" spans="1:9" ht="15.5" x14ac:dyDescent="0.35">
      <c r="A354" s="610" t="s">
        <v>2058</v>
      </c>
      <c r="B354" s="610" t="s">
        <v>654</v>
      </c>
      <c r="C354" s="610" t="s">
        <v>2059</v>
      </c>
      <c r="D354" s="414">
        <v>2967</v>
      </c>
      <c r="E354" s="414">
        <v>48174</v>
      </c>
      <c r="F354" s="415">
        <v>61.6</v>
      </c>
      <c r="G354" s="602"/>
      <c r="H354" s="602"/>
      <c r="I354" s="602"/>
    </row>
    <row r="355" spans="1:9" ht="15.5" x14ac:dyDescent="0.35">
      <c r="A355" s="610" t="s">
        <v>2060</v>
      </c>
      <c r="B355" s="610" t="s">
        <v>654</v>
      </c>
      <c r="C355" s="610" t="s">
        <v>2061</v>
      </c>
      <c r="D355" s="414">
        <v>7081</v>
      </c>
      <c r="E355" s="414">
        <v>42587</v>
      </c>
      <c r="F355" s="415">
        <v>166.3</v>
      </c>
      <c r="G355" s="602"/>
      <c r="H355" s="602"/>
      <c r="I355" s="602"/>
    </row>
    <row r="356" spans="1:9" ht="15.5" x14ac:dyDescent="0.35">
      <c r="A356" s="610" t="s">
        <v>2062</v>
      </c>
      <c r="B356" s="610" t="s">
        <v>654</v>
      </c>
      <c r="C356" s="610" t="s">
        <v>2063</v>
      </c>
      <c r="D356" s="414">
        <v>2378</v>
      </c>
      <c r="E356" s="414">
        <v>43983</v>
      </c>
      <c r="F356" s="415">
        <v>54.1</v>
      </c>
      <c r="G356" s="602"/>
      <c r="H356" s="602"/>
      <c r="I356" s="602"/>
    </row>
    <row r="357" spans="1:9" ht="15.5" x14ac:dyDescent="0.35">
      <c r="A357" s="610" t="s">
        <v>2064</v>
      </c>
      <c r="B357" s="610" t="s">
        <v>654</v>
      </c>
      <c r="C357" s="610" t="s">
        <v>2065</v>
      </c>
      <c r="D357" s="414">
        <v>2983</v>
      </c>
      <c r="E357" s="414">
        <v>54003</v>
      </c>
      <c r="F357" s="415">
        <v>55.2</v>
      </c>
      <c r="G357" s="602"/>
      <c r="H357" s="602"/>
      <c r="I357" s="602"/>
    </row>
    <row r="358" spans="1:9" ht="15.5" x14ac:dyDescent="0.35">
      <c r="A358" s="610" t="s">
        <v>2066</v>
      </c>
      <c r="B358" s="610" t="s">
        <v>654</v>
      </c>
      <c r="C358" s="610" t="s">
        <v>2067</v>
      </c>
      <c r="D358" s="414">
        <v>7273</v>
      </c>
      <c r="E358" s="414">
        <v>45201</v>
      </c>
      <c r="F358" s="415">
        <v>160.9</v>
      </c>
      <c r="G358" s="602"/>
      <c r="H358" s="602"/>
      <c r="I358" s="602"/>
    </row>
    <row r="359" spans="1:9" ht="15.5" x14ac:dyDescent="0.35">
      <c r="A359" s="610" t="s">
        <v>2068</v>
      </c>
      <c r="B359" s="610" t="s">
        <v>654</v>
      </c>
      <c r="C359" s="610" t="s">
        <v>2069</v>
      </c>
      <c r="D359" s="414">
        <v>7640</v>
      </c>
      <c r="E359" s="414">
        <v>41319</v>
      </c>
      <c r="F359" s="415">
        <v>184.9</v>
      </c>
      <c r="G359" s="602"/>
      <c r="H359" s="602"/>
      <c r="I359" s="602"/>
    </row>
    <row r="360" spans="1:9" ht="15.5" x14ac:dyDescent="0.35">
      <c r="A360" s="610" t="s">
        <v>2070</v>
      </c>
      <c r="B360" s="610" t="s">
        <v>654</v>
      </c>
      <c r="C360" s="610" t="s">
        <v>2071</v>
      </c>
      <c r="D360" s="414">
        <v>11881</v>
      </c>
      <c r="E360" s="414">
        <v>37214</v>
      </c>
      <c r="F360" s="415">
        <v>319.3</v>
      </c>
      <c r="G360" s="602"/>
      <c r="H360" s="602"/>
      <c r="I360" s="602"/>
    </row>
    <row r="361" spans="1:9" ht="15.5" x14ac:dyDescent="0.35">
      <c r="A361" s="610" t="s">
        <v>2072</v>
      </c>
      <c r="B361" s="610" t="s">
        <v>654</v>
      </c>
      <c r="C361" s="610" t="s">
        <v>2073</v>
      </c>
      <c r="D361" s="414">
        <v>5474</v>
      </c>
      <c r="E361" s="414">
        <v>45393</v>
      </c>
      <c r="F361" s="415">
        <v>120.6</v>
      </c>
      <c r="G361" s="602"/>
      <c r="H361" s="602"/>
      <c r="I361" s="602"/>
    </row>
    <row r="362" spans="1:9" ht="15.5" x14ac:dyDescent="0.35">
      <c r="A362" s="610" t="s">
        <v>2074</v>
      </c>
      <c r="B362" s="610" t="s">
        <v>654</v>
      </c>
      <c r="C362" s="610" t="s">
        <v>2075</v>
      </c>
      <c r="D362" s="414">
        <v>2582</v>
      </c>
      <c r="E362" s="414">
        <v>43432</v>
      </c>
      <c r="F362" s="415">
        <v>59.4</v>
      </c>
      <c r="G362" s="602"/>
      <c r="H362" s="602"/>
      <c r="I362" s="602"/>
    </row>
    <row r="363" spans="1:9" ht="15.5" x14ac:dyDescent="0.35">
      <c r="A363" s="610" t="s">
        <v>2076</v>
      </c>
      <c r="B363" s="610" t="s">
        <v>654</v>
      </c>
      <c r="C363" s="610" t="s">
        <v>2077</v>
      </c>
      <c r="D363" s="414">
        <v>6399</v>
      </c>
      <c r="E363" s="414">
        <v>47013</v>
      </c>
      <c r="F363" s="415">
        <v>136.1</v>
      </c>
      <c r="G363" s="602"/>
      <c r="H363" s="602"/>
      <c r="I363" s="602"/>
    </row>
    <row r="364" spans="1:9" ht="15.5" x14ac:dyDescent="0.35">
      <c r="A364" s="610" t="s">
        <v>2078</v>
      </c>
      <c r="B364" s="610" t="s">
        <v>654</v>
      </c>
      <c r="C364" s="610" t="s">
        <v>2079</v>
      </c>
      <c r="D364" s="414">
        <v>4478</v>
      </c>
      <c r="E364" s="414">
        <v>49618</v>
      </c>
      <c r="F364" s="415">
        <v>90.2</v>
      </c>
      <c r="G364" s="602"/>
      <c r="H364" s="602"/>
      <c r="I364" s="602"/>
    </row>
    <row r="365" spans="1:9" ht="15.5" x14ac:dyDescent="0.35">
      <c r="A365" s="610" t="s">
        <v>2080</v>
      </c>
      <c r="B365" s="610" t="s">
        <v>654</v>
      </c>
      <c r="C365" s="610" t="s">
        <v>2081</v>
      </c>
      <c r="D365" s="414">
        <v>5801</v>
      </c>
      <c r="E365" s="414">
        <v>43662</v>
      </c>
      <c r="F365" s="415">
        <v>132.9</v>
      </c>
      <c r="G365" s="602"/>
      <c r="H365" s="602"/>
      <c r="I365" s="602"/>
    </row>
    <row r="366" spans="1:9" ht="15.5" x14ac:dyDescent="0.35">
      <c r="A366" s="610" t="s">
        <v>2082</v>
      </c>
      <c r="B366" s="610" t="s">
        <v>654</v>
      </c>
      <c r="C366" s="610" t="s">
        <v>2083</v>
      </c>
      <c r="D366" s="414">
        <v>2797</v>
      </c>
      <c r="E366" s="414">
        <v>49591</v>
      </c>
      <c r="F366" s="415">
        <v>56.4</v>
      </c>
      <c r="G366" s="602"/>
      <c r="H366" s="602"/>
      <c r="I366" s="602"/>
    </row>
    <row r="367" spans="1:9" ht="15.5" x14ac:dyDescent="0.35">
      <c r="A367" s="610" t="s">
        <v>2084</v>
      </c>
      <c r="B367" s="610" t="s">
        <v>654</v>
      </c>
      <c r="C367" s="610" t="s">
        <v>2085</v>
      </c>
      <c r="D367" s="414">
        <v>1899</v>
      </c>
      <c r="E367" s="414">
        <v>49549</v>
      </c>
      <c r="F367" s="415">
        <v>38.299999999999997</v>
      </c>
      <c r="G367" s="602"/>
      <c r="H367" s="602"/>
      <c r="I367" s="602"/>
    </row>
    <row r="368" spans="1:9" ht="15.5" x14ac:dyDescent="0.35">
      <c r="A368" s="610" t="s">
        <v>2086</v>
      </c>
      <c r="B368" s="610" t="s">
        <v>654</v>
      </c>
      <c r="C368" s="610" t="s">
        <v>2087</v>
      </c>
      <c r="D368" s="414">
        <v>2580</v>
      </c>
      <c r="E368" s="414">
        <v>44118</v>
      </c>
      <c r="F368" s="415">
        <v>58.5</v>
      </c>
      <c r="G368" s="602"/>
      <c r="H368" s="602"/>
      <c r="I368" s="602"/>
    </row>
    <row r="369" spans="1:9" ht="15.5" x14ac:dyDescent="0.35">
      <c r="A369" s="610" t="s">
        <v>2088</v>
      </c>
      <c r="B369" s="610" t="s">
        <v>654</v>
      </c>
      <c r="C369" s="610" t="s">
        <v>2089</v>
      </c>
      <c r="D369" s="414">
        <v>2738</v>
      </c>
      <c r="E369" s="414">
        <v>48870</v>
      </c>
      <c r="F369" s="415">
        <v>56</v>
      </c>
      <c r="G369" s="602"/>
      <c r="H369" s="602"/>
      <c r="I369" s="602"/>
    </row>
    <row r="370" spans="1:9" ht="15.5" x14ac:dyDescent="0.35">
      <c r="A370" s="610" t="s">
        <v>2090</v>
      </c>
      <c r="B370" s="610" t="s">
        <v>654</v>
      </c>
      <c r="C370" s="610" t="s">
        <v>2091</v>
      </c>
      <c r="D370" s="414">
        <v>1005</v>
      </c>
      <c r="E370" s="414">
        <v>52139</v>
      </c>
      <c r="F370" s="415">
        <v>19.3</v>
      </c>
      <c r="G370" s="602"/>
      <c r="H370" s="602"/>
      <c r="I370" s="602"/>
    </row>
    <row r="371" spans="1:9" ht="15.5" x14ac:dyDescent="0.35">
      <c r="A371" s="610" t="s">
        <v>2092</v>
      </c>
      <c r="B371" s="610" t="s">
        <v>654</v>
      </c>
      <c r="C371" s="610" t="s">
        <v>2093</v>
      </c>
      <c r="D371" s="414">
        <v>2783</v>
      </c>
      <c r="E371" s="414">
        <v>53041</v>
      </c>
      <c r="F371" s="415">
        <v>52.5</v>
      </c>
      <c r="G371" s="602"/>
      <c r="H371" s="602"/>
      <c r="I371" s="602"/>
    </row>
    <row r="372" spans="1:9" ht="15.5" x14ac:dyDescent="0.35">
      <c r="A372" s="610" t="s">
        <v>2094</v>
      </c>
      <c r="B372" s="610" t="s">
        <v>654</v>
      </c>
      <c r="C372" s="610" t="s">
        <v>2095</v>
      </c>
      <c r="D372" s="414">
        <v>3937</v>
      </c>
      <c r="E372" s="414">
        <v>38772</v>
      </c>
      <c r="F372" s="415">
        <v>101.5</v>
      </c>
      <c r="G372" s="602"/>
      <c r="H372" s="602"/>
      <c r="I372" s="602"/>
    </row>
    <row r="373" spans="1:9" ht="15.5" x14ac:dyDescent="0.35">
      <c r="A373" s="610" t="s">
        <v>2096</v>
      </c>
      <c r="B373" s="610" t="s">
        <v>654</v>
      </c>
      <c r="C373" s="610" t="s">
        <v>2097</v>
      </c>
      <c r="D373" s="414">
        <v>3052</v>
      </c>
      <c r="E373" s="414">
        <v>42140</v>
      </c>
      <c r="F373" s="415">
        <v>72.400000000000006</v>
      </c>
      <c r="G373" s="602"/>
      <c r="H373" s="602"/>
      <c r="I373" s="602"/>
    </row>
    <row r="374" spans="1:9" ht="15.5" x14ac:dyDescent="0.35">
      <c r="A374" s="610" t="s">
        <v>2098</v>
      </c>
      <c r="B374" s="610" t="s">
        <v>654</v>
      </c>
      <c r="C374" s="610" t="s">
        <v>2099</v>
      </c>
      <c r="D374" s="414">
        <v>7229</v>
      </c>
      <c r="E374" s="414">
        <v>41383</v>
      </c>
      <c r="F374" s="415">
        <v>174.7</v>
      </c>
      <c r="G374" s="602"/>
      <c r="H374" s="602"/>
      <c r="I374" s="602"/>
    </row>
    <row r="375" spans="1:9" ht="15.5" x14ac:dyDescent="0.35">
      <c r="A375" s="610" t="s">
        <v>2100</v>
      </c>
      <c r="B375" s="610" t="s">
        <v>654</v>
      </c>
      <c r="C375" s="610" t="s">
        <v>2101</v>
      </c>
      <c r="D375" s="414">
        <v>2778</v>
      </c>
      <c r="E375" s="414">
        <v>48200</v>
      </c>
      <c r="F375" s="415">
        <v>57.6</v>
      </c>
      <c r="G375" s="602"/>
      <c r="H375" s="602"/>
      <c r="I375" s="602"/>
    </row>
    <row r="376" spans="1:9" ht="15.5" x14ac:dyDescent="0.35">
      <c r="A376" s="610" t="s">
        <v>2102</v>
      </c>
      <c r="B376" s="610" t="s">
        <v>654</v>
      </c>
      <c r="C376" s="610" t="s">
        <v>2103</v>
      </c>
      <c r="D376" s="414">
        <v>2309</v>
      </c>
      <c r="E376" s="414">
        <v>45492</v>
      </c>
      <c r="F376" s="415">
        <v>50.8</v>
      </c>
      <c r="G376" s="602"/>
      <c r="H376" s="602"/>
      <c r="I376" s="602"/>
    </row>
    <row r="377" spans="1:9" ht="15.5" x14ac:dyDescent="0.35">
      <c r="A377" s="610" t="s">
        <v>2104</v>
      </c>
      <c r="B377" s="610" t="s">
        <v>654</v>
      </c>
      <c r="C377" s="610" t="s">
        <v>2105</v>
      </c>
      <c r="D377" s="414">
        <v>3160</v>
      </c>
      <c r="E377" s="414">
        <v>41962</v>
      </c>
      <c r="F377" s="415">
        <v>75.3</v>
      </c>
      <c r="G377" s="602"/>
      <c r="H377" s="602"/>
      <c r="I377" s="602"/>
    </row>
    <row r="378" spans="1:9" ht="15.5" x14ac:dyDescent="0.35">
      <c r="A378" s="610" t="s">
        <v>2106</v>
      </c>
      <c r="B378" s="610" t="s">
        <v>654</v>
      </c>
      <c r="C378" s="610" t="s">
        <v>2107</v>
      </c>
      <c r="D378" s="414">
        <v>1369</v>
      </c>
      <c r="E378" s="414">
        <v>43556</v>
      </c>
      <c r="F378" s="415">
        <v>31.4</v>
      </c>
      <c r="G378" s="602"/>
      <c r="H378" s="602"/>
      <c r="I378" s="602"/>
    </row>
    <row r="379" spans="1:9" ht="15.5" x14ac:dyDescent="0.35">
      <c r="A379" s="610" t="s">
        <v>2108</v>
      </c>
      <c r="B379" s="610" t="s">
        <v>654</v>
      </c>
      <c r="C379" s="610" t="s">
        <v>2109</v>
      </c>
      <c r="D379" s="414">
        <v>6786</v>
      </c>
      <c r="E379" s="414">
        <v>39011</v>
      </c>
      <c r="F379" s="415">
        <v>174</v>
      </c>
      <c r="G379" s="602"/>
      <c r="H379" s="602"/>
      <c r="I379" s="602"/>
    </row>
    <row r="380" spans="1:9" ht="15.5" x14ac:dyDescent="0.35">
      <c r="A380" s="610" t="s">
        <v>2110</v>
      </c>
      <c r="B380" s="610" t="s">
        <v>654</v>
      </c>
      <c r="C380" s="610" t="s">
        <v>2111</v>
      </c>
      <c r="D380" s="414">
        <v>9948</v>
      </c>
      <c r="E380" s="414">
        <v>39950</v>
      </c>
      <c r="F380" s="415">
        <v>249</v>
      </c>
      <c r="G380" s="602"/>
      <c r="H380" s="602"/>
      <c r="I380" s="602"/>
    </row>
    <row r="381" spans="1:9" ht="15.5" x14ac:dyDescent="0.35">
      <c r="A381" s="610" t="s">
        <v>2112</v>
      </c>
      <c r="B381" s="610" t="s">
        <v>654</v>
      </c>
      <c r="C381" s="610" t="s">
        <v>2113</v>
      </c>
      <c r="D381" s="414">
        <v>2541</v>
      </c>
      <c r="E381" s="414">
        <v>48197</v>
      </c>
      <c r="F381" s="415">
        <v>52.7</v>
      </c>
      <c r="G381" s="602"/>
      <c r="H381" s="602"/>
      <c r="I381" s="602"/>
    </row>
    <row r="382" spans="1:9" ht="15.5" x14ac:dyDescent="0.35">
      <c r="A382" s="610" t="s">
        <v>2114</v>
      </c>
      <c r="B382" s="610" t="s">
        <v>654</v>
      </c>
      <c r="C382" s="610" t="s">
        <v>2115</v>
      </c>
      <c r="D382" s="414">
        <v>2649</v>
      </c>
      <c r="E382" s="414">
        <v>52361</v>
      </c>
      <c r="F382" s="415">
        <v>50.6</v>
      </c>
      <c r="G382" s="602"/>
      <c r="H382" s="602"/>
      <c r="I382" s="602"/>
    </row>
    <row r="383" spans="1:9" ht="15.5" x14ac:dyDescent="0.35">
      <c r="A383" s="610" t="s">
        <v>2116</v>
      </c>
      <c r="B383" s="610" t="s">
        <v>654</v>
      </c>
      <c r="C383" s="610" t="s">
        <v>2117</v>
      </c>
      <c r="D383" s="414">
        <v>1589</v>
      </c>
      <c r="E383" s="414">
        <v>62466</v>
      </c>
      <c r="F383" s="415">
        <v>25.4</v>
      </c>
      <c r="G383" s="602"/>
      <c r="H383" s="602"/>
      <c r="I383" s="602"/>
    </row>
    <row r="384" spans="1:9" ht="15.5" x14ac:dyDescent="0.35">
      <c r="A384" s="610" t="s">
        <v>2118</v>
      </c>
      <c r="B384" s="610" t="s">
        <v>654</v>
      </c>
      <c r="C384" s="610" t="s">
        <v>2119</v>
      </c>
      <c r="D384" s="414">
        <v>2766</v>
      </c>
      <c r="E384" s="414">
        <v>45653</v>
      </c>
      <c r="F384" s="415">
        <v>60.6</v>
      </c>
      <c r="G384" s="602"/>
      <c r="H384" s="602"/>
      <c r="I384" s="602"/>
    </row>
    <row r="385" spans="1:9" ht="15.5" x14ac:dyDescent="0.35">
      <c r="A385" s="610" t="s">
        <v>2120</v>
      </c>
      <c r="B385" s="610" t="s">
        <v>654</v>
      </c>
      <c r="C385" s="610" t="s">
        <v>2121</v>
      </c>
      <c r="D385" s="414">
        <v>3884</v>
      </c>
      <c r="E385" s="414">
        <v>46031</v>
      </c>
      <c r="F385" s="415">
        <v>84.4</v>
      </c>
      <c r="G385" s="602"/>
      <c r="H385" s="602"/>
      <c r="I385" s="602"/>
    </row>
    <row r="386" spans="1:9" ht="15.5" x14ac:dyDescent="0.35">
      <c r="A386" s="610" t="s">
        <v>2122</v>
      </c>
      <c r="B386" s="610" t="s">
        <v>654</v>
      </c>
      <c r="C386" s="610" t="s">
        <v>2123</v>
      </c>
      <c r="D386" s="414">
        <v>1531</v>
      </c>
      <c r="E386" s="414">
        <v>48998</v>
      </c>
      <c r="F386" s="415">
        <v>31.2</v>
      </c>
      <c r="G386" s="602"/>
      <c r="H386" s="602"/>
      <c r="I386" s="602"/>
    </row>
    <row r="387" spans="1:9" ht="15.5" x14ac:dyDescent="0.35">
      <c r="A387" s="610" t="s">
        <v>2124</v>
      </c>
      <c r="B387" s="610" t="s">
        <v>654</v>
      </c>
      <c r="C387" s="610" t="s">
        <v>2125</v>
      </c>
      <c r="D387" s="414">
        <v>1984</v>
      </c>
      <c r="E387" s="414">
        <v>41158</v>
      </c>
      <c r="F387" s="415">
        <v>48.2</v>
      </c>
      <c r="G387" s="602"/>
      <c r="H387" s="602"/>
      <c r="I387" s="602"/>
    </row>
    <row r="388" spans="1:9" ht="15.5" x14ac:dyDescent="0.35">
      <c r="A388" s="610" t="s">
        <v>2126</v>
      </c>
      <c r="B388" s="610" t="s">
        <v>654</v>
      </c>
      <c r="C388" s="610" t="s">
        <v>2127</v>
      </c>
      <c r="D388" s="414">
        <v>4685</v>
      </c>
      <c r="E388" s="414">
        <v>44032</v>
      </c>
      <c r="F388" s="415">
        <v>106.4</v>
      </c>
      <c r="G388" s="602"/>
      <c r="H388" s="602"/>
      <c r="I388" s="602"/>
    </row>
    <row r="389" spans="1:9" ht="15.5" x14ac:dyDescent="0.35">
      <c r="A389" s="610" t="s">
        <v>2128</v>
      </c>
      <c r="B389" s="610" t="s">
        <v>654</v>
      </c>
      <c r="C389" s="610" t="s">
        <v>2129</v>
      </c>
      <c r="D389" s="414">
        <v>3281</v>
      </c>
      <c r="E389" s="414">
        <v>44823</v>
      </c>
      <c r="F389" s="415">
        <v>73.2</v>
      </c>
      <c r="G389" s="602"/>
      <c r="H389" s="602"/>
      <c r="I389" s="602"/>
    </row>
    <row r="390" spans="1:9" ht="15.5" x14ac:dyDescent="0.35">
      <c r="A390" s="610" t="s">
        <v>2130</v>
      </c>
      <c r="B390" s="610" t="s">
        <v>654</v>
      </c>
      <c r="C390" s="610" t="s">
        <v>2131</v>
      </c>
      <c r="D390" s="414">
        <v>2601</v>
      </c>
      <c r="E390" s="414">
        <v>39715</v>
      </c>
      <c r="F390" s="415">
        <v>65.5</v>
      </c>
      <c r="G390" s="602"/>
      <c r="H390" s="602"/>
      <c r="I390" s="602"/>
    </row>
    <row r="391" spans="1:9" ht="15.5" x14ac:dyDescent="0.35">
      <c r="A391" s="610" t="s">
        <v>2132</v>
      </c>
      <c r="B391" s="610" t="s">
        <v>654</v>
      </c>
      <c r="C391" s="610" t="s">
        <v>2133</v>
      </c>
      <c r="D391" s="414">
        <v>2739</v>
      </c>
      <c r="E391" s="414">
        <v>39252</v>
      </c>
      <c r="F391" s="415">
        <v>69.8</v>
      </c>
      <c r="G391" s="602"/>
      <c r="H391" s="602"/>
      <c r="I391" s="602"/>
    </row>
    <row r="392" spans="1:9" ht="15.5" x14ac:dyDescent="0.35">
      <c r="A392" s="610" t="s">
        <v>2134</v>
      </c>
      <c r="B392" s="610" t="s">
        <v>654</v>
      </c>
      <c r="C392" s="610" t="s">
        <v>2135</v>
      </c>
      <c r="D392" s="414">
        <v>4642</v>
      </c>
      <c r="E392" s="414">
        <v>44478</v>
      </c>
      <c r="F392" s="415">
        <v>104.4</v>
      </c>
      <c r="G392" s="602"/>
      <c r="H392" s="602"/>
      <c r="I392" s="602"/>
    </row>
    <row r="393" spans="1:9" ht="15.5" x14ac:dyDescent="0.35">
      <c r="A393" s="610" t="s">
        <v>2136</v>
      </c>
      <c r="B393" s="610" t="s">
        <v>654</v>
      </c>
      <c r="C393" s="610" t="s">
        <v>2137</v>
      </c>
      <c r="D393" s="414">
        <v>3261</v>
      </c>
      <c r="E393" s="414">
        <v>56173</v>
      </c>
      <c r="F393" s="415">
        <v>58.1</v>
      </c>
      <c r="G393" s="602"/>
      <c r="H393" s="602"/>
      <c r="I393" s="602"/>
    </row>
    <row r="394" spans="1:9" ht="15.5" x14ac:dyDescent="0.35">
      <c r="A394" s="610" t="s">
        <v>2138</v>
      </c>
      <c r="B394" s="610" t="s">
        <v>654</v>
      </c>
      <c r="C394" s="610" t="s">
        <v>2139</v>
      </c>
      <c r="D394" s="414">
        <v>1248</v>
      </c>
      <c r="E394" s="414">
        <v>46343</v>
      </c>
      <c r="F394" s="415">
        <v>26.9</v>
      </c>
      <c r="G394" s="602"/>
      <c r="H394" s="602"/>
      <c r="I394" s="602"/>
    </row>
    <row r="395" spans="1:9" ht="15.5" x14ac:dyDescent="0.35">
      <c r="A395" s="610" t="s">
        <v>2140</v>
      </c>
      <c r="B395" s="610" t="s">
        <v>654</v>
      </c>
      <c r="C395" s="610" t="s">
        <v>2141</v>
      </c>
      <c r="D395" s="414">
        <v>2474</v>
      </c>
      <c r="E395" s="414">
        <v>51548</v>
      </c>
      <c r="F395" s="415">
        <v>48</v>
      </c>
      <c r="G395" s="602"/>
      <c r="H395" s="602"/>
      <c r="I395" s="602"/>
    </row>
    <row r="396" spans="1:9" ht="15.5" x14ac:dyDescent="0.35">
      <c r="A396" s="610" t="s">
        <v>2142</v>
      </c>
      <c r="B396" s="610" t="s">
        <v>654</v>
      </c>
      <c r="C396" s="610" t="s">
        <v>2143</v>
      </c>
      <c r="D396" s="414">
        <v>872</v>
      </c>
      <c r="E396" s="414">
        <v>45721</v>
      </c>
      <c r="F396" s="415">
        <v>19.100000000000001</v>
      </c>
      <c r="G396" s="602"/>
      <c r="H396" s="602"/>
      <c r="I396" s="602"/>
    </row>
    <row r="397" spans="1:9" ht="15.5" x14ac:dyDescent="0.35">
      <c r="A397" s="610" t="s">
        <v>2144</v>
      </c>
      <c r="B397" s="610" t="s">
        <v>654</v>
      </c>
      <c r="C397" s="610" t="s">
        <v>2145</v>
      </c>
      <c r="D397" s="414">
        <v>3205</v>
      </c>
      <c r="E397" s="414">
        <v>41834</v>
      </c>
      <c r="F397" s="415">
        <v>76.599999999999994</v>
      </c>
      <c r="G397" s="602"/>
      <c r="H397" s="602"/>
      <c r="I397" s="602"/>
    </row>
    <row r="398" spans="1:9" ht="15.5" x14ac:dyDescent="0.35">
      <c r="A398" s="610" t="s">
        <v>2146</v>
      </c>
      <c r="B398" s="610" t="s">
        <v>654</v>
      </c>
      <c r="C398" s="610" t="s">
        <v>2147</v>
      </c>
      <c r="D398" s="414">
        <v>2453</v>
      </c>
      <c r="E398" s="414">
        <v>38684</v>
      </c>
      <c r="F398" s="415">
        <v>63.4</v>
      </c>
      <c r="G398" s="602"/>
      <c r="H398" s="602"/>
      <c r="I398" s="602"/>
    </row>
    <row r="399" spans="1:9" ht="15.5" x14ac:dyDescent="0.35">
      <c r="A399" s="610" t="s">
        <v>2148</v>
      </c>
      <c r="B399" s="610" t="s">
        <v>654</v>
      </c>
      <c r="C399" s="610" t="s">
        <v>2149</v>
      </c>
      <c r="D399" s="414">
        <v>4138</v>
      </c>
      <c r="E399" s="414">
        <v>49216</v>
      </c>
      <c r="F399" s="415">
        <v>84.1</v>
      </c>
      <c r="G399" s="602"/>
      <c r="H399" s="602"/>
      <c r="I399" s="602"/>
    </row>
    <row r="400" spans="1:9" ht="15.5" x14ac:dyDescent="0.35">
      <c r="A400" s="610" t="s">
        <v>2150</v>
      </c>
      <c r="B400" s="610" t="s">
        <v>654</v>
      </c>
      <c r="C400" s="610" t="s">
        <v>2151</v>
      </c>
      <c r="D400" s="414">
        <v>5061</v>
      </c>
      <c r="E400" s="414">
        <v>47300</v>
      </c>
      <c r="F400" s="415">
        <v>107</v>
      </c>
      <c r="G400" s="602"/>
      <c r="H400" s="602"/>
      <c r="I400" s="602"/>
    </row>
    <row r="401" spans="1:9" ht="15.5" x14ac:dyDescent="0.35">
      <c r="A401" s="610" t="s">
        <v>2152</v>
      </c>
      <c r="B401" s="610" t="s">
        <v>654</v>
      </c>
      <c r="C401" s="610" t="s">
        <v>2153</v>
      </c>
      <c r="D401" s="414">
        <v>2182</v>
      </c>
      <c r="E401" s="414">
        <v>47260</v>
      </c>
      <c r="F401" s="415">
        <v>46.2</v>
      </c>
      <c r="G401" s="602"/>
      <c r="H401" s="602"/>
      <c r="I401" s="602"/>
    </row>
    <row r="402" spans="1:9" ht="15.5" x14ac:dyDescent="0.35">
      <c r="A402" s="610" t="s">
        <v>2154</v>
      </c>
      <c r="B402" s="610" t="s">
        <v>654</v>
      </c>
      <c r="C402" s="610" t="s">
        <v>2155</v>
      </c>
      <c r="D402" s="414">
        <v>2028</v>
      </c>
      <c r="E402" s="414">
        <v>41708</v>
      </c>
      <c r="F402" s="415">
        <v>48.6</v>
      </c>
      <c r="G402" s="602"/>
      <c r="H402" s="602"/>
      <c r="I402" s="602"/>
    </row>
    <row r="403" spans="1:9" ht="15.5" x14ac:dyDescent="0.35">
      <c r="A403" s="610" t="s">
        <v>2156</v>
      </c>
      <c r="B403" s="610" t="s">
        <v>654</v>
      </c>
      <c r="C403" s="610" t="s">
        <v>2157</v>
      </c>
      <c r="D403" s="414">
        <v>878</v>
      </c>
      <c r="E403" s="414">
        <v>43315</v>
      </c>
      <c r="F403" s="415">
        <v>20.3</v>
      </c>
      <c r="G403" s="602"/>
      <c r="H403" s="602"/>
      <c r="I403" s="602"/>
    </row>
    <row r="404" spans="1:9" ht="15.5" x14ac:dyDescent="0.35">
      <c r="A404" s="610" t="s">
        <v>2158</v>
      </c>
      <c r="B404" s="610" t="s">
        <v>654</v>
      </c>
      <c r="C404" s="610" t="s">
        <v>2159</v>
      </c>
      <c r="D404" s="414">
        <v>5206</v>
      </c>
      <c r="E404" s="414">
        <v>51750</v>
      </c>
      <c r="F404" s="415">
        <v>100.6</v>
      </c>
      <c r="G404" s="602"/>
      <c r="H404" s="602"/>
      <c r="I404" s="602"/>
    </row>
    <row r="405" spans="1:9" ht="15.5" x14ac:dyDescent="0.35">
      <c r="A405" s="610" t="s">
        <v>2160</v>
      </c>
      <c r="B405" s="610" t="s">
        <v>654</v>
      </c>
      <c r="C405" s="610" t="s">
        <v>2161</v>
      </c>
      <c r="D405" s="414">
        <v>1188</v>
      </c>
      <c r="E405" s="414">
        <v>44046</v>
      </c>
      <c r="F405" s="415">
        <v>27</v>
      </c>
      <c r="G405" s="602"/>
      <c r="H405" s="602"/>
      <c r="I405" s="602"/>
    </row>
    <row r="406" spans="1:9" ht="15.5" x14ac:dyDescent="0.35">
      <c r="A406" s="610" t="s">
        <v>2162</v>
      </c>
      <c r="B406" s="610" t="s">
        <v>654</v>
      </c>
      <c r="C406" s="610" t="s">
        <v>2163</v>
      </c>
      <c r="D406" s="414">
        <v>2782</v>
      </c>
      <c r="E406" s="414">
        <v>43274</v>
      </c>
      <c r="F406" s="415">
        <v>64.3</v>
      </c>
      <c r="G406" s="602"/>
      <c r="H406" s="602"/>
      <c r="I406" s="602"/>
    </row>
    <row r="407" spans="1:9" ht="15.5" x14ac:dyDescent="0.35">
      <c r="A407" s="610" t="s">
        <v>2164</v>
      </c>
      <c r="B407" s="610" t="s">
        <v>654</v>
      </c>
      <c r="C407" s="610" t="s">
        <v>2165</v>
      </c>
      <c r="D407" s="414">
        <v>4148</v>
      </c>
      <c r="E407" s="414">
        <v>45759</v>
      </c>
      <c r="F407" s="415">
        <v>90.6</v>
      </c>
      <c r="G407" s="602"/>
      <c r="H407" s="602"/>
      <c r="I407" s="602"/>
    </row>
    <row r="408" spans="1:9" ht="15.5" x14ac:dyDescent="0.35">
      <c r="A408" s="610" t="s">
        <v>2166</v>
      </c>
      <c r="B408" s="610" t="s">
        <v>654</v>
      </c>
      <c r="C408" s="610" t="s">
        <v>2167</v>
      </c>
      <c r="D408" s="414">
        <v>5239</v>
      </c>
      <c r="E408" s="414">
        <v>45292</v>
      </c>
      <c r="F408" s="415">
        <v>115.7</v>
      </c>
      <c r="G408" s="602"/>
      <c r="H408" s="602"/>
      <c r="I408" s="602"/>
    </row>
    <row r="409" spans="1:9" ht="15.5" x14ac:dyDescent="0.35">
      <c r="A409" s="610" t="s">
        <v>2168</v>
      </c>
      <c r="B409" s="610" t="s">
        <v>654</v>
      </c>
      <c r="C409" s="610" t="s">
        <v>2169</v>
      </c>
      <c r="D409" s="414">
        <v>5389</v>
      </c>
      <c r="E409" s="414">
        <v>49201</v>
      </c>
      <c r="F409" s="415">
        <v>109.5</v>
      </c>
      <c r="G409" s="602"/>
      <c r="H409" s="602"/>
      <c r="I409" s="602"/>
    </row>
    <row r="410" spans="1:9" ht="15.5" x14ac:dyDescent="0.35">
      <c r="A410" s="610" t="s">
        <v>2170</v>
      </c>
      <c r="B410" s="610" t="s">
        <v>654</v>
      </c>
      <c r="C410" s="610" t="s">
        <v>2171</v>
      </c>
      <c r="D410" s="414">
        <v>927</v>
      </c>
      <c r="E410" s="414">
        <v>43795</v>
      </c>
      <c r="F410" s="415">
        <v>21.2</v>
      </c>
      <c r="G410" s="602"/>
      <c r="H410" s="602"/>
      <c r="I410" s="602"/>
    </row>
    <row r="411" spans="1:9" s="609" customFormat="1" ht="24.75" customHeight="1" x14ac:dyDescent="0.35">
      <c r="A411" s="607" t="s">
        <v>655</v>
      </c>
      <c r="B411" s="607" t="s">
        <v>656</v>
      </c>
      <c r="C411" s="607"/>
      <c r="D411" s="413">
        <v>305745</v>
      </c>
      <c r="E411" s="413">
        <v>3807962</v>
      </c>
      <c r="F411" s="416">
        <v>80.3</v>
      </c>
    </row>
    <row r="412" spans="1:9" ht="24.75" customHeight="1" x14ac:dyDescent="0.35">
      <c r="A412" s="610" t="s">
        <v>2172</v>
      </c>
      <c r="B412" s="610" t="s">
        <v>656</v>
      </c>
      <c r="C412" s="610" t="s">
        <v>2173</v>
      </c>
      <c r="D412" s="414">
        <v>3436</v>
      </c>
      <c r="E412" s="414">
        <v>46171</v>
      </c>
      <c r="F412" s="415">
        <v>74.400000000000006</v>
      </c>
      <c r="G412" s="602"/>
      <c r="H412" s="602"/>
      <c r="I412" s="602"/>
    </row>
    <row r="413" spans="1:9" ht="15.5" x14ac:dyDescent="0.35">
      <c r="A413" s="610" t="s">
        <v>2174</v>
      </c>
      <c r="B413" s="610" t="s">
        <v>656</v>
      </c>
      <c r="C413" s="610" t="s">
        <v>2175</v>
      </c>
      <c r="D413" s="414">
        <v>3399</v>
      </c>
      <c r="E413" s="414">
        <v>42254</v>
      </c>
      <c r="F413" s="415">
        <v>80.400000000000006</v>
      </c>
      <c r="G413" s="602"/>
      <c r="H413" s="602"/>
      <c r="I413" s="602"/>
    </row>
    <row r="414" spans="1:9" ht="15.5" x14ac:dyDescent="0.35">
      <c r="A414" s="610" t="s">
        <v>2176</v>
      </c>
      <c r="B414" s="610" t="s">
        <v>656</v>
      </c>
      <c r="C414" s="610" t="s">
        <v>1186</v>
      </c>
      <c r="D414" s="414">
        <v>3120</v>
      </c>
      <c r="E414" s="414">
        <v>42351</v>
      </c>
      <c r="F414" s="415">
        <v>73.7</v>
      </c>
      <c r="G414" s="602"/>
      <c r="H414" s="602"/>
      <c r="I414" s="602"/>
    </row>
    <row r="415" spans="1:9" ht="15.5" x14ac:dyDescent="0.35">
      <c r="A415" s="610" t="s">
        <v>2177</v>
      </c>
      <c r="B415" s="610" t="s">
        <v>656</v>
      </c>
      <c r="C415" s="610" t="s">
        <v>2178</v>
      </c>
      <c r="D415" s="414">
        <v>4316</v>
      </c>
      <c r="E415" s="414">
        <v>44191</v>
      </c>
      <c r="F415" s="415">
        <v>97.7</v>
      </c>
      <c r="G415" s="602"/>
      <c r="H415" s="602"/>
      <c r="I415" s="602"/>
    </row>
    <row r="416" spans="1:9" ht="15.5" x14ac:dyDescent="0.35">
      <c r="A416" s="610" t="s">
        <v>2179</v>
      </c>
      <c r="B416" s="610" t="s">
        <v>656</v>
      </c>
      <c r="C416" s="610" t="s">
        <v>2180</v>
      </c>
      <c r="D416" s="414">
        <v>3012</v>
      </c>
      <c r="E416" s="414">
        <v>42519</v>
      </c>
      <c r="F416" s="415">
        <v>70.8</v>
      </c>
      <c r="G416" s="602"/>
      <c r="H416" s="602"/>
      <c r="I416" s="602"/>
    </row>
    <row r="417" spans="1:9" ht="15.5" x14ac:dyDescent="0.35">
      <c r="A417" s="610" t="s">
        <v>2181</v>
      </c>
      <c r="B417" s="610" t="s">
        <v>656</v>
      </c>
      <c r="C417" s="610" t="s">
        <v>2182</v>
      </c>
      <c r="D417" s="414">
        <v>2748</v>
      </c>
      <c r="E417" s="414">
        <v>45583</v>
      </c>
      <c r="F417" s="415">
        <v>60.3</v>
      </c>
      <c r="G417" s="602"/>
      <c r="H417" s="602"/>
      <c r="I417" s="602"/>
    </row>
    <row r="418" spans="1:9" ht="15.5" x14ac:dyDescent="0.35">
      <c r="A418" s="610" t="s">
        <v>2183</v>
      </c>
      <c r="B418" s="610" t="s">
        <v>656</v>
      </c>
      <c r="C418" s="610" t="s">
        <v>2184</v>
      </c>
      <c r="D418" s="414">
        <v>2070</v>
      </c>
      <c r="E418" s="414">
        <v>39299</v>
      </c>
      <c r="F418" s="415">
        <v>52.7</v>
      </c>
      <c r="G418" s="602"/>
      <c r="H418" s="602"/>
      <c r="I418" s="602"/>
    </row>
    <row r="419" spans="1:9" ht="15.5" x14ac:dyDescent="0.35">
      <c r="A419" s="610" t="s">
        <v>2185</v>
      </c>
      <c r="B419" s="610" t="s">
        <v>656</v>
      </c>
      <c r="C419" s="610" t="s">
        <v>2186</v>
      </c>
      <c r="D419" s="414">
        <v>3030</v>
      </c>
      <c r="E419" s="414">
        <v>40145</v>
      </c>
      <c r="F419" s="415">
        <v>75.5</v>
      </c>
      <c r="G419" s="602"/>
      <c r="H419" s="602"/>
      <c r="I419" s="602"/>
    </row>
    <row r="420" spans="1:9" ht="15.5" x14ac:dyDescent="0.35">
      <c r="A420" s="610" t="s">
        <v>2187</v>
      </c>
      <c r="B420" s="610" t="s">
        <v>656</v>
      </c>
      <c r="C420" s="610" t="s">
        <v>2188</v>
      </c>
      <c r="D420" s="414">
        <v>2209</v>
      </c>
      <c r="E420" s="414">
        <v>41359</v>
      </c>
      <c r="F420" s="415">
        <v>53.4</v>
      </c>
      <c r="G420" s="602"/>
      <c r="H420" s="602"/>
      <c r="I420" s="602"/>
    </row>
    <row r="421" spans="1:9" ht="15.5" x14ac:dyDescent="0.35">
      <c r="A421" s="610" t="s">
        <v>2189</v>
      </c>
      <c r="B421" s="610" t="s">
        <v>656</v>
      </c>
      <c r="C421" s="610" t="s">
        <v>2190</v>
      </c>
      <c r="D421" s="414">
        <v>4049</v>
      </c>
      <c r="E421" s="414">
        <v>47276</v>
      </c>
      <c r="F421" s="415">
        <v>85.6</v>
      </c>
      <c r="G421" s="602"/>
      <c r="H421" s="602"/>
      <c r="I421" s="602"/>
    </row>
    <row r="422" spans="1:9" ht="15.5" x14ac:dyDescent="0.35">
      <c r="A422" s="610" t="s">
        <v>2191</v>
      </c>
      <c r="B422" s="610" t="s">
        <v>656</v>
      </c>
      <c r="C422" s="610" t="s">
        <v>2192</v>
      </c>
      <c r="D422" s="414">
        <v>4692</v>
      </c>
      <c r="E422" s="414">
        <v>40790</v>
      </c>
      <c r="F422" s="415">
        <v>115</v>
      </c>
      <c r="G422" s="602"/>
      <c r="H422" s="602"/>
      <c r="I422" s="602"/>
    </row>
    <row r="423" spans="1:9" ht="15.5" x14ac:dyDescent="0.35">
      <c r="A423" s="610" t="s">
        <v>2193</v>
      </c>
      <c r="B423" s="610" t="s">
        <v>656</v>
      </c>
      <c r="C423" s="610" t="s">
        <v>2194</v>
      </c>
      <c r="D423" s="414">
        <v>2727</v>
      </c>
      <c r="E423" s="414">
        <v>41451</v>
      </c>
      <c r="F423" s="415">
        <v>65.8</v>
      </c>
      <c r="G423" s="602"/>
      <c r="H423" s="602"/>
      <c r="I423" s="602"/>
    </row>
    <row r="424" spans="1:9" ht="15.5" x14ac:dyDescent="0.35">
      <c r="A424" s="610" t="s">
        <v>2195</v>
      </c>
      <c r="B424" s="610" t="s">
        <v>656</v>
      </c>
      <c r="C424" s="610" t="s">
        <v>2196</v>
      </c>
      <c r="D424" s="414">
        <v>2271</v>
      </c>
      <c r="E424" s="414">
        <v>43844</v>
      </c>
      <c r="F424" s="415">
        <v>51.8</v>
      </c>
      <c r="G424" s="602"/>
      <c r="H424" s="602"/>
      <c r="I424" s="602"/>
    </row>
    <row r="425" spans="1:9" ht="15.5" x14ac:dyDescent="0.35">
      <c r="A425" s="610" t="s">
        <v>2197</v>
      </c>
      <c r="B425" s="610" t="s">
        <v>656</v>
      </c>
      <c r="C425" s="610" t="s">
        <v>2198</v>
      </c>
      <c r="D425" s="414">
        <v>3038</v>
      </c>
      <c r="E425" s="414">
        <v>41541</v>
      </c>
      <c r="F425" s="415">
        <v>73.099999999999994</v>
      </c>
      <c r="G425" s="602"/>
      <c r="H425" s="602"/>
      <c r="I425" s="602"/>
    </row>
    <row r="426" spans="1:9" ht="15.5" x14ac:dyDescent="0.35">
      <c r="A426" s="610" t="s">
        <v>2199</v>
      </c>
      <c r="B426" s="610" t="s">
        <v>656</v>
      </c>
      <c r="C426" s="610" t="s">
        <v>1188</v>
      </c>
      <c r="D426" s="414">
        <v>2517</v>
      </c>
      <c r="E426" s="414">
        <v>42275</v>
      </c>
      <c r="F426" s="415">
        <v>59.5</v>
      </c>
      <c r="G426" s="602"/>
      <c r="H426" s="602"/>
      <c r="I426" s="602"/>
    </row>
    <row r="427" spans="1:9" ht="15.5" x14ac:dyDescent="0.35">
      <c r="A427" s="610" t="s">
        <v>2200</v>
      </c>
      <c r="B427" s="610" t="s">
        <v>656</v>
      </c>
      <c r="C427" s="610" t="s">
        <v>2201</v>
      </c>
      <c r="D427" s="414">
        <v>4054</v>
      </c>
      <c r="E427" s="414">
        <v>42265</v>
      </c>
      <c r="F427" s="415">
        <v>95.9</v>
      </c>
      <c r="G427" s="602"/>
      <c r="H427" s="602"/>
      <c r="I427" s="602"/>
    </row>
    <row r="428" spans="1:9" ht="15.5" x14ac:dyDescent="0.35">
      <c r="A428" s="610" t="s">
        <v>2202</v>
      </c>
      <c r="B428" s="610" t="s">
        <v>656</v>
      </c>
      <c r="C428" s="610" t="s">
        <v>2203</v>
      </c>
      <c r="D428" s="414">
        <v>2026</v>
      </c>
      <c r="E428" s="414">
        <v>39260</v>
      </c>
      <c r="F428" s="415">
        <v>51.6</v>
      </c>
      <c r="G428" s="602"/>
      <c r="H428" s="602"/>
      <c r="I428" s="602"/>
    </row>
    <row r="429" spans="1:9" ht="15.5" x14ac:dyDescent="0.35">
      <c r="A429" s="610" t="s">
        <v>2204</v>
      </c>
      <c r="B429" s="610" t="s">
        <v>656</v>
      </c>
      <c r="C429" s="610" t="s">
        <v>1252</v>
      </c>
      <c r="D429" s="414">
        <v>3520</v>
      </c>
      <c r="E429" s="414">
        <v>45526</v>
      </c>
      <c r="F429" s="415">
        <v>77.3</v>
      </c>
      <c r="G429" s="602"/>
      <c r="H429" s="602"/>
      <c r="I429" s="602"/>
    </row>
    <row r="430" spans="1:9" ht="15.5" x14ac:dyDescent="0.35">
      <c r="A430" s="610" t="s">
        <v>2205</v>
      </c>
      <c r="B430" s="610" t="s">
        <v>656</v>
      </c>
      <c r="C430" s="610" t="s">
        <v>1254</v>
      </c>
      <c r="D430" s="414">
        <v>3485</v>
      </c>
      <c r="E430" s="414">
        <v>45502</v>
      </c>
      <c r="F430" s="415">
        <v>76.599999999999994</v>
      </c>
      <c r="G430" s="602"/>
      <c r="H430" s="602"/>
      <c r="I430" s="602"/>
    </row>
    <row r="431" spans="1:9" ht="15.5" x14ac:dyDescent="0.35">
      <c r="A431" s="610" t="s">
        <v>2206</v>
      </c>
      <c r="B431" s="610" t="s">
        <v>656</v>
      </c>
      <c r="C431" s="610" t="s">
        <v>1190</v>
      </c>
      <c r="D431" s="414">
        <v>2420</v>
      </c>
      <c r="E431" s="414">
        <v>42525</v>
      </c>
      <c r="F431" s="415">
        <v>56.9</v>
      </c>
      <c r="G431" s="602"/>
      <c r="H431" s="602"/>
      <c r="I431" s="602"/>
    </row>
    <row r="432" spans="1:9" ht="15.5" x14ac:dyDescent="0.35">
      <c r="A432" s="610" t="s">
        <v>2207</v>
      </c>
      <c r="B432" s="610" t="s">
        <v>656</v>
      </c>
      <c r="C432" s="610" t="s">
        <v>2208</v>
      </c>
      <c r="D432" s="414">
        <v>2825</v>
      </c>
      <c r="E432" s="414">
        <v>44055</v>
      </c>
      <c r="F432" s="415">
        <v>64.099999999999994</v>
      </c>
      <c r="G432" s="602"/>
      <c r="H432" s="602"/>
      <c r="I432" s="602"/>
    </row>
    <row r="433" spans="1:9" ht="15.5" x14ac:dyDescent="0.35">
      <c r="A433" s="610" t="s">
        <v>2209</v>
      </c>
      <c r="B433" s="610" t="s">
        <v>656</v>
      </c>
      <c r="C433" s="610" t="s">
        <v>2210</v>
      </c>
      <c r="D433" s="414">
        <v>1724</v>
      </c>
      <c r="E433" s="414">
        <v>39123</v>
      </c>
      <c r="F433" s="415">
        <v>44.1</v>
      </c>
      <c r="G433" s="602"/>
      <c r="H433" s="602"/>
      <c r="I433" s="602"/>
    </row>
    <row r="434" spans="1:9" ht="15.5" x14ac:dyDescent="0.35">
      <c r="A434" s="610" t="s">
        <v>2211</v>
      </c>
      <c r="B434" s="610" t="s">
        <v>656</v>
      </c>
      <c r="C434" s="610" t="s">
        <v>2212</v>
      </c>
      <c r="D434" s="414">
        <v>3697</v>
      </c>
      <c r="E434" s="414">
        <v>44715</v>
      </c>
      <c r="F434" s="415">
        <v>82.7</v>
      </c>
      <c r="G434" s="602"/>
      <c r="H434" s="602"/>
      <c r="I434" s="602"/>
    </row>
    <row r="435" spans="1:9" ht="15.5" x14ac:dyDescent="0.35">
      <c r="A435" s="610" t="s">
        <v>2213</v>
      </c>
      <c r="B435" s="610" t="s">
        <v>656</v>
      </c>
      <c r="C435" s="610" t="s">
        <v>2214</v>
      </c>
      <c r="D435" s="414">
        <v>3832</v>
      </c>
      <c r="E435" s="414">
        <v>38905</v>
      </c>
      <c r="F435" s="415">
        <v>98.5</v>
      </c>
      <c r="G435" s="602"/>
      <c r="H435" s="602"/>
      <c r="I435" s="602"/>
    </row>
    <row r="436" spans="1:9" ht="15.5" x14ac:dyDescent="0.35">
      <c r="A436" s="610" t="s">
        <v>2215</v>
      </c>
      <c r="B436" s="610" t="s">
        <v>656</v>
      </c>
      <c r="C436" s="610" t="s">
        <v>2216</v>
      </c>
      <c r="D436" s="414">
        <v>2345</v>
      </c>
      <c r="E436" s="414">
        <v>39695</v>
      </c>
      <c r="F436" s="415">
        <v>59.1</v>
      </c>
      <c r="G436" s="602"/>
      <c r="H436" s="602"/>
      <c r="I436" s="602"/>
    </row>
    <row r="437" spans="1:9" ht="15.5" x14ac:dyDescent="0.35">
      <c r="A437" s="610" t="s">
        <v>2217</v>
      </c>
      <c r="B437" s="610" t="s">
        <v>656</v>
      </c>
      <c r="C437" s="610" t="s">
        <v>1164</v>
      </c>
      <c r="D437" s="414">
        <v>3070</v>
      </c>
      <c r="E437" s="414">
        <v>38262</v>
      </c>
      <c r="F437" s="415">
        <v>80.2</v>
      </c>
      <c r="G437" s="602"/>
      <c r="H437" s="602"/>
      <c r="I437" s="602"/>
    </row>
    <row r="438" spans="1:9" ht="15.5" x14ac:dyDescent="0.35">
      <c r="A438" s="610" t="s">
        <v>2218</v>
      </c>
      <c r="B438" s="610" t="s">
        <v>656</v>
      </c>
      <c r="C438" s="610" t="s">
        <v>2219</v>
      </c>
      <c r="D438" s="414">
        <v>2176</v>
      </c>
      <c r="E438" s="414">
        <v>39976</v>
      </c>
      <c r="F438" s="415">
        <v>54.4</v>
      </c>
      <c r="G438" s="602"/>
      <c r="H438" s="602"/>
      <c r="I438" s="602"/>
    </row>
    <row r="439" spans="1:9" ht="15.5" x14ac:dyDescent="0.35">
      <c r="A439" s="610" t="s">
        <v>2220</v>
      </c>
      <c r="B439" s="610" t="s">
        <v>656</v>
      </c>
      <c r="C439" s="610" t="s">
        <v>2221</v>
      </c>
      <c r="D439" s="414">
        <v>4197</v>
      </c>
      <c r="E439" s="414">
        <v>46212</v>
      </c>
      <c r="F439" s="415">
        <v>90.8</v>
      </c>
      <c r="G439" s="602"/>
      <c r="H439" s="602"/>
      <c r="I439" s="602"/>
    </row>
    <row r="440" spans="1:9" ht="15.5" x14ac:dyDescent="0.35">
      <c r="A440" s="610" t="s">
        <v>2222</v>
      </c>
      <c r="B440" s="610" t="s">
        <v>656</v>
      </c>
      <c r="C440" s="610" t="s">
        <v>2223</v>
      </c>
      <c r="D440" s="414">
        <v>4285</v>
      </c>
      <c r="E440" s="414">
        <v>42533</v>
      </c>
      <c r="F440" s="415">
        <v>100.7</v>
      </c>
      <c r="G440" s="602"/>
      <c r="H440" s="602"/>
      <c r="I440" s="602"/>
    </row>
    <row r="441" spans="1:9" ht="15.5" x14ac:dyDescent="0.35">
      <c r="A441" s="610" t="s">
        <v>2224</v>
      </c>
      <c r="B441" s="610" t="s">
        <v>656</v>
      </c>
      <c r="C441" s="610" t="s">
        <v>1150</v>
      </c>
      <c r="D441" s="414">
        <v>3972</v>
      </c>
      <c r="E441" s="414">
        <v>45610</v>
      </c>
      <c r="F441" s="415">
        <v>87.1</v>
      </c>
      <c r="G441" s="602"/>
      <c r="H441" s="602"/>
      <c r="I441" s="602"/>
    </row>
    <row r="442" spans="1:9" ht="15.5" x14ac:dyDescent="0.35">
      <c r="A442" s="610" t="s">
        <v>2225</v>
      </c>
      <c r="B442" s="610" t="s">
        <v>656</v>
      </c>
      <c r="C442" s="610" t="s">
        <v>1166</v>
      </c>
      <c r="D442" s="414">
        <v>2531</v>
      </c>
      <c r="E442" s="414">
        <v>38852</v>
      </c>
      <c r="F442" s="415">
        <v>65.099999999999994</v>
      </c>
      <c r="G442" s="602"/>
      <c r="H442" s="602"/>
      <c r="I442" s="602"/>
    </row>
    <row r="443" spans="1:9" ht="15.5" x14ac:dyDescent="0.35">
      <c r="A443" s="610" t="s">
        <v>2226</v>
      </c>
      <c r="B443" s="610" t="s">
        <v>656</v>
      </c>
      <c r="C443" s="610" t="s">
        <v>1226</v>
      </c>
      <c r="D443" s="414">
        <v>1881</v>
      </c>
      <c r="E443" s="414">
        <v>42644</v>
      </c>
      <c r="F443" s="415">
        <v>44.1</v>
      </c>
      <c r="G443" s="602"/>
      <c r="H443" s="602"/>
      <c r="I443" s="602"/>
    </row>
    <row r="444" spans="1:9" ht="15.5" x14ac:dyDescent="0.35">
      <c r="A444" s="610" t="s">
        <v>2227</v>
      </c>
      <c r="B444" s="610" t="s">
        <v>656</v>
      </c>
      <c r="C444" s="610" t="s">
        <v>2228</v>
      </c>
      <c r="D444" s="414">
        <v>1813</v>
      </c>
      <c r="E444" s="414">
        <v>41112</v>
      </c>
      <c r="F444" s="415">
        <v>44.1</v>
      </c>
      <c r="G444" s="602"/>
      <c r="H444" s="602"/>
      <c r="I444" s="602"/>
    </row>
    <row r="445" spans="1:9" ht="15.5" x14ac:dyDescent="0.35">
      <c r="A445" s="610" t="s">
        <v>2229</v>
      </c>
      <c r="B445" s="610" t="s">
        <v>656</v>
      </c>
      <c r="C445" s="610" t="s">
        <v>2230</v>
      </c>
      <c r="D445" s="414">
        <v>3531</v>
      </c>
      <c r="E445" s="414">
        <v>42844</v>
      </c>
      <c r="F445" s="415">
        <v>82.4</v>
      </c>
      <c r="G445" s="602"/>
      <c r="H445" s="602"/>
      <c r="I445" s="602"/>
    </row>
    <row r="446" spans="1:9" ht="15.5" x14ac:dyDescent="0.35">
      <c r="A446" s="610" t="s">
        <v>2231</v>
      </c>
      <c r="B446" s="610" t="s">
        <v>656</v>
      </c>
      <c r="C446" s="610" t="s">
        <v>2232</v>
      </c>
      <c r="D446" s="414">
        <v>2637</v>
      </c>
      <c r="E446" s="414">
        <v>41014</v>
      </c>
      <c r="F446" s="415">
        <v>64.3</v>
      </c>
      <c r="G446" s="602"/>
      <c r="H446" s="602"/>
      <c r="I446" s="602"/>
    </row>
    <row r="447" spans="1:9" ht="15.5" x14ac:dyDescent="0.35">
      <c r="A447" s="610" t="s">
        <v>2233</v>
      </c>
      <c r="B447" s="610" t="s">
        <v>656</v>
      </c>
      <c r="C447" s="610" t="s">
        <v>2234</v>
      </c>
      <c r="D447" s="414">
        <v>2666</v>
      </c>
      <c r="E447" s="414">
        <v>40173</v>
      </c>
      <c r="F447" s="415">
        <v>66.400000000000006</v>
      </c>
      <c r="G447" s="602"/>
      <c r="H447" s="602"/>
      <c r="I447" s="602"/>
    </row>
    <row r="448" spans="1:9" ht="15.5" x14ac:dyDescent="0.35">
      <c r="A448" s="610" t="s">
        <v>2235</v>
      </c>
      <c r="B448" s="610" t="s">
        <v>656</v>
      </c>
      <c r="C448" s="610" t="s">
        <v>1194</v>
      </c>
      <c r="D448" s="414">
        <v>4259</v>
      </c>
      <c r="E448" s="414">
        <v>41005</v>
      </c>
      <c r="F448" s="415">
        <v>103.9</v>
      </c>
      <c r="G448" s="602"/>
      <c r="H448" s="602"/>
      <c r="I448" s="602"/>
    </row>
    <row r="449" spans="1:9" ht="15.5" x14ac:dyDescent="0.35">
      <c r="A449" s="610" t="s">
        <v>2236</v>
      </c>
      <c r="B449" s="610" t="s">
        <v>656</v>
      </c>
      <c r="C449" s="610" t="s">
        <v>2237</v>
      </c>
      <c r="D449" s="414">
        <v>3692</v>
      </c>
      <c r="E449" s="414">
        <v>40767</v>
      </c>
      <c r="F449" s="415">
        <v>90.6</v>
      </c>
      <c r="G449" s="602"/>
      <c r="H449" s="602"/>
      <c r="I449" s="602"/>
    </row>
    <row r="450" spans="1:9" ht="15.5" x14ac:dyDescent="0.35">
      <c r="A450" s="610" t="s">
        <v>2238</v>
      </c>
      <c r="B450" s="610" t="s">
        <v>656</v>
      </c>
      <c r="C450" s="610" t="s">
        <v>2239</v>
      </c>
      <c r="D450" s="414">
        <v>2191</v>
      </c>
      <c r="E450" s="414">
        <v>40040</v>
      </c>
      <c r="F450" s="415">
        <v>54.7</v>
      </c>
      <c r="G450" s="602"/>
      <c r="H450" s="602"/>
      <c r="I450" s="602"/>
    </row>
    <row r="451" spans="1:9" ht="15.5" x14ac:dyDescent="0.35">
      <c r="A451" s="610" t="s">
        <v>2240</v>
      </c>
      <c r="B451" s="610" t="s">
        <v>656</v>
      </c>
      <c r="C451" s="610" t="s">
        <v>1170</v>
      </c>
      <c r="D451" s="414">
        <v>5543</v>
      </c>
      <c r="E451" s="414">
        <v>41985</v>
      </c>
      <c r="F451" s="415">
        <v>132</v>
      </c>
      <c r="G451" s="602"/>
      <c r="H451" s="602"/>
      <c r="I451" s="602"/>
    </row>
    <row r="452" spans="1:9" ht="15.5" x14ac:dyDescent="0.35">
      <c r="A452" s="610" t="s">
        <v>2241</v>
      </c>
      <c r="B452" s="610" t="s">
        <v>656</v>
      </c>
      <c r="C452" s="610" t="s">
        <v>1196</v>
      </c>
      <c r="D452" s="414">
        <v>3367</v>
      </c>
      <c r="E452" s="414">
        <v>41724</v>
      </c>
      <c r="F452" s="415">
        <v>80.7</v>
      </c>
      <c r="G452" s="602"/>
      <c r="H452" s="602"/>
      <c r="I452" s="602"/>
    </row>
    <row r="453" spans="1:9" ht="15.5" x14ac:dyDescent="0.35">
      <c r="A453" s="610" t="s">
        <v>2242</v>
      </c>
      <c r="B453" s="610" t="s">
        <v>656</v>
      </c>
      <c r="C453" s="610" t="s">
        <v>1228</v>
      </c>
      <c r="D453" s="414">
        <v>1874</v>
      </c>
      <c r="E453" s="414">
        <v>38996</v>
      </c>
      <c r="F453" s="415">
        <v>48.1</v>
      </c>
      <c r="G453" s="602"/>
      <c r="H453" s="602"/>
      <c r="I453" s="602"/>
    </row>
    <row r="454" spans="1:9" ht="15.5" x14ac:dyDescent="0.35">
      <c r="A454" s="610" t="s">
        <v>2243</v>
      </c>
      <c r="B454" s="610" t="s">
        <v>656</v>
      </c>
      <c r="C454" s="610" t="s">
        <v>2244</v>
      </c>
      <c r="D454" s="414">
        <v>2880</v>
      </c>
      <c r="E454" s="414">
        <v>42337</v>
      </c>
      <c r="F454" s="415">
        <v>68</v>
      </c>
      <c r="G454" s="602"/>
      <c r="H454" s="602"/>
      <c r="I454" s="602"/>
    </row>
    <row r="455" spans="1:9" ht="15.5" x14ac:dyDescent="0.35">
      <c r="A455" s="610" t="s">
        <v>2245</v>
      </c>
      <c r="B455" s="610" t="s">
        <v>656</v>
      </c>
      <c r="C455" s="610" t="s">
        <v>2246</v>
      </c>
      <c r="D455" s="414">
        <v>4725</v>
      </c>
      <c r="E455" s="414">
        <v>46904</v>
      </c>
      <c r="F455" s="415">
        <v>100.7</v>
      </c>
      <c r="G455" s="602"/>
      <c r="H455" s="602"/>
      <c r="I455" s="602"/>
    </row>
    <row r="456" spans="1:9" ht="15.5" x14ac:dyDescent="0.35">
      <c r="A456" s="610" t="s">
        <v>2247</v>
      </c>
      <c r="B456" s="610" t="s">
        <v>656</v>
      </c>
      <c r="C456" s="610" t="s">
        <v>1174</v>
      </c>
      <c r="D456" s="414">
        <v>6233</v>
      </c>
      <c r="E456" s="414">
        <v>40762</v>
      </c>
      <c r="F456" s="415">
        <v>152.9</v>
      </c>
      <c r="G456" s="602"/>
      <c r="H456" s="602"/>
      <c r="I456" s="602"/>
    </row>
    <row r="457" spans="1:9" ht="15.5" x14ac:dyDescent="0.35">
      <c r="A457" s="610" t="s">
        <v>2248</v>
      </c>
      <c r="B457" s="610" t="s">
        <v>656</v>
      </c>
      <c r="C457" s="610" t="s">
        <v>2249</v>
      </c>
      <c r="D457" s="414">
        <v>1788</v>
      </c>
      <c r="E457" s="414">
        <v>39349</v>
      </c>
      <c r="F457" s="415">
        <v>45.4</v>
      </c>
      <c r="G457" s="602"/>
      <c r="H457" s="602"/>
      <c r="I457" s="602"/>
    </row>
    <row r="458" spans="1:9" ht="15.5" x14ac:dyDescent="0.35">
      <c r="A458" s="610" t="s">
        <v>2250</v>
      </c>
      <c r="B458" s="610" t="s">
        <v>656</v>
      </c>
      <c r="C458" s="610" t="s">
        <v>2251</v>
      </c>
      <c r="D458" s="414">
        <v>3499</v>
      </c>
      <c r="E458" s="414">
        <v>43337</v>
      </c>
      <c r="F458" s="415">
        <v>80.7</v>
      </c>
      <c r="G458" s="602"/>
      <c r="H458" s="602"/>
      <c r="I458" s="602"/>
    </row>
    <row r="459" spans="1:9" ht="15.5" x14ac:dyDescent="0.35">
      <c r="A459" s="610" t="s">
        <v>2252</v>
      </c>
      <c r="B459" s="610" t="s">
        <v>656</v>
      </c>
      <c r="C459" s="610" t="s">
        <v>1256</v>
      </c>
      <c r="D459" s="414">
        <v>3721</v>
      </c>
      <c r="E459" s="414">
        <v>43452</v>
      </c>
      <c r="F459" s="415">
        <v>85.6</v>
      </c>
      <c r="G459" s="602"/>
      <c r="H459" s="602"/>
      <c r="I459" s="602"/>
    </row>
    <row r="460" spans="1:9" ht="15.5" x14ac:dyDescent="0.35">
      <c r="A460" s="610" t="s">
        <v>2253</v>
      </c>
      <c r="B460" s="610" t="s">
        <v>656</v>
      </c>
      <c r="C460" s="610" t="s">
        <v>2254</v>
      </c>
      <c r="D460" s="414">
        <v>3537</v>
      </c>
      <c r="E460" s="414">
        <v>46071</v>
      </c>
      <c r="F460" s="415">
        <v>76.8</v>
      </c>
      <c r="G460" s="602"/>
      <c r="H460" s="602"/>
      <c r="I460" s="602"/>
    </row>
    <row r="461" spans="1:9" ht="15.5" x14ac:dyDescent="0.35">
      <c r="A461" s="610" t="s">
        <v>2255</v>
      </c>
      <c r="B461" s="610" t="s">
        <v>656</v>
      </c>
      <c r="C461" s="610" t="s">
        <v>2256</v>
      </c>
      <c r="D461" s="414">
        <v>3156</v>
      </c>
      <c r="E461" s="414">
        <v>32956</v>
      </c>
      <c r="F461" s="415">
        <v>95.8</v>
      </c>
      <c r="G461" s="602"/>
      <c r="H461" s="602"/>
      <c r="I461" s="602"/>
    </row>
    <row r="462" spans="1:9" ht="15.5" x14ac:dyDescent="0.35">
      <c r="A462" s="610" t="s">
        <v>2257</v>
      </c>
      <c r="B462" s="610" t="s">
        <v>656</v>
      </c>
      <c r="C462" s="610" t="s">
        <v>2258</v>
      </c>
      <c r="D462" s="414">
        <v>3029</v>
      </c>
      <c r="E462" s="414">
        <v>31819</v>
      </c>
      <c r="F462" s="415">
        <v>95.2</v>
      </c>
      <c r="G462" s="602"/>
      <c r="H462" s="602"/>
      <c r="I462" s="602"/>
    </row>
    <row r="463" spans="1:9" ht="15.5" x14ac:dyDescent="0.35">
      <c r="A463" s="610" t="s">
        <v>2259</v>
      </c>
      <c r="B463" s="610" t="s">
        <v>656</v>
      </c>
      <c r="C463" s="610" t="s">
        <v>1154</v>
      </c>
      <c r="D463" s="414">
        <v>2730</v>
      </c>
      <c r="E463" s="414">
        <v>42024</v>
      </c>
      <c r="F463" s="415">
        <v>65</v>
      </c>
      <c r="G463" s="602"/>
      <c r="H463" s="602"/>
      <c r="I463" s="602"/>
    </row>
    <row r="464" spans="1:9" ht="15.5" x14ac:dyDescent="0.35">
      <c r="A464" s="610" t="s">
        <v>2260</v>
      </c>
      <c r="B464" s="610" t="s">
        <v>656</v>
      </c>
      <c r="C464" s="610" t="s">
        <v>2261</v>
      </c>
      <c r="D464" s="414">
        <v>3624</v>
      </c>
      <c r="E464" s="414">
        <v>41691</v>
      </c>
      <c r="F464" s="415">
        <v>86.9</v>
      </c>
      <c r="G464" s="602"/>
      <c r="H464" s="602"/>
      <c r="I464" s="602"/>
    </row>
    <row r="465" spans="1:9" ht="15.5" x14ac:dyDescent="0.35">
      <c r="A465" s="610" t="s">
        <v>2262</v>
      </c>
      <c r="B465" s="610" t="s">
        <v>656</v>
      </c>
      <c r="C465" s="610" t="s">
        <v>2263</v>
      </c>
      <c r="D465" s="414">
        <v>2743</v>
      </c>
      <c r="E465" s="414">
        <v>44117</v>
      </c>
      <c r="F465" s="415">
        <v>62.2</v>
      </c>
      <c r="G465" s="602"/>
      <c r="H465" s="602"/>
      <c r="I465" s="602"/>
    </row>
    <row r="466" spans="1:9" ht="15.5" x14ac:dyDescent="0.35">
      <c r="A466" s="610" t="s">
        <v>2264</v>
      </c>
      <c r="B466" s="610" t="s">
        <v>656</v>
      </c>
      <c r="C466" s="610" t="s">
        <v>2265</v>
      </c>
      <c r="D466" s="414">
        <v>2274</v>
      </c>
      <c r="E466" s="414">
        <v>39109</v>
      </c>
      <c r="F466" s="415">
        <v>58.1</v>
      </c>
      <c r="G466" s="602"/>
      <c r="H466" s="602"/>
      <c r="I466" s="602"/>
    </row>
    <row r="467" spans="1:9" ht="15.5" x14ac:dyDescent="0.35">
      <c r="A467" s="610" t="s">
        <v>2266</v>
      </c>
      <c r="B467" s="610" t="s">
        <v>656</v>
      </c>
      <c r="C467" s="610" t="s">
        <v>1258</v>
      </c>
      <c r="D467" s="414">
        <v>2543</v>
      </c>
      <c r="E467" s="414">
        <v>40896</v>
      </c>
      <c r="F467" s="415">
        <v>62.2</v>
      </c>
      <c r="G467" s="602"/>
      <c r="H467" s="602"/>
      <c r="I467" s="602"/>
    </row>
    <row r="468" spans="1:9" ht="15.5" x14ac:dyDescent="0.35">
      <c r="A468" s="610" t="s">
        <v>2267</v>
      </c>
      <c r="B468" s="610" t="s">
        <v>656</v>
      </c>
      <c r="C468" s="610" t="s">
        <v>2268</v>
      </c>
      <c r="D468" s="414">
        <v>4867</v>
      </c>
      <c r="E468" s="414">
        <v>48798</v>
      </c>
      <c r="F468" s="415">
        <v>99.7</v>
      </c>
      <c r="G468" s="602"/>
      <c r="H468" s="602"/>
      <c r="I468" s="602"/>
    </row>
    <row r="469" spans="1:9" ht="15.5" x14ac:dyDescent="0.35">
      <c r="A469" s="610" t="s">
        <v>2269</v>
      </c>
      <c r="B469" s="610" t="s">
        <v>656</v>
      </c>
      <c r="C469" s="610" t="s">
        <v>2270</v>
      </c>
      <c r="D469" s="414">
        <v>3873</v>
      </c>
      <c r="E469" s="414">
        <v>40657</v>
      </c>
      <c r="F469" s="415">
        <v>95.3</v>
      </c>
      <c r="G469" s="602"/>
      <c r="H469" s="602"/>
      <c r="I469" s="602"/>
    </row>
    <row r="470" spans="1:9" ht="15.5" x14ac:dyDescent="0.35">
      <c r="A470" s="610" t="s">
        <v>2271</v>
      </c>
      <c r="B470" s="610" t="s">
        <v>656</v>
      </c>
      <c r="C470" s="610" t="s">
        <v>2272</v>
      </c>
      <c r="D470" s="414">
        <v>2825</v>
      </c>
      <c r="E470" s="414">
        <v>38908</v>
      </c>
      <c r="F470" s="415">
        <v>72.599999999999994</v>
      </c>
      <c r="G470" s="602"/>
      <c r="H470" s="602"/>
      <c r="I470" s="602"/>
    </row>
    <row r="471" spans="1:9" ht="15.5" x14ac:dyDescent="0.35">
      <c r="A471" s="610" t="s">
        <v>2273</v>
      </c>
      <c r="B471" s="610" t="s">
        <v>656</v>
      </c>
      <c r="C471" s="610" t="s">
        <v>2274</v>
      </c>
      <c r="D471" s="414">
        <v>2506</v>
      </c>
      <c r="E471" s="414">
        <v>38658</v>
      </c>
      <c r="F471" s="415">
        <v>64.8</v>
      </c>
      <c r="G471" s="602"/>
      <c r="H471" s="602"/>
      <c r="I471" s="602"/>
    </row>
    <row r="472" spans="1:9" ht="15.5" x14ac:dyDescent="0.35">
      <c r="A472" s="610" t="s">
        <v>2275</v>
      </c>
      <c r="B472" s="610" t="s">
        <v>656</v>
      </c>
      <c r="C472" s="610" t="s">
        <v>2276</v>
      </c>
      <c r="D472" s="414">
        <v>2409</v>
      </c>
      <c r="E472" s="414">
        <v>41102</v>
      </c>
      <c r="F472" s="415">
        <v>58.6</v>
      </c>
      <c r="G472" s="602"/>
      <c r="H472" s="602"/>
      <c r="I472" s="602"/>
    </row>
    <row r="473" spans="1:9" ht="15.5" x14ac:dyDescent="0.35">
      <c r="A473" s="610" t="s">
        <v>2277</v>
      </c>
      <c r="B473" s="610" t="s">
        <v>656</v>
      </c>
      <c r="C473" s="610" t="s">
        <v>2278</v>
      </c>
      <c r="D473" s="414">
        <v>2230</v>
      </c>
      <c r="E473" s="414">
        <v>41059</v>
      </c>
      <c r="F473" s="415">
        <v>54.3</v>
      </c>
      <c r="G473" s="602"/>
      <c r="H473" s="602"/>
      <c r="I473" s="602"/>
    </row>
    <row r="474" spans="1:9" ht="15.5" x14ac:dyDescent="0.35">
      <c r="A474" s="610" t="s">
        <v>2279</v>
      </c>
      <c r="B474" s="610" t="s">
        <v>656</v>
      </c>
      <c r="C474" s="610" t="s">
        <v>2280</v>
      </c>
      <c r="D474" s="414">
        <v>2250</v>
      </c>
      <c r="E474" s="414">
        <v>44686</v>
      </c>
      <c r="F474" s="415">
        <v>50.4</v>
      </c>
      <c r="G474" s="602"/>
      <c r="H474" s="602"/>
      <c r="I474" s="602"/>
    </row>
    <row r="475" spans="1:9" ht="15.5" x14ac:dyDescent="0.35">
      <c r="A475" s="610" t="s">
        <v>2281</v>
      </c>
      <c r="B475" s="610" t="s">
        <v>656</v>
      </c>
      <c r="C475" s="610" t="s">
        <v>2282</v>
      </c>
      <c r="D475" s="414">
        <v>3335</v>
      </c>
      <c r="E475" s="414">
        <v>42392</v>
      </c>
      <c r="F475" s="415">
        <v>78.7</v>
      </c>
      <c r="G475" s="602"/>
      <c r="H475" s="602"/>
      <c r="I475" s="602"/>
    </row>
    <row r="476" spans="1:9" ht="15.5" x14ac:dyDescent="0.35">
      <c r="A476" s="610" t="s">
        <v>2283</v>
      </c>
      <c r="B476" s="610" t="s">
        <v>656</v>
      </c>
      <c r="C476" s="610" t="s">
        <v>2284</v>
      </c>
      <c r="D476" s="414">
        <v>1723</v>
      </c>
      <c r="E476" s="414">
        <v>38165</v>
      </c>
      <c r="F476" s="415">
        <v>45.1</v>
      </c>
      <c r="G476" s="602"/>
      <c r="H476" s="602"/>
      <c r="I476" s="602"/>
    </row>
    <row r="477" spans="1:9" ht="15.5" x14ac:dyDescent="0.35">
      <c r="A477" s="610" t="s">
        <v>2285</v>
      </c>
      <c r="B477" s="610" t="s">
        <v>656</v>
      </c>
      <c r="C477" s="610" t="s">
        <v>2286</v>
      </c>
      <c r="D477" s="414">
        <v>7039</v>
      </c>
      <c r="E477" s="414">
        <v>40736</v>
      </c>
      <c r="F477" s="415">
        <v>172.8</v>
      </c>
      <c r="G477" s="602"/>
      <c r="H477" s="602"/>
      <c r="I477" s="602"/>
    </row>
    <row r="478" spans="1:9" ht="15.5" x14ac:dyDescent="0.35">
      <c r="A478" s="610" t="s">
        <v>2287</v>
      </c>
      <c r="B478" s="610" t="s">
        <v>656</v>
      </c>
      <c r="C478" s="610" t="s">
        <v>2288</v>
      </c>
      <c r="D478" s="414">
        <v>6229</v>
      </c>
      <c r="E478" s="414">
        <v>45419</v>
      </c>
      <c r="F478" s="415">
        <v>137.1</v>
      </c>
      <c r="G478" s="602"/>
      <c r="H478" s="602"/>
      <c r="I478" s="602"/>
    </row>
    <row r="479" spans="1:9" ht="15.5" x14ac:dyDescent="0.35">
      <c r="A479" s="610" t="s">
        <v>2289</v>
      </c>
      <c r="B479" s="610" t="s">
        <v>656</v>
      </c>
      <c r="C479" s="610" t="s">
        <v>2290</v>
      </c>
      <c r="D479" s="414">
        <v>3060</v>
      </c>
      <c r="E479" s="414">
        <v>46387</v>
      </c>
      <c r="F479" s="415">
        <v>66</v>
      </c>
      <c r="G479" s="602"/>
      <c r="H479" s="602"/>
      <c r="I479" s="602"/>
    </row>
    <row r="480" spans="1:9" ht="15.5" x14ac:dyDescent="0.35">
      <c r="A480" s="610" t="s">
        <v>2291</v>
      </c>
      <c r="B480" s="610" t="s">
        <v>656</v>
      </c>
      <c r="C480" s="610" t="s">
        <v>2292</v>
      </c>
      <c r="D480" s="414">
        <v>3361</v>
      </c>
      <c r="E480" s="414">
        <v>37931</v>
      </c>
      <c r="F480" s="415">
        <v>88.6</v>
      </c>
      <c r="G480" s="602"/>
      <c r="H480" s="602"/>
      <c r="I480" s="602"/>
    </row>
    <row r="481" spans="1:9" ht="15.5" x14ac:dyDescent="0.35">
      <c r="A481" s="610" t="s">
        <v>2293</v>
      </c>
      <c r="B481" s="610" t="s">
        <v>656</v>
      </c>
      <c r="C481" s="610" t="s">
        <v>2294</v>
      </c>
      <c r="D481" s="414">
        <v>1799</v>
      </c>
      <c r="E481" s="414">
        <v>43062</v>
      </c>
      <c r="F481" s="415">
        <v>41.8</v>
      </c>
      <c r="G481" s="602"/>
      <c r="H481" s="602"/>
      <c r="I481" s="602"/>
    </row>
    <row r="482" spans="1:9" ht="15.5" x14ac:dyDescent="0.35">
      <c r="A482" s="610" t="s">
        <v>2295</v>
      </c>
      <c r="B482" s="610" t="s">
        <v>656</v>
      </c>
      <c r="C482" s="610" t="s">
        <v>2296</v>
      </c>
      <c r="D482" s="414">
        <v>3814</v>
      </c>
      <c r="E482" s="414">
        <v>41441</v>
      </c>
      <c r="F482" s="415">
        <v>92</v>
      </c>
      <c r="G482" s="602"/>
      <c r="H482" s="602"/>
      <c r="I482" s="602"/>
    </row>
    <row r="483" spans="1:9" ht="15.5" x14ac:dyDescent="0.35">
      <c r="A483" s="610" t="s">
        <v>2297</v>
      </c>
      <c r="B483" s="610" t="s">
        <v>656</v>
      </c>
      <c r="C483" s="610" t="s">
        <v>2298</v>
      </c>
      <c r="D483" s="414">
        <v>3458</v>
      </c>
      <c r="E483" s="414">
        <v>40039</v>
      </c>
      <c r="F483" s="415">
        <v>86.4</v>
      </c>
      <c r="G483" s="602"/>
      <c r="H483" s="602"/>
      <c r="I483" s="602"/>
    </row>
    <row r="484" spans="1:9" ht="15.5" x14ac:dyDescent="0.35">
      <c r="A484" s="610" t="s">
        <v>2299</v>
      </c>
      <c r="B484" s="610" t="s">
        <v>656</v>
      </c>
      <c r="C484" s="610" t="s">
        <v>2300</v>
      </c>
      <c r="D484" s="414">
        <v>3049</v>
      </c>
      <c r="E484" s="414">
        <v>43489</v>
      </c>
      <c r="F484" s="415">
        <v>70.099999999999994</v>
      </c>
      <c r="G484" s="602"/>
      <c r="H484" s="602"/>
      <c r="I484" s="602"/>
    </row>
    <row r="485" spans="1:9" ht="15.5" x14ac:dyDescent="0.35">
      <c r="A485" s="610" t="s">
        <v>2301</v>
      </c>
      <c r="B485" s="610" t="s">
        <v>656</v>
      </c>
      <c r="C485" s="610" t="s">
        <v>1200</v>
      </c>
      <c r="D485" s="414">
        <v>2211</v>
      </c>
      <c r="E485" s="414">
        <v>40299</v>
      </c>
      <c r="F485" s="415">
        <v>54.9</v>
      </c>
      <c r="G485" s="602"/>
      <c r="H485" s="602"/>
      <c r="I485" s="602"/>
    </row>
    <row r="486" spans="1:9" ht="15.5" x14ac:dyDescent="0.35">
      <c r="A486" s="610" t="s">
        <v>2302</v>
      </c>
      <c r="B486" s="610" t="s">
        <v>656</v>
      </c>
      <c r="C486" s="610" t="s">
        <v>2303</v>
      </c>
      <c r="D486" s="414">
        <v>5056</v>
      </c>
      <c r="E486" s="414">
        <v>44242</v>
      </c>
      <c r="F486" s="415">
        <v>114.3</v>
      </c>
      <c r="G486" s="602"/>
      <c r="H486" s="602"/>
      <c r="I486" s="602"/>
    </row>
    <row r="487" spans="1:9" ht="15.5" x14ac:dyDescent="0.35">
      <c r="A487" s="610" t="s">
        <v>2304</v>
      </c>
      <c r="B487" s="610" t="s">
        <v>656</v>
      </c>
      <c r="C487" s="610" t="s">
        <v>1138</v>
      </c>
      <c r="D487" s="414">
        <v>9932</v>
      </c>
      <c r="E487" s="414">
        <v>45046</v>
      </c>
      <c r="F487" s="415">
        <v>220.5</v>
      </c>
      <c r="G487" s="602"/>
      <c r="H487" s="602"/>
      <c r="I487" s="602"/>
    </row>
    <row r="488" spans="1:9" ht="15.5" x14ac:dyDescent="0.35">
      <c r="A488" s="610" t="s">
        <v>2305</v>
      </c>
      <c r="B488" s="610" t="s">
        <v>656</v>
      </c>
      <c r="C488" s="610" t="s">
        <v>2306</v>
      </c>
      <c r="D488" s="414">
        <v>7514</v>
      </c>
      <c r="E488" s="414">
        <v>46713</v>
      </c>
      <c r="F488" s="415">
        <v>160.9</v>
      </c>
      <c r="G488" s="602"/>
      <c r="H488" s="602"/>
      <c r="I488" s="602"/>
    </row>
    <row r="489" spans="1:9" ht="15.5" x14ac:dyDescent="0.35">
      <c r="A489" s="610" t="s">
        <v>2307</v>
      </c>
      <c r="B489" s="610" t="s">
        <v>656</v>
      </c>
      <c r="C489" s="610" t="s">
        <v>2308</v>
      </c>
      <c r="D489" s="414">
        <v>7408</v>
      </c>
      <c r="E489" s="414">
        <v>45586</v>
      </c>
      <c r="F489" s="415">
        <v>162.5</v>
      </c>
      <c r="G489" s="602"/>
      <c r="H489" s="602"/>
      <c r="I489" s="602"/>
    </row>
    <row r="490" spans="1:9" ht="15.5" x14ac:dyDescent="0.35">
      <c r="A490" s="610" t="s">
        <v>2309</v>
      </c>
      <c r="B490" s="610" t="s">
        <v>656</v>
      </c>
      <c r="C490" s="610" t="s">
        <v>1236</v>
      </c>
      <c r="D490" s="414">
        <v>3563</v>
      </c>
      <c r="E490" s="414">
        <v>41805</v>
      </c>
      <c r="F490" s="415">
        <v>85.2</v>
      </c>
      <c r="G490" s="602"/>
      <c r="H490" s="602"/>
      <c r="I490" s="602"/>
    </row>
    <row r="491" spans="1:9" ht="15.5" x14ac:dyDescent="0.35">
      <c r="A491" s="610" t="s">
        <v>2310</v>
      </c>
      <c r="B491" s="610" t="s">
        <v>656</v>
      </c>
      <c r="C491" s="610" t="s">
        <v>1238</v>
      </c>
      <c r="D491" s="414">
        <v>2529</v>
      </c>
      <c r="E491" s="414">
        <v>38455</v>
      </c>
      <c r="F491" s="415">
        <v>65.8</v>
      </c>
      <c r="G491" s="602"/>
      <c r="H491" s="602"/>
      <c r="I491" s="602"/>
    </row>
    <row r="492" spans="1:9" ht="15.5" x14ac:dyDescent="0.35">
      <c r="A492" s="610" t="s">
        <v>2311</v>
      </c>
      <c r="B492" s="610" t="s">
        <v>656</v>
      </c>
      <c r="C492" s="610" t="s">
        <v>2312</v>
      </c>
      <c r="D492" s="414">
        <v>2307</v>
      </c>
      <c r="E492" s="414">
        <v>38229</v>
      </c>
      <c r="F492" s="415">
        <v>60.3</v>
      </c>
      <c r="G492" s="602"/>
      <c r="H492" s="602"/>
      <c r="I492" s="602"/>
    </row>
    <row r="493" spans="1:9" ht="15.5" x14ac:dyDescent="0.35">
      <c r="A493" s="610" t="s">
        <v>2313</v>
      </c>
      <c r="B493" s="610" t="s">
        <v>656</v>
      </c>
      <c r="C493" s="610" t="s">
        <v>2314</v>
      </c>
      <c r="D493" s="414">
        <v>2218</v>
      </c>
      <c r="E493" s="414">
        <v>39707</v>
      </c>
      <c r="F493" s="415">
        <v>55.9</v>
      </c>
      <c r="G493" s="602"/>
      <c r="H493" s="602"/>
      <c r="I493" s="602"/>
    </row>
    <row r="494" spans="1:9" ht="15.5" x14ac:dyDescent="0.35">
      <c r="A494" s="610" t="s">
        <v>2315</v>
      </c>
      <c r="B494" s="610" t="s">
        <v>656</v>
      </c>
      <c r="C494" s="610" t="s">
        <v>1208</v>
      </c>
      <c r="D494" s="414">
        <v>2066</v>
      </c>
      <c r="E494" s="414">
        <v>44384</v>
      </c>
      <c r="F494" s="415">
        <v>46.5</v>
      </c>
      <c r="G494" s="602"/>
      <c r="H494" s="602"/>
      <c r="I494" s="602"/>
    </row>
    <row r="495" spans="1:9" ht="15.5" x14ac:dyDescent="0.35">
      <c r="A495" s="610" t="s">
        <v>2316</v>
      </c>
      <c r="B495" s="610" t="s">
        <v>656</v>
      </c>
      <c r="C495" s="610" t="s">
        <v>2317</v>
      </c>
      <c r="D495" s="414">
        <v>2128</v>
      </c>
      <c r="E495" s="414">
        <v>38312</v>
      </c>
      <c r="F495" s="415">
        <v>55.5</v>
      </c>
      <c r="G495" s="602"/>
      <c r="H495" s="602"/>
      <c r="I495" s="602"/>
    </row>
    <row r="496" spans="1:9" ht="15.5" x14ac:dyDescent="0.35">
      <c r="A496" s="610" t="s">
        <v>2318</v>
      </c>
      <c r="B496" s="610" t="s">
        <v>656</v>
      </c>
      <c r="C496" s="610" t="s">
        <v>1182</v>
      </c>
      <c r="D496" s="414">
        <v>1761</v>
      </c>
      <c r="E496" s="414">
        <v>42375</v>
      </c>
      <c r="F496" s="415">
        <v>41.6</v>
      </c>
      <c r="G496" s="602"/>
      <c r="H496" s="602"/>
      <c r="I496" s="602"/>
    </row>
    <row r="497" spans="1:9" ht="15.5" x14ac:dyDescent="0.35">
      <c r="A497" s="610" t="s">
        <v>2319</v>
      </c>
      <c r="B497" s="610" t="s">
        <v>656</v>
      </c>
      <c r="C497" s="610" t="s">
        <v>2320</v>
      </c>
      <c r="D497" s="414">
        <v>2969</v>
      </c>
      <c r="E497" s="414">
        <v>41900</v>
      </c>
      <c r="F497" s="415">
        <v>70.900000000000006</v>
      </c>
      <c r="G497" s="602"/>
      <c r="H497" s="602"/>
      <c r="I497" s="602"/>
    </row>
    <row r="498" spans="1:9" ht="15.5" x14ac:dyDescent="0.35">
      <c r="A498" s="610" t="s">
        <v>2321</v>
      </c>
      <c r="B498" s="610" t="s">
        <v>656</v>
      </c>
      <c r="C498" s="610" t="s">
        <v>2322</v>
      </c>
      <c r="D498" s="414">
        <v>2531</v>
      </c>
      <c r="E498" s="414">
        <v>40272</v>
      </c>
      <c r="F498" s="415">
        <v>62.8</v>
      </c>
      <c r="G498" s="602"/>
      <c r="H498" s="602"/>
      <c r="I498" s="602"/>
    </row>
    <row r="499" spans="1:9" ht="15.5" x14ac:dyDescent="0.35">
      <c r="A499" s="610" t="s">
        <v>2323</v>
      </c>
      <c r="B499" s="610" t="s">
        <v>656</v>
      </c>
      <c r="C499" s="610" t="s">
        <v>1244</v>
      </c>
      <c r="D499" s="414">
        <v>2805</v>
      </c>
      <c r="E499" s="414">
        <v>41436</v>
      </c>
      <c r="F499" s="415">
        <v>67.7</v>
      </c>
      <c r="G499" s="602"/>
      <c r="H499" s="602"/>
      <c r="I499" s="602"/>
    </row>
    <row r="500" spans="1:9" ht="15.5" x14ac:dyDescent="0.35">
      <c r="A500" s="610" t="s">
        <v>2324</v>
      </c>
      <c r="B500" s="610" t="s">
        <v>656</v>
      </c>
      <c r="C500" s="610" t="s">
        <v>1146</v>
      </c>
      <c r="D500" s="414">
        <v>3125</v>
      </c>
      <c r="E500" s="414">
        <v>39177</v>
      </c>
      <c r="F500" s="415">
        <v>79.8</v>
      </c>
      <c r="G500" s="602"/>
      <c r="H500" s="602"/>
      <c r="I500" s="602"/>
    </row>
    <row r="501" spans="1:9" ht="15.5" x14ac:dyDescent="0.35">
      <c r="A501" s="610" t="s">
        <v>2325</v>
      </c>
      <c r="B501" s="610" t="s">
        <v>656</v>
      </c>
      <c r="C501" s="610" t="s">
        <v>2326</v>
      </c>
      <c r="D501" s="414">
        <v>4037</v>
      </c>
      <c r="E501" s="414">
        <v>45329</v>
      </c>
      <c r="F501" s="415">
        <v>89.1</v>
      </c>
      <c r="G501" s="602"/>
      <c r="H501" s="602"/>
      <c r="I501" s="602"/>
    </row>
    <row r="502" spans="1:9" ht="15.5" x14ac:dyDescent="0.35">
      <c r="A502" s="610" t="s">
        <v>2327</v>
      </c>
      <c r="B502" s="610" t="s">
        <v>656</v>
      </c>
      <c r="C502" s="610" t="s">
        <v>2328</v>
      </c>
      <c r="D502" s="414">
        <v>7029</v>
      </c>
      <c r="E502" s="414">
        <v>40573</v>
      </c>
      <c r="F502" s="415">
        <v>173.2</v>
      </c>
      <c r="G502" s="602"/>
      <c r="H502" s="602"/>
      <c r="I502" s="602"/>
    </row>
    <row r="503" spans="1:9" s="609" customFormat="1" ht="24.75" customHeight="1" x14ac:dyDescent="0.35">
      <c r="A503" s="607" t="s">
        <v>657</v>
      </c>
      <c r="B503" s="607" t="s">
        <v>658</v>
      </c>
      <c r="C503" s="607"/>
      <c r="D503" s="413">
        <v>269033</v>
      </c>
      <c r="E503" s="413">
        <v>2448876</v>
      </c>
      <c r="F503" s="416">
        <v>109.9</v>
      </c>
    </row>
    <row r="504" spans="1:9" ht="24.75" customHeight="1" x14ac:dyDescent="0.35">
      <c r="A504" s="610" t="s">
        <v>2329</v>
      </c>
      <c r="B504" s="610" t="s">
        <v>658</v>
      </c>
      <c r="C504" s="610" t="s">
        <v>2330</v>
      </c>
      <c r="D504" s="414">
        <v>2484</v>
      </c>
      <c r="E504" s="414">
        <v>42099</v>
      </c>
      <c r="F504" s="415">
        <v>59</v>
      </c>
      <c r="G504" s="602"/>
      <c r="H504" s="602"/>
      <c r="I504" s="602"/>
    </row>
    <row r="505" spans="1:9" ht="15.5" x14ac:dyDescent="0.35">
      <c r="A505" s="610" t="s">
        <v>2331</v>
      </c>
      <c r="B505" s="610" t="s">
        <v>658</v>
      </c>
      <c r="C505" s="610" t="s">
        <v>2332</v>
      </c>
      <c r="D505" s="414">
        <v>4557</v>
      </c>
      <c r="E505" s="414">
        <v>46803</v>
      </c>
      <c r="F505" s="415">
        <v>97.4</v>
      </c>
      <c r="G505" s="602"/>
      <c r="H505" s="602"/>
      <c r="I505" s="602"/>
    </row>
    <row r="506" spans="1:9" ht="15.5" x14ac:dyDescent="0.35">
      <c r="A506" s="610" t="s">
        <v>2333</v>
      </c>
      <c r="B506" s="610" t="s">
        <v>658</v>
      </c>
      <c r="C506" s="610" t="s">
        <v>2334</v>
      </c>
      <c r="D506" s="414">
        <v>4512</v>
      </c>
      <c r="E506" s="414">
        <v>45023</v>
      </c>
      <c r="F506" s="415">
        <v>100.2</v>
      </c>
      <c r="G506" s="602"/>
      <c r="H506" s="602"/>
      <c r="I506" s="602"/>
    </row>
    <row r="507" spans="1:9" ht="15.5" x14ac:dyDescent="0.35">
      <c r="A507" s="610" t="s">
        <v>2335</v>
      </c>
      <c r="B507" s="610" t="s">
        <v>658</v>
      </c>
      <c r="C507" s="610" t="s">
        <v>2336</v>
      </c>
      <c r="D507" s="414">
        <v>5345</v>
      </c>
      <c r="E507" s="414">
        <v>42871</v>
      </c>
      <c r="F507" s="415">
        <v>124.7</v>
      </c>
      <c r="G507" s="602"/>
      <c r="H507" s="602"/>
      <c r="I507" s="602"/>
    </row>
    <row r="508" spans="1:9" ht="15.5" x14ac:dyDescent="0.35">
      <c r="A508" s="610" t="s">
        <v>2337</v>
      </c>
      <c r="B508" s="610" t="s">
        <v>658</v>
      </c>
      <c r="C508" s="610" t="s">
        <v>2338</v>
      </c>
      <c r="D508" s="414">
        <v>1834</v>
      </c>
      <c r="E508" s="414">
        <v>38201</v>
      </c>
      <c r="F508" s="415">
        <v>48</v>
      </c>
      <c r="G508" s="602"/>
      <c r="H508" s="602"/>
      <c r="I508" s="602"/>
    </row>
    <row r="509" spans="1:9" ht="15.5" x14ac:dyDescent="0.35">
      <c r="A509" s="610" t="s">
        <v>2339</v>
      </c>
      <c r="B509" s="610" t="s">
        <v>658</v>
      </c>
      <c r="C509" s="610" t="s">
        <v>2340</v>
      </c>
      <c r="D509" s="414">
        <v>5006</v>
      </c>
      <c r="E509" s="414">
        <v>45627</v>
      </c>
      <c r="F509" s="415">
        <v>109.7</v>
      </c>
      <c r="G509" s="602"/>
      <c r="H509" s="602"/>
      <c r="I509" s="602"/>
    </row>
    <row r="510" spans="1:9" ht="15.5" x14ac:dyDescent="0.35">
      <c r="A510" s="610" t="s">
        <v>2341</v>
      </c>
      <c r="B510" s="610" t="s">
        <v>658</v>
      </c>
      <c r="C510" s="610" t="s">
        <v>2342</v>
      </c>
      <c r="D510" s="414">
        <v>4420</v>
      </c>
      <c r="E510" s="414">
        <v>40023</v>
      </c>
      <c r="F510" s="415">
        <v>110.4</v>
      </c>
      <c r="G510" s="602"/>
      <c r="H510" s="602"/>
      <c r="I510" s="602"/>
    </row>
    <row r="511" spans="1:9" ht="15.5" x14ac:dyDescent="0.35">
      <c r="A511" s="610" t="s">
        <v>2343</v>
      </c>
      <c r="B511" s="610" t="s">
        <v>658</v>
      </c>
      <c r="C511" s="610" t="s">
        <v>2344</v>
      </c>
      <c r="D511" s="414">
        <v>3626</v>
      </c>
      <c r="E511" s="414">
        <v>42608</v>
      </c>
      <c r="F511" s="415">
        <v>85.1</v>
      </c>
      <c r="G511" s="602"/>
      <c r="H511" s="602"/>
      <c r="I511" s="602"/>
    </row>
    <row r="512" spans="1:9" ht="15.5" x14ac:dyDescent="0.35">
      <c r="A512" s="610" t="s">
        <v>2345</v>
      </c>
      <c r="B512" s="610" t="s">
        <v>658</v>
      </c>
      <c r="C512" s="610" t="s">
        <v>2346</v>
      </c>
      <c r="D512" s="414">
        <v>5074</v>
      </c>
      <c r="E512" s="414">
        <v>43458</v>
      </c>
      <c r="F512" s="415">
        <v>116.8</v>
      </c>
      <c r="G512" s="602"/>
      <c r="H512" s="602"/>
      <c r="I512" s="602"/>
    </row>
    <row r="513" spans="1:9" ht="15.5" x14ac:dyDescent="0.35">
      <c r="A513" s="610" t="s">
        <v>2347</v>
      </c>
      <c r="B513" s="610" t="s">
        <v>658</v>
      </c>
      <c r="C513" s="610" t="s">
        <v>2348</v>
      </c>
      <c r="D513" s="414">
        <v>7673</v>
      </c>
      <c r="E513" s="414">
        <v>42696</v>
      </c>
      <c r="F513" s="415">
        <v>179.7</v>
      </c>
      <c r="G513" s="602"/>
      <c r="H513" s="602"/>
      <c r="I513" s="602"/>
    </row>
    <row r="514" spans="1:9" ht="15.5" x14ac:dyDescent="0.35">
      <c r="A514" s="610" t="s">
        <v>2349</v>
      </c>
      <c r="B514" s="610" t="s">
        <v>658</v>
      </c>
      <c r="C514" s="610" t="s">
        <v>2350</v>
      </c>
      <c r="D514" s="414">
        <v>6081</v>
      </c>
      <c r="E514" s="414">
        <v>40745</v>
      </c>
      <c r="F514" s="415">
        <v>149.19999999999999</v>
      </c>
      <c r="G514" s="602"/>
      <c r="H514" s="602"/>
      <c r="I514" s="602"/>
    </row>
    <row r="515" spans="1:9" ht="15.5" x14ac:dyDescent="0.35">
      <c r="A515" s="610" t="s">
        <v>2351</v>
      </c>
      <c r="B515" s="610" t="s">
        <v>658</v>
      </c>
      <c r="C515" s="610" t="s">
        <v>1308</v>
      </c>
      <c r="D515" s="414">
        <v>2958</v>
      </c>
      <c r="E515" s="414">
        <v>44876</v>
      </c>
      <c r="F515" s="415">
        <v>65.900000000000006</v>
      </c>
      <c r="G515" s="602"/>
      <c r="H515" s="602"/>
      <c r="I515" s="602"/>
    </row>
    <row r="516" spans="1:9" ht="15.5" x14ac:dyDescent="0.35">
      <c r="A516" s="610" t="s">
        <v>2352</v>
      </c>
      <c r="B516" s="610" t="s">
        <v>658</v>
      </c>
      <c r="C516" s="610" t="s">
        <v>2353</v>
      </c>
      <c r="D516" s="414">
        <v>3461</v>
      </c>
      <c r="E516" s="414">
        <v>40998</v>
      </c>
      <c r="F516" s="415">
        <v>84.4</v>
      </c>
      <c r="G516" s="602"/>
      <c r="H516" s="602"/>
      <c r="I516" s="602"/>
    </row>
    <row r="517" spans="1:9" ht="15.5" x14ac:dyDescent="0.35">
      <c r="A517" s="610" t="s">
        <v>2354</v>
      </c>
      <c r="B517" s="610" t="s">
        <v>658</v>
      </c>
      <c r="C517" s="610" t="s">
        <v>2355</v>
      </c>
      <c r="D517" s="414">
        <v>2481</v>
      </c>
      <c r="E517" s="414">
        <v>39980</v>
      </c>
      <c r="F517" s="415">
        <v>62.1</v>
      </c>
      <c r="G517" s="602"/>
      <c r="H517" s="602"/>
      <c r="I517" s="602"/>
    </row>
    <row r="518" spans="1:9" ht="15.5" x14ac:dyDescent="0.35">
      <c r="A518" s="610" t="s">
        <v>2356</v>
      </c>
      <c r="B518" s="610" t="s">
        <v>658</v>
      </c>
      <c r="C518" s="610" t="s">
        <v>2357</v>
      </c>
      <c r="D518" s="414">
        <v>4170</v>
      </c>
      <c r="E518" s="414">
        <v>39813</v>
      </c>
      <c r="F518" s="415">
        <v>104.7</v>
      </c>
      <c r="G518" s="602"/>
      <c r="H518" s="602"/>
      <c r="I518" s="602"/>
    </row>
    <row r="519" spans="1:9" ht="15.5" x14ac:dyDescent="0.35">
      <c r="A519" s="610" t="s">
        <v>2358</v>
      </c>
      <c r="B519" s="610" t="s">
        <v>658</v>
      </c>
      <c r="C519" s="610" t="s">
        <v>1292</v>
      </c>
      <c r="D519" s="414">
        <v>3585</v>
      </c>
      <c r="E519" s="414">
        <v>40290</v>
      </c>
      <c r="F519" s="415">
        <v>89</v>
      </c>
      <c r="G519" s="602"/>
      <c r="H519" s="602"/>
      <c r="I519" s="602"/>
    </row>
    <row r="520" spans="1:9" ht="15.5" x14ac:dyDescent="0.35">
      <c r="A520" s="610" t="s">
        <v>2359</v>
      </c>
      <c r="B520" s="610" t="s">
        <v>658</v>
      </c>
      <c r="C520" s="610" t="s">
        <v>2360</v>
      </c>
      <c r="D520" s="414">
        <v>3259</v>
      </c>
      <c r="E520" s="414">
        <v>42783</v>
      </c>
      <c r="F520" s="415">
        <v>76.2</v>
      </c>
      <c r="G520" s="602"/>
      <c r="H520" s="602"/>
      <c r="I520" s="602"/>
    </row>
    <row r="521" spans="1:9" ht="15.5" x14ac:dyDescent="0.35">
      <c r="A521" s="610" t="s">
        <v>2361</v>
      </c>
      <c r="B521" s="610" t="s">
        <v>658</v>
      </c>
      <c r="C521" s="610" t="s">
        <v>2362</v>
      </c>
      <c r="D521" s="414">
        <v>3990</v>
      </c>
      <c r="E521" s="414">
        <v>42325</v>
      </c>
      <c r="F521" s="415">
        <v>94.3</v>
      </c>
      <c r="G521" s="602"/>
      <c r="H521" s="602"/>
      <c r="I521" s="602"/>
    </row>
    <row r="522" spans="1:9" ht="15.5" x14ac:dyDescent="0.35">
      <c r="A522" s="610" t="s">
        <v>2363</v>
      </c>
      <c r="B522" s="610" t="s">
        <v>658</v>
      </c>
      <c r="C522" s="610" t="s">
        <v>1312</v>
      </c>
      <c r="D522" s="414">
        <v>6498</v>
      </c>
      <c r="E522" s="414">
        <v>39094</v>
      </c>
      <c r="F522" s="415">
        <v>166.2</v>
      </c>
      <c r="G522" s="602"/>
      <c r="H522" s="602"/>
      <c r="I522" s="602"/>
    </row>
    <row r="523" spans="1:9" ht="15.5" x14ac:dyDescent="0.35">
      <c r="A523" s="610" t="s">
        <v>2364</v>
      </c>
      <c r="B523" s="610" t="s">
        <v>658</v>
      </c>
      <c r="C523" s="610" t="s">
        <v>2365</v>
      </c>
      <c r="D523" s="414">
        <v>3057</v>
      </c>
      <c r="E523" s="414">
        <v>38647</v>
      </c>
      <c r="F523" s="415">
        <v>79.099999999999994</v>
      </c>
      <c r="G523" s="602"/>
      <c r="H523" s="602"/>
      <c r="I523" s="602"/>
    </row>
    <row r="524" spans="1:9" ht="15.5" x14ac:dyDescent="0.35">
      <c r="A524" s="610" t="s">
        <v>2366</v>
      </c>
      <c r="B524" s="610" t="s">
        <v>658</v>
      </c>
      <c r="C524" s="610" t="s">
        <v>2367</v>
      </c>
      <c r="D524" s="414">
        <v>3466</v>
      </c>
      <c r="E524" s="414">
        <v>40035</v>
      </c>
      <c r="F524" s="415">
        <v>86.6</v>
      </c>
      <c r="G524" s="602"/>
      <c r="H524" s="602"/>
      <c r="I524" s="602"/>
    </row>
    <row r="525" spans="1:9" ht="15.5" x14ac:dyDescent="0.35">
      <c r="A525" s="610" t="s">
        <v>2368</v>
      </c>
      <c r="B525" s="610" t="s">
        <v>658</v>
      </c>
      <c r="C525" s="610" t="s">
        <v>1314</v>
      </c>
      <c r="D525" s="414">
        <v>7181</v>
      </c>
      <c r="E525" s="414">
        <v>48790</v>
      </c>
      <c r="F525" s="415">
        <v>147.19999999999999</v>
      </c>
      <c r="G525" s="602"/>
      <c r="H525" s="602"/>
      <c r="I525" s="602"/>
    </row>
    <row r="526" spans="1:9" ht="15.5" x14ac:dyDescent="0.35">
      <c r="A526" s="610" t="s">
        <v>2369</v>
      </c>
      <c r="B526" s="610" t="s">
        <v>658</v>
      </c>
      <c r="C526" s="610" t="s">
        <v>2370</v>
      </c>
      <c r="D526" s="414">
        <v>4787</v>
      </c>
      <c r="E526" s="414">
        <v>41238</v>
      </c>
      <c r="F526" s="415">
        <v>116.1</v>
      </c>
      <c r="G526" s="602"/>
      <c r="H526" s="602"/>
      <c r="I526" s="602"/>
    </row>
    <row r="527" spans="1:9" ht="15.5" x14ac:dyDescent="0.35">
      <c r="A527" s="610" t="s">
        <v>2371</v>
      </c>
      <c r="B527" s="610" t="s">
        <v>658</v>
      </c>
      <c r="C527" s="610" t="s">
        <v>2372</v>
      </c>
      <c r="D527" s="414">
        <v>3330</v>
      </c>
      <c r="E527" s="414">
        <v>40462</v>
      </c>
      <c r="F527" s="415">
        <v>82.3</v>
      </c>
      <c r="G527" s="602"/>
      <c r="H527" s="602"/>
      <c r="I527" s="602"/>
    </row>
    <row r="528" spans="1:9" ht="15.5" x14ac:dyDescent="0.35">
      <c r="A528" s="610" t="s">
        <v>2373</v>
      </c>
      <c r="B528" s="610" t="s">
        <v>658</v>
      </c>
      <c r="C528" s="610" t="s">
        <v>2374</v>
      </c>
      <c r="D528" s="414">
        <v>3110</v>
      </c>
      <c r="E528" s="414">
        <v>40506</v>
      </c>
      <c r="F528" s="415">
        <v>76.8</v>
      </c>
      <c r="G528" s="602"/>
      <c r="H528" s="602"/>
      <c r="I528" s="602"/>
    </row>
    <row r="529" spans="1:9" ht="15.5" x14ac:dyDescent="0.35">
      <c r="A529" s="610" t="s">
        <v>2375</v>
      </c>
      <c r="B529" s="610" t="s">
        <v>658</v>
      </c>
      <c r="C529" s="610" t="s">
        <v>2376</v>
      </c>
      <c r="D529" s="414">
        <v>4451</v>
      </c>
      <c r="E529" s="414">
        <v>41470</v>
      </c>
      <c r="F529" s="415">
        <v>107.3</v>
      </c>
      <c r="G529" s="602"/>
      <c r="H529" s="602"/>
      <c r="I529" s="602"/>
    </row>
    <row r="530" spans="1:9" ht="15.5" x14ac:dyDescent="0.35">
      <c r="A530" s="610" t="s">
        <v>2377</v>
      </c>
      <c r="B530" s="610" t="s">
        <v>658</v>
      </c>
      <c r="C530" s="610" t="s">
        <v>2378</v>
      </c>
      <c r="D530" s="414">
        <v>6792</v>
      </c>
      <c r="E530" s="414">
        <v>43137</v>
      </c>
      <c r="F530" s="415">
        <v>157.5</v>
      </c>
      <c r="G530" s="602"/>
      <c r="H530" s="602"/>
      <c r="I530" s="602"/>
    </row>
    <row r="531" spans="1:9" ht="15.5" x14ac:dyDescent="0.35">
      <c r="A531" s="610" t="s">
        <v>2379</v>
      </c>
      <c r="B531" s="610" t="s">
        <v>658</v>
      </c>
      <c r="C531" s="610" t="s">
        <v>2380</v>
      </c>
      <c r="D531" s="414">
        <v>3046</v>
      </c>
      <c r="E531" s="414">
        <v>40206</v>
      </c>
      <c r="F531" s="415">
        <v>75.8</v>
      </c>
      <c r="G531" s="602"/>
      <c r="H531" s="602"/>
      <c r="I531" s="602"/>
    </row>
    <row r="532" spans="1:9" ht="15.5" x14ac:dyDescent="0.35">
      <c r="A532" s="610" t="s">
        <v>2381</v>
      </c>
      <c r="B532" s="610" t="s">
        <v>658</v>
      </c>
      <c r="C532" s="610" t="s">
        <v>1296</v>
      </c>
      <c r="D532" s="414">
        <v>5715</v>
      </c>
      <c r="E532" s="414">
        <v>43197</v>
      </c>
      <c r="F532" s="415">
        <v>132.30000000000001</v>
      </c>
      <c r="G532" s="602"/>
      <c r="H532" s="602"/>
      <c r="I532" s="602"/>
    </row>
    <row r="533" spans="1:9" ht="15.5" x14ac:dyDescent="0.35">
      <c r="A533" s="610" t="s">
        <v>2382</v>
      </c>
      <c r="B533" s="610" t="s">
        <v>658</v>
      </c>
      <c r="C533" s="610" t="s">
        <v>2383</v>
      </c>
      <c r="D533" s="414">
        <v>2726</v>
      </c>
      <c r="E533" s="414">
        <v>40125</v>
      </c>
      <c r="F533" s="415">
        <v>67.900000000000006</v>
      </c>
      <c r="G533" s="602"/>
      <c r="H533" s="602"/>
      <c r="I533" s="602"/>
    </row>
    <row r="534" spans="1:9" ht="15.5" x14ac:dyDescent="0.35">
      <c r="A534" s="610" t="s">
        <v>2384</v>
      </c>
      <c r="B534" s="610" t="s">
        <v>658</v>
      </c>
      <c r="C534" s="610" t="s">
        <v>2385</v>
      </c>
      <c r="D534" s="414">
        <v>2979</v>
      </c>
      <c r="E534" s="414">
        <v>39439</v>
      </c>
      <c r="F534" s="415">
        <v>75.5</v>
      </c>
      <c r="G534" s="602"/>
      <c r="H534" s="602"/>
      <c r="I534" s="602"/>
    </row>
    <row r="535" spans="1:9" ht="15.5" x14ac:dyDescent="0.35">
      <c r="A535" s="610" t="s">
        <v>2386</v>
      </c>
      <c r="B535" s="610" t="s">
        <v>658</v>
      </c>
      <c r="C535" s="610" t="s">
        <v>1274</v>
      </c>
      <c r="D535" s="414">
        <v>2575</v>
      </c>
      <c r="E535" s="414">
        <v>40791</v>
      </c>
      <c r="F535" s="415">
        <v>63.1</v>
      </c>
      <c r="G535" s="602"/>
      <c r="H535" s="602"/>
      <c r="I535" s="602"/>
    </row>
    <row r="536" spans="1:9" ht="15.5" x14ac:dyDescent="0.35">
      <c r="A536" s="610" t="s">
        <v>2387</v>
      </c>
      <c r="B536" s="610" t="s">
        <v>658</v>
      </c>
      <c r="C536" s="610" t="s">
        <v>2388</v>
      </c>
      <c r="D536" s="414">
        <v>9927</v>
      </c>
      <c r="E536" s="414">
        <v>43056</v>
      </c>
      <c r="F536" s="415">
        <v>230.6</v>
      </c>
      <c r="G536" s="602"/>
      <c r="H536" s="602"/>
      <c r="I536" s="602"/>
    </row>
    <row r="537" spans="1:9" ht="15.5" x14ac:dyDescent="0.35">
      <c r="A537" s="610" t="s">
        <v>2389</v>
      </c>
      <c r="B537" s="610" t="s">
        <v>658</v>
      </c>
      <c r="C537" s="610" t="s">
        <v>2390</v>
      </c>
      <c r="D537" s="414">
        <v>6055</v>
      </c>
      <c r="E537" s="414">
        <v>47243</v>
      </c>
      <c r="F537" s="415">
        <v>128.19999999999999</v>
      </c>
      <c r="G537" s="602"/>
      <c r="H537" s="602"/>
      <c r="I537" s="602"/>
    </row>
    <row r="538" spans="1:9" ht="15.5" x14ac:dyDescent="0.35">
      <c r="A538" s="610" t="s">
        <v>2391</v>
      </c>
      <c r="B538" s="610" t="s">
        <v>658</v>
      </c>
      <c r="C538" s="610" t="s">
        <v>2392</v>
      </c>
      <c r="D538" s="414">
        <v>4207</v>
      </c>
      <c r="E538" s="414">
        <v>43172</v>
      </c>
      <c r="F538" s="415">
        <v>97.4</v>
      </c>
      <c r="G538" s="602"/>
      <c r="H538" s="602"/>
      <c r="I538" s="602"/>
    </row>
    <row r="539" spans="1:9" ht="15.5" x14ac:dyDescent="0.35">
      <c r="A539" s="610" t="s">
        <v>2393</v>
      </c>
      <c r="B539" s="610" t="s">
        <v>658</v>
      </c>
      <c r="C539" s="610" t="s">
        <v>2394</v>
      </c>
      <c r="D539" s="414">
        <v>2631</v>
      </c>
      <c r="E539" s="414">
        <v>40264</v>
      </c>
      <c r="F539" s="415">
        <v>65.3</v>
      </c>
      <c r="G539" s="602"/>
      <c r="H539" s="602"/>
      <c r="I539" s="602"/>
    </row>
    <row r="540" spans="1:9" ht="15.5" x14ac:dyDescent="0.35">
      <c r="A540" s="610" t="s">
        <v>2395</v>
      </c>
      <c r="B540" s="610" t="s">
        <v>658</v>
      </c>
      <c r="C540" s="610" t="s">
        <v>2396</v>
      </c>
      <c r="D540" s="414">
        <v>2852</v>
      </c>
      <c r="E540" s="414">
        <v>40511</v>
      </c>
      <c r="F540" s="415">
        <v>70.400000000000006</v>
      </c>
      <c r="G540" s="602"/>
      <c r="H540" s="602"/>
      <c r="I540" s="602"/>
    </row>
    <row r="541" spans="1:9" ht="15.5" x14ac:dyDescent="0.35">
      <c r="A541" s="610" t="s">
        <v>2397</v>
      </c>
      <c r="B541" s="610" t="s">
        <v>658</v>
      </c>
      <c r="C541" s="610" t="s">
        <v>2398</v>
      </c>
      <c r="D541" s="414">
        <v>6064</v>
      </c>
      <c r="E541" s="414">
        <v>40872</v>
      </c>
      <c r="F541" s="415">
        <v>148.4</v>
      </c>
      <c r="G541" s="602"/>
      <c r="H541" s="602"/>
      <c r="I541" s="602"/>
    </row>
    <row r="542" spans="1:9" ht="15.5" x14ac:dyDescent="0.35">
      <c r="A542" s="610" t="s">
        <v>2399</v>
      </c>
      <c r="B542" s="610" t="s">
        <v>658</v>
      </c>
      <c r="C542" s="610" t="s">
        <v>2400</v>
      </c>
      <c r="D542" s="414">
        <v>5225</v>
      </c>
      <c r="E542" s="414">
        <v>44272</v>
      </c>
      <c r="F542" s="415">
        <v>118</v>
      </c>
      <c r="G542" s="602"/>
      <c r="H542" s="602"/>
      <c r="I542" s="602"/>
    </row>
    <row r="543" spans="1:9" ht="15.5" x14ac:dyDescent="0.35">
      <c r="A543" s="610" t="s">
        <v>2401</v>
      </c>
      <c r="B543" s="610" t="s">
        <v>658</v>
      </c>
      <c r="C543" s="610" t="s">
        <v>2402</v>
      </c>
      <c r="D543" s="414">
        <v>5605</v>
      </c>
      <c r="E543" s="414">
        <v>40947</v>
      </c>
      <c r="F543" s="415">
        <v>136.9</v>
      </c>
      <c r="G543" s="602"/>
      <c r="H543" s="602"/>
      <c r="I543" s="602"/>
    </row>
    <row r="544" spans="1:9" ht="15.5" x14ac:dyDescent="0.35">
      <c r="A544" s="610" t="s">
        <v>2403</v>
      </c>
      <c r="B544" s="610" t="s">
        <v>658</v>
      </c>
      <c r="C544" s="610" t="s">
        <v>2404</v>
      </c>
      <c r="D544" s="414">
        <v>5753</v>
      </c>
      <c r="E544" s="414">
        <v>41475</v>
      </c>
      <c r="F544" s="415">
        <v>138.69999999999999</v>
      </c>
      <c r="G544" s="602"/>
      <c r="H544" s="602"/>
      <c r="I544" s="602"/>
    </row>
    <row r="545" spans="1:9" ht="15.5" x14ac:dyDescent="0.35">
      <c r="A545" s="610" t="s">
        <v>2405</v>
      </c>
      <c r="B545" s="610" t="s">
        <v>658</v>
      </c>
      <c r="C545" s="610" t="s">
        <v>2406</v>
      </c>
      <c r="D545" s="414">
        <v>4119</v>
      </c>
      <c r="E545" s="414">
        <v>41867</v>
      </c>
      <c r="F545" s="415">
        <v>98.4</v>
      </c>
      <c r="G545" s="602"/>
      <c r="H545" s="602"/>
      <c r="I545" s="602"/>
    </row>
    <row r="546" spans="1:9" ht="15.5" x14ac:dyDescent="0.35">
      <c r="A546" s="610" t="s">
        <v>2407</v>
      </c>
      <c r="B546" s="610" t="s">
        <v>658</v>
      </c>
      <c r="C546" s="610" t="s">
        <v>2408</v>
      </c>
      <c r="D546" s="414">
        <v>8194</v>
      </c>
      <c r="E546" s="414">
        <v>43478</v>
      </c>
      <c r="F546" s="415">
        <v>188.5</v>
      </c>
      <c r="G546" s="602"/>
      <c r="H546" s="602"/>
      <c r="I546" s="602"/>
    </row>
    <row r="547" spans="1:9" ht="15.5" x14ac:dyDescent="0.35">
      <c r="A547" s="610" t="s">
        <v>2409</v>
      </c>
      <c r="B547" s="610" t="s">
        <v>658</v>
      </c>
      <c r="C547" s="610" t="s">
        <v>2410</v>
      </c>
      <c r="D547" s="414">
        <v>7539</v>
      </c>
      <c r="E547" s="414">
        <v>40358</v>
      </c>
      <c r="F547" s="415">
        <v>186.8</v>
      </c>
      <c r="G547" s="602"/>
      <c r="H547" s="602"/>
      <c r="I547" s="602"/>
    </row>
    <row r="548" spans="1:9" ht="15.5" x14ac:dyDescent="0.35">
      <c r="A548" s="610" t="s">
        <v>2411</v>
      </c>
      <c r="B548" s="610" t="s">
        <v>658</v>
      </c>
      <c r="C548" s="610" t="s">
        <v>1316</v>
      </c>
      <c r="D548" s="414">
        <v>2902</v>
      </c>
      <c r="E548" s="414">
        <v>41919</v>
      </c>
      <c r="F548" s="415">
        <v>69.2</v>
      </c>
      <c r="G548" s="602"/>
      <c r="H548" s="602"/>
      <c r="I548" s="602"/>
    </row>
    <row r="549" spans="1:9" ht="15.5" x14ac:dyDescent="0.35">
      <c r="A549" s="610" t="s">
        <v>2412</v>
      </c>
      <c r="B549" s="610" t="s">
        <v>658</v>
      </c>
      <c r="C549" s="610" t="s">
        <v>2413</v>
      </c>
      <c r="D549" s="414">
        <v>4697</v>
      </c>
      <c r="E549" s="414">
        <v>43276</v>
      </c>
      <c r="F549" s="415">
        <v>108.5</v>
      </c>
      <c r="G549" s="602"/>
      <c r="H549" s="602"/>
      <c r="I549" s="602"/>
    </row>
    <row r="550" spans="1:9" ht="15.5" x14ac:dyDescent="0.35">
      <c r="A550" s="610" t="s">
        <v>2414</v>
      </c>
      <c r="B550" s="610" t="s">
        <v>658</v>
      </c>
      <c r="C550" s="610" t="s">
        <v>2415</v>
      </c>
      <c r="D550" s="414">
        <v>5588</v>
      </c>
      <c r="E550" s="414">
        <v>46735</v>
      </c>
      <c r="F550" s="415">
        <v>119.6</v>
      </c>
      <c r="G550" s="602"/>
      <c r="H550" s="602"/>
      <c r="I550" s="602"/>
    </row>
    <row r="551" spans="1:9" ht="15.5" x14ac:dyDescent="0.35">
      <c r="A551" s="610" t="s">
        <v>2416</v>
      </c>
      <c r="B551" s="610" t="s">
        <v>658</v>
      </c>
      <c r="C551" s="610" t="s">
        <v>2417</v>
      </c>
      <c r="D551" s="414">
        <v>4427</v>
      </c>
      <c r="E551" s="414">
        <v>47337</v>
      </c>
      <c r="F551" s="415">
        <v>93.5</v>
      </c>
      <c r="G551" s="602"/>
      <c r="H551" s="602"/>
      <c r="I551" s="602"/>
    </row>
    <row r="552" spans="1:9" ht="15.5" x14ac:dyDescent="0.35">
      <c r="A552" s="610" t="s">
        <v>2418</v>
      </c>
      <c r="B552" s="610" t="s">
        <v>658</v>
      </c>
      <c r="C552" s="610" t="s">
        <v>1318</v>
      </c>
      <c r="D552" s="414">
        <v>3852</v>
      </c>
      <c r="E552" s="414">
        <v>41561</v>
      </c>
      <c r="F552" s="415">
        <v>92.7</v>
      </c>
      <c r="G552" s="602"/>
      <c r="H552" s="602"/>
      <c r="I552" s="602"/>
    </row>
    <row r="553" spans="1:9" ht="15.5" x14ac:dyDescent="0.35">
      <c r="A553" s="610" t="s">
        <v>2419</v>
      </c>
      <c r="B553" s="610" t="s">
        <v>658</v>
      </c>
      <c r="C553" s="610" t="s">
        <v>2420</v>
      </c>
      <c r="D553" s="414">
        <v>3601</v>
      </c>
      <c r="E553" s="414">
        <v>39984</v>
      </c>
      <c r="F553" s="415">
        <v>90.1</v>
      </c>
      <c r="G553" s="602"/>
      <c r="H553" s="602"/>
      <c r="I553" s="602"/>
    </row>
    <row r="554" spans="1:9" ht="15.5" x14ac:dyDescent="0.35">
      <c r="A554" s="610" t="s">
        <v>2421</v>
      </c>
      <c r="B554" s="610" t="s">
        <v>658</v>
      </c>
      <c r="C554" s="610" t="s">
        <v>2422</v>
      </c>
      <c r="D554" s="414">
        <v>5413</v>
      </c>
      <c r="E554" s="414">
        <v>40640</v>
      </c>
      <c r="F554" s="415">
        <v>133.19999999999999</v>
      </c>
      <c r="G554" s="602"/>
      <c r="H554" s="602"/>
      <c r="I554" s="602"/>
    </row>
    <row r="555" spans="1:9" ht="15.5" x14ac:dyDescent="0.35">
      <c r="A555" s="610" t="s">
        <v>2423</v>
      </c>
      <c r="B555" s="610" t="s">
        <v>658</v>
      </c>
      <c r="C555" s="610" t="s">
        <v>1284</v>
      </c>
      <c r="D555" s="414">
        <v>7136</v>
      </c>
      <c r="E555" s="414">
        <v>47481</v>
      </c>
      <c r="F555" s="415">
        <v>150.30000000000001</v>
      </c>
      <c r="G555" s="602"/>
      <c r="H555" s="602"/>
      <c r="I555" s="602"/>
    </row>
    <row r="556" spans="1:9" ht="15.5" x14ac:dyDescent="0.35">
      <c r="A556" s="610" t="s">
        <v>2424</v>
      </c>
      <c r="B556" s="610" t="s">
        <v>658</v>
      </c>
      <c r="C556" s="610" t="s">
        <v>2425</v>
      </c>
      <c r="D556" s="414">
        <v>9399</v>
      </c>
      <c r="E556" s="414">
        <v>42328</v>
      </c>
      <c r="F556" s="415">
        <v>222.1</v>
      </c>
      <c r="G556" s="602"/>
      <c r="H556" s="602"/>
      <c r="I556" s="602"/>
    </row>
    <row r="557" spans="1:9" ht="15.5" x14ac:dyDescent="0.35">
      <c r="A557" s="610" t="s">
        <v>2426</v>
      </c>
      <c r="B557" s="610" t="s">
        <v>658</v>
      </c>
      <c r="C557" s="610" t="s">
        <v>2427</v>
      </c>
      <c r="D557" s="414">
        <v>4482</v>
      </c>
      <c r="E557" s="414">
        <v>40861</v>
      </c>
      <c r="F557" s="415">
        <v>109.7</v>
      </c>
      <c r="G557" s="602"/>
      <c r="H557" s="602"/>
      <c r="I557" s="602"/>
    </row>
    <row r="558" spans="1:9" ht="15.5" x14ac:dyDescent="0.35">
      <c r="A558" s="610" t="s">
        <v>2428</v>
      </c>
      <c r="B558" s="610" t="s">
        <v>658</v>
      </c>
      <c r="C558" s="610" t="s">
        <v>2429</v>
      </c>
      <c r="D558" s="414">
        <v>2969</v>
      </c>
      <c r="E558" s="414">
        <v>38033</v>
      </c>
      <c r="F558" s="415">
        <v>78.099999999999994</v>
      </c>
      <c r="G558" s="602"/>
      <c r="H558" s="602"/>
      <c r="I558" s="602"/>
    </row>
    <row r="559" spans="1:9" ht="15.5" x14ac:dyDescent="0.35">
      <c r="A559" s="610" t="s">
        <v>2430</v>
      </c>
      <c r="B559" s="610" t="s">
        <v>658</v>
      </c>
      <c r="C559" s="610" t="s">
        <v>2431</v>
      </c>
      <c r="D559" s="414">
        <v>3218</v>
      </c>
      <c r="E559" s="414">
        <v>43222</v>
      </c>
      <c r="F559" s="415">
        <v>74.5</v>
      </c>
      <c r="G559" s="602"/>
      <c r="H559" s="602"/>
      <c r="I559" s="602"/>
    </row>
    <row r="560" spans="1:9" ht="15.5" x14ac:dyDescent="0.35">
      <c r="A560" s="610" t="s">
        <v>2432</v>
      </c>
      <c r="B560" s="610" t="s">
        <v>658</v>
      </c>
      <c r="C560" s="610" t="s">
        <v>2433</v>
      </c>
      <c r="D560" s="414">
        <v>4782</v>
      </c>
      <c r="E560" s="414">
        <v>43122</v>
      </c>
      <c r="F560" s="415">
        <v>110.9</v>
      </c>
      <c r="G560" s="602"/>
      <c r="H560" s="602"/>
      <c r="I560" s="602"/>
    </row>
    <row r="561" spans="1:9" ht="15.5" x14ac:dyDescent="0.35">
      <c r="A561" s="610" t="s">
        <v>2434</v>
      </c>
      <c r="B561" s="610" t="s">
        <v>658</v>
      </c>
      <c r="C561" s="610" t="s">
        <v>2435</v>
      </c>
      <c r="D561" s="414">
        <v>4167</v>
      </c>
      <c r="E561" s="414">
        <v>46506</v>
      </c>
      <c r="F561" s="415">
        <v>89.6</v>
      </c>
      <c r="G561" s="602"/>
      <c r="H561" s="602"/>
      <c r="I561" s="602"/>
    </row>
    <row r="562" spans="1:9" s="609" customFormat="1" ht="24.75" customHeight="1" x14ac:dyDescent="0.35">
      <c r="A562" s="607" t="s">
        <v>1319</v>
      </c>
      <c r="B562" s="607" t="s">
        <v>660</v>
      </c>
      <c r="C562" s="607"/>
      <c r="D562" s="413">
        <v>300237</v>
      </c>
      <c r="E562" s="413">
        <v>1347118</v>
      </c>
      <c r="F562" s="416">
        <v>222.9</v>
      </c>
    </row>
    <row r="563" spans="1:9" ht="24.75" customHeight="1" x14ac:dyDescent="0.35">
      <c r="A563" s="610" t="s">
        <v>2436</v>
      </c>
      <c r="B563" s="610" t="s">
        <v>660</v>
      </c>
      <c r="C563" s="610" t="s">
        <v>2437</v>
      </c>
      <c r="D563" s="414">
        <v>9570</v>
      </c>
      <c r="E563" s="414">
        <v>40812</v>
      </c>
      <c r="F563" s="415">
        <v>234.5</v>
      </c>
      <c r="G563" s="602"/>
      <c r="H563" s="602"/>
      <c r="I563" s="602"/>
    </row>
    <row r="564" spans="1:9" ht="15.5" x14ac:dyDescent="0.35">
      <c r="A564" s="610" t="s">
        <v>2438</v>
      </c>
      <c r="B564" s="610" t="s">
        <v>660</v>
      </c>
      <c r="C564" s="610" t="s">
        <v>2439</v>
      </c>
      <c r="D564" s="414">
        <v>11397</v>
      </c>
      <c r="E564" s="414">
        <v>43775</v>
      </c>
      <c r="F564" s="415">
        <v>260.39999999999998</v>
      </c>
      <c r="G564" s="602"/>
      <c r="H564" s="602"/>
      <c r="I564" s="602"/>
    </row>
    <row r="565" spans="1:9" ht="15.5" x14ac:dyDescent="0.35">
      <c r="A565" s="610" t="s">
        <v>2440</v>
      </c>
      <c r="B565" s="610" t="s">
        <v>660</v>
      </c>
      <c r="C565" s="610" t="s">
        <v>2441</v>
      </c>
      <c r="D565" s="414">
        <v>11362</v>
      </c>
      <c r="E565" s="414">
        <v>40182</v>
      </c>
      <c r="F565" s="415">
        <v>282.8</v>
      </c>
      <c r="G565" s="602"/>
      <c r="H565" s="602"/>
      <c r="I565" s="602"/>
    </row>
    <row r="566" spans="1:9" ht="15.5" x14ac:dyDescent="0.35">
      <c r="A566" s="610" t="s">
        <v>2442</v>
      </c>
      <c r="B566" s="610" t="s">
        <v>660</v>
      </c>
      <c r="C566" s="610" t="s">
        <v>2443</v>
      </c>
      <c r="D566" s="414">
        <v>7087</v>
      </c>
      <c r="E566" s="414">
        <v>42525</v>
      </c>
      <c r="F566" s="415">
        <v>166.7</v>
      </c>
      <c r="G566" s="602"/>
      <c r="H566" s="602"/>
      <c r="I566" s="602"/>
    </row>
    <row r="567" spans="1:9" ht="15.5" x14ac:dyDescent="0.35">
      <c r="A567" s="610" t="s">
        <v>2444</v>
      </c>
      <c r="B567" s="610" t="s">
        <v>660</v>
      </c>
      <c r="C567" s="610" t="s">
        <v>2445</v>
      </c>
      <c r="D567" s="414">
        <v>14722</v>
      </c>
      <c r="E567" s="414">
        <v>41649</v>
      </c>
      <c r="F567" s="415">
        <v>353.5</v>
      </c>
      <c r="G567" s="602"/>
      <c r="H567" s="602"/>
      <c r="I567" s="602"/>
    </row>
    <row r="568" spans="1:9" ht="15.5" x14ac:dyDescent="0.35">
      <c r="A568" s="610" t="s">
        <v>2446</v>
      </c>
      <c r="B568" s="610" t="s">
        <v>660</v>
      </c>
      <c r="C568" s="610" t="s">
        <v>2447</v>
      </c>
      <c r="D568" s="414">
        <v>4924</v>
      </c>
      <c r="E568" s="414">
        <v>40589</v>
      </c>
      <c r="F568" s="415">
        <v>121.3</v>
      </c>
      <c r="G568" s="602"/>
      <c r="H568" s="602"/>
      <c r="I568" s="602"/>
    </row>
    <row r="569" spans="1:9" ht="15.5" x14ac:dyDescent="0.35">
      <c r="A569" s="610" t="s">
        <v>2448</v>
      </c>
      <c r="B569" s="610" t="s">
        <v>660</v>
      </c>
      <c r="C569" s="610" t="s">
        <v>2449</v>
      </c>
      <c r="D569" s="414">
        <v>15797</v>
      </c>
      <c r="E569" s="414">
        <v>40938</v>
      </c>
      <c r="F569" s="415">
        <v>385.9</v>
      </c>
      <c r="G569" s="602"/>
      <c r="H569" s="602"/>
      <c r="I569" s="602"/>
    </row>
    <row r="570" spans="1:9" ht="15.5" x14ac:dyDescent="0.35">
      <c r="A570" s="610" t="s">
        <v>2450</v>
      </c>
      <c r="B570" s="610" t="s">
        <v>660</v>
      </c>
      <c r="C570" s="610" t="s">
        <v>2451</v>
      </c>
      <c r="D570" s="414">
        <v>6399</v>
      </c>
      <c r="E570" s="414">
        <v>41345</v>
      </c>
      <c r="F570" s="415">
        <v>154.80000000000001</v>
      </c>
      <c r="G570" s="602"/>
      <c r="H570" s="602"/>
      <c r="I570" s="602"/>
    </row>
    <row r="571" spans="1:9" ht="15.5" x14ac:dyDescent="0.35">
      <c r="A571" s="610" t="s">
        <v>2452</v>
      </c>
      <c r="B571" s="610" t="s">
        <v>660</v>
      </c>
      <c r="C571" s="610" t="s">
        <v>2453</v>
      </c>
      <c r="D571" s="414">
        <v>6080</v>
      </c>
      <c r="E571" s="414">
        <v>43227</v>
      </c>
      <c r="F571" s="415">
        <v>140.69999999999999</v>
      </c>
      <c r="G571" s="602"/>
      <c r="H571" s="602"/>
      <c r="I571" s="602"/>
    </row>
    <row r="572" spans="1:9" ht="15.5" x14ac:dyDescent="0.35">
      <c r="A572" s="610" t="s">
        <v>2454</v>
      </c>
      <c r="B572" s="610" t="s">
        <v>660</v>
      </c>
      <c r="C572" s="610" t="s">
        <v>2455</v>
      </c>
      <c r="D572" s="414">
        <v>4008</v>
      </c>
      <c r="E572" s="414">
        <v>38695</v>
      </c>
      <c r="F572" s="415">
        <v>103.6</v>
      </c>
      <c r="G572" s="602"/>
      <c r="H572" s="602"/>
      <c r="I572" s="602"/>
    </row>
    <row r="573" spans="1:9" ht="15.5" x14ac:dyDescent="0.35">
      <c r="A573" s="610" t="s">
        <v>2456</v>
      </c>
      <c r="B573" s="610" t="s">
        <v>660</v>
      </c>
      <c r="C573" s="610" t="s">
        <v>2457</v>
      </c>
      <c r="D573" s="414">
        <v>3981</v>
      </c>
      <c r="E573" s="414">
        <v>42954</v>
      </c>
      <c r="F573" s="415">
        <v>92.7</v>
      </c>
      <c r="G573" s="602"/>
      <c r="H573" s="602"/>
      <c r="I573" s="602"/>
    </row>
    <row r="574" spans="1:9" ht="15.5" x14ac:dyDescent="0.35">
      <c r="A574" s="610" t="s">
        <v>2458</v>
      </c>
      <c r="B574" s="610" t="s">
        <v>660</v>
      </c>
      <c r="C574" s="610" t="s">
        <v>2459</v>
      </c>
      <c r="D574" s="414">
        <v>6017</v>
      </c>
      <c r="E574" s="414">
        <v>43589</v>
      </c>
      <c r="F574" s="415">
        <v>138</v>
      </c>
      <c r="G574" s="602"/>
      <c r="H574" s="602"/>
      <c r="I574" s="602"/>
    </row>
    <row r="575" spans="1:9" ht="15.5" x14ac:dyDescent="0.35">
      <c r="A575" s="610" t="s">
        <v>2460</v>
      </c>
      <c r="B575" s="610" t="s">
        <v>660</v>
      </c>
      <c r="C575" s="610" t="s">
        <v>2461</v>
      </c>
      <c r="D575" s="414">
        <v>23714</v>
      </c>
      <c r="E575" s="414">
        <v>40895</v>
      </c>
      <c r="F575" s="415">
        <v>579.9</v>
      </c>
      <c r="G575" s="602"/>
      <c r="H575" s="602"/>
      <c r="I575" s="602"/>
    </row>
    <row r="576" spans="1:9" ht="15.5" x14ac:dyDescent="0.35">
      <c r="A576" s="610" t="s">
        <v>2462</v>
      </c>
      <c r="B576" s="610" t="s">
        <v>660</v>
      </c>
      <c r="C576" s="610" t="s">
        <v>2463</v>
      </c>
      <c r="D576" s="414">
        <v>18175</v>
      </c>
      <c r="E576" s="414">
        <v>42461</v>
      </c>
      <c r="F576" s="415">
        <v>428</v>
      </c>
      <c r="G576" s="602"/>
      <c r="H576" s="602"/>
      <c r="I576" s="602"/>
    </row>
    <row r="577" spans="1:9" ht="15.5" x14ac:dyDescent="0.35">
      <c r="A577" s="610" t="s">
        <v>2464</v>
      </c>
      <c r="B577" s="610" t="s">
        <v>660</v>
      </c>
      <c r="C577" s="610" t="s">
        <v>2465</v>
      </c>
      <c r="D577" s="414">
        <v>15655</v>
      </c>
      <c r="E577" s="414">
        <v>44596</v>
      </c>
      <c r="F577" s="415">
        <v>351</v>
      </c>
      <c r="G577" s="602"/>
      <c r="H577" s="602"/>
      <c r="I577" s="602"/>
    </row>
    <row r="578" spans="1:9" ht="15.5" x14ac:dyDescent="0.35">
      <c r="A578" s="610" t="s">
        <v>2466</v>
      </c>
      <c r="B578" s="610" t="s">
        <v>660</v>
      </c>
      <c r="C578" s="610" t="s">
        <v>2467</v>
      </c>
      <c r="D578" s="414">
        <v>17191</v>
      </c>
      <c r="E578" s="414">
        <v>42488</v>
      </c>
      <c r="F578" s="415">
        <v>404.6</v>
      </c>
      <c r="G578" s="602"/>
      <c r="H578" s="602"/>
      <c r="I578" s="602"/>
    </row>
    <row r="579" spans="1:9" ht="15.5" x14ac:dyDescent="0.35">
      <c r="A579" s="610" t="s">
        <v>2468</v>
      </c>
      <c r="B579" s="610" t="s">
        <v>660</v>
      </c>
      <c r="C579" s="610" t="s">
        <v>2469</v>
      </c>
      <c r="D579" s="414">
        <v>5802</v>
      </c>
      <c r="E579" s="414">
        <v>42240</v>
      </c>
      <c r="F579" s="415">
        <v>137.4</v>
      </c>
      <c r="G579" s="602"/>
      <c r="H579" s="602"/>
      <c r="I579" s="602"/>
    </row>
    <row r="580" spans="1:9" ht="15.5" x14ac:dyDescent="0.35">
      <c r="A580" s="610" t="s">
        <v>2470</v>
      </c>
      <c r="B580" s="610" t="s">
        <v>660</v>
      </c>
      <c r="C580" s="610" t="s">
        <v>2471</v>
      </c>
      <c r="D580" s="414">
        <v>11094</v>
      </c>
      <c r="E580" s="414">
        <v>40821</v>
      </c>
      <c r="F580" s="415">
        <v>271.8</v>
      </c>
      <c r="G580" s="602"/>
      <c r="H580" s="602"/>
      <c r="I580" s="602"/>
    </row>
    <row r="581" spans="1:9" ht="15.5" x14ac:dyDescent="0.35">
      <c r="A581" s="610" t="s">
        <v>2472</v>
      </c>
      <c r="B581" s="610" t="s">
        <v>660</v>
      </c>
      <c r="C581" s="610" t="s">
        <v>2473</v>
      </c>
      <c r="D581" s="414">
        <v>7139</v>
      </c>
      <c r="E581" s="414">
        <v>43830</v>
      </c>
      <c r="F581" s="415">
        <v>162.9</v>
      </c>
      <c r="G581" s="602"/>
      <c r="H581" s="602"/>
      <c r="I581" s="602"/>
    </row>
    <row r="582" spans="1:9" ht="15.5" x14ac:dyDescent="0.35">
      <c r="A582" s="610" t="s">
        <v>2474</v>
      </c>
      <c r="B582" s="610" t="s">
        <v>660</v>
      </c>
      <c r="C582" s="610" t="s">
        <v>2475</v>
      </c>
      <c r="D582" s="414">
        <v>13794</v>
      </c>
      <c r="E582" s="414">
        <v>45486</v>
      </c>
      <c r="F582" s="415">
        <v>303.3</v>
      </c>
      <c r="G582" s="602"/>
      <c r="H582" s="602"/>
      <c r="I582" s="602"/>
    </row>
    <row r="583" spans="1:9" ht="15.5" x14ac:dyDescent="0.35">
      <c r="A583" s="610" t="s">
        <v>2476</v>
      </c>
      <c r="B583" s="610" t="s">
        <v>660</v>
      </c>
      <c r="C583" s="610" t="s">
        <v>2477</v>
      </c>
      <c r="D583" s="414">
        <v>4549</v>
      </c>
      <c r="E583" s="414">
        <v>40924</v>
      </c>
      <c r="F583" s="415">
        <v>111.2</v>
      </c>
      <c r="G583" s="602"/>
      <c r="H583" s="602"/>
      <c r="I583" s="602"/>
    </row>
    <row r="584" spans="1:9" ht="15.5" x14ac:dyDescent="0.35">
      <c r="A584" s="610" t="s">
        <v>2478</v>
      </c>
      <c r="B584" s="610" t="s">
        <v>660</v>
      </c>
      <c r="C584" s="610" t="s">
        <v>2479</v>
      </c>
      <c r="D584" s="414">
        <v>13230</v>
      </c>
      <c r="E584" s="414">
        <v>43167</v>
      </c>
      <c r="F584" s="415">
        <v>306.5</v>
      </c>
      <c r="G584" s="602"/>
      <c r="H584" s="602"/>
      <c r="I584" s="602"/>
    </row>
    <row r="585" spans="1:9" ht="15.5" x14ac:dyDescent="0.35">
      <c r="A585" s="610" t="s">
        <v>2480</v>
      </c>
      <c r="B585" s="610" t="s">
        <v>660</v>
      </c>
      <c r="C585" s="610" t="s">
        <v>2481</v>
      </c>
      <c r="D585" s="414">
        <v>8286</v>
      </c>
      <c r="E585" s="414">
        <v>43355</v>
      </c>
      <c r="F585" s="415">
        <v>191.1</v>
      </c>
      <c r="G585" s="602"/>
      <c r="H585" s="602"/>
      <c r="I585" s="602"/>
    </row>
    <row r="586" spans="1:9" ht="15.5" x14ac:dyDescent="0.35">
      <c r="A586" s="610" t="s">
        <v>2482</v>
      </c>
      <c r="B586" s="610" t="s">
        <v>660</v>
      </c>
      <c r="C586" s="610" t="s">
        <v>2483</v>
      </c>
      <c r="D586" s="414">
        <v>5830</v>
      </c>
      <c r="E586" s="414">
        <v>45644</v>
      </c>
      <c r="F586" s="415">
        <v>127.7</v>
      </c>
      <c r="G586" s="602"/>
      <c r="H586" s="602"/>
      <c r="I586" s="602"/>
    </row>
    <row r="587" spans="1:9" ht="15.5" x14ac:dyDescent="0.35">
      <c r="A587" s="610" t="s">
        <v>2484</v>
      </c>
      <c r="B587" s="610" t="s">
        <v>660</v>
      </c>
      <c r="C587" s="610" t="s">
        <v>2485</v>
      </c>
      <c r="D587" s="414">
        <v>5309</v>
      </c>
      <c r="E587" s="414">
        <v>43137</v>
      </c>
      <c r="F587" s="415">
        <v>123.1</v>
      </c>
      <c r="G587" s="602"/>
      <c r="H587" s="602"/>
      <c r="I587" s="602"/>
    </row>
    <row r="588" spans="1:9" ht="15.5" x14ac:dyDescent="0.35">
      <c r="A588" s="610" t="s">
        <v>2486</v>
      </c>
      <c r="B588" s="610" t="s">
        <v>660</v>
      </c>
      <c r="C588" s="610" t="s">
        <v>2487</v>
      </c>
      <c r="D588" s="414">
        <v>6562</v>
      </c>
      <c r="E588" s="414">
        <v>43273</v>
      </c>
      <c r="F588" s="415">
        <v>151.6</v>
      </c>
      <c r="G588" s="602"/>
      <c r="H588" s="602"/>
      <c r="I588" s="602"/>
    </row>
    <row r="589" spans="1:9" ht="15.5" x14ac:dyDescent="0.35">
      <c r="A589" s="610" t="s">
        <v>2488</v>
      </c>
      <c r="B589" s="610" t="s">
        <v>660</v>
      </c>
      <c r="C589" s="610" t="s">
        <v>2489</v>
      </c>
      <c r="D589" s="414">
        <v>9208</v>
      </c>
      <c r="E589" s="414">
        <v>43994</v>
      </c>
      <c r="F589" s="415">
        <v>209.3</v>
      </c>
      <c r="G589" s="602"/>
      <c r="H589" s="602"/>
      <c r="I589" s="602"/>
    </row>
    <row r="590" spans="1:9" ht="15.5" x14ac:dyDescent="0.35">
      <c r="A590" s="610" t="s">
        <v>2490</v>
      </c>
      <c r="B590" s="610" t="s">
        <v>660</v>
      </c>
      <c r="C590" s="610" t="s">
        <v>2491</v>
      </c>
      <c r="D590" s="414">
        <v>5639</v>
      </c>
      <c r="E590" s="414">
        <v>46105</v>
      </c>
      <c r="F590" s="415">
        <v>122.3</v>
      </c>
      <c r="G590" s="602"/>
      <c r="H590" s="602"/>
      <c r="I590" s="602"/>
    </row>
    <row r="591" spans="1:9" ht="15.5" x14ac:dyDescent="0.35">
      <c r="A591" s="610" t="s">
        <v>2492</v>
      </c>
      <c r="B591" s="610" t="s">
        <v>660</v>
      </c>
      <c r="C591" s="610" t="s">
        <v>2493</v>
      </c>
      <c r="D591" s="414">
        <v>4839</v>
      </c>
      <c r="E591" s="414">
        <v>40241</v>
      </c>
      <c r="F591" s="415">
        <v>120.3</v>
      </c>
      <c r="G591" s="602"/>
      <c r="H591" s="602"/>
      <c r="I591" s="602"/>
    </row>
    <row r="592" spans="1:9" ht="15.5" x14ac:dyDescent="0.35">
      <c r="A592" s="610" t="s">
        <v>2494</v>
      </c>
      <c r="B592" s="610" t="s">
        <v>660</v>
      </c>
      <c r="C592" s="610" t="s">
        <v>2495</v>
      </c>
      <c r="D592" s="414">
        <v>5183</v>
      </c>
      <c r="E592" s="414">
        <v>41054</v>
      </c>
      <c r="F592" s="415">
        <v>126.2</v>
      </c>
      <c r="G592" s="602"/>
      <c r="H592" s="602"/>
      <c r="I592" s="602"/>
    </row>
    <row r="593" spans="1:9" ht="15.5" x14ac:dyDescent="0.35">
      <c r="A593" s="610" t="s">
        <v>2496</v>
      </c>
      <c r="B593" s="610" t="s">
        <v>660</v>
      </c>
      <c r="C593" s="610" t="s">
        <v>2497</v>
      </c>
      <c r="D593" s="414">
        <v>5406</v>
      </c>
      <c r="E593" s="414">
        <v>42305</v>
      </c>
      <c r="F593" s="415">
        <v>127.8</v>
      </c>
      <c r="G593" s="602"/>
      <c r="H593" s="602"/>
      <c r="I593" s="602"/>
    </row>
    <row r="594" spans="1:9" ht="15.5" x14ac:dyDescent="0.35">
      <c r="A594" s="610" t="s">
        <v>2498</v>
      </c>
      <c r="B594" s="610" t="s">
        <v>660</v>
      </c>
      <c r="C594" s="610" t="s">
        <v>2499</v>
      </c>
      <c r="D594" s="414">
        <v>12288</v>
      </c>
      <c r="E594" s="414">
        <v>30822</v>
      </c>
      <c r="F594" s="415">
        <v>398.7</v>
      </c>
      <c r="G594" s="602"/>
      <c r="H594" s="602"/>
      <c r="I594" s="602"/>
    </row>
    <row r="595" spans="1:9" s="609" customFormat="1" ht="25.5" customHeight="1" x14ac:dyDescent="0.35">
      <c r="A595" s="607" t="s">
        <v>1364</v>
      </c>
      <c r="B595" s="607" t="s">
        <v>662</v>
      </c>
      <c r="C595" s="607"/>
      <c r="D595" s="413">
        <v>485768</v>
      </c>
      <c r="E595" s="413">
        <v>2509272</v>
      </c>
      <c r="F595" s="416">
        <v>193.6</v>
      </c>
    </row>
    <row r="596" spans="1:9" ht="25.5" customHeight="1" x14ac:dyDescent="0.35">
      <c r="A596" s="610" t="s">
        <v>2500</v>
      </c>
      <c r="B596" s="610" t="s">
        <v>662</v>
      </c>
      <c r="C596" s="610" t="s">
        <v>2501</v>
      </c>
      <c r="D596" s="414">
        <v>6382</v>
      </c>
      <c r="E596" s="414">
        <v>53821</v>
      </c>
      <c r="F596" s="415">
        <v>118.6</v>
      </c>
      <c r="G596" s="602"/>
      <c r="H596" s="602"/>
      <c r="I596" s="602"/>
    </row>
    <row r="597" spans="1:9" ht="15.5" x14ac:dyDescent="0.35">
      <c r="A597" s="610" t="s">
        <v>2502</v>
      </c>
      <c r="B597" s="610" t="s">
        <v>662</v>
      </c>
      <c r="C597" s="610" t="s">
        <v>2503</v>
      </c>
      <c r="D597" s="414">
        <v>3815</v>
      </c>
      <c r="E597" s="414">
        <v>55629</v>
      </c>
      <c r="F597" s="415">
        <v>68.599999999999994</v>
      </c>
      <c r="G597" s="602"/>
      <c r="H597" s="602"/>
      <c r="I597" s="602"/>
    </row>
    <row r="598" spans="1:9" ht="15.5" x14ac:dyDescent="0.35">
      <c r="A598" s="610" t="s">
        <v>2504</v>
      </c>
      <c r="B598" s="610" t="s">
        <v>662</v>
      </c>
      <c r="C598" s="610" t="s">
        <v>2505</v>
      </c>
      <c r="D598" s="414">
        <v>10286</v>
      </c>
      <c r="E598" s="414">
        <v>45246</v>
      </c>
      <c r="F598" s="415">
        <v>227.3</v>
      </c>
      <c r="G598" s="602"/>
      <c r="H598" s="602"/>
      <c r="I598" s="602"/>
    </row>
    <row r="599" spans="1:9" ht="15.5" x14ac:dyDescent="0.35">
      <c r="A599" s="610" t="s">
        <v>2506</v>
      </c>
      <c r="B599" s="610" t="s">
        <v>662</v>
      </c>
      <c r="C599" s="610" t="s">
        <v>2507</v>
      </c>
      <c r="D599" s="414">
        <v>13920</v>
      </c>
      <c r="E599" s="414">
        <v>40790</v>
      </c>
      <c r="F599" s="415">
        <v>341.3</v>
      </c>
      <c r="G599" s="602"/>
      <c r="H599" s="602"/>
      <c r="I599" s="602"/>
    </row>
    <row r="600" spans="1:9" ht="15.5" x14ac:dyDescent="0.35">
      <c r="A600" s="610" t="s">
        <v>2508</v>
      </c>
      <c r="B600" s="610" t="s">
        <v>662</v>
      </c>
      <c r="C600" s="610" t="s">
        <v>2509</v>
      </c>
      <c r="D600" s="414">
        <v>6809</v>
      </c>
      <c r="E600" s="414">
        <v>43681</v>
      </c>
      <c r="F600" s="415">
        <v>155.9</v>
      </c>
      <c r="G600" s="602"/>
      <c r="H600" s="602"/>
      <c r="I600" s="602"/>
    </row>
    <row r="601" spans="1:9" ht="15.5" x14ac:dyDescent="0.35">
      <c r="A601" s="610" t="s">
        <v>2510</v>
      </c>
      <c r="B601" s="610" t="s">
        <v>662</v>
      </c>
      <c r="C601" s="610" t="s">
        <v>2511</v>
      </c>
      <c r="D601" s="414">
        <v>8898</v>
      </c>
      <c r="E601" s="414">
        <v>46525</v>
      </c>
      <c r="F601" s="415">
        <v>191.3</v>
      </c>
      <c r="G601" s="602"/>
      <c r="H601" s="602"/>
      <c r="I601" s="602"/>
    </row>
    <row r="602" spans="1:9" ht="15.5" x14ac:dyDescent="0.35">
      <c r="A602" s="610" t="s">
        <v>2512</v>
      </c>
      <c r="B602" s="610" t="s">
        <v>662</v>
      </c>
      <c r="C602" s="610" t="s">
        <v>2513</v>
      </c>
      <c r="D602" s="414">
        <v>6981</v>
      </c>
      <c r="E602" s="414">
        <v>45808</v>
      </c>
      <c r="F602" s="415">
        <v>152.4</v>
      </c>
      <c r="G602" s="602"/>
      <c r="H602" s="602"/>
      <c r="I602" s="602"/>
    </row>
    <row r="603" spans="1:9" ht="15.5" x14ac:dyDescent="0.35">
      <c r="A603" s="610" t="s">
        <v>2514</v>
      </c>
      <c r="B603" s="610" t="s">
        <v>662</v>
      </c>
      <c r="C603" s="610" t="s">
        <v>2515</v>
      </c>
      <c r="D603" s="414">
        <v>9354</v>
      </c>
      <c r="E603" s="414">
        <v>44349</v>
      </c>
      <c r="F603" s="415">
        <v>210.9</v>
      </c>
      <c r="G603" s="602"/>
      <c r="H603" s="602"/>
      <c r="I603" s="602"/>
    </row>
    <row r="604" spans="1:9" ht="15.5" x14ac:dyDescent="0.35">
      <c r="A604" s="610" t="s">
        <v>2516</v>
      </c>
      <c r="B604" s="610" t="s">
        <v>662</v>
      </c>
      <c r="C604" s="610" t="s">
        <v>2517</v>
      </c>
      <c r="D604" s="414">
        <v>9855</v>
      </c>
      <c r="E604" s="414">
        <v>42378</v>
      </c>
      <c r="F604" s="415">
        <v>232.5</v>
      </c>
      <c r="G604" s="602"/>
      <c r="H604" s="602"/>
      <c r="I604" s="602"/>
    </row>
    <row r="605" spans="1:9" ht="15.5" x14ac:dyDescent="0.35">
      <c r="A605" s="610" t="s">
        <v>2518</v>
      </c>
      <c r="B605" s="610" t="s">
        <v>662</v>
      </c>
      <c r="C605" s="610" t="s">
        <v>2519</v>
      </c>
      <c r="D605" s="414">
        <v>8404</v>
      </c>
      <c r="E605" s="414">
        <v>42817</v>
      </c>
      <c r="F605" s="415">
        <v>196.3</v>
      </c>
      <c r="G605" s="602"/>
      <c r="H605" s="602"/>
      <c r="I605" s="602"/>
    </row>
    <row r="606" spans="1:9" ht="15.5" x14ac:dyDescent="0.35">
      <c r="A606" s="610" t="s">
        <v>2520</v>
      </c>
      <c r="B606" s="610" t="s">
        <v>662</v>
      </c>
      <c r="C606" s="610" t="s">
        <v>2521</v>
      </c>
      <c r="D606" s="414">
        <v>10625</v>
      </c>
      <c r="E606" s="414">
        <v>46321</v>
      </c>
      <c r="F606" s="415">
        <v>229.4</v>
      </c>
      <c r="G606" s="602"/>
      <c r="H606" s="602"/>
      <c r="I606" s="602"/>
    </row>
    <row r="607" spans="1:9" ht="15.5" x14ac:dyDescent="0.35">
      <c r="A607" s="610" t="s">
        <v>2522</v>
      </c>
      <c r="B607" s="610" t="s">
        <v>662</v>
      </c>
      <c r="C607" s="610" t="s">
        <v>2523</v>
      </c>
      <c r="D607" s="414">
        <v>8848</v>
      </c>
      <c r="E607" s="414">
        <v>45541</v>
      </c>
      <c r="F607" s="415">
        <v>194.3</v>
      </c>
      <c r="G607" s="602"/>
      <c r="H607" s="602"/>
      <c r="I607" s="602"/>
    </row>
    <row r="608" spans="1:9" ht="15.5" x14ac:dyDescent="0.35">
      <c r="A608" s="610" t="s">
        <v>2524</v>
      </c>
      <c r="B608" s="610" t="s">
        <v>662</v>
      </c>
      <c r="C608" s="610" t="s">
        <v>2525</v>
      </c>
      <c r="D608" s="414">
        <v>8937</v>
      </c>
      <c r="E608" s="414">
        <v>41117</v>
      </c>
      <c r="F608" s="415">
        <v>217.4</v>
      </c>
      <c r="G608" s="602"/>
      <c r="H608" s="602"/>
      <c r="I608" s="602"/>
    </row>
    <row r="609" spans="1:9" ht="15.5" x14ac:dyDescent="0.35">
      <c r="A609" s="610" t="s">
        <v>2526</v>
      </c>
      <c r="B609" s="610" t="s">
        <v>662</v>
      </c>
      <c r="C609" s="610" t="s">
        <v>2527</v>
      </c>
      <c r="D609" s="414">
        <v>12580</v>
      </c>
      <c r="E609" s="414">
        <v>42252</v>
      </c>
      <c r="F609" s="415">
        <v>297.7</v>
      </c>
      <c r="G609" s="602"/>
      <c r="H609" s="602"/>
      <c r="I609" s="602"/>
    </row>
    <row r="610" spans="1:9" ht="15.5" x14ac:dyDescent="0.35">
      <c r="A610" s="610" t="s">
        <v>2528</v>
      </c>
      <c r="B610" s="610" t="s">
        <v>662</v>
      </c>
      <c r="C610" s="610" t="s">
        <v>2529</v>
      </c>
      <c r="D610" s="414">
        <v>8194</v>
      </c>
      <c r="E610" s="414">
        <v>44645</v>
      </c>
      <c r="F610" s="415">
        <v>183.5</v>
      </c>
      <c r="G610" s="602"/>
      <c r="H610" s="602"/>
      <c r="I610" s="602"/>
    </row>
    <row r="611" spans="1:9" ht="15.5" x14ac:dyDescent="0.35">
      <c r="A611" s="610" t="s">
        <v>2530</v>
      </c>
      <c r="B611" s="610" t="s">
        <v>662</v>
      </c>
      <c r="C611" s="610" t="s">
        <v>2531</v>
      </c>
      <c r="D611" s="414">
        <v>12429</v>
      </c>
      <c r="E611" s="414">
        <v>40584</v>
      </c>
      <c r="F611" s="415">
        <v>306.3</v>
      </c>
      <c r="G611" s="602"/>
      <c r="H611" s="602"/>
      <c r="I611" s="602"/>
    </row>
    <row r="612" spans="1:9" ht="15.5" x14ac:dyDescent="0.35">
      <c r="A612" s="610" t="s">
        <v>2532</v>
      </c>
      <c r="B612" s="610" t="s">
        <v>662</v>
      </c>
      <c r="C612" s="610" t="s">
        <v>1378</v>
      </c>
      <c r="D612" s="414">
        <v>13349</v>
      </c>
      <c r="E612" s="414">
        <v>46707</v>
      </c>
      <c r="F612" s="415">
        <v>285.8</v>
      </c>
      <c r="G612" s="602"/>
      <c r="H612" s="602"/>
      <c r="I612" s="602"/>
    </row>
    <row r="613" spans="1:9" ht="15.5" x14ac:dyDescent="0.35">
      <c r="A613" s="610" t="s">
        <v>2533</v>
      </c>
      <c r="B613" s="610" t="s">
        <v>662</v>
      </c>
      <c r="C613" s="610" t="s">
        <v>2534</v>
      </c>
      <c r="D613" s="414">
        <v>12449</v>
      </c>
      <c r="E613" s="414">
        <v>40997</v>
      </c>
      <c r="F613" s="415">
        <v>303.7</v>
      </c>
      <c r="G613" s="602"/>
      <c r="H613" s="602"/>
      <c r="I613" s="602"/>
    </row>
    <row r="614" spans="1:9" ht="15.5" x14ac:dyDescent="0.35">
      <c r="A614" s="610" t="s">
        <v>2535</v>
      </c>
      <c r="B614" s="610" t="s">
        <v>662</v>
      </c>
      <c r="C614" s="610" t="s">
        <v>2536</v>
      </c>
      <c r="D614" s="414">
        <v>12087</v>
      </c>
      <c r="E614" s="414">
        <v>50447</v>
      </c>
      <c r="F614" s="415">
        <v>239.6</v>
      </c>
      <c r="G614" s="602"/>
      <c r="H614" s="602"/>
      <c r="I614" s="602"/>
    </row>
    <row r="615" spans="1:9" ht="15.5" x14ac:dyDescent="0.35">
      <c r="A615" s="610" t="s">
        <v>2537</v>
      </c>
      <c r="B615" s="610" t="s">
        <v>662</v>
      </c>
      <c r="C615" s="610" t="s">
        <v>2538</v>
      </c>
      <c r="D615" s="414">
        <v>7141</v>
      </c>
      <c r="E615" s="414">
        <v>42688</v>
      </c>
      <c r="F615" s="415">
        <v>167.3</v>
      </c>
      <c r="G615" s="602"/>
      <c r="H615" s="602"/>
      <c r="I615" s="602"/>
    </row>
    <row r="616" spans="1:9" ht="15.5" x14ac:dyDescent="0.35">
      <c r="A616" s="610" t="s">
        <v>2539</v>
      </c>
      <c r="B616" s="610" t="s">
        <v>662</v>
      </c>
      <c r="C616" s="610" t="s">
        <v>2540</v>
      </c>
      <c r="D616" s="414">
        <v>8694</v>
      </c>
      <c r="E616" s="414">
        <v>42774</v>
      </c>
      <c r="F616" s="415">
        <v>203.3</v>
      </c>
      <c r="G616" s="602"/>
      <c r="H616" s="602"/>
      <c r="I616" s="602"/>
    </row>
    <row r="617" spans="1:9" ht="15.5" x14ac:dyDescent="0.35">
      <c r="A617" s="610" t="s">
        <v>2541</v>
      </c>
      <c r="B617" s="610" t="s">
        <v>662</v>
      </c>
      <c r="C617" s="610" t="s">
        <v>1388</v>
      </c>
      <c r="D617" s="414">
        <v>17007</v>
      </c>
      <c r="E617" s="414">
        <v>39732</v>
      </c>
      <c r="F617" s="415">
        <v>428</v>
      </c>
      <c r="G617" s="602"/>
      <c r="H617" s="602"/>
      <c r="I617" s="602"/>
    </row>
    <row r="618" spans="1:9" ht="15.5" x14ac:dyDescent="0.35">
      <c r="A618" s="610" t="s">
        <v>2542</v>
      </c>
      <c r="B618" s="610" t="s">
        <v>662</v>
      </c>
      <c r="C618" s="610" t="s">
        <v>2543</v>
      </c>
      <c r="D618" s="414">
        <v>4443</v>
      </c>
      <c r="E618" s="414">
        <v>53227</v>
      </c>
      <c r="F618" s="415">
        <v>83.5</v>
      </c>
      <c r="G618" s="602"/>
      <c r="H618" s="602"/>
      <c r="I618" s="602"/>
    </row>
    <row r="619" spans="1:9" ht="15.5" x14ac:dyDescent="0.35">
      <c r="A619" s="610" t="s">
        <v>2544</v>
      </c>
      <c r="B619" s="610" t="s">
        <v>662</v>
      </c>
      <c r="C619" s="610" t="s">
        <v>2545</v>
      </c>
      <c r="D619" s="414">
        <v>5206</v>
      </c>
      <c r="E619" s="414">
        <v>56682</v>
      </c>
      <c r="F619" s="415">
        <v>91.8</v>
      </c>
      <c r="G619" s="602"/>
      <c r="H619" s="602"/>
      <c r="I619" s="602"/>
    </row>
    <row r="620" spans="1:9" ht="15.5" x14ac:dyDescent="0.35">
      <c r="A620" s="610" t="s">
        <v>2546</v>
      </c>
      <c r="B620" s="610" t="s">
        <v>662</v>
      </c>
      <c r="C620" s="610" t="s">
        <v>2547</v>
      </c>
      <c r="D620" s="414">
        <v>4106</v>
      </c>
      <c r="E620" s="414">
        <v>42786</v>
      </c>
      <c r="F620" s="415">
        <v>96</v>
      </c>
      <c r="G620" s="602"/>
      <c r="H620" s="602"/>
      <c r="I620" s="602"/>
    </row>
    <row r="621" spans="1:9" ht="15.5" x14ac:dyDescent="0.35">
      <c r="A621" s="610" t="s">
        <v>2548</v>
      </c>
      <c r="B621" s="610" t="s">
        <v>662</v>
      </c>
      <c r="C621" s="610" t="s">
        <v>2549</v>
      </c>
      <c r="D621" s="414">
        <v>4610</v>
      </c>
      <c r="E621" s="414">
        <v>49162</v>
      </c>
      <c r="F621" s="415">
        <v>93.8</v>
      </c>
      <c r="G621" s="602"/>
      <c r="H621" s="602"/>
      <c r="I621" s="602"/>
    </row>
    <row r="622" spans="1:9" ht="15.5" x14ac:dyDescent="0.35">
      <c r="A622" s="610" t="s">
        <v>2550</v>
      </c>
      <c r="B622" s="610" t="s">
        <v>662</v>
      </c>
      <c r="C622" s="610" t="s">
        <v>2551</v>
      </c>
      <c r="D622" s="414">
        <v>5241</v>
      </c>
      <c r="E622" s="414">
        <v>44012</v>
      </c>
      <c r="F622" s="415">
        <v>119.1</v>
      </c>
      <c r="G622" s="602"/>
      <c r="H622" s="602"/>
      <c r="I622" s="602"/>
    </row>
    <row r="623" spans="1:9" ht="15.5" x14ac:dyDescent="0.35">
      <c r="A623" s="610" t="s">
        <v>2552</v>
      </c>
      <c r="B623" s="610" t="s">
        <v>662</v>
      </c>
      <c r="C623" s="610" t="s">
        <v>1390</v>
      </c>
      <c r="D623" s="414">
        <v>7287</v>
      </c>
      <c r="E623" s="414">
        <v>44112</v>
      </c>
      <c r="F623" s="415">
        <v>165.2</v>
      </c>
      <c r="G623" s="602"/>
      <c r="H623" s="602"/>
      <c r="I623" s="602"/>
    </row>
    <row r="624" spans="1:9" ht="15.5" x14ac:dyDescent="0.35">
      <c r="A624" s="610" t="s">
        <v>2553</v>
      </c>
      <c r="B624" s="610" t="s">
        <v>662</v>
      </c>
      <c r="C624" s="610" t="s">
        <v>2554</v>
      </c>
      <c r="D624" s="414">
        <v>9643</v>
      </c>
      <c r="E624" s="414">
        <v>48401</v>
      </c>
      <c r="F624" s="415">
        <v>199.2</v>
      </c>
      <c r="G624" s="602"/>
      <c r="H624" s="602"/>
      <c r="I624" s="602"/>
    </row>
    <row r="625" spans="1:9" ht="15.5" x14ac:dyDescent="0.35">
      <c r="A625" s="610" t="s">
        <v>2555</v>
      </c>
      <c r="B625" s="610" t="s">
        <v>662</v>
      </c>
      <c r="C625" s="610" t="s">
        <v>2556</v>
      </c>
      <c r="D625" s="414">
        <v>9144</v>
      </c>
      <c r="E625" s="414">
        <v>49545</v>
      </c>
      <c r="F625" s="415">
        <v>184.6</v>
      </c>
      <c r="G625" s="602"/>
      <c r="H625" s="602"/>
      <c r="I625" s="602"/>
    </row>
    <row r="626" spans="1:9" ht="15.5" x14ac:dyDescent="0.35">
      <c r="A626" s="610" t="s">
        <v>2557</v>
      </c>
      <c r="B626" s="610" t="s">
        <v>662</v>
      </c>
      <c r="C626" s="610" t="s">
        <v>2558</v>
      </c>
      <c r="D626" s="414">
        <v>11195</v>
      </c>
      <c r="E626" s="414">
        <v>50217</v>
      </c>
      <c r="F626" s="415">
        <v>222.9</v>
      </c>
      <c r="G626" s="602"/>
      <c r="H626" s="602"/>
      <c r="I626" s="602"/>
    </row>
    <row r="627" spans="1:9" ht="15.5" x14ac:dyDescent="0.35">
      <c r="A627" s="610" t="s">
        <v>2559</v>
      </c>
      <c r="B627" s="610" t="s">
        <v>662</v>
      </c>
      <c r="C627" s="610" t="s">
        <v>2560</v>
      </c>
      <c r="D627" s="414">
        <v>8426</v>
      </c>
      <c r="E627" s="414">
        <v>45435</v>
      </c>
      <c r="F627" s="415">
        <v>185.5</v>
      </c>
      <c r="G627" s="602"/>
      <c r="H627" s="602"/>
      <c r="I627" s="602"/>
    </row>
    <row r="628" spans="1:9" ht="15.5" x14ac:dyDescent="0.35">
      <c r="A628" s="610" t="s">
        <v>2561</v>
      </c>
      <c r="B628" s="610" t="s">
        <v>662</v>
      </c>
      <c r="C628" s="610" t="s">
        <v>2562</v>
      </c>
      <c r="D628" s="414">
        <v>10066</v>
      </c>
      <c r="E628" s="414">
        <v>43154</v>
      </c>
      <c r="F628" s="415">
        <v>233.3</v>
      </c>
      <c r="G628" s="602"/>
      <c r="H628" s="602"/>
      <c r="I628" s="602"/>
    </row>
    <row r="629" spans="1:9" ht="15.5" x14ac:dyDescent="0.35">
      <c r="A629" s="610" t="s">
        <v>2563</v>
      </c>
      <c r="B629" s="610" t="s">
        <v>662</v>
      </c>
      <c r="C629" s="610" t="s">
        <v>2564</v>
      </c>
      <c r="D629" s="414">
        <v>8524</v>
      </c>
      <c r="E629" s="414">
        <v>48825</v>
      </c>
      <c r="F629" s="415">
        <v>174.6</v>
      </c>
      <c r="G629" s="602"/>
      <c r="H629" s="602"/>
      <c r="I629" s="602"/>
    </row>
    <row r="630" spans="1:9" ht="15.5" x14ac:dyDescent="0.35">
      <c r="A630" s="610" t="s">
        <v>2565</v>
      </c>
      <c r="B630" s="610" t="s">
        <v>662</v>
      </c>
      <c r="C630" s="610" t="s">
        <v>2566</v>
      </c>
      <c r="D630" s="414">
        <v>8694</v>
      </c>
      <c r="E630" s="414">
        <v>42861</v>
      </c>
      <c r="F630" s="415">
        <v>202.8</v>
      </c>
      <c r="G630" s="602"/>
      <c r="H630" s="602"/>
      <c r="I630" s="602"/>
    </row>
    <row r="631" spans="1:9" ht="15.5" x14ac:dyDescent="0.35">
      <c r="A631" s="610" t="s">
        <v>2567</v>
      </c>
      <c r="B631" s="610" t="s">
        <v>662</v>
      </c>
      <c r="C631" s="610" t="s">
        <v>2568</v>
      </c>
      <c r="D631" s="414">
        <v>5274</v>
      </c>
      <c r="E631" s="414">
        <v>40108</v>
      </c>
      <c r="F631" s="415">
        <v>131.5</v>
      </c>
      <c r="G631" s="602"/>
      <c r="H631" s="602"/>
      <c r="I631" s="602"/>
    </row>
    <row r="632" spans="1:9" ht="15.5" x14ac:dyDescent="0.35">
      <c r="A632" s="610" t="s">
        <v>2569</v>
      </c>
      <c r="B632" s="610" t="s">
        <v>662</v>
      </c>
      <c r="C632" s="610" t="s">
        <v>2570</v>
      </c>
      <c r="D632" s="414">
        <v>12055</v>
      </c>
      <c r="E632" s="414">
        <v>44351</v>
      </c>
      <c r="F632" s="415">
        <v>271.8</v>
      </c>
      <c r="G632" s="602"/>
      <c r="H632" s="602"/>
      <c r="I632" s="602"/>
    </row>
    <row r="633" spans="1:9" ht="15.5" x14ac:dyDescent="0.35">
      <c r="A633" s="610" t="s">
        <v>2571</v>
      </c>
      <c r="B633" s="610" t="s">
        <v>662</v>
      </c>
      <c r="C633" s="610" t="s">
        <v>2572</v>
      </c>
      <c r="D633" s="414">
        <v>11719</v>
      </c>
      <c r="E633" s="414">
        <v>42329</v>
      </c>
      <c r="F633" s="415">
        <v>276.89999999999998</v>
      </c>
      <c r="G633" s="602"/>
      <c r="H633" s="602"/>
      <c r="I633" s="602"/>
    </row>
    <row r="634" spans="1:9" ht="15.5" x14ac:dyDescent="0.35">
      <c r="A634" s="610" t="s">
        <v>2573</v>
      </c>
      <c r="B634" s="610" t="s">
        <v>662</v>
      </c>
      <c r="C634" s="610" t="s">
        <v>2574</v>
      </c>
      <c r="D634" s="414">
        <v>6725</v>
      </c>
      <c r="E634" s="414">
        <v>50093</v>
      </c>
      <c r="F634" s="415">
        <v>134.30000000000001</v>
      </c>
      <c r="G634" s="602"/>
      <c r="H634" s="602"/>
      <c r="I634" s="602"/>
    </row>
    <row r="635" spans="1:9" ht="15.5" x14ac:dyDescent="0.35">
      <c r="A635" s="610" t="s">
        <v>2575</v>
      </c>
      <c r="B635" s="610" t="s">
        <v>662</v>
      </c>
      <c r="C635" s="610" t="s">
        <v>2576</v>
      </c>
      <c r="D635" s="414">
        <v>9779</v>
      </c>
      <c r="E635" s="414">
        <v>44098</v>
      </c>
      <c r="F635" s="415">
        <v>221.8</v>
      </c>
      <c r="G635" s="602"/>
      <c r="H635" s="602"/>
      <c r="I635" s="602"/>
    </row>
    <row r="636" spans="1:9" ht="15.5" x14ac:dyDescent="0.35">
      <c r="A636" s="610" t="s">
        <v>2577</v>
      </c>
      <c r="B636" s="610" t="s">
        <v>662</v>
      </c>
      <c r="C636" s="610" t="s">
        <v>2578</v>
      </c>
      <c r="D636" s="414">
        <v>10172</v>
      </c>
      <c r="E636" s="414">
        <v>44193</v>
      </c>
      <c r="F636" s="415">
        <v>230.2</v>
      </c>
      <c r="G636" s="602"/>
      <c r="H636" s="602"/>
      <c r="I636" s="602"/>
    </row>
    <row r="637" spans="1:9" ht="15.5" x14ac:dyDescent="0.35">
      <c r="A637" s="610" t="s">
        <v>2579</v>
      </c>
      <c r="B637" s="610" t="s">
        <v>662</v>
      </c>
      <c r="C637" s="610" t="s">
        <v>2580</v>
      </c>
      <c r="D637" s="414">
        <v>3395</v>
      </c>
      <c r="E637" s="414">
        <v>41870</v>
      </c>
      <c r="F637" s="415">
        <v>81.099999999999994</v>
      </c>
      <c r="G637" s="602"/>
      <c r="H637" s="602"/>
      <c r="I637" s="602"/>
    </row>
    <row r="638" spans="1:9" ht="15.5" x14ac:dyDescent="0.35">
      <c r="A638" s="610" t="s">
        <v>2581</v>
      </c>
      <c r="B638" s="610" t="s">
        <v>662</v>
      </c>
      <c r="C638" s="610" t="s">
        <v>2582</v>
      </c>
      <c r="D638" s="414">
        <v>5872</v>
      </c>
      <c r="E638" s="414">
        <v>40272</v>
      </c>
      <c r="F638" s="415">
        <v>145.80000000000001</v>
      </c>
      <c r="G638" s="602"/>
      <c r="H638" s="602"/>
      <c r="I638" s="602"/>
    </row>
    <row r="639" spans="1:9" ht="15.5" x14ac:dyDescent="0.35">
      <c r="A639" s="610" t="s">
        <v>2583</v>
      </c>
      <c r="B639" s="610" t="s">
        <v>662</v>
      </c>
      <c r="C639" s="610" t="s">
        <v>1400</v>
      </c>
      <c r="D639" s="414">
        <v>4885</v>
      </c>
      <c r="E639" s="414">
        <v>41009</v>
      </c>
      <c r="F639" s="415">
        <v>119.1</v>
      </c>
      <c r="G639" s="602"/>
      <c r="H639" s="602"/>
      <c r="I639" s="602"/>
    </row>
    <row r="640" spans="1:9" ht="15.5" x14ac:dyDescent="0.35">
      <c r="A640" s="610" t="s">
        <v>2584</v>
      </c>
      <c r="B640" s="610" t="s">
        <v>662</v>
      </c>
      <c r="C640" s="610" t="s">
        <v>2585</v>
      </c>
      <c r="D640" s="414">
        <v>6584</v>
      </c>
      <c r="E640" s="414">
        <v>45493</v>
      </c>
      <c r="F640" s="415">
        <v>144.69999999999999</v>
      </c>
      <c r="G640" s="602"/>
      <c r="H640" s="602"/>
      <c r="I640" s="602"/>
    </row>
    <row r="641" spans="1:9" ht="15.5" x14ac:dyDescent="0.35">
      <c r="A641" s="610" t="s">
        <v>2586</v>
      </c>
      <c r="B641" s="610" t="s">
        <v>662</v>
      </c>
      <c r="C641" s="610" t="s">
        <v>2587</v>
      </c>
      <c r="D641" s="414">
        <v>12074</v>
      </c>
      <c r="E641" s="414">
        <v>44207</v>
      </c>
      <c r="F641" s="415">
        <v>273.10000000000002</v>
      </c>
      <c r="G641" s="602"/>
      <c r="H641" s="602"/>
      <c r="I641" s="602"/>
    </row>
    <row r="642" spans="1:9" ht="15.5" x14ac:dyDescent="0.35">
      <c r="A642" s="610" t="s">
        <v>2588</v>
      </c>
      <c r="B642" s="610" t="s">
        <v>662</v>
      </c>
      <c r="C642" s="610" t="s">
        <v>2589</v>
      </c>
      <c r="D642" s="414">
        <v>5438</v>
      </c>
      <c r="E642" s="414">
        <v>12717</v>
      </c>
      <c r="F642" s="415">
        <v>427.6</v>
      </c>
      <c r="G642" s="602"/>
      <c r="H642" s="602"/>
      <c r="I642" s="602"/>
    </row>
    <row r="643" spans="1:9" ht="15.5" x14ac:dyDescent="0.35">
      <c r="A643" s="610" t="s">
        <v>2590</v>
      </c>
      <c r="B643" s="610" t="s">
        <v>662</v>
      </c>
      <c r="C643" s="610" t="s">
        <v>2591</v>
      </c>
      <c r="D643" s="414">
        <v>9561</v>
      </c>
      <c r="E643" s="414">
        <v>44516</v>
      </c>
      <c r="F643" s="415">
        <v>214.8</v>
      </c>
      <c r="G643" s="602"/>
      <c r="H643" s="602"/>
      <c r="I643" s="602"/>
    </row>
    <row r="644" spans="1:9" ht="15.5" x14ac:dyDescent="0.35">
      <c r="A644" s="610" t="s">
        <v>2592</v>
      </c>
      <c r="B644" s="610" t="s">
        <v>662</v>
      </c>
      <c r="C644" s="610" t="s">
        <v>2593</v>
      </c>
      <c r="D644" s="414">
        <v>3660</v>
      </c>
      <c r="E644" s="414">
        <v>40975</v>
      </c>
      <c r="F644" s="415">
        <v>89.3</v>
      </c>
      <c r="G644" s="602"/>
      <c r="H644" s="602"/>
      <c r="I644" s="602"/>
    </row>
    <row r="645" spans="1:9" ht="15.5" x14ac:dyDescent="0.35">
      <c r="A645" s="610" t="s">
        <v>2594</v>
      </c>
      <c r="B645" s="610" t="s">
        <v>662</v>
      </c>
      <c r="C645" s="610" t="s">
        <v>2595</v>
      </c>
      <c r="D645" s="414">
        <v>1832</v>
      </c>
      <c r="E645" s="414">
        <v>21204</v>
      </c>
      <c r="F645" s="415">
        <v>86.4</v>
      </c>
      <c r="G645" s="602"/>
      <c r="H645" s="602"/>
      <c r="I645" s="602"/>
    </row>
    <row r="646" spans="1:9" ht="15.5" x14ac:dyDescent="0.35">
      <c r="A646" s="610" t="s">
        <v>2596</v>
      </c>
      <c r="B646" s="610" t="s">
        <v>662</v>
      </c>
      <c r="C646" s="610" t="s">
        <v>2597</v>
      </c>
      <c r="D646" s="414">
        <v>10376</v>
      </c>
      <c r="E646" s="414">
        <v>43222</v>
      </c>
      <c r="F646" s="415">
        <v>240.1</v>
      </c>
      <c r="G646" s="602"/>
      <c r="H646" s="602"/>
      <c r="I646" s="602"/>
    </row>
    <row r="647" spans="1:9" ht="15.5" x14ac:dyDescent="0.35">
      <c r="A647" s="610" t="s">
        <v>2598</v>
      </c>
      <c r="B647" s="610" t="s">
        <v>662</v>
      </c>
      <c r="C647" s="610" t="s">
        <v>2599</v>
      </c>
      <c r="D647" s="414">
        <v>11734</v>
      </c>
      <c r="E647" s="414">
        <v>45518</v>
      </c>
      <c r="F647" s="415">
        <v>257.8</v>
      </c>
      <c r="G647" s="602"/>
      <c r="H647" s="602"/>
      <c r="I647" s="602"/>
    </row>
    <row r="648" spans="1:9" ht="15.5" x14ac:dyDescent="0.35">
      <c r="A648" s="610" t="s">
        <v>2600</v>
      </c>
      <c r="B648" s="610" t="s">
        <v>662</v>
      </c>
      <c r="C648" s="610" t="s">
        <v>2601</v>
      </c>
      <c r="D648" s="414">
        <v>9488</v>
      </c>
      <c r="E648" s="414">
        <v>47153</v>
      </c>
      <c r="F648" s="415">
        <v>201.2</v>
      </c>
      <c r="G648" s="602"/>
      <c r="H648" s="602"/>
      <c r="I648" s="602"/>
    </row>
    <row r="649" spans="1:9" ht="15.5" x14ac:dyDescent="0.35">
      <c r="A649" s="610" t="s">
        <v>2602</v>
      </c>
      <c r="B649" s="610" t="s">
        <v>662</v>
      </c>
      <c r="C649" s="610" t="s">
        <v>2603</v>
      </c>
      <c r="D649" s="414">
        <v>12745</v>
      </c>
      <c r="E649" s="414">
        <v>42600</v>
      </c>
      <c r="F649" s="415">
        <v>299.2</v>
      </c>
      <c r="G649" s="602"/>
      <c r="H649" s="602"/>
      <c r="I649" s="602"/>
    </row>
    <row r="650" spans="1:9" ht="15.5" x14ac:dyDescent="0.35">
      <c r="A650" s="610" t="s">
        <v>2604</v>
      </c>
      <c r="B650" s="610" t="s">
        <v>662</v>
      </c>
      <c r="C650" s="610" t="s">
        <v>2605</v>
      </c>
      <c r="D650" s="414">
        <v>5798</v>
      </c>
      <c r="E650" s="414">
        <v>44517</v>
      </c>
      <c r="F650" s="415">
        <v>130.19999999999999</v>
      </c>
      <c r="G650" s="602"/>
      <c r="H650" s="602"/>
      <c r="I650" s="602"/>
    </row>
    <row r="651" spans="1:9" ht="15.5" x14ac:dyDescent="0.35">
      <c r="A651" s="610" t="s">
        <v>2606</v>
      </c>
      <c r="B651" s="610" t="s">
        <v>662</v>
      </c>
      <c r="C651" s="610" t="s">
        <v>2607</v>
      </c>
      <c r="D651" s="414">
        <v>4759</v>
      </c>
      <c r="E651" s="414">
        <v>41681</v>
      </c>
      <c r="F651" s="415">
        <v>114.2</v>
      </c>
      <c r="G651" s="602"/>
      <c r="H651" s="602"/>
      <c r="I651" s="602"/>
    </row>
    <row r="652" spans="1:9" ht="15.5" x14ac:dyDescent="0.35">
      <c r="A652" s="611" t="s">
        <v>2608</v>
      </c>
      <c r="B652" s="611" t="s">
        <v>662</v>
      </c>
      <c r="C652" s="611" t="s">
        <v>1426</v>
      </c>
      <c r="D652" s="417">
        <v>8214</v>
      </c>
      <c r="E652" s="417">
        <v>43878</v>
      </c>
      <c r="F652" s="418">
        <v>187.2</v>
      </c>
      <c r="G652" s="602"/>
      <c r="H652" s="602"/>
      <c r="I652" s="602"/>
    </row>
    <row r="653" spans="1:9" ht="21.75" customHeight="1" x14ac:dyDescent="0.3">
      <c r="A653" s="379" t="s">
        <v>2609</v>
      </c>
      <c r="B653" s="379"/>
      <c r="C653" s="379"/>
      <c r="D653" s="379"/>
      <c r="E653" s="379"/>
      <c r="F653" s="379"/>
      <c r="G653" s="379"/>
      <c r="H653" s="379"/>
      <c r="I653" s="379"/>
    </row>
    <row r="654" spans="1:9" x14ac:dyDescent="0.25">
      <c r="A654" s="379" t="s">
        <v>2610</v>
      </c>
      <c r="B654" s="379"/>
      <c r="C654" s="379"/>
      <c r="D654" s="379"/>
      <c r="E654" s="379"/>
      <c r="F654" s="379"/>
      <c r="G654" s="379"/>
      <c r="H654" s="379"/>
      <c r="I654" s="379"/>
    </row>
    <row r="655" spans="1:9" ht="13" x14ac:dyDescent="0.3">
      <c r="A655" s="379" t="s">
        <v>2611</v>
      </c>
      <c r="B655" s="379"/>
      <c r="C655" s="379"/>
      <c r="D655" s="379"/>
      <c r="E655" s="379"/>
      <c r="F655" s="379"/>
      <c r="G655" s="379"/>
      <c r="H655" s="379"/>
      <c r="I655" s="379"/>
    </row>
    <row r="656" spans="1:9" x14ac:dyDescent="0.25">
      <c r="A656" s="379" t="s">
        <v>2612</v>
      </c>
      <c r="B656" s="379"/>
      <c r="C656" s="379"/>
      <c r="D656" s="379"/>
      <c r="E656" s="379"/>
      <c r="F656" s="379"/>
      <c r="G656" s="379"/>
      <c r="H656" s="379"/>
      <c r="I656" s="379"/>
    </row>
    <row r="657" spans="1:9" ht="19.5" customHeight="1" x14ac:dyDescent="0.25">
      <c r="A657" s="379" t="s">
        <v>2757</v>
      </c>
      <c r="B657" s="379"/>
      <c r="C657" s="379"/>
      <c r="D657" s="379"/>
      <c r="E657" s="379"/>
      <c r="F657" s="379"/>
      <c r="G657" s="379"/>
      <c r="H657" s="379"/>
      <c r="I657" s="379"/>
    </row>
    <row r="658" spans="1:9" ht="22.65" customHeight="1" x14ac:dyDescent="0.25">
      <c r="A658" s="118" t="s">
        <v>22</v>
      </c>
      <c r="B658" s="118"/>
      <c r="C658" s="118" t="str">
        <f>Contents!C27</f>
        <v>28 May 2026</v>
      </c>
    </row>
    <row r="659" spans="1:9" x14ac:dyDescent="0.25">
      <c r="A659" s="118" t="s">
        <v>271</v>
      </c>
      <c r="B659" s="118"/>
      <c r="C659" s="118" t="str">
        <f>Contents!D27</f>
        <v>To be confirmed</v>
      </c>
    </row>
  </sheetData>
  <hyperlinks>
    <hyperlink ref="A654" r:id="rId1" location="get-data" xr:uid="{502520CA-848C-40C0-A0B5-9C1531F39023}"/>
    <hyperlink ref="A656" r:id="rId2" xr:uid="{2E61021E-9E1E-476B-9C57-E7D2320A29FF}"/>
  </hyperlinks>
  <pageMargins left="0.7" right="0.7" top="0.75" bottom="0.75" header="0.3" footer="0.3"/>
  <pageSetup paperSize="9" scale="60" fitToHeight="0" orientation="portrait" verticalDpi="4" r:id="rId3"/>
  <headerFooter>
    <oddHeader>&amp;C&amp;"Aptos"&amp;10&amp;K000000 OFFICIAL&amp;1#_x000D_</oddHeader>
    <oddFooter>&amp;C_x000D_&amp;1#&amp;"Aptos"&amp;10&amp;K000000 OFFICIAL</oddFooter>
  </headerFooter>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CFDB40-E792-4373-9EE2-D7BD75B3F1F9}">
  <sheetPr codeName="Sheet2">
    <tabColor theme="0"/>
  </sheetPr>
  <dimension ref="A1:E43"/>
  <sheetViews>
    <sheetView showFormulas="1" zoomScaleNormal="100" workbookViewId="0">
      <pane ySplit="7" topLeftCell="A8" activePane="bottomLeft" state="frozen"/>
      <selection pane="bottomLeft"/>
    </sheetView>
  </sheetViews>
  <sheetFormatPr defaultColWidth="9" defaultRowHeight="15.5" x14ac:dyDescent="0.35"/>
  <cols>
    <col min="1" max="1" width="32.453125" style="15" customWidth="1"/>
    <col min="2" max="2" width="54" style="15" customWidth="1"/>
    <col min="3" max="3" width="7.54296875" style="15" bestFit="1" customWidth="1"/>
    <col min="4" max="4" width="9" style="696" bestFit="1" customWidth="1"/>
    <col min="5" max="5" width="13.453125" style="15" customWidth="1"/>
    <col min="6" max="9" width="9" style="15"/>
    <col min="10" max="10" width="22.54296875" style="15" bestFit="1" customWidth="1"/>
    <col min="11" max="16384" width="9" style="15"/>
  </cols>
  <sheetData>
    <row r="1" spans="1:5" ht="28" x14ac:dyDescent="0.6">
      <c r="A1" s="14" t="s">
        <v>16</v>
      </c>
    </row>
    <row r="2" spans="1:5" x14ac:dyDescent="0.35">
      <c r="A2" s="15" t="s">
        <v>17</v>
      </c>
      <c r="B2" s="25" t="s">
        <v>2812</v>
      </c>
    </row>
    <row r="3" spans="1:5" s="16" customFormat="1" x14ac:dyDescent="0.35">
      <c r="A3" s="15" t="s">
        <v>2778</v>
      </c>
      <c r="B3" s="17" t="s">
        <v>2813</v>
      </c>
      <c r="D3" s="372"/>
    </row>
    <row r="4" spans="1:5" s="16" customFormat="1" x14ac:dyDescent="0.35">
      <c r="A4" s="15" t="s">
        <v>2779</v>
      </c>
      <c r="B4" s="17" t="s">
        <v>18</v>
      </c>
      <c r="D4" s="372"/>
    </row>
    <row r="5" spans="1:5" s="16" customFormat="1" ht="28.5" customHeight="1" x14ac:dyDescent="0.4">
      <c r="A5" s="649" t="s">
        <v>19</v>
      </c>
      <c r="B5" s="648"/>
      <c r="D5" s="372"/>
    </row>
    <row r="6" spans="1:5" s="16" customFormat="1" x14ac:dyDescent="0.35">
      <c r="A6" s="698" t="s">
        <v>2829</v>
      </c>
      <c r="B6" s="698"/>
      <c r="D6" s="372"/>
    </row>
    <row r="7" spans="1:5" ht="28.5" customHeight="1" x14ac:dyDescent="0.35">
      <c r="A7" s="18" t="s">
        <v>20</v>
      </c>
      <c r="B7" s="19" t="s">
        <v>21</v>
      </c>
      <c r="C7" s="19" t="s">
        <v>22</v>
      </c>
      <c r="D7" s="18" t="s">
        <v>23</v>
      </c>
      <c r="E7" s="19" t="s">
        <v>24</v>
      </c>
    </row>
    <row r="8" spans="1:5" ht="24" customHeight="1" x14ac:dyDescent="0.35">
      <c r="A8" s="20" t="s">
        <v>25</v>
      </c>
      <c r="B8" s="15" t="s">
        <v>25</v>
      </c>
      <c r="C8" s="21"/>
      <c r="D8" s="690"/>
      <c r="E8" s="21"/>
    </row>
    <row r="9" spans="1:5" ht="24" customHeight="1" x14ac:dyDescent="0.4">
      <c r="A9" s="22" t="s">
        <v>2774</v>
      </c>
      <c r="B9" s="23"/>
      <c r="C9" s="690"/>
      <c r="D9" s="690"/>
      <c r="E9" s="21"/>
    </row>
    <row r="10" spans="1:5" ht="18" customHeight="1" x14ac:dyDescent="0.35">
      <c r="A10" s="20" t="s">
        <v>26</v>
      </c>
      <c r="B10" s="24" t="s">
        <v>27</v>
      </c>
      <c r="C10" s="687" t="s">
        <v>2787</v>
      </c>
      <c r="D10" s="687" t="s">
        <v>2761</v>
      </c>
      <c r="E10" s="15" t="s">
        <v>28</v>
      </c>
    </row>
    <row r="11" spans="1:5" x14ac:dyDescent="0.35">
      <c r="A11" s="20" t="s">
        <v>29</v>
      </c>
      <c r="B11" s="23" t="s">
        <v>30</v>
      </c>
      <c r="C11" s="687" t="s">
        <v>2787</v>
      </c>
      <c r="D11" s="687" t="s">
        <v>2761</v>
      </c>
      <c r="E11" s="15" t="s">
        <v>28</v>
      </c>
    </row>
    <row r="12" spans="1:5" x14ac:dyDescent="0.35">
      <c r="A12" s="20" t="s">
        <v>31</v>
      </c>
      <c r="B12" s="23" t="s">
        <v>32</v>
      </c>
      <c r="C12" s="687" t="s">
        <v>33</v>
      </c>
      <c r="D12" s="687" t="s">
        <v>34</v>
      </c>
      <c r="E12" s="15" t="s">
        <v>28</v>
      </c>
    </row>
    <row r="13" spans="1:5" x14ac:dyDescent="0.35">
      <c r="A13" s="20" t="s">
        <v>35</v>
      </c>
      <c r="B13" s="23" t="s">
        <v>36</v>
      </c>
      <c r="C13" s="687" t="s">
        <v>2787</v>
      </c>
      <c r="D13" s="687" t="s">
        <v>2761</v>
      </c>
      <c r="E13" s="15" t="s">
        <v>28</v>
      </c>
    </row>
    <row r="14" spans="1:5" x14ac:dyDescent="0.35">
      <c r="A14" s="20" t="s">
        <v>37</v>
      </c>
      <c r="B14" s="23" t="s">
        <v>38</v>
      </c>
      <c r="C14" s="687" t="s">
        <v>33</v>
      </c>
      <c r="D14" s="687" t="s">
        <v>34</v>
      </c>
      <c r="E14" s="15" t="s">
        <v>28</v>
      </c>
    </row>
    <row r="15" spans="1:5" x14ac:dyDescent="0.35">
      <c r="A15" s="20" t="s">
        <v>39</v>
      </c>
      <c r="B15" s="23" t="s">
        <v>40</v>
      </c>
      <c r="C15" s="687" t="s">
        <v>2787</v>
      </c>
      <c r="D15" s="687" t="s">
        <v>2761</v>
      </c>
      <c r="E15" s="15" t="s">
        <v>28</v>
      </c>
    </row>
    <row r="16" spans="1:5" x14ac:dyDescent="0.35">
      <c r="A16" s="20" t="s">
        <v>41</v>
      </c>
      <c r="B16" s="23" t="s">
        <v>42</v>
      </c>
      <c r="C16" s="687" t="s">
        <v>2787</v>
      </c>
      <c r="D16" s="687" t="s">
        <v>2761</v>
      </c>
      <c r="E16" s="15" t="s">
        <v>28</v>
      </c>
    </row>
    <row r="17" spans="1:5" ht="24" customHeight="1" x14ac:dyDescent="0.4">
      <c r="A17" s="22" t="s">
        <v>43</v>
      </c>
      <c r="B17" s="23"/>
      <c r="C17" s="687"/>
      <c r="D17" s="687"/>
    </row>
    <row r="18" spans="1:5" x14ac:dyDescent="0.35">
      <c r="A18" s="20" t="s">
        <v>44</v>
      </c>
      <c r="B18" s="23" t="s">
        <v>45</v>
      </c>
      <c r="C18" s="687" t="s">
        <v>46</v>
      </c>
      <c r="D18" s="687" t="s">
        <v>2761</v>
      </c>
      <c r="E18" s="15" t="s">
        <v>28</v>
      </c>
    </row>
    <row r="19" spans="1:5" ht="16.399999999999999" customHeight="1" x14ac:dyDescent="0.35">
      <c r="A19" s="20" t="s">
        <v>48</v>
      </c>
      <c r="B19" s="26" t="s">
        <v>49</v>
      </c>
      <c r="C19" s="687" t="s">
        <v>33</v>
      </c>
      <c r="D19" s="687" t="s">
        <v>34</v>
      </c>
      <c r="E19" s="15" t="s">
        <v>28</v>
      </c>
    </row>
    <row r="20" spans="1:5" x14ac:dyDescent="0.35">
      <c r="A20" s="20" t="s">
        <v>50</v>
      </c>
      <c r="B20" s="26" t="s">
        <v>51</v>
      </c>
      <c r="C20" s="687" t="s">
        <v>2787</v>
      </c>
      <c r="D20" s="687" t="s">
        <v>2761</v>
      </c>
      <c r="E20" s="15" t="s">
        <v>28</v>
      </c>
    </row>
    <row r="21" spans="1:5" ht="24" customHeight="1" x14ac:dyDescent="0.4">
      <c r="A21" s="22" t="s">
        <v>2775</v>
      </c>
      <c r="B21" s="27"/>
      <c r="C21" s="687"/>
      <c r="D21" s="687"/>
    </row>
    <row r="22" spans="1:5" ht="15.65" customHeight="1" x14ac:dyDescent="0.35">
      <c r="A22" s="20" t="s">
        <v>52</v>
      </c>
      <c r="B22" s="26" t="s">
        <v>53</v>
      </c>
      <c r="C22" s="687" t="s">
        <v>2740</v>
      </c>
      <c r="D22" s="687" t="s">
        <v>2761</v>
      </c>
      <c r="E22" s="15" t="s">
        <v>28</v>
      </c>
    </row>
    <row r="23" spans="1:5" x14ac:dyDescent="0.35">
      <c r="A23" s="20" t="s">
        <v>55</v>
      </c>
      <c r="B23" s="28" t="s">
        <v>56</v>
      </c>
      <c r="C23" s="687" t="s">
        <v>2740</v>
      </c>
      <c r="D23" s="687" t="s">
        <v>2761</v>
      </c>
      <c r="E23" s="15" t="s">
        <v>28</v>
      </c>
    </row>
    <row r="24" spans="1:5" x14ac:dyDescent="0.35">
      <c r="A24" s="20" t="s">
        <v>57</v>
      </c>
      <c r="B24" s="28" t="s">
        <v>2742</v>
      </c>
      <c r="C24" s="687" t="s">
        <v>2740</v>
      </c>
      <c r="D24" s="687" t="s">
        <v>2761</v>
      </c>
      <c r="E24" s="15" t="s">
        <v>28</v>
      </c>
    </row>
    <row r="25" spans="1:5" s="29" customFormat="1" ht="18" x14ac:dyDescent="0.4">
      <c r="A25" s="20" t="s">
        <v>58</v>
      </c>
      <c r="B25" s="28" t="s">
        <v>59</v>
      </c>
      <c r="C25" s="687" t="s">
        <v>2740</v>
      </c>
      <c r="D25" s="687" t="s">
        <v>2761</v>
      </c>
      <c r="E25" s="15" t="s">
        <v>28</v>
      </c>
    </row>
    <row r="26" spans="1:5" x14ac:dyDescent="0.35">
      <c r="A26" s="20" t="s">
        <v>60</v>
      </c>
      <c r="B26" s="28" t="s">
        <v>61</v>
      </c>
      <c r="C26" s="687" t="s">
        <v>2740</v>
      </c>
      <c r="D26" s="687" t="s">
        <v>2761</v>
      </c>
      <c r="E26" s="15" t="s">
        <v>28</v>
      </c>
    </row>
    <row r="27" spans="1:5" x14ac:dyDescent="0.35">
      <c r="A27" s="20" t="s">
        <v>62</v>
      </c>
      <c r="B27" s="28" t="s">
        <v>63</v>
      </c>
      <c r="C27" s="687" t="s">
        <v>2740</v>
      </c>
      <c r="D27" s="687" t="s">
        <v>2761</v>
      </c>
      <c r="E27" s="15" t="s">
        <v>28</v>
      </c>
    </row>
    <row r="28" spans="1:5" x14ac:dyDescent="0.35">
      <c r="A28" s="20" t="s">
        <v>64</v>
      </c>
      <c r="B28" s="28" t="s">
        <v>65</v>
      </c>
      <c r="C28" s="687" t="s">
        <v>2740</v>
      </c>
      <c r="D28" s="687" t="s">
        <v>2761</v>
      </c>
      <c r="E28" s="15" t="s">
        <v>28</v>
      </c>
    </row>
    <row r="29" spans="1:5" ht="24" customHeight="1" x14ac:dyDescent="0.4">
      <c r="A29" s="22" t="s">
        <v>66</v>
      </c>
      <c r="B29" s="22"/>
      <c r="C29" s="687"/>
      <c r="D29" s="687"/>
    </row>
    <row r="30" spans="1:5" ht="16.399999999999999" customHeight="1" x14ac:dyDescent="0.35">
      <c r="A30" s="20" t="s">
        <v>67</v>
      </c>
      <c r="B30" s="26" t="s">
        <v>2743</v>
      </c>
      <c r="C30" s="687" t="s">
        <v>2740</v>
      </c>
      <c r="D30" s="687" t="s">
        <v>2761</v>
      </c>
      <c r="E30" s="15" t="s">
        <v>28</v>
      </c>
    </row>
    <row r="31" spans="1:5" x14ac:dyDescent="0.35">
      <c r="A31" s="20" t="s">
        <v>68</v>
      </c>
      <c r="B31" s="23" t="s">
        <v>69</v>
      </c>
      <c r="C31" s="687" t="s">
        <v>2740</v>
      </c>
      <c r="D31" s="687" t="s">
        <v>2761</v>
      </c>
      <c r="E31" s="15" t="s">
        <v>28</v>
      </c>
    </row>
    <row r="32" spans="1:5" x14ac:dyDescent="0.35">
      <c r="A32" s="20" t="s">
        <v>70</v>
      </c>
      <c r="B32" s="23" t="s">
        <v>71</v>
      </c>
      <c r="C32" s="687" t="s">
        <v>2740</v>
      </c>
      <c r="D32" s="687" t="s">
        <v>2761</v>
      </c>
      <c r="E32" s="15" t="s">
        <v>28</v>
      </c>
    </row>
    <row r="33" spans="1:5" x14ac:dyDescent="0.35">
      <c r="A33" s="20" t="s">
        <v>72</v>
      </c>
      <c r="B33" s="23" t="s">
        <v>73</v>
      </c>
      <c r="C33" s="687" t="s">
        <v>2740</v>
      </c>
      <c r="D33" s="687" t="s">
        <v>2761</v>
      </c>
      <c r="E33" s="15" t="s">
        <v>28</v>
      </c>
    </row>
    <row r="34" spans="1:5" x14ac:dyDescent="0.35">
      <c r="A34" s="20" t="s">
        <v>74</v>
      </c>
      <c r="B34" s="23" t="s">
        <v>75</v>
      </c>
      <c r="C34" s="687" t="s">
        <v>2740</v>
      </c>
      <c r="D34" s="687" t="s">
        <v>2761</v>
      </c>
      <c r="E34" s="15" t="s">
        <v>28</v>
      </c>
    </row>
    <row r="35" spans="1:5" ht="24" customHeight="1" x14ac:dyDescent="0.4">
      <c r="A35" s="22" t="s">
        <v>2776</v>
      </c>
      <c r="B35" s="23"/>
      <c r="C35" s="687"/>
      <c r="D35" s="687"/>
    </row>
    <row r="36" spans="1:5" ht="15" customHeight="1" x14ac:dyDescent="0.35">
      <c r="A36" s="20" t="s">
        <v>76</v>
      </c>
      <c r="B36" s="24" t="s">
        <v>77</v>
      </c>
      <c r="C36" s="687" t="s">
        <v>2787</v>
      </c>
      <c r="D36" s="687" t="s">
        <v>2761</v>
      </c>
      <c r="E36" s="15" t="s">
        <v>28</v>
      </c>
    </row>
    <row r="37" spans="1:5" x14ac:dyDescent="0.35">
      <c r="A37" s="20" t="s">
        <v>78</v>
      </c>
      <c r="B37" s="23" t="s">
        <v>79</v>
      </c>
      <c r="C37" s="687" t="s">
        <v>80</v>
      </c>
      <c r="D37" s="687" t="s">
        <v>2761</v>
      </c>
      <c r="E37" s="15" t="s">
        <v>28</v>
      </c>
    </row>
    <row r="38" spans="1:5" x14ac:dyDescent="0.35">
      <c r="A38" s="20" t="s">
        <v>81</v>
      </c>
      <c r="B38" s="23" t="s">
        <v>82</v>
      </c>
      <c r="C38" s="687" t="s">
        <v>2787</v>
      </c>
      <c r="D38" s="687" t="s">
        <v>2761</v>
      </c>
      <c r="E38" s="15" t="s">
        <v>28</v>
      </c>
    </row>
    <row r="39" spans="1:5" x14ac:dyDescent="0.35">
      <c r="A39" s="20" t="s">
        <v>83</v>
      </c>
      <c r="B39" s="23" t="s">
        <v>84</v>
      </c>
      <c r="C39" s="687" t="s">
        <v>80</v>
      </c>
      <c r="D39" s="687" t="s">
        <v>2761</v>
      </c>
      <c r="E39" s="15" t="s">
        <v>28</v>
      </c>
    </row>
    <row r="40" spans="1:5" x14ac:dyDescent="0.35">
      <c r="A40" s="20" t="s">
        <v>85</v>
      </c>
      <c r="B40" s="23" t="s">
        <v>86</v>
      </c>
      <c r="C40" s="687" t="s">
        <v>2787</v>
      </c>
      <c r="D40" s="687" t="s">
        <v>2761</v>
      </c>
      <c r="E40" s="15" t="s">
        <v>28</v>
      </c>
    </row>
    <row r="41" spans="1:5" ht="24" customHeight="1" x14ac:dyDescent="0.4">
      <c r="A41" s="22" t="s">
        <v>87</v>
      </c>
      <c r="B41" s="23"/>
      <c r="C41" s="687"/>
      <c r="D41" s="687"/>
    </row>
    <row r="42" spans="1:5" x14ac:dyDescent="0.35">
      <c r="A42" s="20" t="s">
        <v>88</v>
      </c>
      <c r="B42" s="23" t="s">
        <v>89</v>
      </c>
      <c r="C42" s="687" t="s">
        <v>2740</v>
      </c>
      <c r="D42" s="687" t="s">
        <v>2761</v>
      </c>
      <c r="E42" s="15" t="s">
        <v>28</v>
      </c>
    </row>
    <row r="43" spans="1:5" ht="37.4" customHeight="1" x14ac:dyDescent="0.35"/>
  </sheetData>
  <mergeCells count="1">
    <mergeCell ref="A6:B6"/>
  </mergeCells>
  <phoneticPr fontId="50" type="noConversion"/>
  <hyperlinks>
    <hyperlink ref="A8" location="'Further Info'!A1" display="Further Info" xr:uid="{23D3EA13-6702-40DB-A943-F67C8672EB54}"/>
    <hyperlink ref="A10" location="T1.1!A1" display="Table 1.1" xr:uid="{259C8049-D558-4FC7-A169-9452C3EECFAD}"/>
    <hyperlink ref="A11" location="T1.2!A1" display="Table 1.2" xr:uid="{319A1BA3-873F-4FF4-91FC-800011CFE6B5}"/>
    <hyperlink ref="A13" location="T1.4!A1" display="Table 1.4" xr:uid="{A631811E-3AFE-4075-8907-D2E95A7EA5F1}"/>
    <hyperlink ref="A30" location="T4.1!A1" display="Table 4.1" xr:uid="{870FF9E5-0894-484B-90CF-DBEDBD357E98}"/>
    <hyperlink ref="A33" location="T4.4!A1" display="Table 4.4" xr:uid="{BAA74460-7F4A-438E-8386-E67EF8579C2E}"/>
    <hyperlink ref="A34" location="T4.5!A1" display="Table 4.5" xr:uid="{3FAE310B-4A7F-4EBC-B671-A20E0C7485D2}"/>
    <hyperlink ref="A31" location="T4.2!Print_Area" display="Table 4.2" xr:uid="{F1B5E173-3B7A-4BCF-9E2F-C40DD2350FE6}"/>
    <hyperlink ref="A32" location="T4.3!A1" display="Table 4.3" xr:uid="{548C8C88-6EE1-4B61-B513-2EDC441FA8FF}"/>
    <hyperlink ref="A19" location="T2.2!A1" display="Table 2.2" xr:uid="{E44D2A40-9FF2-42E9-9B6F-09E24BFF610C}"/>
    <hyperlink ref="A36" location="T5.1!A1" display="Table 5.1" xr:uid="{C848EB56-5725-43EE-A1C8-5BEB5B4020E0}"/>
    <hyperlink ref="A38" location="T5.3!A1" display="Table 5.3" xr:uid="{D0DE67DC-EC31-4ACE-AD5E-6BFBE0524701}"/>
    <hyperlink ref="A37" location="T5.2!A1" display="Table 5.2" xr:uid="{14984821-88FC-4CCE-86AB-5834435AA098}"/>
    <hyperlink ref="A42" location="T6.1!A1" display="Table 6.1" xr:uid="{A80AB16F-7D91-4AC8-A84A-52E25C1595B8}"/>
    <hyperlink ref="A12" location="T1.3!A1" display="Table 1.3" xr:uid="{481200AD-F941-4167-8776-92DDDF73AD49}"/>
    <hyperlink ref="A39" location="T5.4!A1" display="Table 5.4" xr:uid="{624D940C-3A4B-4280-88DF-9152F78290E8}"/>
    <hyperlink ref="A20" location="T2.3!A1" display="Table 2.3" xr:uid="{EF599E2B-0884-4425-B212-CBA520B981EF}"/>
    <hyperlink ref="A24" location="T3.3!A1" display="Table 3.3" xr:uid="{B324EDC1-ED83-45FB-9AA3-91FC07F8595F}"/>
    <hyperlink ref="A25" location="T3.4!A1" display="Table 3.4" xr:uid="{72A1F7AB-E1C9-472B-898F-0F621A990214}"/>
    <hyperlink ref="A27" location="T3.6!A1" display="Table 3.6" xr:uid="{B89B6030-DB6B-4296-BAF9-EC420AC84084}"/>
    <hyperlink ref="A26" location="T3.5!A1" display="Table 3.5" xr:uid="{1C3C4D00-8E59-49D7-86D4-2CAB027DFB56}"/>
    <hyperlink ref="A23" location="T3.2!A1" display="Table 3.2" xr:uid="{CDEE51D7-0627-4DC1-BCAD-22FF5113709A}"/>
    <hyperlink ref="A22" location="T3.1!A1" display="Table 3.1" xr:uid="{F93FB1DB-C7B5-40AE-9CFF-0529F73553F0}"/>
    <hyperlink ref="A40" location="T5.5!A1" display="Table 5.5" xr:uid="{1524513D-0ACC-4F4C-B8A6-C7113736DBEF}"/>
    <hyperlink ref="A14" location="T1.5!A1" display="Table 1.5" xr:uid="{73E21693-7260-4B79-BD2A-8307A23D2923}"/>
    <hyperlink ref="A28" location="T3.7!A1" display="Table 3.7" xr:uid="{72FEBCCE-5F0F-4FD9-A87A-9089B868F1C5}"/>
    <hyperlink ref="A15" location="T1.6!A1" display="Table 1.6" xr:uid="{A01575B1-6614-4D53-BBA6-8DC436485A3E}"/>
    <hyperlink ref="A16" location="T1.7!A1" display="Table 1.7" xr:uid="{A52C488A-6EE1-458C-8F24-4B39C8B38E41}"/>
    <hyperlink ref="A18" location="T2.1!A1" display="Table 2.1" xr:uid="{F5CC0E92-A8A6-4772-AEAA-9FBE7318C09F}"/>
  </hyperlinks>
  <pageMargins left="0.70866141732283472" right="0.70866141732283472" top="0.74803149606299213" bottom="0.74803149606299213" header="0.31496062992125984" footer="0.31496062992125984"/>
  <pageSetup paperSize="9" scale="58" fitToHeight="2" orientation="landscape" verticalDpi="4" r:id="rId1"/>
  <headerFooter>
    <oddHeader>&amp;C&amp;"Aptos"&amp;10&amp;K000000 OFFICIAL&amp;1#_x000D_</oddHeader>
    <oddFooter>&amp;C_x000D_&amp;1#&amp;"Aptos"&amp;10&amp;K000000 OFFICIAL</oddFooter>
  </headerFooter>
  <drawing r:id="rId2"/>
  <tableParts count="1">
    <tablePart r:id="rId3"/>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5B197-73BF-4095-B8F0-3BF7DF2744CD}">
  <sheetPr>
    <tabColor theme="4" tint="0.59999389629810485"/>
    <pageSetUpPr fitToPage="1"/>
  </sheetPr>
  <dimension ref="A1:AG657"/>
  <sheetViews>
    <sheetView zoomScaleNormal="100" workbookViewId="0">
      <pane ySplit="8" topLeftCell="A9" activePane="bottomLeft" state="frozen"/>
      <selection pane="bottomLeft" activeCell="A9" sqref="A9"/>
    </sheetView>
  </sheetViews>
  <sheetFormatPr defaultColWidth="9" defaultRowHeight="13" x14ac:dyDescent="0.3"/>
  <cols>
    <col min="1" max="1" width="16.453125" style="612" customWidth="1"/>
    <col min="2" max="2" width="33" style="612" customWidth="1"/>
    <col min="3" max="3" width="46.453125" style="612" bestFit="1" customWidth="1"/>
    <col min="4" max="4" width="15" style="613" customWidth="1"/>
    <col min="5" max="7" width="13.54296875" style="613" customWidth="1"/>
    <col min="8" max="8" width="13.54296875" style="614" customWidth="1"/>
    <col min="9" max="9" width="13.54296875" style="613" customWidth="1"/>
    <col min="10" max="11" width="13.54296875" style="612" customWidth="1"/>
    <col min="12" max="13" width="13.54296875" style="615" customWidth="1"/>
    <col min="14" max="14" width="13.54296875" style="612" customWidth="1"/>
    <col min="15" max="15" width="13.54296875" style="616" customWidth="1"/>
    <col min="16" max="16" width="13.54296875" style="615" customWidth="1"/>
    <col min="17" max="18" width="13.54296875" style="612" customWidth="1"/>
    <col min="19" max="19" width="13.54296875" style="617" customWidth="1"/>
    <col min="20" max="16384" width="9" style="612"/>
  </cols>
  <sheetData>
    <row r="1" spans="1:33" ht="28" x14ac:dyDescent="0.6">
      <c r="A1" s="14" t="s">
        <v>2805</v>
      </c>
    </row>
    <row r="2" spans="1:33" s="40" customFormat="1" ht="15.5" x14ac:dyDescent="0.35">
      <c r="A2" s="41" t="s">
        <v>2789</v>
      </c>
      <c r="B2" s="38"/>
      <c r="C2" s="38"/>
      <c r="D2" s="38"/>
      <c r="E2" s="38"/>
      <c r="F2" s="39"/>
      <c r="G2" s="39"/>
      <c r="H2" s="39"/>
      <c r="I2" s="39"/>
      <c r="J2" s="39"/>
      <c r="K2" s="39"/>
      <c r="L2" s="64"/>
      <c r="M2" s="64"/>
      <c r="O2" s="121"/>
      <c r="P2" s="64"/>
      <c r="S2" s="85"/>
    </row>
    <row r="3" spans="1:33" s="40" customFormat="1" ht="15.5" x14ac:dyDescent="0.35">
      <c r="A3" s="41" t="s">
        <v>2613</v>
      </c>
      <c r="B3" s="38"/>
      <c r="C3" s="38"/>
      <c r="D3" s="38"/>
      <c r="E3" s="38"/>
      <c r="F3" s="39"/>
      <c r="G3" s="39"/>
      <c r="H3" s="39"/>
      <c r="I3" s="39"/>
      <c r="J3" s="39"/>
      <c r="K3" s="39"/>
      <c r="L3" s="64"/>
      <c r="M3" s="64"/>
      <c r="O3" s="121"/>
      <c r="P3" s="64"/>
      <c r="S3" s="85"/>
    </row>
    <row r="4" spans="1:33" s="40" customFormat="1" ht="15.5" x14ac:dyDescent="0.35">
      <c r="A4" s="41" t="s">
        <v>109</v>
      </c>
      <c r="B4" s="38"/>
      <c r="C4" s="38"/>
      <c r="D4" s="38"/>
      <c r="E4" s="38"/>
      <c r="F4" s="39"/>
      <c r="G4" s="39"/>
      <c r="H4" s="39"/>
      <c r="I4" s="39"/>
      <c r="J4" s="39"/>
      <c r="K4" s="39"/>
      <c r="L4" s="64"/>
      <c r="M4" s="64"/>
      <c r="O4" s="121"/>
      <c r="P4" s="64"/>
      <c r="S4" s="85"/>
    </row>
    <row r="5" spans="1:33" s="40" customFormat="1" ht="15.5" x14ac:dyDescent="0.35">
      <c r="A5" s="41" t="s">
        <v>2614</v>
      </c>
      <c r="B5" s="41"/>
      <c r="C5" s="381"/>
      <c r="D5" s="381"/>
      <c r="E5" s="38"/>
      <c r="F5" s="39"/>
      <c r="G5" s="39"/>
      <c r="I5" s="39"/>
      <c r="J5" s="39"/>
      <c r="K5" s="39"/>
      <c r="L5" s="64"/>
      <c r="M5" s="64"/>
      <c r="O5" s="121"/>
      <c r="P5" s="64"/>
      <c r="S5" s="85"/>
    </row>
    <row r="6" spans="1:33" s="40" customFormat="1" ht="15.5" x14ac:dyDescent="0.35">
      <c r="A6" s="41" t="s">
        <v>1432</v>
      </c>
      <c r="B6" s="38"/>
      <c r="C6" s="38"/>
      <c r="D6" s="38"/>
      <c r="E6" s="38"/>
      <c r="F6" s="39"/>
      <c r="G6" s="39"/>
      <c r="H6" s="39"/>
      <c r="I6" s="39"/>
      <c r="J6" s="39"/>
      <c r="K6" s="39"/>
      <c r="L6" s="64"/>
      <c r="M6" s="64"/>
      <c r="O6" s="121"/>
      <c r="P6" s="64"/>
      <c r="S6" s="85"/>
    </row>
    <row r="7" spans="1:33" s="40" customFormat="1" ht="15.5" x14ac:dyDescent="0.35">
      <c r="A7" s="41" t="s">
        <v>110</v>
      </c>
      <c r="B7" s="38"/>
      <c r="C7" s="38"/>
      <c r="D7" s="38"/>
      <c r="E7" s="38"/>
      <c r="F7" s="39"/>
      <c r="G7" s="39"/>
      <c r="H7" s="39"/>
      <c r="I7" s="39"/>
      <c r="J7" s="39"/>
      <c r="K7" s="39"/>
      <c r="L7" s="64"/>
      <c r="M7" s="64"/>
      <c r="O7" s="121"/>
      <c r="P7" s="64"/>
      <c r="S7" s="85"/>
    </row>
    <row r="8" spans="1:33" ht="77.5" x14ac:dyDescent="0.35">
      <c r="A8" s="411" t="s">
        <v>633</v>
      </c>
      <c r="B8" s="340" t="s">
        <v>667</v>
      </c>
      <c r="C8" s="411" t="s">
        <v>2615</v>
      </c>
      <c r="D8" s="89" t="s">
        <v>450</v>
      </c>
      <c r="E8" s="67" t="s">
        <v>2616</v>
      </c>
      <c r="F8" s="67" t="s">
        <v>2617</v>
      </c>
      <c r="G8" s="67" t="s">
        <v>2618</v>
      </c>
      <c r="H8" s="618" t="s">
        <v>378</v>
      </c>
      <c r="I8" s="619" t="s">
        <v>399</v>
      </c>
      <c r="J8" s="67" t="s">
        <v>369</v>
      </c>
      <c r="K8" s="43" t="s">
        <v>384</v>
      </c>
      <c r="L8" s="67" t="s">
        <v>386</v>
      </c>
      <c r="M8" s="67" t="s">
        <v>452</v>
      </c>
      <c r="N8" s="43" t="s">
        <v>485</v>
      </c>
      <c r="O8" s="67" t="s">
        <v>2619</v>
      </c>
      <c r="P8" s="67" t="s">
        <v>385</v>
      </c>
      <c r="Q8" s="43" t="s">
        <v>2620</v>
      </c>
      <c r="R8" s="67" t="s">
        <v>411</v>
      </c>
      <c r="S8" s="43" t="s">
        <v>412</v>
      </c>
    </row>
    <row r="9" spans="1:33" s="622" customFormat="1" ht="24.75" customHeight="1" x14ac:dyDescent="0.35">
      <c r="A9" s="412" t="s">
        <v>638</v>
      </c>
      <c r="B9" s="412" t="s">
        <v>18</v>
      </c>
      <c r="C9" s="412"/>
      <c r="D9" s="419">
        <v>1058987</v>
      </c>
      <c r="E9" s="413">
        <v>206893</v>
      </c>
      <c r="F9" s="413">
        <v>83575</v>
      </c>
      <c r="G9" s="413">
        <v>83</v>
      </c>
      <c r="H9" s="620">
        <v>800442</v>
      </c>
      <c r="I9" s="620">
        <v>158804</v>
      </c>
      <c r="J9" s="620">
        <v>910494</v>
      </c>
      <c r="K9" s="620">
        <v>46535</v>
      </c>
      <c r="L9" s="621">
        <v>580</v>
      </c>
      <c r="M9" s="621">
        <v>654</v>
      </c>
      <c r="N9" s="620">
        <v>1005814</v>
      </c>
      <c r="O9" s="621">
        <v>107369</v>
      </c>
      <c r="P9" s="621">
        <v>13</v>
      </c>
      <c r="Q9" s="620">
        <v>66095</v>
      </c>
      <c r="R9" s="620">
        <v>6666</v>
      </c>
      <c r="S9" s="620">
        <v>4453004</v>
      </c>
    </row>
    <row r="10" spans="1:33" s="622" customFormat="1" ht="24.75" customHeight="1" x14ac:dyDescent="0.35">
      <c r="A10" s="623" t="s">
        <v>639</v>
      </c>
      <c r="B10" s="623" t="s">
        <v>640</v>
      </c>
      <c r="C10" s="623"/>
      <c r="D10" s="419">
        <v>910341</v>
      </c>
      <c r="E10" s="413">
        <v>126490</v>
      </c>
      <c r="F10" s="413">
        <v>58487</v>
      </c>
      <c r="G10" s="413" t="s">
        <v>1438</v>
      </c>
      <c r="H10" s="620">
        <v>662620</v>
      </c>
      <c r="I10" s="620">
        <v>126895</v>
      </c>
      <c r="J10" s="620">
        <v>767231</v>
      </c>
      <c r="K10" s="620">
        <v>21034</v>
      </c>
      <c r="L10" s="621">
        <v>576</v>
      </c>
      <c r="M10" s="621">
        <v>386</v>
      </c>
      <c r="N10" s="620">
        <v>861984</v>
      </c>
      <c r="O10" s="621">
        <v>89197</v>
      </c>
      <c r="P10" s="621" t="s">
        <v>1439</v>
      </c>
      <c r="Q10" s="620">
        <v>35840</v>
      </c>
      <c r="R10" s="620">
        <v>5836</v>
      </c>
      <c r="S10" s="620">
        <v>3666999</v>
      </c>
      <c r="T10" s="624"/>
      <c r="U10" s="624"/>
      <c r="V10" s="624"/>
      <c r="W10" s="624"/>
      <c r="X10" s="624"/>
      <c r="Y10" s="624"/>
      <c r="Z10" s="624"/>
      <c r="AA10" s="624"/>
      <c r="AB10" s="624"/>
      <c r="AC10" s="624"/>
      <c r="AD10" s="624"/>
      <c r="AE10" s="624"/>
      <c r="AF10" s="624"/>
      <c r="AG10" s="624"/>
    </row>
    <row r="11" spans="1:33" s="622" customFormat="1" ht="24.75" customHeight="1" x14ac:dyDescent="0.35">
      <c r="A11" s="623" t="s">
        <v>641</v>
      </c>
      <c r="B11" s="623" t="s">
        <v>642</v>
      </c>
      <c r="C11" s="623"/>
      <c r="D11" s="419">
        <v>57123</v>
      </c>
      <c r="E11" s="413">
        <v>7108</v>
      </c>
      <c r="F11" s="413">
        <v>4260</v>
      </c>
      <c r="G11" s="413">
        <v>0</v>
      </c>
      <c r="H11" s="620">
        <v>50811</v>
      </c>
      <c r="I11" s="620">
        <v>4604</v>
      </c>
      <c r="J11" s="620">
        <v>67626</v>
      </c>
      <c r="K11" s="620">
        <v>1375</v>
      </c>
      <c r="L11" s="621">
        <v>0</v>
      </c>
      <c r="M11" s="621">
        <v>71</v>
      </c>
      <c r="N11" s="620">
        <v>78504</v>
      </c>
      <c r="O11" s="621">
        <v>5767</v>
      </c>
      <c r="P11" s="621">
        <v>0</v>
      </c>
      <c r="Q11" s="620">
        <v>2378</v>
      </c>
      <c r="R11" s="620">
        <v>1004</v>
      </c>
      <c r="S11" s="620">
        <v>280631</v>
      </c>
    </row>
    <row r="12" spans="1:33" s="622" customFormat="1" ht="24.75" customHeight="1" x14ac:dyDescent="0.35">
      <c r="A12" s="625" t="s">
        <v>1450</v>
      </c>
      <c r="B12" s="625" t="s">
        <v>642</v>
      </c>
      <c r="C12" s="625" t="s">
        <v>1451</v>
      </c>
      <c r="D12" s="420">
        <v>1497</v>
      </c>
      <c r="E12" s="414">
        <v>52</v>
      </c>
      <c r="F12" s="414">
        <v>397</v>
      </c>
      <c r="G12" s="414">
        <v>0</v>
      </c>
      <c r="H12" s="626">
        <v>2936</v>
      </c>
      <c r="I12" s="626">
        <v>53</v>
      </c>
      <c r="J12" s="626">
        <v>2407</v>
      </c>
      <c r="K12" s="626">
        <v>189</v>
      </c>
      <c r="L12" s="627">
        <v>0</v>
      </c>
      <c r="M12" s="627" t="s">
        <v>1438</v>
      </c>
      <c r="N12" s="626">
        <v>3206</v>
      </c>
      <c r="O12" s="627">
        <v>283</v>
      </c>
      <c r="P12" s="627">
        <v>0</v>
      </c>
      <c r="Q12" s="626">
        <v>248</v>
      </c>
      <c r="R12" s="626" t="s">
        <v>1439</v>
      </c>
      <c r="S12" s="626">
        <v>11274</v>
      </c>
    </row>
    <row r="13" spans="1:33" s="622" customFormat="1" ht="15.5" x14ac:dyDescent="0.35">
      <c r="A13" s="625" t="s">
        <v>1452</v>
      </c>
      <c r="B13" s="625" t="s">
        <v>642</v>
      </c>
      <c r="C13" s="625" t="s">
        <v>1453</v>
      </c>
      <c r="D13" s="420">
        <v>2034</v>
      </c>
      <c r="E13" s="414">
        <v>96</v>
      </c>
      <c r="F13" s="414">
        <v>188</v>
      </c>
      <c r="G13" s="414">
        <v>0</v>
      </c>
      <c r="H13" s="626">
        <v>1758</v>
      </c>
      <c r="I13" s="626">
        <v>152</v>
      </c>
      <c r="J13" s="626">
        <v>2551</v>
      </c>
      <c r="K13" s="626">
        <v>36</v>
      </c>
      <c r="L13" s="627">
        <v>0</v>
      </c>
      <c r="M13" s="627">
        <v>0</v>
      </c>
      <c r="N13" s="626">
        <v>3486</v>
      </c>
      <c r="O13" s="627">
        <v>132</v>
      </c>
      <c r="P13" s="627">
        <v>0</v>
      </c>
      <c r="Q13" s="626">
        <v>44</v>
      </c>
      <c r="R13" s="626">
        <v>0</v>
      </c>
      <c r="S13" s="626">
        <v>10477</v>
      </c>
    </row>
    <row r="14" spans="1:33" s="622" customFormat="1" ht="15.5" x14ac:dyDescent="0.35">
      <c r="A14" s="625" t="s">
        <v>1454</v>
      </c>
      <c r="B14" s="625" t="s">
        <v>642</v>
      </c>
      <c r="C14" s="625" t="s">
        <v>1455</v>
      </c>
      <c r="D14" s="420">
        <v>2800</v>
      </c>
      <c r="E14" s="414">
        <v>161</v>
      </c>
      <c r="F14" s="414" t="s">
        <v>1438</v>
      </c>
      <c r="G14" s="414">
        <v>0</v>
      </c>
      <c r="H14" s="626">
        <v>2182</v>
      </c>
      <c r="I14" s="626">
        <v>83</v>
      </c>
      <c r="J14" s="626">
        <v>2405</v>
      </c>
      <c r="K14" s="626">
        <v>28</v>
      </c>
      <c r="L14" s="627">
        <v>0</v>
      </c>
      <c r="M14" s="627" t="s">
        <v>1439</v>
      </c>
      <c r="N14" s="626">
        <v>3047</v>
      </c>
      <c r="O14" s="627">
        <v>175</v>
      </c>
      <c r="P14" s="627">
        <v>0</v>
      </c>
      <c r="Q14" s="626">
        <v>43</v>
      </c>
      <c r="R14" s="626">
        <v>0</v>
      </c>
      <c r="S14" s="626">
        <v>10954</v>
      </c>
    </row>
    <row r="15" spans="1:33" s="622" customFormat="1" ht="15.5" x14ac:dyDescent="0.35">
      <c r="A15" s="625" t="s">
        <v>1456</v>
      </c>
      <c r="B15" s="625" t="s">
        <v>642</v>
      </c>
      <c r="C15" s="625" t="s">
        <v>1457</v>
      </c>
      <c r="D15" s="420">
        <v>2372</v>
      </c>
      <c r="E15" s="414" t="s">
        <v>1438</v>
      </c>
      <c r="F15" s="414">
        <v>56</v>
      </c>
      <c r="G15" s="414">
        <v>0</v>
      </c>
      <c r="H15" s="626">
        <v>1927</v>
      </c>
      <c r="I15" s="626">
        <v>51</v>
      </c>
      <c r="J15" s="626">
        <v>1834</v>
      </c>
      <c r="K15" s="626">
        <v>51</v>
      </c>
      <c r="L15" s="627">
        <v>0</v>
      </c>
      <c r="M15" s="627" t="s">
        <v>1439</v>
      </c>
      <c r="N15" s="626">
        <v>2700</v>
      </c>
      <c r="O15" s="627" t="s">
        <v>1438</v>
      </c>
      <c r="P15" s="627">
        <v>0</v>
      </c>
      <c r="Q15" s="626">
        <v>65</v>
      </c>
      <c r="R15" s="626" t="s">
        <v>1439</v>
      </c>
      <c r="S15" s="626">
        <v>9116</v>
      </c>
    </row>
    <row r="16" spans="1:33" s="622" customFormat="1" ht="15.5" x14ac:dyDescent="0.35">
      <c r="A16" s="625" t="s">
        <v>1458</v>
      </c>
      <c r="B16" s="625" t="s">
        <v>642</v>
      </c>
      <c r="C16" s="625" t="s">
        <v>1459</v>
      </c>
      <c r="D16" s="420">
        <v>2340</v>
      </c>
      <c r="E16" s="414">
        <v>71</v>
      </c>
      <c r="F16" s="414">
        <v>15</v>
      </c>
      <c r="G16" s="414">
        <v>0</v>
      </c>
      <c r="H16" s="626">
        <v>1272</v>
      </c>
      <c r="I16" s="626">
        <v>86</v>
      </c>
      <c r="J16" s="626">
        <v>1545</v>
      </c>
      <c r="K16" s="626">
        <v>10</v>
      </c>
      <c r="L16" s="627">
        <v>0</v>
      </c>
      <c r="M16" s="627">
        <v>0</v>
      </c>
      <c r="N16" s="626">
        <v>1791</v>
      </c>
      <c r="O16" s="627">
        <v>349</v>
      </c>
      <c r="P16" s="627">
        <v>0</v>
      </c>
      <c r="Q16" s="626">
        <v>37</v>
      </c>
      <c r="R16" s="626">
        <v>14</v>
      </c>
      <c r="S16" s="626">
        <v>7530</v>
      </c>
    </row>
    <row r="17" spans="1:19" s="622" customFormat="1" ht="15.5" x14ac:dyDescent="0.35">
      <c r="A17" s="625" t="s">
        <v>1460</v>
      </c>
      <c r="B17" s="625" t="s">
        <v>642</v>
      </c>
      <c r="C17" s="625" t="s">
        <v>672</v>
      </c>
      <c r="D17" s="420">
        <v>1370</v>
      </c>
      <c r="E17" s="414">
        <v>346</v>
      </c>
      <c r="F17" s="414">
        <v>398</v>
      </c>
      <c r="G17" s="414">
        <v>0</v>
      </c>
      <c r="H17" s="626">
        <v>2240</v>
      </c>
      <c r="I17" s="626">
        <v>136</v>
      </c>
      <c r="J17" s="626">
        <v>2651</v>
      </c>
      <c r="K17" s="626">
        <v>46</v>
      </c>
      <c r="L17" s="627">
        <v>0</v>
      </c>
      <c r="M17" s="627">
        <v>12</v>
      </c>
      <c r="N17" s="626">
        <v>3395</v>
      </c>
      <c r="O17" s="627">
        <v>305</v>
      </c>
      <c r="P17" s="627">
        <v>0</v>
      </c>
      <c r="Q17" s="626">
        <v>140</v>
      </c>
      <c r="R17" s="626">
        <v>345</v>
      </c>
      <c r="S17" s="626">
        <v>11384</v>
      </c>
    </row>
    <row r="18" spans="1:19" s="622" customFormat="1" ht="15.5" x14ac:dyDescent="0.35">
      <c r="A18" s="625" t="s">
        <v>1461</v>
      </c>
      <c r="B18" s="625" t="s">
        <v>642</v>
      </c>
      <c r="C18" s="625" t="s">
        <v>1462</v>
      </c>
      <c r="D18" s="420">
        <v>2177</v>
      </c>
      <c r="E18" s="414">
        <v>96</v>
      </c>
      <c r="F18" s="414" t="s">
        <v>1438</v>
      </c>
      <c r="G18" s="414">
        <v>0</v>
      </c>
      <c r="H18" s="626">
        <v>2260</v>
      </c>
      <c r="I18" s="626">
        <v>166</v>
      </c>
      <c r="J18" s="626">
        <v>3254</v>
      </c>
      <c r="K18" s="626">
        <v>66</v>
      </c>
      <c r="L18" s="627">
        <v>0</v>
      </c>
      <c r="M18" s="627" t="s">
        <v>1439</v>
      </c>
      <c r="N18" s="626">
        <v>3963</v>
      </c>
      <c r="O18" s="627">
        <v>109</v>
      </c>
      <c r="P18" s="627">
        <v>0</v>
      </c>
      <c r="Q18" s="626">
        <v>83</v>
      </c>
      <c r="R18" s="626">
        <v>0</v>
      </c>
      <c r="S18" s="626">
        <v>12238</v>
      </c>
    </row>
    <row r="19" spans="1:19" s="622" customFormat="1" ht="15.5" x14ac:dyDescent="0.35">
      <c r="A19" s="625" t="s">
        <v>1463</v>
      </c>
      <c r="B19" s="625" t="s">
        <v>642</v>
      </c>
      <c r="C19" s="625" t="s">
        <v>1464</v>
      </c>
      <c r="D19" s="420">
        <v>1726</v>
      </c>
      <c r="E19" s="414">
        <v>192</v>
      </c>
      <c r="F19" s="414">
        <v>62</v>
      </c>
      <c r="G19" s="414">
        <v>0</v>
      </c>
      <c r="H19" s="626">
        <v>1824</v>
      </c>
      <c r="I19" s="626">
        <v>184</v>
      </c>
      <c r="J19" s="626">
        <v>2203</v>
      </c>
      <c r="K19" s="626" t="s">
        <v>1438</v>
      </c>
      <c r="L19" s="627">
        <v>0</v>
      </c>
      <c r="M19" s="627" t="s">
        <v>1439</v>
      </c>
      <c r="N19" s="626">
        <v>2369</v>
      </c>
      <c r="O19" s="627">
        <v>929</v>
      </c>
      <c r="P19" s="627">
        <v>0</v>
      </c>
      <c r="Q19" s="626" t="s">
        <v>1438</v>
      </c>
      <c r="R19" s="626">
        <v>621</v>
      </c>
      <c r="S19" s="626">
        <v>10132</v>
      </c>
    </row>
    <row r="20" spans="1:19" s="622" customFormat="1" ht="15.5" x14ac:dyDescent="0.35">
      <c r="A20" s="625" t="s">
        <v>1465</v>
      </c>
      <c r="B20" s="625" t="s">
        <v>642</v>
      </c>
      <c r="C20" s="625" t="s">
        <v>674</v>
      </c>
      <c r="D20" s="420">
        <v>3857</v>
      </c>
      <c r="E20" s="414" t="s">
        <v>1438</v>
      </c>
      <c r="F20" s="414">
        <v>343</v>
      </c>
      <c r="G20" s="414">
        <v>0</v>
      </c>
      <c r="H20" s="626">
        <v>2413</v>
      </c>
      <c r="I20" s="626">
        <v>416</v>
      </c>
      <c r="J20" s="626">
        <v>5287</v>
      </c>
      <c r="K20" s="626">
        <v>114</v>
      </c>
      <c r="L20" s="627">
        <v>0</v>
      </c>
      <c r="M20" s="627" t="s">
        <v>1439</v>
      </c>
      <c r="N20" s="626">
        <v>5736</v>
      </c>
      <c r="O20" s="627">
        <v>148</v>
      </c>
      <c r="P20" s="627">
        <v>0</v>
      </c>
      <c r="Q20" s="626">
        <v>146</v>
      </c>
      <c r="R20" s="626">
        <v>0</v>
      </c>
      <c r="S20" s="626">
        <v>18571</v>
      </c>
    </row>
    <row r="21" spans="1:19" s="622" customFormat="1" ht="15.5" x14ac:dyDescent="0.35">
      <c r="A21" s="625" t="s">
        <v>1466</v>
      </c>
      <c r="B21" s="625" t="s">
        <v>642</v>
      </c>
      <c r="C21" s="625" t="s">
        <v>1467</v>
      </c>
      <c r="D21" s="420">
        <v>1312</v>
      </c>
      <c r="E21" s="414">
        <v>71</v>
      </c>
      <c r="F21" s="414">
        <v>163</v>
      </c>
      <c r="G21" s="414">
        <v>0</v>
      </c>
      <c r="H21" s="626">
        <v>1920</v>
      </c>
      <c r="I21" s="626">
        <v>84</v>
      </c>
      <c r="J21" s="626">
        <v>989</v>
      </c>
      <c r="K21" s="626">
        <v>216</v>
      </c>
      <c r="L21" s="627">
        <v>0</v>
      </c>
      <c r="M21" s="627">
        <v>0</v>
      </c>
      <c r="N21" s="626">
        <v>1225</v>
      </c>
      <c r="O21" s="627">
        <v>138</v>
      </c>
      <c r="P21" s="627">
        <v>0</v>
      </c>
      <c r="Q21" s="626">
        <v>278</v>
      </c>
      <c r="R21" s="626">
        <v>0</v>
      </c>
      <c r="S21" s="626">
        <v>6396</v>
      </c>
    </row>
    <row r="22" spans="1:19" s="622" customFormat="1" ht="15.5" x14ac:dyDescent="0.35">
      <c r="A22" s="625" t="s">
        <v>1468</v>
      </c>
      <c r="B22" s="625" t="s">
        <v>642</v>
      </c>
      <c r="C22" s="625" t="s">
        <v>1469</v>
      </c>
      <c r="D22" s="420">
        <v>2211</v>
      </c>
      <c r="E22" s="414">
        <v>44</v>
      </c>
      <c r="F22" s="414">
        <v>33</v>
      </c>
      <c r="G22" s="414">
        <v>0</v>
      </c>
      <c r="H22" s="626">
        <v>1453</v>
      </c>
      <c r="I22" s="626">
        <v>179</v>
      </c>
      <c r="J22" s="626">
        <v>2724</v>
      </c>
      <c r="K22" s="626">
        <v>19</v>
      </c>
      <c r="L22" s="627">
        <v>0</v>
      </c>
      <c r="M22" s="627" t="s">
        <v>1439</v>
      </c>
      <c r="N22" s="626">
        <v>2496</v>
      </c>
      <c r="O22" s="627" t="s">
        <v>1438</v>
      </c>
      <c r="P22" s="627">
        <v>0</v>
      </c>
      <c r="Q22" s="626">
        <v>29</v>
      </c>
      <c r="R22" s="626">
        <v>0</v>
      </c>
      <c r="S22" s="626">
        <v>9202</v>
      </c>
    </row>
    <row r="23" spans="1:19" s="622" customFormat="1" ht="15.5" x14ac:dyDescent="0.35">
      <c r="A23" s="625" t="s">
        <v>1470</v>
      </c>
      <c r="B23" s="625" t="s">
        <v>642</v>
      </c>
      <c r="C23" s="625" t="s">
        <v>1471</v>
      </c>
      <c r="D23" s="420">
        <v>1506</v>
      </c>
      <c r="E23" s="414">
        <v>399</v>
      </c>
      <c r="F23" s="414">
        <v>51</v>
      </c>
      <c r="G23" s="414">
        <v>0</v>
      </c>
      <c r="H23" s="626">
        <v>1452</v>
      </c>
      <c r="I23" s="626">
        <v>74</v>
      </c>
      <c r="J23" s="626">
        <v>2034</v>
      </c>
      <c r="K23" s="626" t="s">
        <v>1438</v>
      </c>
      <c r="L23" s="627">
        <v>0</v>
      </c>
      <c r="M23" s="627" t="s">
        <v>1439</v>
      </c>
      <c r="N23" s="626">
        <v>3348</v>
      </c>
      <c r="O23" s="627">
        <v>114</v>
      </c>
      <c r="P23" s="627">
        <v>0</v>
      </c>
      <c r="Q23" s="626">
        <v>25</v>
      </c>
      <c r="R23" s="626">
        <v>0</v>
      </c>
      <c r="S23" s="626">
        <v>9017</v>
      </c>
    </row>
    <row r="24" spans="1:19" s="622" customFormat="1" ht="15.5" x14ac:dyDescent="0.35">
      <c r="A24" s="625" t="s">
        <v>1472</v>
      </c>
      <c r="B24" s="625" t="s">
        <v>642</v>
      </c>
      <c r="C24" s="625" t="s">
        <v>1473</v>
      </c>
      <c r="D24" s="420">
        <v>2602</v>
      </c>
      <c r="E24" s="414">
        <v>1045</v>
      </c>
      <c r="F24" s="414">
        <v>614</v>
      </c>
      <c r="G24" s="414">
        <v>0</v>
      </c>
      <c r="H24" s="626">
        <v>3320</v>
      </c>
      <c r="I24" s="626">
        <v>474</v>
      </c>
      <c r="J24" s="626">
        <v>4854</v>
      </c>
      <c r="K24" s="626">
        <v>44</v>
      </c>
      <c r="L24" s="627">
        <v>0</v>
      </c>
      <c r="M24" s="627">
        <v>8</v>
      </c>
      <c r="N24" s="626">
        <v>5435</v>
      </c>
      <c r="O24" s="627">
        <v>430</v>
      </c>
      <c r="P24" s="627">
        <v>0</v>
      </c>
      <c r="Q24" s="626">
        <v>176</v>
      </c>
      <c r="R24" s="626">
        <v>0</v>
      </c>
      <c r="S24" s="626">
        <v>19002</v>
      </c>
    </row>
    <row r="25" spans="1:19" s="622" customFormat="1" ht="15.5" x14ac:dyDescent="0.35">
      <c r="A25" s="625" t="s">
        <v>1474</v>
      </c>
      <c r="B25" s="625" t="s">
        <v>642</v>
      </c>
      <c r="C25" s="625" t="s">
        <v>1475</v>
      </c>
      <c r="D25" s="420">
        <v>2202</v>
      </c>
      <c r="E25" s="414">
        <v>336</v>
      </c>
      <c r="F25" s="414">
        <v>289</v>
      </c>
      <c r="G25" s="414">
        <v>0</v>
      </c>
      <c r="H25" s="626">
        <v>1905</v>
      </c>
      <c r="I25" s="626">
        <v>117</v>
      </c>
      <c r="J25" s="626">
        <v>2968</v>
      </c>
      <c r="K25" s="626" t="s">
        <v>1438</v>
      </c>
      <c r="L25" s="627">
        <v>0</v>
      </c>
      <c r="M25" s="627" t="s">
        <v>1439</v>
      </c>
      <c r="N25" s="626">
        <v>3264</v>
      </c>
      <c r="O25" s="627">
        <v>132</v>
      </c>
      <c r="P25" s="627">
        <v>0</v>
      </c>
      <c r="Q25" s="626">
        <v>118</v>
      </c>
      <c r="R25" s="626">
        <v>0</v>
      </c>
      <c r="S25" s="626">
        <v>11393</v>
      </c>
    </row>
    <row r="26" spans="1:19" s="622" customFormat="1" ht="15.5" x14ac:dyDescent="0.35">
      <c r="A26" s="625" t="s">
        <v>1476</v>
      </c>
      <c r="B26" s="625" t="s">
        <v>642</v>
      </c>
      <c r="C26" s="625" t="s">
        <v>1477</v>
      </c>
      <c r="D26" s="420">
        <v>2683</v>
      </c>
      <c r="E26" s="414">
        <v>296</v>
      </c>
      <c r="F26" s="414">
        <v>318</v>
      </c>
      <c r="G26" s="414">
        <v>0</v>
      </c>
      <c r="H26" s="626">
        <v>1903</v>
      </c>
      <c r="I26" s="626">
        <v>760</v>
      </c>
      <c r="J26" s="626">
        <v>3403</v>
      </c>
      <c r="K26" s="626">
        <v>17</v>
      </c>
      <c r="L26" s="627">
        <v>0</v>
      </c>
      <c r="M26" s="627" t="s">
        <v>1439</v>
      </c>
      <c r="N26" s="626">
        <v>2896</v>
      </c>
      <c r="O26" s="627">
        <v>241</v>
      </c>
      <c r="P26" s="627">
        <v>0</v>
      </c>
      <c r="Q26" s="626">
        <v>37</v>
      </c>
      <c r="R26" s="626" t="s">
        <v>1438</v>
      </c>
      <c r="S26" s="626">
        <v>12561</v>
      </c>
    </row>
    <row r="27" spans="1:19" s="622" customFormat="1" ht="15.5" x14ac:dyDescent="0.35">
      <c r="A27" s="625" t="s">
        <v>1478</v>
      </c>
      <c r="B27" s="625" t="s">
        <v>642</v>
      </c>
      <c r="C27" s="625" t="s">
        <v>1479</v>
      </c>
      <c r="D27" s="420">
        <v>2538</v>
      </c>
      <c r="E27" s="414">
        <v>43</v>
      </c>
      <c r="F27" s="414">
        <v>54</v>
      </c>
      <c r="G27" s="414">
        <v>0</v>
      </c>
      <c r="H27" s="626">
        <v>1484</v>
      </c>
      <c r="I27" s="626">
        <v>156</v>
      </c>
      <c r="J27" s="626">
        <v>2110</v>
      </c>
      <c r="K27" s="626">
        <v>11</v>
      </c>
      <c r="L27" s="627">
        <v>0</v>
      </c>
      <c r="M27" s="627">
        <v>0</v>
      </c>
      <c r="N27" s="626">
        <v>1909</v>
      </c>
      <c r="O27" s="627">
        <v>208</v>
      </c>
      <c r="P27" s="627">
        <v>0</v>
      </c>
      <c r="Q27" s="626">
        <v>17</v>
      </c>
      <c r="R27" s="626">
        <v>0</v>
      </c>
      <c r="S27" s="626">
        <v>8530</v>
      </c>
    </row>
    <row r="28" spans="1:19" s="622" customFormat="1" ht="15.5" x14ac:dyDescent="0.35">
      <c r="A28" s="625" t="s">
        <v>1480</v>
      </c>
      <c r="B28" s="625" t="s">
        <v>642</v>
      </c>
      <c r="C28" s="625" t="s">
        <v>1481</v>
      </c>
      <c r="D28" s="420">
        <v>1697</v>
      </c>
      <c r="E28" s="414" t="s">
        <v>1438</v>
      </c>
      <c r="F28" s="414">
        <v>5</v>
      </c>
      <c r="G28" s="414">
        <v>0</v>
      </c>
      <c r="H28" s="626">
        <v>822</v>
      </c>
      <c r="I28" s="626">
        <v>90</v>
      </c>
      <c r="J28" s="626">
        <v>1082</v>
      </c>
      <c r="K28" s="626" t="s">
        <v>1439</v>
      </c>
      <c r="L28" s="627">
        <v>0</v>
      </c>
      <c r="M28" s="627" t="s">
        <v>1439</v>
      </c>
      <c r="N28" s="626">
        <v>996</v>
      </c>
      <c r="O28" s="627">
        <v>235</v>
      </c>
      <c r="P28" s="627">
        <v>0</v>
      </c>
      <c r="Q28" s="626" t="s">
        <v>1439</v>
      </c>
      <c r="R28" s="626">
        <v>0</v>
      </c>
      <c r="S28" s="626">
        <v>4940</v>
      </c>
    </row>
    <row r="29" spans="1:19" s="622" customFormat="1" ht="15.5" x14ac:dyDescent="0.35">
      <c r="A29" s="625" t="s">
        <v>1482</v>
      </c>
      <c r="B29" s="625" t="s">
        <v>642</v>
      </c>
      <c r="C29" s="625" t="s">
        <v>1483</v>
      </c>
      <c r="D29" s="420">
        <v>2865</v>
      </c>
      <c r="E29" s="414">
        <v>204</v>
      </c>
      <c r="F29" s="414">
        <v>175</v>
      </c>
      <c r="G29" s="414">
        <v>0</v>
      </c>
      <c r="H29" s="626">
        <v>2287</v>
      </c>
      <c r="I29" s="626">
        <v>64</v>
      </c>
      <c r="J29" s="626">
        <v>2513</v>
      </c>
      <c r="K29" s="626" t="s">
        <v>1438</v>
      </c>
      <c r="L29" s="627">
        <v>0</v>
      </c>
      <c r="M29" s="627" t="s">
        <v>1439</v>
      </c>
      <c r="N29" s="626">
        <v>3546</v>
      </c>
      <c r="O29" s="627">
        <v>114</v>
      </c>
      <c r="P29" s="627">
        <v>0</v>
      </c>
      <c r="Q29" s="626">
        <v>61</v>
      </c>
      <c r="R29" s="626">
        <v>0</v>
      </c>
      <c r="S29" s="626">
        <v>11882</v>
      </c>
    </row>
    <row r="30" spans="1:19" s="622" customFormat="1" ht="15.5" x14ac:dyDescent="0.35">
      <c r="A30" s="625" t="s">
        <v>1484</v>
      </c>
      <c r="B30" s="625" t="s">
        <v>642</v>
      </c>
      <c r="C30" s="625" t="s">
        <v>1485</v>
      </c>
      <c r="D30" s="420">
        <v>2358</v>
      </c>
      <c r="E30" s="414">
        <v>410</v>
      </c>
      <c r="F30" s="414">
        <v>97</v>
      </c>
      <c r="G30" s="414">
        <v>0</v>
      </c>
      <c r="H30" s="626">
        <v>2011</v>
      </c>
      <c r="I30" s="626">
        <v>117</v>
      </c>
      <c r="J30" s="626">
        <v>2847</v>
      </c>
      <c r="K30" s="626" t="s">
        <v>1438</v>
      </c>
      <c r="L30" s="627">
        <v>0</v>
      </c>
      <c r="M30" s="627" t="s">
        <v>1439</v>
      </c>
      <c r="N30" s="626">
        <v>3817</v>
      </c>
      <c r="O30" s="627">
        <v>88</v>
      </c>
      <c r="P30" s="627">
        <v>0</v>
      </c>
      <c r="Q30" s="626">
        <v>48</v>
      </c>
      <c r="R30" s="626">
        <v>0</v>
      </c>
      <c r="S30" s="626">
        <v>11830</v>
      </c>
    </row>
    <row r="31" spans="1:19" s="622" customFormat="1" ht="15.5" x14ac:dyDescent="0.35">
      <c r="A31" s="625" t="s">
        <v>1486</v>
      </c>
      <c r="B31" s="625" t="s">
        <v>642</v>
      </c>
      <c r="C31" s="625" t="s">
        <v>1487</v>
      </c>
      <c r="D31" s="420">
        <v>1800</v>
      </c>
      <c r="E31" s="414">
        <v>529</v>
      </c>
      <c r="F31" s="414">
        <v>114</v>
      </c>
      <c r="G31" s="414">
        <v>0</v>
      </c>
      <c r="H31" s="626">
        <v>1925</v>
      </c>
      <c r="I31" s="626">
        <v>64</v>
      </c>
      <c r="J31" s="626">
        <v>1033</v>
      </c>
      <c r="K31" s="626">
        <v>247</v>
      </c>
      <c r="L31" s="627">
        <v>0</v>
      </c>
      <c r="M31" s="627">
        <v>0</v>
      </c>
      <c r="N31" s="626">
        <v>1870</v>
      </c>
      <c r="O31" s="627">
        <v>203</v>
      </c>
      <c r="P31" s="627">
        <v>0</v>
      </c>
      <c r="Q31" s="626">
        <v>356</v>
      </c>
      <c r="R31" s="626">
        <v>0</v>
      </c>
      <c r="S31" s="626">
        <v>8141</v>
      </c>
    </row>
    <row r="32" spans="1:19" s="622" customFormat="1" ht="15.5" x14ac:dyDescent="0.35">
      <c r="A32" s="625" t="s">
        <v>1488</v>
      </c>
      <c r="B32" s="625" t="s">
        <v>642</v>
      </c>
      <c r="C32" s="625" t="s">
        <v>1489</v>
      </c>
      <c r="D32" s="420">
        <v>2837</v>
      </c>
      <c r="E32" s="414">
        <v>236</v>
      </c>
      <c r="F32" s="414">
        <v>385</v>
      </c>
      <c r="G32" s="414">
        <v>0</v>
      </c>
      <c r="H32" s="626">
        <v>2698</v>
      </c>
      <c r="I32" s="626">
        <v>161</v>
      </c>
      <c r="J32" s="626">
        <v>3602</v>
      </c>
      <c r="K32" s="626">
        <v>28</v>
      </c>
      <c r="L32" s="627">
        <v>0</v>
      </c>
      <c r="M32" s="627">
        <v>0</v>
      </c>
      <c r="N32" s="626">
        <v>4651</v>
      </c>
      <c r="O32" s="627">
        <v>231</v>
      </c>
      <c r="P32" s="627">
        <v>0</v>
      </c>
      <c r="Q32" s="626">
        <v>105</v>
      </c>
      <c r="R32" s="626">
        <v>0</v>
      </c>
      <c r="S32" s="626">
        <v>14934</v>
      </c>
    </row>
    <row r="33" spans="1:19" s="622" customFormat="1" ht="15.5" x14ac:dyDescent="0.35">
      <c r="A33" s="625" t="s">
        <v>1490</v>
      </c>
      <c r="B33" s="625" t="s">
        <v>642</v>
      </c>
      <c r="C33" s="625" t="s">
        <v>1491</v>
      </c>
      <c r="D33" s="420">
        <v>1242</v>
      </c>
      <c r="E33" s="414">
        <v>19</v>
      </c>
      <c r="F33" s="414">
        <v>39</v>
      </c>
      <c r="G33" s="414">
        <v>0</v>
      </c>
      <c r="H33" s="626">
        <v>1346</v>
      </c>
      <c r="I33" s="626">
        <v>87</v>
      </c>
      <c r="J33" s="626">
        <v>2094</v>
      </c>
      <c r="K33" s="626" t="s">
        <v>1438</v>
      </c>
      <c r="L33" s="627">
        <v>0</v>
      </c>
      <c r="M33" s="627" t="s">
        <v>1439</v>
      </c>
      <c r="N33" s="626">
        <v>2655</v>
      </c>
      <c r="O33" s="627">
        <v>97</v>
      </c>
      <c r="P33" s="627">
        <v>0</v>
      </c>
      <c r="Q33" s="626">
        <v>19</v>
      </c>
      <c r="R33" s="626">
        <v>16</v>
      </c>
      <c r="S33" s="626">
        <v>7626</v>
      </c>
    </row>
    <row r="34" spans="1:19" s="622" customFormat="1" ht="15.5" x14ac:dyDescent="0.35">
      <c r="A34" s="625" t="s">
        <v>1492</v>
      </c>
      <c r="B34" s="625" t="s">
        <v>642</v>
      </c>
      <c r="C34" s="625" t="s">
        <v>1493</v>
      </c>
      <c r="D34" s="420">
        <v>1723</v>
      </c>
      <c r="E34" s="414">
        <v>2236</v>
      </c>
      <c r="F34" s="414">
        <v>175</v>
      </c>
      <c r="G34" s="414">
        <v>0</v>
      </c>
      <c r="H34" s="626">
        <v>2073</v>
      </c>
      <c r="I34" s="626">
        <v>163</v>
      </c>
      <c r="J34" s="626">
        <v>2962</v>
      </c>
      <c r="K34" s="626">
        <v>19</v>
      </c>
      <c r="L34" s="627">
        <v>0</v>
      </c>
      <c r="M34" s="627">
        <v>10</v>
      </c>
      <c r="N34" s="626">
        <v>2886</v>
      </c>
      <c r="O34" s="627">
        <v>333</v>
      </c>
      <c r="P34" s="627">
        <v>0</v>
      </c>
      <c r="Q34" s="626">
        <v>123</v>
      </c>
      <c r="R34" s="626">
        <v>0</v>
      </c>
      <c r="S34" s="626">
        <v>12703</v>
      </c>
    </row>
    <row r="35" spans="1:19" s="622" customFormat="1" ht="15.5" x14ac:dyDescent="0.35">
      <c r="A35" s="625" t="s">
        <v>1494</v>
      </c>
      <c r="B35" s="625" t="s">
        <v>642</v>
      </c>
      <c r="C35" s="625" t="s">
        <v>1495</v>
      </c>
      <c r="D35" s="420">
        <v>1726</v>
      </c>
      <c r="E35" s="414">
        <v>7</v>
      </c>
      <c r="F35" s="414">
        <v>10</v>
      </c>
      <c r="G35" s="414">
        <v>0</v>
      </c>
      <c r="H35" s="626">
        <v>950</v>
      </c>
      <c r="I35" s="626">
        <v>64</v>
      </c>
      <c r="J35" s="626">
        <v>1686</v>
      </c>
      <c r="K35" s="626">
        <v>12</v>
      </c>
      <c r="L35" s="627">
        <v>0</v>
      </c>
      <c r="M35" s="627">
        <v>7</v>
      </c>
      <c r="N35" s="626">
        <v>1717</v>
      </c>
      <c r="O35" s="627">
        <v>33</v>
      </c>
      <c r="P35" s="627">
        <v>0</v>
      </c>
      <c r="Q35" s="626">
        <v>66</v>
      </c>
      <c r="R35" s="626">
        <v>0</v>
      </c>
      <c r="S35" s="626">
        <v>6278</v>
      </c>
    </row>
    <row r="36" spans="1:19" s="622" customFormat="1" ht="15.5" x14ac:dyDescent="0.35">
      <c r="A36" s="625" t="s">
        <v>1496</v>
      </c>
      <c r="B36" s="625" t="s">
        <v>642</v>
      </c>
      <c r="C36" s="625" t="s">
        <v>1497</v>
      </c>
      <c r="D36" s="420">
        <v>2543</v>
      </c>
      <c r="E36" s="414">
        <v>74</v>
      </c>
      <c r="F36" s="414">
        <v>149</v>
      </c>
      <c r="G36" s="414">
        <v>0</v>
      </c>
      <c r="H36" s="626">
        <v>2176</v>
      </c>
      <c r="I36" s="626">
        <v>441</v>
      </c>
      <c r="J36" s="626">
        <v>3133</v>
      </c>
      <c r="K36" s="626" t="s">
        <v>1438</v>
      </c>
      <c r="L36" s="627">
        <v>0</v>
      </c>
      <c r="M36" s="627" t="s">
        <v>1439</v>
      </c>
      <c r="N36" s="626">
        <v>2777</v>
      </c>
      <c r="O36" s="627">
        <v>187</v>
      </c>
      <c r="P36" s="627">
        <v>0</v>
      </c>
      <c r="Q36" s="626">
        <v>46</v>
      </c>
      <c r="R36" s="626">
        <v>0</v>
      </c>
      <c r="S36" s="626">
        <v>11546</v>
      </c>
    </row>
    <row r="37" spans="1:19" s="622" customFormat="1" ht="15.5" x14ac:dyDescent="0.35">
      <c r="A37" s="625" t="s">
        <v>1498</v>
      </c>
      <c r="B37" s="625" t="s">
        <v>642</v>
      </c>
      <c r="C37" s="625" t="s">
        <v>1499</v>
      </c>
      <c r="D37" s="420">
        <v>1294</v>
      </c>
      <c r="E37" s="414" t="s">
        <v>1439</v>
      </c>
      <c r="F37" s="414">
        <v>35</v>
      </c>
      <c r="G37" s="414">
        <v>0</v>
      </c>
      <c r="H37" s="626">
        <v>1076</v>
      </c>
      <c r="I37" s="626">
        <v>83</v>
      </c>
      <c r="J37" s="626">
        <v>1510</v>
      </c>
      <c r="K37" s="626">
        <v>10</v>
      </c>
      <c r="L37" s="627">
        <v>0</v>
      </c>
      <c r="M37" s="627" t="s">
        <v>1439</v>
      </c>
      <c r="N37" s="626">
        <v>1470</v>
      </c>
      <c r="O37" s="627">
        <v>85</v>
      </c>
      <c r="P37" s="627">
        <v>0</v>
      </c>
      <c r="Q37" s="626">
        <v>29</v>
      </c>
      <c r="R37" s="626">
        <v>0</v>
      </c>
      <c r="S37" s="626">
        <v>5598</v>
      </c>
    </row>
    <row r="38" spans="1:19" s="622" customFormat="1" ht="15.5" x14ac:dyDescent="0.35">
      <c r="A38" s="625" t="s">
        <v>1500</v>
      </c>
      <c r="B38" s="625" t="s">
        <v>642</v>
      </c>
      <c r="C38" s="625" t="s">
        <v>1501</v>
      </c>
      <c r="D38" s="420">
        <v>1811</v>
      </c>
      <c r="E38" s="414">
        <v>0</v>
      </c>
      <c r="F38" s="414">
        <v>8</v>
      </c>
      <c r="G38" s="414">
        <v>0</v>
      </c>
      <c r="H38" s="626">
        <v>1198</v>
      </c>
      <c r="I38" s="626">
        <v>99</v>
      </c>
      <c r="J38" s="626">
        <v>1945</v>
      </c>
      <c r="K38" s="626">
        <v>15</v>
      </c>
      <c r="L38" s="627">
        <v>0</v>
      </c>
      <c r="M38" s="627">
        <v>0</v>
      </c>
      <c r="N38" s="626">
        <v>1853</v>
      </c>
      <c r="O38" s="627">
        <v>425</v>
      </c>
      <c r="P38" s="627">
        <v>0</v>
      </c>
      <c r="Q38" s="626">
        <v>22</v>
      </c>
      <c r="R38" s="626">
        <v>0</v>
      </c>
      <c r="S38" s="626">
        <v>7376</v>
      </c>
    </row>
    <row r="39" spans="1:19" s="628" customFormat="1" ht="24.75" customHeight="1" x14ac:dyDescent="0.35">
      <c r="A39" s="623" t="s">
        <v>643</v>
      </c>
      <c r="B39" s="623" t="s">
        <v>644</v>
      </c>
      <c r="C39" s="623"/>
      <c r="D39" s="419">
        <v>180938</v>
      </c>
      <c r="E39" s="413">
        <v>10385</v>
      </c>
      <c r="F39" s="413">
        <v>17812</v>
      </c>
      <c r="G39" s="413" t="s">
        <v>1439</v>
      </c>
      <c r="H39" s="620">
        <v>124186</v>
      </c>
      <c r="I39" s="620">
        <v>30682</v>
      </c>
      <c r="J39" s="620">
        <v>196168</v>
      </c>
      <c r="K39" s="620">
        <v>3615</v>
      </c>
      <c r="L39" s="621" t="s">
        <v>1438</v>
      </c>
      <c r="M39" s="621">
        <v>100</v>
      </c>
      <c r="N39" s="620">
        <v>209210</v>
      </c>
      <c r="O39" s="621">
        <v>17720</v>
      </c>
      <c r="P39" s="621">
        <v>0</v>
      </c>
      <c r="Q39" s="620">
        <v>6259</v>
      </c>
      <c r="R39" s="620">
        <v>447</v>
      </c>
      <c r="S39" s="620">
        <v>797543</v>
      </c>
    </row>
    <row r="40" spans="1:19" s="622" customFormat="1" ht="24.75" customHeight="1" x14ac:dyDescent="0.35">
      <c r="A40" s="625" t="s">
        <v>1502</v>
      </c>
      <c r="B40" s="625" t="s">
        <v>644</v>
      </c>
      <c r="C40" s="625" t="s">
        <v>1503</v>
      </c>
      <c r="D40" s="420">
        <v>2206</v>
      </c>
      <c r="E40" s="414" t="s">
        <v>1438</v>
      </c>
      <c r="F40" s="414">
        <v>26</v>
      </c>
      <c r="G40" s="414">
        <v>0</v>
      </c>
      <c r="H40" s="626">
        <v>751</v>
      </c>
      <c r="I40" s="626">
        <v>153</v>
      </c>
      <c r="J40" s="626">
        <v>919</v>
      </c>
      <c r="K40" s="626">
        <v>25</v>
      </c>
      <c r="L40" s="627">
        <v>0</v>
      </c>
      <c r="M40" s="627" t="s">
        <v>1439</v>
      </c>
      <c r="N40" s="626">
        <v>1136</v>
      </c>
      <c r="O40" s="627">
        <v>28</v>
      </c>
      <c r="P40" s="627">
        <v>0</v>
      </c>
      <c r="Q40" s="626">
        <v>27</v>
      </c>
      <c r="R40" s="626">
        <v>0</v>
      </c>
      <c r="S40" s="626">
        <v>5279</v>
      </c>
    </row>
    <row r="41" spans="1:19" s="622" customFormat="1" ht="15.5" x14ac:dyDescent="0.35">
      <c r="A41" s="625" t="s">
        <v>1504</v>
      </c>
      <c r="B41" s="625" t="s">
        <v>644</v>
      </c>
      <c r="C41" s="625" t="s">
        <v>1505</v>
      </c>
      <c r="D41" s="420">
        <v>3711</v>
      </c>
      <c r="E41" s="414">
        <v>69</v>
      </c>
      <c r="F41" s="414">
        <v>105</v>
      </c>
      <c r="G41" s="414">
        <v>0</v>
      </c>
      <c r="H41" s="626">
        <v>2870</v>
      </c>
      <c r="I41" s="626">
        <v>420</v>
      </c>
      <c r="J41" s="626">
        <v>2804</v>
      </c>
      <c r="K41" s="626" t="s">
        <v>1438</v>
      </c>
      <c r="L41" s="627" t="s">
        <v>1439</v>
      </c>
      <c r="M41" s="627">
        <v>0</v>
      </c>
      <c r="N41" s="626">
        <v>2861</v>
      </c>
      <c r="O41" s="627">
        <v>109</v>
      </c>
      <c r="P41" s="627">
        <v>0</v>
      </c>
      <c r="Q41" s="626">
        <v>63</v>
      </c>
      <c r="R41" s="627">
        <v>0</v>
      </c>
      <c r="S41" s="626">
        <v>13041</v>
      </c>
    </row>
    <row r="42" spans="1:19" s="622" customFormat="1" ht="15.5" x14ac:dyDescent="0.35">
      <c r="A42" s="625" t="s">
        <v>1506</v>
      </c>
      <c r="B42" s="625" t="s">
        <v>644</v>
      </c>
      <c r="C42" s="625" t="s">
        <v>1507</v>
      </c>
      <c r="D42" s="420">
        <v>1217</v>
      </c>
      <c r="E42" s="414">
        <v>15</v>
      </c>
      <c r="F42" s="414">
        <v>197</v>
      </c>
      <c r="G42" s="414">
        <v>0</v>
      </c>
      <c r="H42" s="626">
        <v>1564</v>
      </c>
      <c r="I42" s="626">
        <v>93</v>
      </c>
      <c r="J42" s="626">
        <v>1796</v>
      </c>
      <c r="K42" s="626">
        <v>100</v>
      </c>
      <c r="L42" s="627">
        <v>0</v>
      </c>
      <c r="M42" s="627">
        <v>0</v>
      </c>
      <c r="N42" s="626">
        <v>2015</v>
      </c>
      <c r="O42" s="627">
        <v>419</v>
      </c>
      <c r="P42" s="627">
        <v>0</v>
      </c>
      <c r="Q42" s="626">
        <v>108</v>
      </c>
      <c r="R42" s="627">
        <v>0</v>
      </c>
      <c r="S42" s="626">
        <v>7524</v>
      </c>
    </row>
    <row r="43" spans="1:19" s="622" customFormat="1" ht="15.5" x14ac:dyDescent="0.35">
      <c r="A43" s="625" t="s">
        <v>1508</v>
      </c>
      <c r="B43" s="625" t="s">
        <v>644</v>
      </c>
      <c r="C43" s="625" t="s">
        <v>1509</v>
      </c>
      <c r="D43" s="420">
        <v>1135</v>
      </c>
      <c r="E43" s="414">
        <v>258</v>
      </c>
      <c r="F43" s="414">
        <v>665</v>
      </c>
      <c r="G43" s="414">
        <v>0</v>
      </c>
      <c r="H43" s="626">
        <v>2148</v>
      </c>
      <c r="I43" s="626">
        <v>1089</v>
      </c>
      <c r="J43" s="626">
        <v>4386</v>
      </c>
      <c r="K43" s="626" t="s">
        <v>1438</v>
      </c>
      <c r="L43" s="627">
        <v>0</v>
      </c>
      <c r="M43" s="627" t="s">
        <v>1439</v>
      </c>
      <c r="N43" s="626">
        <v>5855</v>
      </c>
      <c r="O43" s="627">
        <v>306</v>
      </c>
      <c r="P43" s="627">
        <v>0</v>
      </c>
      <c r="Q43" s="626">
        <v>158</v>
      </c>
      <c r="R43" s="627">
        <v>0</v>
      </c>
      <c r="S43" s="626">
        <v>16085</v>
      </c>
    </row>
    <row r="44" spans="1:19" s="622" customFormat="1" ht="15.5" x14ac:dyDescent="0.35">
      <c r="A44" s="625" t="s">
        <v>1510</v>
      </c>
      <c r="B44" s="625" t="s">
        <v>644</v>
      </c>
      <c r="C44" s="625" t="s">
        <v>1511</v>
      </c>
      <c r="D44" s="420">
        <v>3731</v>
      </c>
      <c r="E44" s="414">
        <v>8</v>
      </c>
      <c r="F44" s="414">
        <v>170</v>
      </c>
      <c r="G44" s="414">
        <v>0</v>
      </c>
      <c r="H44" s="626">
        <v>2633</v>
      </c>
      <c r="I44" s="626">
        <v>1962</v>
      </c>
      <c r="J44" s="626">
        <v>9039</v>
      </c>
      <c r="K44" s="626">
        <v>96</v>
      </c>
      <c r="L44" s="627">
        <v>0</v>
      </c>
      <c r="M44" s="627">
        <v>0</v>
      </c>
      <c r="N44" s="626">
        <v>7990</v>
      </c>
      <c r="O44" s="627">
        <v>269</v>
      </c>
      <c r="P44" s="627">
        <v>0</v>
      </c>
      <c r="Q44" s="626">
        <v>91</v>
      </c>
      <c r="R44" s="627">
        <v>0</v>
      </c>
      <c r="S44" s="626">
        <v>25989</v>
      </c>
    </row>
    <row r="45" spans="1:19" s="622" customFormat="1" ht="15.5" x14ac:dyDescent="0.35">
      <c r="A45" s="625" t="s">
        <v>1512</v>
      </c>
      <c r="B45" s="625" t="s">
        <v>644</v>
      </c>
      <c r="C45" s="625" t="s">
        <v>1513</v>
      </c>
      <c r="D45" s="420">
        <v>3490</v>
      </c>
      <c r="E45" s="414">
        <v>178</v>
      </c>
      <c r="F45" s="414">
        <v>359</v>
      </c>
      <c r="G45" s="414">
        <v>0</v>
      </c>
      <c r="H45" s="626">
        <v>2511</v>
      </c>
      <c r="I45" s="626">
        <v>833</v>
      </c>
      <c r="J45" s="626">
        <v>3843</v>
      </c>
      <c r="K45" s="626" t="s">
        <v>1438</v>
      </c>
      <c r="L45" s="627">
        <v>0</v>
      </c>
      <c r="M45" s="627" t="s">
        <v>1439</v>
      </c>
      <c r="N45" s="626">
        <v>4444</v>
      </c>
      <c r="O45" s="627">
        <v>247</v>
      </c>
      <c r="P45" s="627">
        <v>0</v>
      </c>
      <c r="Q45" s="626">
        <v>183</v>
      </c>
      <c r="R45" s="627" t="s">
        <v>1439</v>
      </c>
      <c r="S45" s="626">
        <v>16265</v>
      </c>
    </row>
    <row r="46" spans="1:19" s="622" customFormat="1" ht="15.5" x14ac:dyDescent="0.35">
      <c r="A46" s="625" t="s">
        <v>1514</v>
      </c>
      <c r="B46" s="625" t="s">
        <v>644</v>
      </c>
      <c r="C46" s="625" t="s">
        <v>1515</v>
      </c>
      <c r="D46" s="420">
        <v>2753</v>
      </c>
      <c r="E46" s="414" t="s">
        <v>1439</v>
      </c>
      <c r="F46" s="414">
        <v>187</v>
      </c>
      <c r="G46" s="414">
        <v>0</v>
      </c>
      <c r="H46" s="626">
        <v>1717</v>
      </c>
      <c r="I46" s="626">
        <v>360</v>
      </c>
      <c r="J46" s="626">
        <v>3319</v>
      </c>
      <c r="K46" s="626" t="s">
        <v>1438</v>
      </c>
      <c r="L46" s="627">
        <v>0</v>
      </c>
      <c r="M46" s="627" t="s">
        <v>1439</v>
      </c>
      <c r="N46" s="626">
        <v>2690</v>
      </c>
      <c r="O46" s="627">
        <v>386</v>
      </c>
      <c r="P46" s="627">
        <v>0</v>
      </c>
      <c r="Q46" s="626">
        <v>76</v>
      </c>
      <c r="R46" s="627">
        <v>0</v>
      </c>
      <c r="S46" s="626">
        <v>11505</v>
      </c>
    </row>
    <row r="47" spans="1:19" s="622" customFormat="1" ht="15.5" x14ac:dyDescent="0.35">
      <c r="A47" s="625" t="s">
        <v>1516</v>
      </c>
      <c r="B47" s="625" t="s">
        <v>644</v>
      </c>
      <c r="C47" s="625" t="s">
        <v>1517</v>
      </c>
      <c r="D47" s="420">
        <v>6229</v>
      </c>
      <c r="E47" s="414">
        <v>347</v>
      </c>
      <c r="F47" s="414">
        <v>1037</v>
      </c>
      <c r="G47" s="414">
        <v>0</v>
      </c>
      <c r="H47" s="626">
        <v>4136</v>
      </c>
      <c r="I47" s="626">
        <v>996</v>
      </c>
      <c r="J47" s="626">
        <v>5870</v>
      </c>
      <c r="K47" s="626">
        <v>65</v>
      </c>
      <c r="L47" s="627">
        <v>0</v>
      </c>
      <c r="M47" s="627">
        <v>0</v>
      </c>
      <c r="N47" s="626">
        <v>5105</v>
      </c>
      <c r="O47" s="627">
        <v>1609</v>
      </c>
      <c r="P47" s="627">
        <v>0</v>
      </c>
      <c r="Q47" s="626">
        <v>302</v>
      </c>
      <c r="R47" s="627">
        <v>72</v>
      </c>
      <c r="S47" s="626">
        <v>25768</v>
      </c>
    </row>
    <row r="48" spans="1:19" s="622" customFormat="1" ht="15.5" x14ac:dyDescent="0.35">
      <c r="A48" s="625" t="s">
        <v>1518</v>
      </c>
      <c r="B48" s="625" t="s">
        <v>644</v>
      </c>
      <c r="C48" s="625" t="s">
        <v>1519</v>
      </c>
      <c r="D48" s="420">
        <v>2445</v>
      </c>
      <c r="E48" s="414" t="s">
        <v>1438</v>
      </c>
      <c r="F48" s="414">
        <v>180</v>
      </c>
      <c r="G48" s="414">
        <v>0</v>
      </c>
      <c r="H48" s="626">
        <v>2161</v>
      </c>
      <c r="I48" s="626">
        <v>538</v>
      </c>
      <c r="J48" s="626">
        <v>3820</v>
      </c>
      <c r="K48" s="626">
        <v>105</v>
      </c>
      <c r="L48" s="627">
        <v>0</v>
      </c>
      <c r="M48" s="627" t="s">
        <v>1439</v>
      </c>
      <c r="N48" s="626">
        <v>3967</v>
      </c>
      <c r="O48" s="627">
        <v>218</v>
      </c>
      <c r="P48" s="627">
        <v>0</v>
      </c>
      <c r="Q48" s="626">
        <v>110</v>
      </c>
      <c r="R48" s="627">
        <v>0</v>
      </c>
      <c r="S48" s="626">
        <v>13642</v>
      </c>
    </row>
    <row r="49" spans="1:19" s="622" customFormat="1" ht="15.5" x14ac:dyDescent="0.35">
      <c r="A49" s="625" t="s">
        <v>1520</v>
      </c>
      <c r="B49" s="625" t="s">
        <v>644</v>
      </c>
      <c r="C49" s="625" t="s">
        <v>1521</v>
      </c>
      <c r="D49" s="420">
        <v>2727</v>
      </c>
      <c r="E49" s="414">
        <v>70</v>
      </c>
      <c r="F49" s="414">
        <v>93</v>
      </c>
      <c r="G49" s="414">
        <v>0</v>
      </c>
      <c r="H49" s="626">
        <v>2460</v>
      </c>
      <c r="I49" s="626">
        <v>876</v>
      </c>
      <c r="J49" s="626">
        <v>5203</v>
      </c>
      <c r="K49" s="626" t="s">
        <v>1438</v>
      </c>
      <c r="L49" s="627">
        <v>0</v>
      </c>
      <c r="M49" s="627" t="s">
        <v>1439</v>
      </c>
      <c r="N49" s="626">
        <v>5055</v>
      </c>
      <c r="O49" s="627">
        <v>224</v>
      </c>
      <c r="P49" s="627">
        <v>0</v>
      </c>
      <c r="Q49" s="626">
        <v>57</v>
      </c>
      <c r="R49" s="627">
        <v>0</v>
      </c>
      <c r="S49" s="626">
        <v>16818</v>
      </c>
    </row>
    <row r="50" spans="1:19" s="622" customFormat="1" ht="15.5" x14ac:dyDescent="0.35">
      <c r="A50" s="625" t="s">
        <v>1522</v>
      </c>
      <c r="B50" s="625" t="s">
        <v>644</v>
      </c>
      <c r="C50" s="625" t="s">
        <v>1523</v>
      </c>
      <c r="D50" s="420">
        <v>2288</v>
      </c>
      <c r="E50" s="414">
        <v>167</v>
      </c>
      <c r="F50" s="414">
        <v>70</v>
      </c>
      <c r="G50" s="414">
        <v>0</v>
      </c>
      <c r="H50" s="626">
        <v>1185</v>
      </c>
      <c r="I50" s="626">
        <v>405</v>
      </c>
      <c r="J50" s="626">
        <v>2407</v>
      </c>
      <c r="K50" s="626" t="s">
        <v>1438</v>
      </c>
      <c r="L50" s="627">
        <v>0</v>
      </c>
      <c r="M50" s="627" t="s">
        <v>1439</v>
      </c>
      <c r="N50" s="626">
        <v>2566</v>
      </c>
      <c r="O50" s="627">
        <v>150</v>
      </c>
      <c r="P50" s="627">
        <v>0</v>
      </c>
      <c r="Q50" s="626">
        <v>44</v>
      </c>
      <c r="R50" s="627">
        <v>0</v>
      </c>
      <c r="S50" s="626">
        <v>9317</v>
      </c>
    </row>
    <row r="51" spans="1:19" s="622" customFormat="1" ht="15.5" x14ac:dyDescent="0.35">
      <c r="A51" s="625" t="s">
        <v>1524</v>
      </c>
      <c r="B51" s="625" t="s">
        <v>644</v>
      </c>
      <c r="C51" s="625" t="s">
        <v>1525</v>
      </c>
      <c r="D51" s="420">
        <v>1983</v>
      </c>
      <c r="E51" s="414" t="s">
        <v>1438</v>
      </c>
      <c r="F51" s="414">
        <v>538</v>
      </c>
      <c r="G51" s="414">
        <v>0</v>
      </c>
      <c r="H51" s="626">
        <v>2481</v>
      </c>
      <c r="I51" s="626">
        <v>822</v>
      </c>
      <c r="J51" s="626">
        <v>4388</v>
      </c>
      <c r="K51" s="626">
        <v>32</v>
      </c>
      <c r="L51" s="627">
        <v>0</v>
      </c>
      <c r="M51" s="627" t="s">
        <v>1439</v>
      </c>
      <c r="N51" s="626">
        <v>5073</v>
      </c>
      <c r="O51" s="627">
        <v>190</v>
      </c>
      <c r="P51" s="627">
        <v>0</v>
      </c>
      <c r="Q51" s="626">
        <v>108</v>
      </c>
      <c r="R51" s="627">
        <v>0</v>
      </c>
      <c r="S51" s="626">
        <v>15638</v>
      </c>
    </row>
    <row r="52" spans="1:19" s="622" customFormat="1" ht="15.5" x14ac:dyDescent="0.35">
      <c r="A52" s="625" t="s">
        <v>1526</v>
      </c>
      <c r="B52" s="625" t="s">
        <v>644</v>
      </c>
      <c r="C52" s="625" t="s">
        <v>736</v>
      </c>
      <c r="D52" s="420">
        <v>4419</v>
      </c>
      <c r="E52" s="414">
        <v>798</v>
      </c>
      <c r="F52" s="414">
        <v>1242</v>
      </c>
      <c r="G52" s="414">
        <v>0</v>
      </c>
      <c r="H52" s="626">
        <v>3023</v>
      </c>
      <c r="I52" s="626">
        <v>1002</v>
      </c>
      <c r="J52" s="626">
        <v>5602</v>
      </c>
      <c r="K52" s="626">
        <v>86</v>
      </c>
      <c r="L52" s="627">
        <v>0</v>
      </c>
      <c r="M52" s="627" t="s">
        <v>1439</v>
      </c>
      <c r="N52" s="626">
        <v>6844</v>
      </c>
      <c r="O52" s="627">
        <v>152</v>
      </c>
      <c r="P52" s="627">
        <v>0</v>
      </c>
      <c r="Q52" s="626" t="s">
        <v>1438</v>
      </c>
      <c r="R52" s="627">
        <v>0</v>
      </c>
      <c r="S52" s="626">
        <v>23252</v>
      </c>
    </row>
    <row r="53" spans="1:19" s="622" customFormat="1" ht="15.5" x14ac:dyDescent="0.35">
      <c r="A53" s="625" t="s">
        <v>1527</v>
      </c>
      <c r="B53" s="625" t="s">
        <v>644</v>
      </c>
      <c r="C53" s="625" t="s">
        <v>1528</v>
      </c>
      <c r="D53" s="420">
        <v>2789</v>
      </c>
      <c r="E53" s="414" t="s">
        <v>1438</v>
      </c>
      <c r="F53" s="414">
        <v>177</v>
      </c>
      <c r="G53" s="414">
        <v>0</v>
      </c>
      <c r="H53" s="626">
        <v>1445</v>
      </c>
      <c r="I53" s="626">
        <v>415</v>
      </c>
      <c r="J53" s="626">
        <v>2851</v>
      </c>
      <c r="K53" s="626">
        <v>47</v>
      </c>
      <c r="L53" s="627">
        <v>0</v>
      </c>
      <c r="M53" s="627">
        <v>0</v>
      </c>
      <c r="N53" s="626">
        <v>3341</v>
      </c>
      <c r="O53" s="627">
        <v>144</v>
      </c>
      <c r="P53" s="627">
        <v>0</v>
      </c>
      <c r="Q53" s="626">
        <v>53</v>
      </c>
      <c r="R53" s="627" t="s">
        <v>1439</v>
      </c>
      <c r="S53" s="626">
        <v>11274</v>
      </c>
    </row>
    <row r="54" spans="1:19" s="622" customFormat="1" ht="15.5" x14ac:dyDescent="0.35">
      <c r="A54" s="625" t="s">
        <v>1529</v>
      </c>
      <c r="B54" s="625" t="s">
        <v>644</v>
      </c>
      <c r="C54" s="625" t="s">
        <v>1530</v>
      </c>
      <c r="D54" s="420">
        <v>3543</v>
      </c>
      <c r="E54" s="414" t="s">
        <v>1438</v>
      </c>
      <c r="F54" s="414">
        <v>84</v>
      </c>
      <c r="G54" s="414">
        <v>0</v>
      </c>
      <c r="H54" s="626">
        <v>1517</v>
      </c>
      <c r="I54" s="626">
        <v>544</v>
      </c>
      <c r="J54" s="626">
        <v>3075</v>
      </c>
      <c r="K54" s="626">
        <v>81</v>
      </c>
      <c r="L54" s="627">
        <v>0</v>
      </c>
      <c r="M54" s="627" t="s">
        <v>1439</v>
      </c>
      <c r="N54" s="626">
        <v>3073</v>
      </c>
      <c r="O54" s="627">
        <v>305</v>
      </c>
      <c r="P54" s="627">
        <v>0</v>
      </c>
      <c r="Q54" s="626">
        <v>54</v>
      </c>
      <c r="R54" s="627">
        <v>0</v>
      </c>
      <c r="S54" s="626">
        <v>12302</v>
      </c>
    </row>
    <row r="55" spans="1:19" s="622" customFormat="1" ht="15.5" x14ac:dyDescent="0.35">
      <c r="A55" s="625" t="s">
        <v>1531</v>
      </c>
      <c r="B55" s="625" t="s">
        <v>644</v>
      </c>
      <c r="C55" s="625" t="s">
        <v>1532</v>
      </c>
      <c r="D55" s="420">
        <v>1927</v>
      </c>
      <c r="E55" s="414" t="s">
        <v>1438</v>
      </c>
      <c r="F55" s="414">
        <v>177</v>
      </c>
      <c r="G55" s="414">
        <v>0</v>
      </c>
      <c r="H55" s="626">
        <v>1934</v>
      </c>
      <c r="I55" s="626">
        <v>86</v>
      </c>
      <c r="J55" s="626">
        <v>1813</v>
      </c>
      <c r="K55" s="626">
        <v>106</v>
      </c>
      <c r="L55" s="627">
        <v>0</v>
      </c>
      <c r="M55" s="627" t="s">
        <v>1439</v>
      </c>
      <c r="N55" s="626">
        <v>2228</v>
      </c>
      <c r="O55" s="627">
        <v>110</v>
      </c>
      <c r="P55" s="627">
        <v>0</v>
      </c>
      <c r="Q55" s="626">
        <v>133</v>
      </c>
      <c r="R55" s="627">
        <v>0</v>
      </c>
      <c r="S55" s="626">
        <v>8569</v>
      </c>
    </row>
    <row r="56" spans="1:19" s="622" customFormat="1" ht="15.5" x14ac:dyDescent="0.35">
      <c r="A56" s="625" t="s">
        <v>1533</v>
      </c>
      <c r="B56" s="625" t="s">
        <v>644</v>
      </c>
      <c r="C56" s="625" t="s">
        <v>1534</v>
      </c>
      <c r="D56" s="420">
        <v>2066</v>
      </c>
      <c r="E56" s="414">
        <v>0</v>
      </c>
      <c r="F56" s="414" t="s">
        <v>1439</v>
      </c>
      <c r="G56" s="414">
        <v>0</v>
      </c>
      <c r="H56" s="626">
        <v>972</v>
      </c>
      <c r="I56" s="626">
        <v>257</v>
      </c>
      <c r="J56" s="626">
        <v>1488</v>
      </c>
      <c r="K56" s="626">
        <v>21</v>
      </c>
      <c r="L56" s="627">
        <v>0</v>
      </c>
      <c r="M56" s="627" t="s">
        <v>1439</v>
      </c>
      <c r="N56" s="626">
        <v>1814</v>
      </c>
      <c r="O56" s="627">
        <v>114</v>
      </c>
      <c r="P56" s="627">
        <v>0</v>
      </c>
      <c r="Q56" s="626">
        <v>25</v>
      </c>
      <c r="R56" s="627">
        <v>0</v>
      </c>
      <c r="S56" s="626">
        <v>6762</v>
      </c>
    </row>
    <row r="57" spans="1:19" s="622" customFormat="1" ht="15.5" x14ac:dyDescent="0.35">
      <c r="A57" s="625" t="s">
        <v>1535</v>
      </c>
      <c r="B57" s="625" t="s">
        <v>644</v>
      </c>
      <c r="C57" s="625" t="s">
        <v>1536</v>
      </c>
      <c r="D57" s="420">
        <v>1408</v>
      </c>
      <c r="E57" s="414">
        <v>6</v>
      </c>
      <c r="F57" s="414">
        <v>34</v>
      </c>
      <c r="G57" s="414">
        <v>0</v>
      </c>
      <c r="H57" s="626">
        <v>735</v>
      </c>
      <c r="I57" s="626">
        <v>36</v>
      </c>
      <c r="J57" s="626">
        <v>1088</v>
      </c>
      <c r="K57" s="626">
        <v>32</v>
      </c>
      <c r="L57" s="627">
        <v>0</v>
      </c>
      <c r="M57" s="627">
        <v>0</v>
      </c>
      <c r="N57" s="626">
        <v>1367</v>
      </c>
      <c r="O57" s="627">
        <v>70</v>
      </c>
      <c r="P57" s="627">
        <v>0</v>
      </c>
      <c r="Q57" s="626">
        <v>40</v>
      </c>
      <c r="R57" s="627">
        <v>0</v>
      </c>
      <c r="S57" s="626">
        <v>4816</v>
      </c>
    </row>
    <row r="58" spans="1:19" s="622" customFormat="1" ht="15.5" x14ac:dyDescent="0.35">
      <c r="A58" s="625" t="s">
        <v>1537</v>
      </c>
      <c r="B58" s="625" t="s">
        <v>644</v>
      </c>
      <c r="C58" s="625" t="s">
        <v>1538</v>
      </c>
      <c r="D58" s="420">
        <v>1124</v>
      </c>
      <c r="E58" s="414">
        <v>29</v>
      </c>
      <c r="F58" s="414">
        <v>62</v>
      </c>
      <c r="G58" s="414">
        <v>0</v>
      </c>
      <c r="H58" s="626">
        <v>970</v>
      </c>
      <c r="I58" s="626">
        <v>27</v>
      </c>
      <c r="J58" s="626">
        <v>674</v>
      </c>
      <c r="K58" s="626">
        <v>117</v>
      </c>
      <c r="L58" s="627">
        <v>0</v>
      </c>
      <c r="M58" s="627">
        <v>0</v>
      </c>
      <c r="N58" s="626">
        <v>784</v>
      </c>
      <c r="O58" s="627">
        <v>59</v>
      </c>
      <c r="P58" s="627">
        <v>0</v>
      </c>
      <c r="Q58" s="626">
        <v>277</v>
      </c>
      <c r="R58" s="627">
        <v>0</v>
      </c>
      <c r="S58" s="626">
        <v>4123</v>
      </c>
    </row>
    <row r="59" spans="1:19" s="622" customFormat="1" ht="15.5" x14ac:dyDescent="0.35">
      <c r="A59" s="625" t="s">
        <v>1539</v>
      </c>
      <c r="B59" s="625" t="s">
        <v>644</v>
      </c>
      <c r="C59" s="625" t="s">
        <v>738</v>
      </c>
      <c r="D59" s="420">
        <v>2589</v>
      </c>
      <c r="E59" s="414">
        <v>0</v>
      </c>
      <c r="F59" s="414">
        <v>60</v>
      </c>
      <c r="G59" s="414">
        <v>0</v>
      </c>
      <c r="H59" s="626">
        <v>1270</v>
      </c>
      <c r="I59" s="626">
        <v>109</v>
      </c>
      <c r="J59" s="626">
        <v>1697</v>
      </c>
      <c r="K59" s="626">
        <v>23</v>
      </c>
      <c r="L59" s="627">
        <v>0</v>
      </c>
      <c r="M59" s="627">
        <v>0</v>
      </c>
      <c r="N59" s="626">
        <v>1465</v>
      </c>
      <c r="O59" s="627">
        <v>278</v>
      </c>
      <c r="P59" s="627">
        <v>0</v>
      </c>
      <c r="Q59" s="626">
        <v>35</v>
      </c>
      <c r="R59" s="627">
        <v>0</v>
      </c>
      <c r="S59" s="626">
        <v>7526</v>
      </c>
    </row>
    <row r="60" spans="1:19" s="622" customFormat="1" ht="15.5" x14ac:dyDescent="0.35">
      <c r="A60" s="625" t="s">
        <v>1540</v>
      </c>
      <c r="B60" s="625" t="s">
        <v>644</v>
      </c>
      <c r="C60" s="625" t="s">
        <v>1541</v>
      </c>
      <c r="D60" s="420">
        <v>1173</v>
      </c>
      <c r="E60" s="414" t="s">
        <v>1439</v>
      </c>
      <c r="F60" s="414" t="s">
        <v>1438</v>
      </c>
      <c r="G60" s="414">
        <v>0</v>
      </c>
      <c r="H60" s="626">
        <v>712</v>
      </c>
      <c r="I60" s="626">
        <v>28</v>
      </c>
      <c r="J60" s="626">
        <v>787</v>
      </c>
      <c r="K60" s="626">
        <v>36</v>
      </c>
      <c r="L60" s="627">
        <v>0</v>
      </c>
      <c r="M60" s="627">
        <v>0</v>
      </c>
      <c r="N60" s="626">
        <v>919</v>
      </c>
      <c r="O60" s="627" t="s">
        <v>1438</v>
      </c>
      <c r="P60" s="627">
        <v>0</v>
      </c>
      <c r="Q60" s="626">
        <v>49</v>
      </c>
      <c r="R60" s="627">
        <v>0</v>
      </c>
      <c r="S60" s="626">
        <v>3736</v>
      </c>
    </row>
    <row r="61" spans="1:19" s="622" customFormat="1" ht="15.5" x14ac:dyDescent="0.35">
      <c r="A61" s="625" t="s">
        <v>1542</v>
      </c>
      <c r="B61" s="625" t="s">
        <v>644</v>
      </c>
      <c r="C61" s="625" t="s">
        <v>1543</v>
      </c>
      <c r="D61" s="420">
        <v>2020</v>
      </c>
      <c r="E61" s="414">
        <v>335</v>
      </c>
      <c r="F61" s="414">
        <v>110</v>
      </c>
      <c r="G61" s="414">
        <v>0</v>
      </c>
      <c r="H61" s="626">
        <v>1122</v>
      </c>
      <c r="I61" s="626" t="s">
        <v>1438</v>
      </c>
      <c r="J61" s="626">
        <v>1560</v>
      </c>
      <c r="K61" s="626" t="s">
        <v>1438</v>
      </c>
      <c r="L61" s="627">
        <v>0</v>
      </c>
      <c r="M61" s="627" t="s">
        <v>1439</v>
      </c>
      <c r="N61" s="626">
        <v>1876</v>
      </c>
      <c r="O61" s="627">
        <v>45</v>
      </c>
      <c r="P61" s="627">
        <v>0</v>
      </c>
      <c r="Q61" s="626">
        <v>70</v>
      </c>
      <c r="R61" s="627">
        <v>0</v>
      </c>
      <c r="S61" s="626">
        <v>7183</v>
      </c>
    </row>
    <row r="62" spans="1:19" s="622" customFormat="1" ht="15.5" x14ac:dyDescent="0.35">
      <c r="A62" s="625" t="s">
        <v>1544</v>
      </c>
      <c r="B62" s="625" t="s">
        <v>644</v>
      </c>
      <c r="C62" s="625" t="s">
        <v>1545</v>
      </c>
      <c r="D62" s="420">
        <v>1208</v>
      </c>
      <c r="E62" s="414">
        <v>244</v>
      </c>
      <c r="F62" s="414">
        <v>169</v>
      </c>
      <c r="G62" s="414">
        <v>0</v>
      </c>
      <c r="H62" s="626">
        <v>1173</v>
      </c>
      <c r="I62" s="626">
        <v>224</v>
      </c>
      <c r="J62" s="626">
        <v>2266</v>
      </c>
      <c r="K62" s="626" t="s">
        <v>1438</v>
      </c>
      <c r="L62" s="627">
        <v>0</v>
      </c>
      <c r="M62" s="627" t="s">
        <v>1439</v>
      </c>
      <c r="N62" s="626">
        <v>2996</v>
      </c>
      <c r="O62" s="627">
        <v>72</v>
      </c>
      <c r="P62" s="627">
        <v>0</v>
      </c>
      <c r="Q62" s="626">
        <v>95</v>
      </c>
      <c r="R62" s="627">
        <v>0</v>
      </c>
      <c r="S62" s="626">
        <v>8473</v>
      </c>
    </row>
    <row r="63" spans="1:19" s="622" customFormat="1" ht="15.5" x14ac:dyDescent="0.35">
      <c r="A63" s="625" t="s">
        <v>1546</v>
      </c>
      <c r="B63" s="625" t="s">
        <v>644</v>
      </c>
      <c r="C63" s="625" t="s">
        <v>740</v>
      </c>
      <c r="D63" s="420">
        <v>2942</v>
      </c>
      <c r="E63" s="414" t="s">
        <v>1439</v>
      </c>
      <c r="F63" s="414">
        <v>124</v>
      </c>
      <c r="G63" s="414">
        <v>0</v>
      </c>
      <c r="H63" s="626">
        <v>1394</v>
      </c>
      <c r="I63" s="626">
        <v>221</v>
      </c>
      <c r="J63" s="626">
        <v>1642</v>
      </c>
      <c r="K63" s="626" t="s">
        <v>1438</v>
      </c>
      <c r="L63" s="627">
        <v>0</v>
      </c>
      <c r="M63" s="627">
        <v>0</v>
      </c>
      <c r="N63" s="626">
        <v>1653</v>
      </c>
      <c r="O63" s="627">
        <v>294</v>
      </c>
      <c r="P63" s="627">
        <v>0</v>
      </c>
      <c r="Q63" s="626">
        <v>132</v>
      </c>
      <c r="R63" s="627">
        <v>0</v>
      </c>
      <c r="S63" s="626">
        <v>8455</v>
      </c>
    </row>
    <row r="64" spans="1:19" s="622" customFormat="1" ht="15.5" x14ac:dyDescent="0.35">
      <c r="A64" s="625" t="s">
        <v>1547</v>
      </c>
      <c r="B64" s="625" t="s">
        <v>644</v>
      </c>
      <c r="C64" s="625" t="s">
        <v>1548</v>
      </c>
      <c r="D64" s="420">
        <v>3279</v>
      </c>
      <c r="E64" s="414">
        <v>161</v>
      </c>
      <c r="F64" s="414">
        <v>536</v>
      </c>
      <c r="G64" s="414" t="s">
        <v>1439</v>
      </c>
      <c r="H64" s="626">
        <v>3542</v>
      </c>
      <c r="I64" s="626">
        <v>1371</v>
      </c>
      <c r="J64" s="626">
        <v>4836</v>
      </c>
      <c r="K64" s="626">
        <v>135</v>
      </c>
      <c r="L64" s="627">
        <v>0</v>
      </c>
      <c r="M64" s="627" t="s">
        <v>1438</v>
      </c>
      <c r="N64" s="626">
        <v>5181</v>
      </c>
      <c r="O64" s="627">
        <v>145</v>
      </c>
      <c r="P64" s="627">
        <v>0</v>
      </c>
      <c r="Q64" s="626">
        <v>143</v>
      </c>
      <c r="R64" s="627">
        <v>0</v>
      </c>
      <c r="S64" s="626">
        <v>19337</v>
      </c>
    </row>
    <row r="65" spans="1:19" s="622" customFormat="1" ht="15.5" x14ac:dyDescent="0.35">
      <c r="A65" s="625" t="s">
        <v>1549</v>
      </c>
      <c r="B65" s="625" t="s">
        <v>644</v>
      </c>
      <c r="C65" s="625" t="s">
        <v>1550</v>
      </c>
      <c r="D65" s="420">
        <v>2073</v>
      </c>
      <c r="E65" s="414">
        <v>136</v>
      </c>
      <c r="F65" s="414" t="s">
        <v>1438</v>
      </c>
      <c r="G65" s="414">
        <v>0</v>
      </c>
      <c r="H65" s="626">
        <v>1214</v>
      </c>
      <c r="I65" s="626">
        <v>174</v>
      </c>
      <c r="J65" s="626">
        <v>1573</v>
      </c>
      <c r="K65" s="626">
        <v>18</v>
      </c>
      <c r="L65" s="627">
        <v>0</v>
      </c>
      <c r="M65" s="627" t="s">
        <v>1439</v>
      </c>
      <c r="N65" s="626">
        <v>2035</v>
      </c>
      <c r="O65" s="627">
        <v>390</v>
      </c>
      <c r="P65" s="627">
        <v>0</v>
      </c>
      <c r="Q65" s="626">
        <v>84</v>
      </c>
      <c r="R65" s="627">
        <v>0</v>
      </c>
      <c r="S65" s="626">
        <v>7714</v>
      </c>
    </row>
    <row r="66" spans="1:19" s="622" customFormat="1" ht="15.5" x14ac:dyDescent="0.35">
      <c r="A66" s="625" t="s">
        <v>1551</v>
      </c>
      <c r="B66" s="625" t="s">
        <v>644</v>
      </c>
      <c r="C66" s="625" t="s">
        <v>1552</v>
      </c>
      <c r="D66" s="420">
        <v>3218</v>
      </c>
      <c r="E66" s="414">
        <v>233</v>
      </c>
      <c r="F66" s="414">
        <v>95</v>
      </c>
      <c r="G66" s="414">
        <v>0</v>
      </c>
      <c r="H66" s="626">
        <v>1736</v>
      </c>
      <c r="I66" s="626">
        <v>324</v>
      </c>
      <c r="J66" s="626">
        <v>2951</v>
      </c>
      <c r="K66" s="626" t="s">
        <v>1438</v>
      </c>
      <c r="L66" s="627">
        <v>0</v>
      </c>
      <c r="M66" s="627" t="s">
        <v>1439</v>
      </c>
      <c r="N66" s="626">
        <v>3378</v>
      </c>
      <c r="O66" s="627">
        <v>188</v>
      </c>
      <c r="P66" s="627">
        <v>0</v>
      </c>
      <c r="Q66" s="626">
        <v>40</v>
      </c>
      <c r="R66" s="627">
        <v>0</v>
      </c>
      <c r="S66" s="626">
        <v>12190</v>
      </c>
    </row>
    <row r="67" spans="1:19" s="622" customFormat="1" ht="15.5" x14ac:dyDescent="0.35">
      <c r="A67" s="625" t="s">
        <v>1553</v>
      </c>
      <c r="B67" s="625" t="s">
        <v>644</v>
      </c>
      <c r="C67" s="625" t="s">
        <v>742</v>
      </c>
      <c r="D67" s="420">
        <v>1998</v>
      </c>
      <c r="E67" s="414" t="s">
        <v>1439</v>
      </c>
      <c r="F67" s="414">
        <v>1248</v>
      </c>
      <c r="G67" s="414">
        <v>0</v>
      </c>
      <c r="H67" s="626">
        <v>3226</v>
      </c>
      <c r="I67" s="626">
        <v>743</v>
      </c>
      <c r="J67" s="626">
        <v>4799</v>
      </c>
      <c r="K67" s="626">
        <v>77</v>
      </c>
      <c r="L67" s="627">
        <v>0</v>
      </c>
      <c r="M67" s="627" t="s">
        <v>1439</v>
      </c>
      <c r="N67" s="626">
        <v>6472</v>
      </c>
      <c r="O67" s="627">
        <v>318</v>
      </c>
      <c r="P67" s="627">
        <v>0</v>
      </c>
      <c r="Q67" s="626">
        <v>122</v>
      </c>
      <c r="R67" s="627">
        <v>0</v>
      </c>
      <c r="S67" s="626">
        <v>19008</v>
      </c>
    </row>
    <row r="68" spans="1:19" s="622" customFormat="1" ht="15.5" x14ac:dyDescent="0.35">
      <c r="A68" s="625" t="s">
        <v>1554</v>
      </c>
      <c r="B68" s="625" t="s">
        <v>644</v>
      </c>
      <c r="C68" s="625" t="s">
        <v>1555</v>
      </c>
      <c r="D68" s="420">
        <v>1871</v>
      </c>
      <c r="E68" s="414">
        <v>514</v>
      </c>
      <c r="F68" s="414">
        <v>65</v>
      </c>
      <c r="G68" s="414">
        <v>0</v>
      </c>
      <c r="H68" s="626">
        <v>2029</v>
      </c>
      <c r="I68" s="626">
        <v>148</v>
      </c>
      <c r="J68" s="626">
        <v>3478</v>
      </c>
      <c r="K68" s="626" t="s">
        <v>1438</v>
      </c>
      <c r="L68" s="627">
        <v>0</v>
      </c>
      <c r="M68" s="627" t="s">
        <v>1439</v>
      </c>
      <c r="N68" s="626">
        <v>3226</v>
      </c>
      <c r="O68" s="627">
        <v>623</v>
      </c>
      <c r="P68" s="627">
        <v>0</v>
      </c>
      <c r="Q68" s="626">
        <v>32</v>
      </c>
      <c r="R68" s="627" t="s">
        <v>1439</v>
      </c>
      <c r="S68" s="626">
        <v>12013</v>
      </c>
    </row>
    <row r="69" spans="1:19" s="622" customFormat="1" ht="15.5" x14ac:dyDescent="0.35">
      <c r="A69" s="625" t="s">
        <v>1556</v>
      </c>
      <c r="B69" s="625" t="s">
        <v>644</v>
      </c>
      <c r="C69" s="625" t="s">
        <v>1557</v>
      </c>
      <c r="D69" s="420">
        <v>1065</v>
      </c>
      <c r="E69" s="414" t="s">
        <v>1439</v>
      </c>
      <c r="F69" s="414">
        <v>62</v>
      </c>
      <c r="G69" s="414">
        <v>0</v>
      </c>
      <c r="H69" s="626">
        <v>869</v>
      </c>
      <c r="I69" s="626">
        <v>283</v>
      </c>
      <c r="J69" s="626">
        <v>1244</v>
      </c>
      <c r="K69" s="626" t="s">
        <v>1438</v>
      </c>
      <c r="L69" s="627">
        <v>0</v>
      </c>
      <c r="M69" s="627">
        <v>0</v>
      </c>
      <c r="N69" s="626">
        <v>1112</v>
      </c>
      <c r="O69" s="627">
        <v>178</v>
      </c>
      <c r="P69" s="627">
        <v>0</v>
      </c>
      <c r="Q69" s="626">
        <v>190</v>
      </c>
      <c r="R69" s="627">
        <v>0</v>
      </c>
      <c r="S69" s="626">
        <v>5034</v>
      </c>
    </row>
    <row r="70" spans="1:19" s="622" customFormat="1" ht="15.5" x14ac:dyDescent="0.35">
      <c r="A70" s="625" t="s">
        <v>1558</v>
      </c>
      <c r="B70" s="625" t="s">
        <v>644</v>
      </c>
      <c r="C70" s="625" t="s">
        <v>1559</v>
      </c>
      <c r="D70" s="420">
        <v>2680</v>
      </c>
      <c r="E70" s="414">
        <v>81</v>
      </c>
      <c r="F70" s="414">
        <v>106</v>
      </c>
      <c r="G70" s="414">
        <v>0</v>
      </c>
      <c r="H70" s="626">
        <v>1949</v>
      </c>
      <c r="I70" s="626">
        <v>133</v>
      </c>
      <c r="J70" s="626">
        <v>2179</v>
      </c>
      <c r="K70" s="626" t="s">
        <v>1438</v>
      </c>
      <c r="L70" s="627">
        <v>0</v>
      </c>
      <c r="M70" s="627" t="s">
        <v>1439</v>
      </c>
      <c r="N70" s="626">
        <v>2131</v>
      </c>
      <c r="O70" s="627">
        <v>132</v>
      </c>
      <c r="P70" s="627">
        <v>0</v>
      </c>
      <c r="Q70" s="626">
        <v>54</v>
      </c>
      <c r="R70" s="627">
        <v>0</v>
      </c>
      <c r="S70" s="626">
        <v>9476</v>
      </c>
    </row>
    <row r="71" spans="1:19" s="622" customFormat="1" ht="15.5" x14ac:dyDescent="0.35">
      <c r="A71" s="625" t="s">
        <v>1560</v>
      </c>
      <c r="B71" s="625" t="s">
        <v>644</v>
      </c>
      <c r="C71" s="625" t="s">
        <v>1561</v>
      </c>
      <c r="D71" s="420">
        <v>1690</v>
      </c>
      <c r="E71" s="414">
        <v>94</v>
      </c>
      <c r="F71" s="414">
        <v>89</v>
      </c>
      <c r="G71" s="414">
        <v>0</v>
      </c>
      <c r="H71" s="626">
        <v>1705</v>
      </c>
      <c r="I71" s="626">
        <v>380</v>
      </c>
      <c r="J71" s="626">
        <v>2674</v>
      </c>
      <c r="K71" s="626">
        <v>15</v>
      </c>
      <c r="L71" s="627">
        <v>0</v>
      </c>
      <c r="M71" s="627" t="s">
        <v>1439</v>
      </c>
      <c r="N71" s="626">
        <v>2475</v>
      </c>
      <c r="O71" s="627">
        <v>98</v>
      </c>
      <c r="P71" s="627">
        <v>0</v>
      </c>
      <c r="Q71" s="626">
        <v>28</v>
      </c>
      <c r="R71" s="627" t="s">
        <v>1439</v>
      </c>
      <c r="S71" s="626">
        <v>9253</v>
      </c>
    </row>
    <row r="72" spans="1:19" s="622" customFormat="1" ht="15.5" x14ac:dyDescent="0.35">
      <c r="A72" s="625" t="s">
        <v>1562</v>
      </c>
      <c r="B72" s="625" t="s">
        <v>644</v>
      </c>
      <c r="C72" s="625" t="s">
        <v>1563</v>
      </c>
      <c r="D72" s="420">
        <v>1800</v>
      </c>
      <c r="E72" s="414">
        <v>94</v>
      </c>
      <c r="F72" s="414">
        <v>825</v>
      </c>
      <c r="G72" s="414">
        <v>0</v>
      </c>
      <c r="H72" s="626">
        <v>2281</v>
      </c>
      <c r="I72" s="626">
        <v>314</v>
      </c>
      <c r="J72" s="626">
        <v>2629</v>
      </c>
      <c r="K72" s="626" t="s">
        <v>1438</v>
      </c>
      <c r="L72" s="627">
        <v>0</v>
      </c>
      <c r="M72" s="627" t="s">
        <v>1439</v>
      </c>
      <c r="N72" s="626">
        <v>3523</v>
      </c>
      <c r="O72" s="627">
        <v>395</v>
      </c>
      <c r="P72" s="627">
        <v>0</v>
      </c>
      <c r="Q72" s="626">
        <v>82</v>
      </c>
      <c r="R72" s="627">
        <v>0</v>
      </c>
      <c r="S72" s="626">
        <v>11973</v>
      </c>
    </row>
    <row r="73" spans="1:19" s="622" customFormat="1" ht="15.5" x14ac:dyDescent="0.35">
      <c r="A73" s="625" t="s">
        <v>1564</v>
      </c>
      <c r="B73" s="625" t="s">
        <v>644</v>
      </c>
      <c r="C73" s="625" t="s">
        <v>1565</v>
      </c>
      <c r="D73" s="420">
        <v>1210</v>
      </c>
      <c r="E73" s="414">
        <v>88</v>
      </c>
      <c r="F73" s="414">
        <v>704</v>
      </c>
      <c r="G73" s="414">
        <v>0</v>
      </c>
      <c r="H73" s="626">
        <v>2746</v>
      </c>
      <c r="I73" s="626">
        <v>736</v>
      </c>
      <c r="J73" s="626">
        <v>5303</v>
      </c>
      <c r="K73" s="626" t="s">
        <v>1438</v>
      </c>
      <c r="L73" s="627">
        <v>0</v>
      </c>
      <c r="M73" s="627" t="s">
        <v>1439</v>
      </c>
      <c r="N73" s="626">
        <v>5741</v>
      </c>
      <c r="O73" s="627">
        <v>230</v>
      </c>
      <c r="P73" s="627">
        <v>0</v>
      </c>
      <c r="Q73" s="626">
        <v>69</v>
      </c>
      <c r="R73" s="627">
        <v>0</v>
      </c>
      <c r="S73" s="626">
        <v>16867</v>
      </c>
    </row>
    <row r="74" spans="1:19" s="622" customFormat="1" ht="15.5" x14ac:dyDescent="0.35">
      <c r="A74" s="625" t="s">
        <v>1566</v>
      </c>
      <c r="B74" s="625" t="s">
        <v>644</v>
      </c>
      <c r="C74" s="625" t="s">
        <v>1567</v>
      </c>
      <c r="D74" s="420">
        <v>1161</v>
      </c>
      <c r="E74" s="414">
        <v>276</v>
      </c>
      <c r="F74" s="414">
        <v>803</v>
      </c>
      <c r="G74" s="414">
        <v>0</v>
      </c>
      <c r="H74" s="626">
        <v>2200</v>
      </c>
      <c r="I74" s="626">
        <v>909</v>
      </c>
      <c r="J74" s="626">
        <v>3543</v>
      </c>
      <c r="K74" s="626" t="s">
        <v>1438</v>
      </c>
      <c r="L74" s="627">
        <v>0</v>
      </c>
      <c r="M74" s="627" t="s">
        <v>1439</v>
      </c>
      <c r="N74" s="626">
        <v>4491</v>
      </c>
      <c r="O74" s="627">
        <v>252</v>
      </c>
      <c r="P74" s="627">
        <v>0</v>
      </c>
      <c r="Q74" s="626">
        <v>85</v>
      </c>
      <c r="R74" s="627">
        <v>0</v>
      </c>
      <c r="S74" s="626">
        <v>13763</v>
      </c>
    </row>
    <row r="75" spans="1:19" s="622" customFormat="1" ht="15.5" x14ac:dyDescent="0.35">
      <c r="A75" s="625" t="s">
        <v>1568</v>
      </c>
      <c r="B75" s="625" t="s">
        <v>644</v>
      </c>
      <c r="C75" s="625" t="s">
        <v>1569</v>
      </c>
      <c r="D75" s="420">
        <v>1215</v>
      </c>
      <c r="E75" s="414">
        <v>184</v>
      </c>
      <c r="F75" s="414">
        <v>565</v>
      </c>
      <c r="G75" s="414">
        <v>0</v>
      </c>
      <c r="H75" s="626">
        <v>2405</v>
      </c>
      <c r="I75" s="626">
        <v>845</v>
      </c>
      <c r="J75" s="626">
        <v>4917</v>
      </c>
      <c r="K75" s="626">
        <v>56</v>
      </c>
      <c r="L75" s="627">
        <v>0</v>
      </c>
      <c r="M75" s="627">
        <v>5</v>
      </c>
      <c r="N75" s="626">
        <v>5396</v>
      </c>
      <c r="O75" s="627">
        <v>167</v>
      </c>
      <c r="P75" s="627">
        <v>0</v>
      </c>
      <c r="Q75" s="626">
        <v>91</v>
      </c>
      <c r="R75" s="627">
        <v>0</v>
      </c>
      <c r="S75" s="626">
        <v>15846</v>
      </c>
    </row>
    <row r="76" spans="1:19" s="622" customFormat="1" ht="15.5" x14ac:dyDescent="0.35">
      <c r="A76" s="625" t="s">
        <v>1570</v>
      </c>
      <c r="B76" s="625" t="s">
        <v>644</v>
      </c>
      <c r="C76" s="625" t="s">
        <v>1571</v>
      </c>
      <c r="D76" s="420">
        <v>1269</v>
      </c>
      <c r="E76" s="414" t="s">
        <v>1439</v>
      </c>
      <c r="F76" s="414">
        <v>28</v>
      </c>
      <c r="G76" s="414">
        <v>0</v>
      </c>
      <c r="H76" s="626">
        <v>748</v>
      </c>
      <c r="I76" s="626">
        <v>65</v>
      </c>
      <c r="J76" s="626">
        <v>898</v>
      </c>
      <c r="K76" s="626">
        <v>33</v>
      </c>
      <c r="L76" s="627">
        <v>0</v>
      </c>
      <c r="M76" s="627" t="s">
        <v>1439</v>
      </c>
      <c r="N76" s="626">
        <v>1126</v>
      </c>
      <c r="O76" s="627" t="s">
        <v>1438</v>
      </c>
      <c r="P76" s="627">
        <v>0</v>
      </c>
      <c r="Q76" s="626">
        <v>35</v>
      </c>
      <c r="R76" s="627">
        <v>0</v>
      </c>
      <c r="S76" s="626">
        <v>4232</v>
      </c>
    </row>
    <row r="77" spans="1:19" s="622" customFormat="1" ht="15.5" x14ac:dyDescent="0.35">
      <c r="A77" s="625" t="s">
        <v>1572</v>
      </c>
      <c r="B77" s="625" t="s">
        <v>644</v>
      </c>
      <c r="C77" s="625" t="s">
        <v>1573</v>
      </c>
      <c r="D77" s="420">
        <v>2570</v>
      </c>
      <c r="E77" s="414">
        <v>138</v>
      </c>
      <c r="F77" s="414">
        <v>68</v>
      </c>
      <c r="G77" s="414">
        <v>0</v>
      </c>
      <c r="H77" s="626">
        <v>1498</v>
      </c>
      <c r="I77" s="626">
        <v>149</v>
      </c>
      <c r="J77" s="626">
        <v>2462</v>
      </c>
      <c r="K77" s="626" t="s">
        <v>1438</v>
      </c>
      <c r="L77" s="627">
        <v>0</v>
      </c>
      <c r="M77" s="627" t="s">
        <v>1439</v>
      </c>
      <c r="N77" s="626">
        <v>2431</v>
      </c>
      <c r="O77" s="627">
        <v>162</v>
      </c>
      <c r="P77" s="627">
        <v>0</v>
      </c>
      <c r="Q77" s="626">
        <v>35</v>
      </c>
      <c r="R77" s="627">
        <v>0</v>
      </c>
      <c r="S77" s="626">
        <v>9537</v>
      </c>
    </row>
    <row r="78" spans="1:19" s="622" customFormat="1" ht="15.5" x14ac:dyDescent="0.35">
      <c r="A78" s="625" t="s">
        <v>1574</v>
      </c>
      <c r="B78" s="625" t="s">
        <v>644</v>
      </c>
      <c r="C78" s="625" t="s">
        <v>1575</v>
      </c>
      <c r="D78" s="420">
        <v>3338</v>
      </c>
      <c r="E78" s="414">
        <v>126</v>
      </c>
      <c r="F78" s="414">
        <v>214</v>
      </c>
      <c r="G78" s="414">
        <v>0</v>
      </c>
      <c r="H78" s="626">
        <v>1530</v>
      </c>
      <c r="I78" s="626">
        <v>486</v>
      </c>
      <c r="J78" s="626">
        <v>2526</v>
      </c>
      <c r="K78" s="626" t="s">
        <v>1438</v>
      </c>
      <c r="L78" s="627">
        <v>0</v>
      </c>
      <c r="M78" s="627" t="s">
        <v>1439</v>
      </c>
      <c r="N78" s="626">
        <v>2741</v>
      </c>
      <c r="O78" s="627">
        <v>267</v>
      </c>
      <c r="P78" s="627">
        <v>0</v>
      </c>
      <c r="Q78" s="626">
        <v>96</v>
      </c>
      <c r="R78" s="627">
        <v>203</v>
      </c>
      <c r="S78" s="626">
        <v>11618</v>
      </c>
    </row>
    <row r="79" spans="1:19" s="622" customFormat="1" ht="15.5" x14ac:dyDescent="0.35">
      <c r="A79" s="625" t="s">
        <v>1576</v>
      </c>
      <c r="B79" s="625" t="s">
        <v>644</v>
      </c>
      <c r="C79" s="625" t="s">
        <v>1577</v>
      </c>
      <c r="D79" s="420">
        <v>3566</v>
      </c>
      <c r="E79" s="414">
        <v>171</v>
      </c>
      <c r="F79" s="414">
        <v>296</v>
      </c>
      <c r="G79" s="414">
        <v>0</v>
      </c>
      <c r="H79" s="626">
        <v>1471</v>
      </c>
      <c r="I79" s="626">
        <v>490</v>
      </c>
      <c r="J79" s="626">
        <v>2033</v>
      </c>
      <c r="K79" s="626">
        <v>51</v>
      </c>
      <c r="L79" s="627">
        <v>0</v>
      </c>
      <c r="M79" s="627">
        <v>0</v>
      </c>
      <c r="N79" s="626">
        <v>2117</v>
      </c>
      <c r="O79" s="627">
        <v>257</v>
      </c>
      <c r="P79" s="627">
        <v>0</v>
      </c>
      <c r="Q79" s="626">
        <v>56</v>
      </c>
      <c r="R79" s="627">
        <v>0</v>
      </c>
      <c r="S79" s="626">
        <v>10508</v>
      </c>
    </row>
    <row r="80" spans="1:19" s="622" customFormat="1" ht="15.5" x14ac:dyDescent="0.35">
      <c r="A80" s="625" t="s">
        <v>1578</v>
      </c>
      <c r="B80" s="625" t="s">
        <v>644</v>
      </c>
      <c r="C80" s="625" t="s">
        <v>1579</v>
      </c>
      <c r="D80" s="420">
        <v>2296</v>
      </c>
      <c r="E80" s="414">
        <v>15</v>
      </c>
      <c r="F80" s="414">
        <v>27</v>
      </c>
      <c r="G80" s="414">
        <v>0</v>
      </c>
      <c r="H80" s="626">
        <v>721</v>
      </c>
      <c r="I80" s="626">
        <v>577</v>
      </c>
      <c r="J80" s="626">
        <v>1628</v>
      </c>
      <c r="K80" s="626">
        <v>8</v>
      </c>
      <c r="L80" s="627">
        <v>0</v>
      </c>
      <c r="M80" s="627">
        <v>0</v>
      </c>
      <c r="N80" s="626">
        <v>1676</v>
      </c>
      <c r="O80" s="627">
        <v>32</v>
      </c>
      <c r="P80" s="627">
        <v>0</v>
      </c>
      <c r="Q80" s="626" t="s">
        <v>1438</v>
      </c>
      <c r="R80" s="627">
        <v>0</v>
      </c>
      <c r="S80" s="626">
        <v>6990</v>
      </c>
    </row>
    <row r="81" spans="1:19" s="622" customFormat="1" ht="15.5" x14ac:dyDescent="0.35">
      <c r="A81" s="625" t="s">
        <v>1580</v>
      </c>
      <c r="B81" s="625" t="s">
        <v>644</v>
      </c>
      <c r="C81" s="625" t="s">
        <v>1581</v>
      </c>
      <c r="D81" s="420">
        <v>1756</v>
      </c>
      <c r="E81" s="414">
        <v>209</v>
      </c>
      <c r="F81" s="414">
        <v>27</v>
      </c>
      <c r="G81" s="414">
        <v>0</v>
      </c>
      <c r="H81" s="626">
        <v>1077</v>
      </c>
      <c r="I81" s="626">
        <v>24</v>
      </c>
      <c r="J81" s="626">
        <v>1100</v>
      </c>
      <c r="K81" s="626">
        <v>20</v>
      </c>
      <c r="L81" s="627">
        <v>0</v>
      </c>
      <c r="M81" s="627">
        <v>0</v>
      </c>
      <c r="N81" s="626">
        <v>1332</v>
      </c>
      <c r="O81" s="627">
        <v>76</v>
      </c>
      <c r="P81" s="627">
        <v>0</v>
      </c>
      <c r="Q81" s="626">
        <v>58</v>
      </c>
      <c r="R81" s="627">
        <v>0</v>
      </c>
      <c r="S81" s="626">
        <v>5679</v>
      </c>
    </row>
    <row r="82" spans="1:19" s="622" customFormat="1" ht="15.5" x14ac:dyDescent="0.35">
      <c r="A82" s="625" t="s">
        <v>1582</v>
      </c>
      <c r="B82" s="625" t="s">
        <v>644</v>
      </c>
      <c r="C82" s="625" t="s">
        <v>1583</v>
      </c>
      <c r="D82" s="420">
        <v>1566</v>
      </c>
      <c r="E82" s="414" t="s">
        <v>1439</v>
      </c>
      <c r="F82" s="414">
        <v>617</v>
      </c>
      <c r="G82" s="414">
        <v>0</v>
      </c>
      <c r="H82" s="626">
        <v>2008</v>
      </c>
      <c r="I82" s="626">
        <v>302</v>
      </c>
      <c r="J82" s="626">
        <v>1918</v>
      </c>
      <c r="K82" s="626">
        <v>41</v>
      </c>
      <c r="L82" s="627">
        <v>0</v>
      </c>
      <c r="M82" s="627" t="s">
        <v>1439</v>
      </c>
      <c r="N82" s="626">
        <v>1585</v>
      </c>
      <c r="O82" s="627">
        <v>421</v>
      </c>
      <c r="P82" s="627">
        <v>0</v>
      </c>
      <c r="Q82" s="626">
        <v>107</v>
      </c>
      <c r="R82" s="627">
        <v>0</v>
      </c>
      <c r="S82" s="626">
        <v>8571</v>
      </c>
    </row>
    <row r="83" spans="1:19" s="622" customFormat="1" ht="15.5" x14ac:dyDescent="0.35">
      <c r="A83" s="625" t="s">
        <v>1584</v>
      </c>
      <c r="B83" s="625" t="s">
        <v>644</v>
      </c>
      <c r="C83" s="625" t="s">
        <v>1585</v>
      </c>
      <c r="D83" s="420">
        <v>4152</v>
      </c>
      <c r="E83" s="414">
        <v>417</v>
      </c>
      <c r="F83" s="414">
        <v>106</v>
      </c>
      <c r="G83" s="414">
        <v>0</v>
      </c>
      <c r="H83" s="626">
        <v>2038</v>
      </c>
      <c r="I83" s="626">
        <v>861</v>
      </c>
      <c r="J83" s="626">
        <v>4195</v>
      </c>
      <c r="K83" s="626" t="s">
        <v>1438</v>
      </c>
      <c r="L83" s="627">
        <v>0</v>
      </c>
      <c r="M83" s="627" t="s">
        <v>1439</v>
      </c>
      <c r="N83" s="626">
        <v>3938</v>
      </c>
      <c r="O83" s="627">
        <v>547</v>
      </c>
      <c r="P83" s="627">
        <v>0</v>
      </c>
      <c r="Q83" s="626">
        <v>143</v>
      </c>
      <c r="R83" s="627">
        <v>0</v>
      </c>
      <c r="S83" s="626">
        <v>16421</v>
      </c>
    </row>
    <row r="84" spans="1:19" s="622" customFormat="1" ht="15.5" x14ac:dyDescent="0.35">
      <c r="A84" s="625" t="s">
        <v>1586</v>
      </c>
      <c r="B84" s="625" t="s">
        <v>644</v>
      </c>
      <c r="C84" s="625" t="s">
        <v>1587</v>
      </c>
      <c r="D84" s="420">
        <v>4947</v>
      </c>
      <c r="E84" s="414">
        <v>418</v>
      </c>
      <c r="F84" s="414">
        <v>51</v>
      </c>
      <c r="G84" s="414">
        <v>0</v>
      </c>
      <c r="H84" s="626">
        <v>2074</v>
      </c>
      <c r="I84" s="626">
        <v>1171</v>
      </c>
      <c r="J84" s="626">
        <v>5393</v>
      </c>
      <c r="K84" s="626">
        <v>20</v>
      </c>
      <c r="L84" s="627">
        <v>0</v>
      </c>
      <c r="M84" s="627" t="s">
        <v>1439</v>
      </c>
      <c r="N84" s="626">
        <v>5147</v>
      </c>
      <c r="O84" s="627">
        <v>973</v>
      </c>
      <c r="P84" s="627">
        <v>0</v>
      </c>
      <c r="Q84" s="626">
        <v>49</v>
      </c>
      <c r="R84" s="627" t="s">
        <v>1439</v>
      </c>
      <c r="S84" s="626">
        <v>20246</v>
      </c>
    </row>
    <row r="85" spans="1:19" s="622" customFormat="1" ht="15.5" x14ac:dyDescent="0.35">
      <c r="A85" s="625" t="s">
        <v>1588</v>
      </c>
      <c r="B85" s="625" t="s">
        <v>644</v>
      </c>
      <c r="C85" s="625" t="s">
        <v>1589</v>
      </c>
      <c r="D85" s="420">
        <v>3036</v>
      </c>
      <c r="E85" s="414" t="s">
        <v>1439</v>
      </c>
      <c r="F85" s="414">
        <v>1040</v>
      </c>
      <c r="G85" s="414">
        <v>0</v>
      </c>
      <c r="H85" s="626">
        <v>2319</v>
      </c>
      <c r="I85" s="626">
        <v>826</v>
      </c>
      <c r="J85" s="626">
        <v>4627</v>
      </c>
      <c r="K85" s="626">
        <v>61</v>
      </c>
      <c r="L85" s="627">
        <v>0</v>
      </c>
      <c r="M85" s="627" t="s">
        <v>1438</v>
      </c>
      <c r="N85" s="626">
        <v>5712</v>
      </c>
      <c r="O85" s="627">
        <v>104</v>
      </c>
      <c r="P85" s="627">
        <v>0</v>
      </c>
      <c r="Q85" s="626">
        <v>74</v>
      </c>
      <c r="R85" s="627">
        <v>0</v>
      </c>
      <c r="S85" s="626">
        <v>17805</v>
      </c>
    </row>
    <row r="86" spans="1:19" s="622" customFormat="1" ht="15.5" x14ac:dyDescent="0.35">
      <c r="A86" s="625" t="s">
        <v>1590</v>
      </c>
      <c r="B86" s="625" t="s">
        <v>644</v>
      </c>
      <c r="C86" s="625" t="s">
        <v>1591</v>
      </c>
      <c r="D86" s="420">
        <v>1204</v>
      </c>
      <c r="E86" s="414">
        <v>783</v>
      </c>
      <c r="F86" s="414">
        <v>257</v>
      </c>
      <c r="G86" s="414">
        <v>0</v>
      </c>
      <c r="H86" s="626">
        <v>1945</v>
      </c>
      <c r="I86" s="626" t="s">
        <v>1438</v>
      </c>
      <c r="J86" s="626">
        <v>1142</v>
      </c>
      <c r="K86" s="626">
        <v>242</v>
      </c>
      <c r="L86" s="627">
        <v>0</v>
      </c>
      <c r="M86" s="627" t="s">
        <v>1439</v>
      </c>
      <c r="N86" s="626">
        <v>1530</v>
      </c>
      <c r="O86" s="627">
        <v>136</v>
      </c>
      <c r="P86" s="627">
        <v>0</v>
      </c>
      <c r="Q86" s="626">
        <v>311</v>
      </c>
      <c r="R86" s="627">
        <v>0</v>
      </c>
      <c r="S86" s="626">
        <v>7609</v>
      </c>
    </row>
    <row r="87" spans="1:19" s="622" customFormat="1" ht="15.5" x14ac:dyDescent="0.35">
      <c r="A87" s="625" t="s">
        <v>1592</v>
      </c>
      <c r="B87" s="625" t="s">
        <v>644</v>
      </c>
      <c r="C87" s="625" t="s">
        <v>748</v>
      </c>
      <c r="D87" s="420">
        <v>3105</v>
      </c>
      <c r="E87" s="414">
        <v>122</v>
      </c>
      <c r="F87" s="414">
        <v>125</v>
      </c>
      <c r="G87" s="414">
        <v>0</v>
      </c>
      <c r="H87" s="626">
        <v>1875</v>
      </c>
      <c r="I87" s="626">
        <v>657</v>
      </c>
      <c r="J87" s="626">
        <v>4285</v>
      </c>
      <c r="K87" s="626">
        <v>39</v>
      </c>
      <c r="L87" s="627">
        <v>0</v>
      </c>
      <c r="M87" s="627">
        <v>0</v>
      </c>
      <c r="N87" s="626">
        <v>3910</v>
      </c>
      <c r="O87" s="627">
        <v>226</v>
      </c>
      <c r="P87" s="627">
        <v>0</v>
      </c>
      <c r="Q87" s="626">
        <v>60</v>
      </c>
      <c r="R87" s="627">
        <v>8</v>
      </c>
      <c r="S87" s="626">
        <v>14412</v>
      </c>
    </row>
    <row r="88" spans="1:19" s="622" customFormat="1" ht="15.5" x14ac:dyDescent="0.35">
      <c r="A88" s="625" t="s">
        <v>1593</v>
      </c>
      <c r="B88" s="625" t="s">
        <v>644</v>
      </c>
      <c r="C88" s="625" t="s">
        <v>750</v>
      </c>
      <c r="D88" s="420">
        <v>1671</v>
      </c>
      <c r="E88" s="414" t="s">
        <v>1439</v>
      </c>
      <c r="F88" s="414">
        <v>65</v>
      </c>
      <c r="G88" s="414">
        <v>0</v>
      </c>
      <c r="H88" s="626">
        <v>1007</v>
      </c>
      <c r="I88" s="626">
        <v>279</v>
      </c>
      <c r="J88" s="626">
        <v>1394</v>
      </c>
      <c r="K88" s="626">
        <v>43</v>
      </c>
      <c r="L88" s="627">
        <v>0</v>
      </c>
      <c r="M88" s="627" t="s">
        <v>1439</v>
      </c>
      <c r="N88" s="626">
        <v>1456</v>
      </c>
      <c r="O88" s="627">
        <v>93</v>
      </c>
      <c r="P88" s="627">
        <v>0</v>
      </c>
      <c r="Q88" s="626">
        <v>180</v>
      </c>
      <c r="R88" s="627">
        <v>0</v>
      </c>
      <c r="S88" s="626">
        <v>6192</v>
      </c>
    </row>
    <row r="89" spans="1:19" s="622" customFormat="1" ht="15.5" x14ac:dyDescent="0.35">
      <c r="A89" s="625" t="s">
        <v>1594</v>
      </c>
      <c r="B89" s="625" t="s">
        <v>644</v>
      </c>
      <c r="C89" s="625" t="s">
        <v>722</v>
      </c>
      <c r="D89" s="420">
        <v>2392</v>
      </c>
      <c r="E89" s="414">
        <v>133</v>
      </c>
      <c r="F89" s="414">
        <v>117</v>
      </c>
      <c r="G89" s="414">
        <v>0</v>
      </c>
      <c r="H89" s="626">
        <v>1642</v>
      </c>
      <c r="I89" s="626">
        <v>815</v>
      </c>
      <c r="J89" s="626">
        <v>4648</v>
      </c>
      <c r="K89" s="626" t="s">
        <v>1438</v>
      </c>
      <c r="L89" s="627">
        <v>0</v>
      </c>
      <c r="M89" s="627" t="s">
        <v>1439</v>
      </c>
      <c r="N89" s="626">
        <v>4500</v>
      </c>
      <c r="O89" s="627">
        <v>141</v>
      </c>
      <c r="P89" s="627">
        <v>0</v>
      </c>
      <c r="Q89" s="626">
        <v>55</v>
      </c>
      <c r="R89" s="627">
        <v>0</v>
      </c>
      <c r="S89" s="626">
        <v>14461</v>
      </c>
    </row>
    <row r="90" spans="1:19" s="622" customFormat="1" ht="15.5" x14ac:dyDescent="0.35">
      <c r="A90" s="625" t="s">
        <v>1595</v>
      </c>
      <c r="B90" s="625" t="s">
        <v>644</v>
      </c>
      <c r="C90" s="625" t="s">
        <v>1596</v>
      </c>
      <c r="D90" s="420">
        <v>2204</v>
      </c>
      <c r="E90" s="414" t="s">
        <v>1439</v>
      </c>
      <c r="F90" s="414">
        <v>464</v>
      </c>
      <c r="G90" s="414">
        <v>0</v>
      </c>
      <c r="H90" s="626">
        <v>1861</v>
      </c>
      <c r="I90" s="626">
        <v>260</v>
      </c>
      <c r="J90" s="626">
        <v>2766</v>
      </c>
      <c r="K90" s="626">
        <v>42</v>
      </c>
      <c r="L90" s="627">
        <v>0</v>
      </c>
      <c r="M90" s="627" t="s">
        <v>1439</v>
      </c>
      <c r="N90" s="626">
        <v>2782</v>
      </c>
      <c r="O90" s="627">
        <v>126</v>
      </c>
      <c r="P90" s="627">
        <v>0</v>
      </c>
      <c r="Q90" s="626">
        <v>152</v>
      </c>
      <c r="R90" s="627">
        <v>0</v>
      </c>
      <c r="S90" s="626">
        <v>10662</v>
      </c>
    </row>
    <row r="91" spans="1:19" s="622" customFormat="1" ht="15.5" x14ac:dyDescent="0.35">
      <c r="A91" s="625" t="s">
        <v>1597</v>
      </c>
      <c r="B91" s="625" t="s">
        <v>644</v>
      </c>
      <c r="C91" s="625" t="s">
        <v>1598</v>
      </c>
      <c r="D91" s="420">
        <v>2405</v>
      </c>
      <c r="E91" s="414">
        <v>61</v>
      </c>
      <c r="F91" s="414">
        <v>191</v>
      </c>
      <c r="G91" s="414">
        <v>0</v>
      </c>
      <c r="H91" s="626">
        <v>1145</v>
      </c>
      <c r="I91" s="626">
        <v>84</v>
      </c>
      <c r="J91" s="626">
        <v>1494</v>
      </c>
      <c r="K91" s="626" t="s">
        <v>1438</v>
      </c>
      <c r="L91" s="627">
        <v>0</v>
      </c>
      <c r="M91" s="627" t="s">
        <v>1439</v>
      </c>
      <c r="N91" s="626">
        <v>1717</v>
      </c>
      <c r="O91" s="627">
        <v>122</v>
      </c>
      <c r="P91" s="627">
        <v>0</v>
      </c>
      <c r="Q91" s="626">
        <v>76</v>
      </c>
      <c r="R91" s="627">
        <v>0</v>
      </c>
      <c r="S91" s="626">
        <v>7343</v>
      </c>
    </row>
    <row r="92" spans="1:19" s="622" customFormat="1" ht="15.5" x14ac:dyDescent="0.35">
      <c r="A92" s="625" t="s">
        <v>1599</v>
      </c>
      <c r="B92" s="625" t="s">
        <v>644</v>
      </c>
      <c r="C92" s="625" t="s">
        <v>724</v>
      </c>
      <c r="D92" s="420">
        <v>2210</v>
      </c>
      <c r="E92" s="414">
        <v>346</v>
      </c>
      <c r="F92" s="414">
        <v>217</v>
      </c>
      <c r="G92" s="414">
        <v>0</v>
      </c>
      <c r="H92" s="626">
        <v>2038</v>
      </c>
      <c r="I92" s="626">
        <v>366</v>
      </c>
      <c r="J92" s="626">
        <v>1860</v>
      </c>
      <c r="K92" s="626" t="s">
        <v>1438</v>
      </c>
      <c r="L92" s="627" t="s">
        <v>1439</v>
      </c>
      <c r="M92" s="627">
        <v>0</v>
      </c>
      <c r="N92" s="626">
        <v>1803</v>
      </c>
      <c r="O92" s="627">
        <v>807</v>
      </c>
      <c r="P92" s="627">
        <v>0</v>
      </c>
      <c r="Q92" s="626">
        <v>38</v>
      </c>
      <c r="R92" s="627">
        <v>112</v>
      </c>
      <c r="S92" s="626">
        <v>9831</v>
      </c>
    </row>
    <row r="93" spans="1:19" s="622" customFormat="1" ht="15.5" x14ac:dyDescent="0.35">
      <c r="A93" s="625" t="s">
        <v>1600</v>
      </c>
      <c r="B93" s="625" t="s">
        <v>644</v>
      </c>
      <c r="C93" s="625" t="s">
        <v>1601</v>
      </c>
      <c r="D93" s="420">
        <v>1862</v>
      </c>
      <c r="E93" s="414">
        <v>197</v>
      </c>
      <c r="F93" s="414" t="s">
        <v>1438</v>
      </c>
      <c r="G93" s="414">
        <v>0</v>
      </c>
      <c r="H93" s="626">
        <v>1125</v>
      </c>
      <c r="I93" s="626">
        <v>415</v>
      </c>
      <c r="J93" s="626">
        <v>2226</v>
      </c>
      <c r="K93" s="626">
        <v>51</v>
      </c>
      <c r="L93" s="627">
        <v>0</v>
      </c>
      <c r="M93" s="627" t="s">
        <v>1439</v>
      </c>
      <c r="N93" s="626">
        <v>2209</v>
      </c>
      <c r="O93" s="627">
        <v>69</v>
      </c>
      <c r="P93" s="627">
        <v>0</v>
      </c>
      <c r="Q93" s="626">
        <v>53</v>
      </c>
      <c r="R93" s="627" t="s">
        <v>1439</v>
      </c>
      <c r="S93" s="626">
        <v>8245</v>
      </c>
    </row>
    <row r="94" spans="1:19" s="622" customFormat="1" ht="15.5" x14ac:dyDescent="0.35">
      <c r="A94" s="625" t="s">
        <v>1602</v>
      </c>
      <c r="B94" s="625" t="s">
        <v>644</v>
      </c>
      <c r="C94" s="625" t="s">
        <v>754</v>
      </c>
      <c r="D94" s="420">
        <v>1865</v>
      </c>
      <c r="E94" s="414" t="s">
        <v>1439</v>
      </c>
      <c r="F94" s="414" t="s">
        <v>1438</v>
      </c>
      <c r="G94" s="414">
        <v>0</v>
      </c>
      <c r="H94" s="626">
        <v>1049</v>
      </c>
      <c r="I94" s="626">
        <v>103</v>
      </c>
      <c r="J94" s="626">
        <v>1356</v>
      </c>
      <c r="K94" s="626">
        <v>15</v>
      </c>
      <c r="L94" s="627">
        <v>0</v>
      </c>
      <c r="M94" s="627">
        <v>0</v>
      </c>
      <c r="N94" s="626">
        <v>1365</v>
      </c>
      <c r="O94" s="627">
        <v>38</v>
      </c>
      <c r="P94" s="627">
        <v>0</v>
      </c>
      <c r="Q94" s="626">
        <v>40</v>
      </c>
      <c r="R94" s="627">
        <v>0</v>
      </c>
      <c r="S94" s="626">
        <v>5845</v>
      </c>
    </row>
    <row r="95" spans="1:19" s="622" customFormat="1" ht="15.5" x14ac:dyDescent="0.35">
      <c r="A95" s="625" t="s">
        <v>1603</v>
      </c>
      <c r="B95" s="625" t="s">
        <v>644</v>
      </c>
      <c r="C95" s="625" t="s">
        <v>1604</v>
      </c>
      <c r="D95" s="420">
        <v>5364</v>
      </c>
      <c r="E95" s="414">
        <v>0</v>
      </c>
      <c r="F95" s="414">
        <v>261</v>
      </c>
      <c r="G95" s="414">
        <v>0</v>
      </c>
      <c r="H95" s="626">
        <v>1611</v>
      </c>
      <c r="I95" s="626">
        <v>437</v>
      </c>
      <c r="J95" s="626">
        <v>2501</v>
      </c>
      <c r="K95" s="626">
        <v>44</v>
      </c>
      <c r="L95" s="627">
        <v>0</v>
      </c>
      <c r="M95" s="627">
        <v>0</v>
      </c>
      <c r="N95" s="626">
        <v>2335</v>
      </c>
      <c r="O95" s="627">
        <v>418</v>
      </c>
      <c r="P95" s="627">
        <v>0</v>
      </c>
      <c r="Q95" s="626">
        <v>73</v>
      </c>
      <c r="R95" s="627">
        <v>0</v>
      </c>
      <c r="S95" s="626">
        <v>13044</v>
      </c>
    </row>
    <row r="96" spans="1:19" s="622" customFormat="1" ht="15.5" x14ac:dyDescent="0.35">
      <c r="A96" s="625" t="s">
        <v>1605</v>
      </c>
      <c r="B96" s="625" t="s">
        <v>644</v>
      </c>
      <c r="C96" s="625" t="s">
        <v>1606</v>
      </c>
      <c r="D96" s="420">
        <v>2343</v>
      </c>
      <c r="E96" s="414">
        <v>269</v>
      </c>
      <c r="F96" s="414">
        <v>59</v>
      </c>
      <c r="G96" s="414">
        <v>0</v>
      </c>
      <c r="H96" s="626">
        <v>1426</v>
      </c>
      <c r="I96" s="626">
        <v>95</v>
      </c>
      <c r="J96" s="626">
        <v>2037</v>
      </c>
      <c r="K96" s="626">
        <v>31</v>
      </c>
      <c r="L96" s="627">
        <v>0</v>
      </c>
      <c r="M96" s="627">
        <v>0</v>
      </c>
      <c r="N96" s="626">
        <v>2265</v>
      </c>
      <c r="O96" s="627">
        <v>51</v>
      </c>
      <c r="P96" s="627">
        <v>0</v>
      </c>
      <c r="Q96" s="626">
        <v>50</v>
      </c>
      <c r="R96" s="627">
        <v>0</v>
      </c>
      <c r="S96" s="626">
        <v>8626</v>
      </c>
    </row>
    <row r="97" spans="1:19" s="622" customFormat="1" ht="15.5" x14ac:dyDescent="0.35">
      <c r="A97" s="625" t="s">
        <v>1607</v>
      </c>
      <c r="B97" s="625" t="s">
        <v>644</v>
      </c>
      <c r="C97" s="625" t="s">
        <v>1608</v>
      </c>
      <c r="D97" s="420">
        <v>2707</v>
      </c>
      <c r="E97" s="414">
        <v>101</v>
      </c>
      <c r="F97" s="414">
        <v>68</v>
      </c>
      <c r="G97" s="414">
        <v>0</v>
      </c>
      <c r="H97" s="626">
        <v>1342</v>
      </c>
      <c r="I97" s="626">
        <v>116</v>
      </c>
      <c r="J97" s="626">
        <v>2265</v>
      </c>
      <c r="K97" s="626">
        <v>21</v>
      </c>
      <c r="L97" s="627" t="s">
        <v>1438</v>
      </c>
      <c r="M97" s="627" t="s">
        <v>1439</v>
      </c>
      <c r="N97" s="626">
        <v>2498</v>
      </c>
      <c r="O97" s="627">
        <v>44</v>
      </c>
      <c r="P97" s="627">
        <v>0</v>
      </c>
      <c r="Q97" s="626">
        <v>28</v>
      </c>
      <c r="R97" s="627">
        <v>0</v>
      </c>
      <c r="S97" s="626">
        <v>9209</v>
      </c>
    </row>
    <row r="98" spans="1:19" s="622" customFormat="1" ht="15.5" x14ac:dyDescent="0.35">
      <c r="A98" s="625" t="s">
        <v>1609</v>
      </c>
      <c r="B98" s="625" t="s">
        <v>644</v>
      </c>
      <c r="C98" s="625" t="s">
        <v>1610</v>
      </c>
      <c r="D98" s="420">
        <v>3593</v>
      </c>
      <c r="E98" s="414">
        <v>21</v>
      </c>
      <c r="F98" s="414">
        <v>69</v>
      </c>
      <c r="G98" s="414">
        <v>0</v>
      </c>
      <c r="H98" s="626">
        <v>2753</v>
      </c>
      <c r="I98" s="626">
        <v>188</v>
      </c>
      <c r="J98" s="626">
        <v>1983</v>
      </c>
      <c r="K98" s="626" t="s">
        <v>1438</v>
      </c>
      <c r="L98" s="627">
        <v>0</v>
      </c>
      <c r="M98" s="627" t="s">
        <v>1439</v>
      </c>
      <c r="N98" s="626">
        <v>1955</v>
      </c>
      <c r="O98" s="627">
        <v>46</v>
      </c>
      <c r="P98" s="627">
        <v>0</v>
      </c>
      <c r="Q98" s="626">
        <v>22</v>
      </c>
      <c r="R98" s="627">
        <v>0</v>
      </c>
      <c r="S98" s="626">
        <v>10642</v>
      </c>
    </row>
    <row r="99" spans="1:19" s="622" customFormat="1" ht="15.5" x14ac:dyDescent="0.35">
      <c r="A99" s="625" t="s">
        <v>1611</v>
      </c>
      <c r="B99" s="625" t="s">
        <v>644</v>
      </c>
      <c r="C99" s="625" t="s">
        <v>726</v>
      </c>
      <c r="D99" s="420">
        <v>2977</v>
      </c>
      <c r="E99" s="414" t="s">
        <v>1439</v>
      </c>
      <c r="F99" s="414">
        <v>80</v>
      </c>
      <c r="G99" s="414">
        <v>0</v>
      </c>
      <c r="H99" s="626">
        <v>1447</v>
      </c>
      <c r="I99" s="626">
        <v>367</v>
      </c>
      <c r="J99" s="626">
        <v>2240</v>
      </c>
      <c r="K99" s="626">
        <v>28</v>
      </c>
      <c r="L99" s="627">
        <v>0</v>
      </c>
      <c r="M99" s="627" t="s">
        <v>1439</v>
      </c>
      <c r="N99" s="626">
        <v>2591</v>
      </c>
      <c r="O99" s="627">
        <v>725</v>
      </c>
      <c r="P99" s="627">
        <v>0</v>
      </c>
      <c r="Q99" s="626">
        <v>48</v>
      </c>
      <c r="R99" s="627">
        <v>0</v>
      </c>
      <c r="S99" s="626">
        <v>10508</v>
      </c>
    </row>
    <row r="100" spans="1:19" s="622" customFormat="1" ht="15.5" x14ac:dyDescent="0.35">
      <c r="A100" s="625" t="s">
        <v>1612</v>
      </c>
      <c r="B100" s="625" t="s">
        <v>644</v>
      </c>
      <c r="C100" s="625" t="s">
        <v>1613</v>
      </c>
      <c r="D100" s="420">
        <v>3447</v>
      </c>
      <c r="E100" s="414" t="s">
        <v>1438</v>
      </c>
      <c r="F100" s="414">
        <v>86</v>
      </c>
      <c r="G100" s="414">
        <v>0</v>
      </c>
      <c r="H100" s="626">
        <v>1286</v>
      </c>
      <c r="I100" s="626">
        <v>879</v>
      </c>
      <c r="J100" s="626">
        <v>3015</v>
      </c>
      <c r="K100" s="626">
        <v>46</v>
      </c>
      <c r="L100" s="627">
        <v>0</v>
      </c>
      <c r="M100" s="627" t="s">
        <v>1439</v>
      </c>
      <c r="N100" s="626">
        <v>3268</v>
      </c>
      <c r="O100" s="627">
        <v>160</v>
      </c>
      <c r="P100" s="627">
        <v>0</v>
      </c>
      <c r="Q100" s="626">
        <v>107</v>
      </c>
      <c r="R100" s="627">
        <v>0</v>
      </c>
      <c r="S100" s="626">
        <v>12302</v>
      </c>
    </row>
    <row r="101" spans="1:19" s="622" customFormat="1" ht="15.5" x14ac:dyDescent="0.35">
      <c r="A101" s="625" t="s">
        <v>1614</v>
      </c>
      <c r="B101" s="625" t="s">
        <v>644</v>
      </c>
      <c r="C101" s="625" t="s">
        <v>1615</v>
      </c>
      <c r="D101" s="420">
        <v>1637</v>
      </c>
      <c r="E101" s="414" t="s">
        <v>1438</v>
      </c>
      <c r="F101" s="414">
        <v>25</v>
      </c>
      <c r="G101" s="414">
        <v>0</v>
      </c>
      <c r="H101" s="626">
        <v>855</v>
      </c>
      <c r="I101" s="626">
        <v>36</v>
      </c>
      <c r="J101" s="626">
        <v>755</v>
      </c>
      <c r="K101" s="626">
        <v>48</v>
      </c>
      <c r="L101" s="627">
        <v>0</v>
      </c>
      <c r="M101" s="627" t="s">
        <v>1439</v>
      </c>
      <c r="N101" s="626">
        <v>833</v>
      </c>
      <c r="O101" s="627">
        <v>59</v>
      </c>
      <c r="P101" s="627">
        <v>0</v>
      </c>
      <c r="Q101" s="626">
        <v>49</v>
      </c>
      <c r="R101" s="627">
        <v>0</v>
      </c>
      <c r="S101" s="626">
        <v>4307</v>
      </c>
    </row>
    <row r="102" spans="1:19" s="622" customFormat="1" ht="15.5" x14ac:dyDescent="0.35">
      <c r="A102" s="625" t="s">
        <v>1616</v>
      </c>
      <c r="B102" s="625" t="s">
        <v>644</v>
      </c>
      <c r="C102" s="625" t="s">
        <v>1617</v>
      </c>
      <c r="D102" s="420">
        <v>1617</v>
      </c>
      <c r="E102" s="414">
        <v>972</v>
      </c>
      <c r="F102" s="414">
        <v>1409</v>
      </c>
      <c r="G102" s="414">
        <v>0</v>
      </c>
      <c r="H102" s="626">
        <v>2262</v>
      </c>
      <c r="I102" s="626">
        <v>1397</v>
      </c>
      <c r="J102" s="626">
        <v>4988</v>
      </c>
      <c r="K102" s="626">
        <v>66</v>
      </c>
      <c r="L102" s="627">
        <v>0</v>
      </c>
      <c r="M102" s="627" t="s">
        <v>1439</v>
      </c>
      <c r="N102" s="626">
        <v>6119</v>
      </c>
      <c r="O102" s="627">
        <v>380</v>
      </c>
      <c r="P102" s="627">
        <v>0</v>
      </c>
      <c r="Q102" s="626">
        <v>129</v>
      </c>
      <c r="R102" s="627" t="s">
        <v>1438</v>
      </c>
      <c r="S102" s="626">
        <v>19384</v>
      </c>
    </row>
    <row r="103" spans="1:19" s="622" customFormat="1" ht="15.5" x14ac:dyDescent="0.35">
      <c r="A103" s="625" t="s">
        <v>1618</v>
      </c>
      <c r="B103" s="625" t="s">
        <v>644</v>
      </c>
      <c r="C103" s="625" t="s">
        <v>1619</v>
      </c>
      <c r="D103" s="420">
        <v>1794</v>
      </c>
      <c r="E103" s="414">
        <v>0</v>
      </c>
      <c r="F103" s="414">
        <v>25</v>
      </c>
      <c r="G103" s="414">
        <v>0</v>
      </c>
      <c r="H103" s="626">
        <v>1129</v>
      </c>
      <c r="I103" s="626">
        <v>57</v>
      </c>
      <c r="J103" s="626">
        <v>1283</v>
      </c>
      <c r="K103" s="626">
        <v>11</v>
      </c>
      <c r="L103" s="627">
        <v>0</v>
      </c>
      <c r="M103" s="627">
        <v>0</v>
      </c>
      <c r="N103" s="626">
        <v>1015</v>
      </c>
      <c r="O103" s="627">
        <v>30</v>
      </c>
      <c r="P103" s="627">
        <v>0</v>
      </c>
      <c r="Q103" s="626">
        <v>18</v>
      </c>
      <c r="R103" s="627">
        <v>0</v>
      </c>
      <c r="S103" s="626">
        <v>5362</v>
      </c>
    </row>
    <row r="104" spans="1:19" s="622" customFormat="1" ht="15.5" x14ac:dyDescent="0.35">
      <c r="A104" s="625" t="s">
        <v>1620</v>
      </c>
      <c r="B104" s="625" t="s">
        <v>644</v>
      </c>
      <c r="C104" s="625" t="s">
        <v>1621</v>
      </c>
      <c r="D104" s="420">
        <v>2177</v>
      </c>
      <c r="E104" s="414">
        <v>13</v>
      </c>
      <c r="F104" s="414">
        <v>25</v>
      </c>
      <c r="G104" s="414">
        <v>0</v>
      </c>
      <c r="H104" s="626">
        <v>977</v>
      </c>
      <c r="I104" s="626">
        <v>97</v>
      </c>
      <c r="J104" s="626">
        <v>1168</v>
      </c>
      <c r="K104" s="626">
        <v>12</v>
      </c>
      <c r="L104" s="627">
        <v>0</v>
      </c>
      <c r="M104" s="627">
        <v>0</v>
      </c>
      <c r="N104" s="626">
        <v>936</v>
      </c>
      <c r="O104" s="627">
        <v>34</v>
      </c>
      <c r="P104" s="627">
        <v>0</v>
      </c>
      <c r="Q104" s="626" t="s">
        <v>1438</v>
      </c>
      <c r="R104" s="627" t="s">
        <v>1439</v>
      </c>
      <c r="S104" s="626">
        <v>5451</v>
      </c>
    </row>
    <row r="105" spans="1:19" s="622" customFormat="1" ht="15.5" x14ac:dyDescent="0.35">
      <c r="A105" s="625" t="s">
        <v>1622</v>
      </c>
      <c r="B105" s="625" t="s">
        <v>644</v>
      </c>
      <c r="C105" s="625" t="s">
        <v>756</v>
      </c>
      <c r="D105" s="420">
        <v>2009</v>
      </c>
      <c r="E105" s="414">
        <v>34</v>
      </c>
      <c r="F105" s="414" t="s">
        <v>1438</v>
      </c>
      <c r="G105" s="414">
        <v>0</v>
      </c>
      <c r="H105" s="626">
        <v>1074</v>
      </c>
      <c r="I105" s="626">
        <v>78</v>
      </c>
      <c r="J105" s="626">
        <v>1845</v>
      </c>
      <c r="K105" s="626">
        <v>42</v>
      </c>
      <c r="L105" s="627">
        <v>0</v>
      </c>
      <c r="M105" s="627" t="s">
        <v>1439</v>
      </c>
      <c r="N105" s="626">
        <v>1491</v>
      </c>
      <c r="O105" s="627">
        <v>97</v>
      </c>
      <c r="P105" s="627">
        <v>0</v>
      </c>
      <c r="Q105" s="626">
        <v>60</v>
      </c>
      <c r="R105" s="627">
        <v>0</v>
      </c>
      <c r="S105" s="626">
        <v>6765</v>
      </c>
    </row>
    <row r="106" spans="1:19" s="622" customFormat="1" ht="15.5" x14ac:dyDescent="0.35">
      <c r="A106" s="625" t="s">
        <v>1623</v>
      </c>
      <c r="B106" s="625" t="s">
        <v>644</v>
      </c>
      <c r="C106" s="625" t="s">
        <v>1624</v>
      </c>
      <c r="D106" s="420">
        <v>673</v>
      </c>
      <c r="E106" s="414">
        <v>0</v>
      </c>
      <c r="F106" s="414">
        <v>180</v>
      </c>
      <c r="G106" s="414">
        <v>0</v>
      </c>
      <c r="H106" s="626">
        <v>1210</v>
      </c>
      <c r="I106" s="626">
        <v>55</v>
      </c>
      <c r="J106" s="626">
        <v>712</v>
      </c>
      <c r="K106" s="626">
        <v>201</v>
      </c>
      <c r="L106" s="627">
        <v>0</v>
      </c>
      <c r="M106" s="627">
        <v>0</v>
      </c>
      <c r="N106" s="626">
        <v>913</v>
      </c>
      <c r="O106" s="627">
        <v>140</v>
      </c>
      <c r="P106" s="627">
        <v>0</v>
      </c>
      <c r="Q106" s="626">
        <v>296</v>
      </c>
      <c r="R106" s="627">
        <v>0</v>
      </c>
      <c r="S106" s="626">
        <v>4380</v>
      </c>
    </row>
    <row r="107" spans="1:19" s="622" customFormat="1" ht="15.5" x14ac:dyDescent="0.35">
      <c r="A107" s="625" t="s">
        <v>1625</v>
      </c>
      <c r="B107" s="625" t="s">
        <v>644</v>
      </c>
      <c r="C107" s="625" t="s">
        <v>1626</v>
      </c>
      <c r="D107" s="420">
        <v>990</v>
      </c>
      <c r="E107" s="414">
        <v>854</v>
      </c>
      <c r="F107" s="414">
        <v>205</v>
      </c>
      <c r="G107" s="414">
        <v>0</v>
      </c>
      <c r="H107" s="626">
        <v>1598</v>
      </c>
      <c r="I107" s="626">
        <v>59</v>
      </c>
      <c r="J107" s="626">
        <v>1150</v>
      </c>
      <c r="K107" s="626">
        <v>78</v>
      </c>
      <c r="L107" s="627">
        <v>0</v>
      </c>
      <c r="M107" s="627">
        <v>0</v>
      </c>
      <c r="N107" s="626">
        <v>1329</v>
      </c>
      <c r="O107" s="627">
        <v>117</v>
      </c>
      <c r="P107" s="627">
        <v>0</v>
      </c>
      <c r="Q107" s="626">
        <v>98</v>
      </c>
      <c r="R107" s="627">
        <v>0</v>
      </c>
      <c r="S107" s="626">
        <v>6478</v>
      </c>
    </row>
    <row r="108" spans="1:19" s="622" customFormat="1" ht="15.5" x14ac:dyDescent="0.35">
      <c r="A108" s="625" t="s">
        <v>1627</v>
      </c>
      <c r="B108" s="625" t="s">
        <v>644</v>
      </c>
      <c r="C108" s="625" t="s">
        <v>1628</v>
      </c>
      <c r="D108" s="420">
        <v>3112</v>
      </c>
      <c r="E108" s="414">
        <v>45</v>
      </c>
      <c r="F108" s="414">
        <v>62</v>
      </c>
      <c r="G108" s="414">
        <v>0</v>
      </c>
      <c r="H108" s="626">
        <v>1566</v>
      </c>
      <c r="I108" s="626">
        <v>123</v>
      </c>
      <c r="J108" s="626">
        <v>2139</v>
      </c>
      <c r="K108" s="626">
        <v>25</v>
      </c>
      <c r="L108" s="627">
        <v>0</v>
      </c>
      <c r="M108" s="627">
        <v>0</v>
      </c>
      <c r="N108" s="626">
        <v>2288</v>
      </c>
      <c r="O108" s="627">
        <v>80</v>
      </c>
      <c r="P108" s="627">
        <v>0</v>
      </c>
      <c r="Q108" s="626">
        <v>61</v>
      </c>
      <c r="R108" s="627">
        <v>0</v>
      </c>
      <c r="S108" s="626">
        <v>9501</v>
      </c>
    </row>
    <row r="109" spans="1:19" s="622" customFormat="1" ht="15.5" x14ac:dyDescent="0.35">
      <c r="A109" s="625" t="s">
        <v>1629</v>
      </c>
      <c r="B109" s="625" t="s">
        <v>644</v>
      </c>
      <c r="C109" s="625" t="s">
        <v>732</v>
      </c>
      <c r="D109" s="420">
        <v>3226</v>
      </c>
      <c r="E109" s="414">
        <v>58</v>
      </c>
      <c r="F109" s="414">
        <v>75</v>
      </c>
      <c r="G109" s="414">
        <v>0</v>
      </c>
      <c r="H109" s="626">
        <v>1543</v>
      </c>
      <c r="I109" s="626">
        <v>120</v>
      </c>
      <c r="J109" s="626">
        <v>2276</v>
      </c>
      <c r="K109" s="626">
        <v>28</v>
      </c>
      <c r="L109" s="627">
        <v>0</v>
      </c>
      <c r="M109" s="627" t="s">
        <v>1439</v>
      </c>
      <c r="N109" s="626">
        <v>2151</v>
      </c>
      <c r="O109" s="627">
        <v>102</v>
      </c>
      <c r="P109" s="627">
        <v>0</v>
      </c>
      <c r="Q109" s="626">
        <v>43</v>
      </c>
      <c r="R109" s="627">
        <v>0</v>
      </c>
      <c r="S109" s="626">
        <v>9624</v>
      </c>
    </row>
    <row r="110" spans="1:19" s="622" customFormat="1" ht="15.5" x14ac:dyDescent="0.35">
      <c r="A110" s="625" t="s">
        <v>1630</v>
      </c>
      <c r="B110" s="625" t="s">
        <v>644</v>
      </c>
      <c r="C110" s="625" t="s">
        <v>1631</v>
      </c>
      <c r="D110" s="420">
        <v>1697</v>
      </c>
      <c r="E110" s="414">
        <v>11</v>
      </c>
      <c r="F110" s="414">
        <v>80</v>
      </c>
      <c r="G110" s="414">
        <v>0</v>
      </c>
      <c r="H110" s="626">
        <v>971</v>
      </c>
      <c r="I110" s="626">
        <v>248</v>
      </c>
      <c r="J110" s="626">
        <v>1916</v>
      </c>
      <c r="K110" s="626">
        <v>29</v>
      </c>
      <c r="L110" s="627">
        <v>0</v>
      </c>
      <c r="M110" s="627" t="s">
        <v>1439</v>
      </c>
      <c r="N110" s="626">
        <v>2181</v>
      </c>
      <c r="O110" s="627">
        <v>90</v>
      </c>
      <c r="P110" s="627">
        <v>0</v>
      </c>
      <c r="Q110" s="626">
        <v>34</v>
      </c>
      <c r="R110" s="627" t="s">
        <v>1439</v>
      </c>
      <c r="S110" s="626">
        <v>7260</v>
      </c>
    </row>
    <row r="111" spans="1:19" s="622" customFormat="1" ht="15.5" x14ac:dyDescent="0.35">
      <c r="A111" s="625" t="s">
        <v>1632</v>
      </c>
      <c r="B111" s="625" t="s">
        <v>644</v>
      </c>
      <c r="C111" s="625" t="s">
        <v>1633</v>
      </c>
      <c r="D111" s="420">
        <v>2581</v>
      </c>
      <c r="E111" s="414">
        <v>103</v>
      </c>
      <c r="F111" s="414">
        <v>86</v>
      </c>
      <c r="G111" s="414">
        <v>0</v>
      </c>
      <c r="H111" s="626">
        <v>1595</v>
      </c>
      <c r="I111" s="626">
        <v>283</v>
      </c>
      <c r="J111" s="626">
        <v>1871</v>
      </c>
      <c r="K111" s="626">
        <v>23</v>
      </c>
      <c r="L111" s="627">
        <v>0</v>
      </c>
      <c r="M111" s="627" t="s">
        <v>1439</v>
      </c>
      <c r="N111" s="626">
        <v>1875</v>
      </c>
      <c r="O111" s="627">
        <v>1247</v>
      </c>
      <c r="P111" s="627">
        <v>0</v>
      </c>
      <c r="Q111" s="626">
        <v>50</v>
      </c>
      <c r="R111" s="627">
        <v>0</v>
      </c>
      <c r="S111" s="626">
        <v>9717</v>
      </c>
    </row>
    <row r="112" spans="1:19" s="622" customFormat="1" ht="15.5" x14ac:dyDescent="0.35">
      <c r="A112" s="625" t="s">
        <v>1634</v>
      </c>
      <c r="B112" s="625" t="s">
        <v>644</v>
      </c>
      <c r="C112" s="625" t="s">
        <v>1635</v>
      </c>
      <c r="D112" s="420">
        <v>7197</v>
      </c>
      <c r="E112" s="414">
        <v>129</v>
      </c>
      <c r="F112" s="414">
        <v>27</v>
      </c>
      <c r="G112" s="414">
        <v>0</v>
      </c>
      <c r="H112" s="626">
        <v>1584</v>
      </c>
      <c r="I112" s="626">
        <v>181</v>
      </c>
      <c r="J112" s="626">
        <v>1610</v>
      </c>
      <c r="K112" s="626" t="s">
        <v>1438</v>
      </c>
      <c r="L112" s="627">
        <v>0</v>
      </c>
      <c r="M112" s="627" t="s">
        <v>1439</v>
      </c>
      <c r="N112" s="626">
        <v>1812</v>
      </c>
      <c r="O112" s="627">
        <v>348</v>
      </c>
      <c r="P112" s="627">
        <v>0</v>
      </c>
      <c r="Q112" s="626">
        <v>61</v>
      </c>
      <c r="R112" s="627">
        <v>0</v>
      </c>
      <c r="S112" s="626">
        <v>12960</v>
      </c>
    </row>
    <row r="113" spans="1:19" s="628" customFormat="1" ht="24.75" customHeight="1" x14ac:dyDescent="0.35">
      <c r="A113" s="623" t="s">
        <v>645</v>
      </c>
      <c r="B113" s="623" t="s">
        <v>646</v>
      </c>
      <c r="C113" s="623"/>
      <c r="D113" s="419">
        <v>97957</v>
      </c>
      <c r="E113" s="413">
        <v>15044</v>
      </c>
      <c r="F113" s="413">
        <v>14250</v>
      </c>
      <c r="G113" s="413">
        <v>7</v>
      </c>
      <c r="H113" s="620">
        <v>88933</v>
      </c>
      <c r="I113" s="620">
        <v>33021</v>
      </c>
      <c r="J113" s="620">
        <v>139590</v>
      </c>
      <c r="K113" s="620">
        <v>2185</v>
      </c>
      <c r="L113" s="621">
        <v>554</v>
      </c>
      <c r="M113" s="621">
        <v>84</v>
      </c>
      <c r="N113" s="620">
        <v>130955</v>
      </c>
      <c r="O113" s="621">
        <v>10288</v>
      </c>
      <c r="P113" s="621">
        <v>0</v>
      </c>
      <c r="Q113" s="620">
        <v>2727</v>
      </c>
      <c r="R113" s="621">
        <v>332</v>
      </c>
      <c r="S113" s="620">
        <v>535927</v>
      </c>
    </row>
    <row r="114" spans="1:19" s="622" customFormat="1" ht="24.75" customHeight="1" x14ac:dyDescent="0.35">
      <c r="A114" s="625" t="s">
        <v>1636</v>
      </c>
      <c r="B114" s="625" t="s">
        <v>646</v>
      </c>
      <c r="C114" s="625" t="s">
        <v>1637</v>
      </c>
      <c r="D114" s="420">
        <v>1786</v>
      </c>
      <c r="E114" s="414">
        <v>67</v>
      </c>
      <c r="F114" s="414">
        <v>92</v>
      </c>
      <c r="G114" s="414">
        <v>0</v>
      </c>
      <c r="H114" s="626">
        <v>1223</v>
      </c>
      <c r="I114" s="626">
        <v>280</v>
      </c>
      <c r="J114" s="626">
        <v>1925</v>
      </c>
      <c r="K114" s="626">
        <v>29</v>
      </c>
      <c r="L114" s="627">
        <v>0</v>
      </c>
      <c r="M114" s="627" t="s">
        <v>1439</v>
      </c>
      <c r="N114" s="626">
        <v>1939</v>
      </c>
      <c r="O114" s="627">
        <v>68</v>
      </c>
      <c r="P114" s="627">
        <v>0</v>
      </c>
      <c r="Q114" s="626">
        <v>37</v>
      </c>
      <c r="R114" s="627">
        <v>0</v>
      </c>
      <c r="S114" s="626">
        <v>7450</v>
      </c>
    </row>
    <row r="115" spans="1:19" s="622" customFormat="1" ht="15.5" x14ac:dyDescent="0.35">
      <c r="A115" s="625" t="s">
        <v>1638</v>
      </c>
      <c r="B115" s="625" t="s">
        <v>646</v>
      </c>
      <c r="C115" s="625" t="s">
        <v>1639</v>
      </c>
      <c r="D115" s="420">
        <v>1287</v>
      </c>
      <c r="E115" s="414">
        <v>389</v>
      </c>
      <c r="F115" s="414">
        <v>178</v>
      </c>
      <c r="G115" s="414">
        <v>0</v>
      </c>
      <c r="H115" s="626">
        <v>1551</v>
      </c>
      <c r="I115" s="626">
        <v>379</v>
      </c>
      <c r="J115" s="626">
        <v>2172</v>
      </c>
      <c r="K115" s="626">
        <v>56</v>
      </c>
      <c r="L115" s="627">
        <v>0</v>
      </c>
      <c r="M115" s="627">
        <v>5</v>
      </c>
      <c r="N115" s="626">
        <v>2132</v>
      </c>
      <c r="O115" s="627">
        <v>241</v>
      </c>
      <c r="P115" s="627">
        <v>0</v>
      </c>
      <c r="Q115" s="626">
        <v>80</v>
      </c>
      <c r="R115" s="627">
        <v>0</v>
      </c>
      <c r="S115" s="626">
        <v>8470</v>
      </c>
    </row>
    <row r="116" spans="1:19" s="622" customFormat="1" ht="15.5" x14ac:dyDescent="0.35">
      <c r="A116" s="625" t="s">
        <v>1640</v>
      </c>
      <c r="B116" s="625" t="s">
        <v>646</v>
      </c>
      <c r="C116" s="625" t="s">
        <v>1641</v>
      </c>
      <c r="D116" s="420">
        <v>1574</v>
      </c>
      <c r="E116" s="414">
        <v>117</v>
      </c>
      <c r="F116" s="414">
        <v>104</v>
      </c>
      <c r="G116" s="414">
        <v>0</v>
      </c>
      <c r="H116" s="626">
        <v>991</v>
      </c>
      <c r="I116" s="626">
        <v>51</v>
      </c>
      <c r="J116" s="626">
        <v>925</v>
      </c>
      <c r="K116" s="626">
        <v>60</v>
      </c>
      <c r="L116" s="627">
        <v>0</v>
      </c>
      <c r="M116" s="627">
        <v>0</v>
      </c>
      <c r="N116" s="626">
        <v>773</v>
      </c>
      <c r="O116" s="627">
        <v>55</v>
      </c>
      <c r="P116" s="627">
        <v>0</v>
      </c>
      <c r="Q116" s="626">
        <v>64</v>
      </c>
      <c r="R116" s="627">
        <v>0</v>
      </c>
      <c r="S116" s="626">
        <v>4714</v>
      </c>
    </row>
    <row r="117" spans="1:19" s="622" customFormat="1" ht="15.5" x14ac:dyDescent="0.35">
      <c r="A117" s="625" t="s">
        <v>1642</v>
      </c>
      <c r="B117" s="625" t="s">
        <v>646</v>
      </c>
      <c r="C117" s="625" t="s">
        <v>1643</v>
      </c>
      <c r="D117" s="420">
        <v>7159</v>
      </c>
      <c r="E117" s="414">
        <v>446</v>
      </c>
      <c r="F117" s="414">
        <v>1003</v>
      </c>
      <c r="G117" s="414" t="s">
        <v>1439</v>
      </c>
      <c r="H117" s="626">
        <v>6195</v>
      </c>
      <c r="I117" s="626">
        <v>3559</v>
      </c>
      <c r="J117" s="626">
        <v>11785</v>
      </c>
      <c r="K117" s="626">
        <v>50</v>
      </c>
      <c r="L117" s="627">
        <v>0</v>
      </c>
      <c r="M117" s="627" t="s">
        <v>1439</v>
      </c>
      <c r="N117" s="626">
        <v>9812</v>
      </c>
      <c r="O117" s="627">
        <v>149</v>
      </c>
      <c r="P117" s="627">
        <v>0</v>
      </c>
      <c r="Q117" s="626">
        <v>37</v>
      </c>
      <c r="R117" s="627">
        <v>0</v>
      </c>
      <c r="S117" s="626">
        <v>40200</v>
      </c>
    </row>
    <row r="118" spans="1:19" s="622" customFormat="1" ht="15.5" x14ac:dyDescent="0.35">
      <c r="A118" s="625" t="s">
        <v>1644</v>
      </c>
      <c r="B118" s="625" t="s">
        <v>646</v>
      </c>
      <c r="C118" s="625" t="s">
        <v>1645</v>
      </c>
      <c r="D118" s="420">
        <v>3693</v>
      </c>
      <c r="E118" s="414">
        <v>294</v>
      </c>
      <c r="F118" s="414">
        <v>548</v>
      </c>
      <c r="G118" s="414">
        <v>0</v>
      </c>
      <c r="H118" s="626">
        <v>3120</v>
      </c>
      <c r="I118" s="626">
        <v>1849</v>
      </c>
      <c r="J118" s="626">
        <v>6468</v>
      </c>
      <c r="K118" s="626">
        <v>50</v>
      </c>
      <c r="L118" s="627">
        <v>0</v>
      </c>
      <c r="M118" s="627" t="s">
        <v>1439</v>
      </c>
      <c r="N118" s="626">
        <v>5843</v>
      </c>
      <c r="O118" s="627">
        <v>117</v>
      </c>
      <c r="P118" s="627">
        <v>0</v>
      </c>
      <c r="Q118" s="626">
        <v>27</v>
      </c>
      <c r="R118" s="627">
        <v>0</v>
      </c>
      <c r="S118" s="626">
        <v>22012</v>
      </c>
    </row>
    <row r="119" spans="1:19" s="622" customFormat="1" ht="15.5" x14ac:dyDescent="0.35">
      <c r="A119" s="625" t="s">
        <v>1646</v>
      </c>
      <c r="B119" s="625" t="s">
        <v>646</v>
      </c>
      <c r="C119" s="625" t="s">
        <v>1647</v>
      </c>
      <c r="D119" s="420">
        <v>6378</v>
      </c>
      <c r="E119" s="414" t="s">
        <v>1439</v>
      </c>
      <c r="F119" s="414">
        <v>1179</v>
      </c>
      <c r="G119" s="414" t="s">
        <v>1439</v>
      </c>
      <c r="H119" s="626">
        <v>5969</v>
      </c>
      <c r="I119" s="626">
        <v>3792</v>
      </c>
      <c r="J119" s="626">
        <v>13051</v>
      </c>
      <c r="K119" s="626">
        <v>65</v>
      </c>
      <c r="L119" s="627">
        <v>0</v>
      </c>
      <c r="M119" s="627" t="s">
        <v>1439</v>
      </c>
      <c r="N119" s="626">
        <v>9919</v>
      </c>
      <c r="O119" s="627">
        <v>391</v>
      </c>
      <c r="P119" s="627">
        <v>0</v>
      </c>
      <c r="Q119" s="626">
        <v>51</v>
      </c>
      <c r="R119" s="627">
        <v>0</v>
      </c>
      <c r="S119" s="626">
        <v>40800</v>
      </c>
    </row>
    <row r="120" spans="1:19" s="622" customFormat="1" ht="15.5" x14ac:dyDescent="0.35">
      <c r="A120" s="625" t="s">
        <v>1648</v>
      </c>
      <c r="B120" s="625" t="s">
        <v>646</v>
      </c>
      <c r="C120" s="625" t="s">
        <v>1649</v>
      </c>
      <c r="D120" s="420">
        <v>2399</v>
      </c>
      <c r="E120" s="414">
        <v>76</v>
      </c>
      <c r="F120" s="414">
        <v>303</v>
      </c>
      <c r="G120" s="414">
        <v>0</v>
      </c>
      <c r="H120" s="626">
        <v>1812</v>
      </c>
      <c r="I120" s="626">
        <v>76</v>
      </c>
      <c r="J120" s="626">
        <v>1555</v>
      </c>
      <c r="K120" s="626">
        <v>62</v>
      </c>
      <c r="L120" s="627">
        <v>0</v>
      </c>
      <c r="M120" s="627" t="s">
        <v>1439</v>
      </c>
      <c r="N120" s="626">
        <v>1193</v>
      </c>
      <c r="O120" s="627">
        <v>263</v>
      </c>
      <c r="P120" s="627">
        <v>0</v>
      </c>
      <c r="Q120" s="626">
        <v>82</v>
      </c>
      <c r="R120" s="627">
        <v>0</v>
      </c>
      <c r="S120" s="626">
        <v>7823</v>
      </c>
    </row>
    <row r="121" spans="1:19" s="622" customFormat="1" ht="15.5" x14ac:dyDescent="0.35">
      <c r="A121" s="625" t="s">
        <v>1650</v>
      </c>
      <c r="B121" s="625" t="s">
        <v>646</v>
      </c>
      <c r="C121" s="625" t="s">
        <v>1651</v>
      </c>
      <c r="D121" s="420">
        <v>1758</v>
      </c>
      <c r="E121" s="414">
        <v>134</v>
      </c>
      <c r="F121" s="414">
        <v>129</v>
      </c>
      <c r="G121" s="414">
        <v>0</v>
      </c>
      <c r="H121" s="626">
        <v>1076</v>
      </c>
      <c r="I121" s="626">
        <v>35</v>
      </c>
      <c r="J121" s="626">
        <v>1272</v>
      </c>
      <c r="K121" s="626">
        <v>69</v>
      </c>
      <c r="L121" s="627">
        <v>0</v>
      </c>
      <c r="M121" s="627">
        <v>0</v>
      </c>
      <c r="N121" s="626">
        <v>1201</v>
      </c>
      <c r="O121" s="627">
        <v>104</v>
      </c>
      <c r="P121" s="627">
        <v>0</v>
      </c>
      <c r="Q121" s="626">
        <v>74</v>
      </c>
      <c r="R121" s="627">
        <v>0</v>
      </c>
      <c r="S121" s="626">
        <v>5852</v>
      </c>
    </row>
    <row r="122" spans="1:19" s="622" customFormat="1" ht="15.5" x14ac:dyDescent="0.35">
      <c r="A122" s="625" t="s">
        <v>1652</v>
      </c>
      <c r="B122" s="625" t="s">
        <v>646</v>
      </c>
      <c r="C122" s="625" t="s">
        <v>1653</v>
      </c>
      <c r="D122" s="420">
        <v>1303</v>
      </c>
      <c r="E122" s="414" t="s">
        <v>1439</v>
      </c>
      <c r="F122" s="414">
        <v>207</v>
      </c>
      <c r="G122" s="414">
        <v>0</v>
      </c>
      <c r="H122" s="626">
        <v>1089</v>
      </c>
      <c r="I122" s="626">
        <v>233</v>
      </c>
      <c r="J122" s="626">
        <v>1800</v>
      </c>
      <c r="K122" s="626">
        <v>23</v>
      </c>
      <c r="L122" s="627">
        <v>0</v>
      </c>
      <c r="M122" s="627">
        <v>0</v>
      </c>
      <c r="N122" s="626">
        <v>1734</v>
      </c>
      <c r="O122" s="627">
        <v>284</v>
      </c>
      <c r="P122" s="627">
        <v>0</v>
      </c>
      <c r="Q122" s="626">
        <v>27</v>
      </c>
      <c r="R122" s="627">
        <v>0</v>
      </c>
      <c r="S122" s="626">
        <v>6701</v>
      </c>
    </row>
    <row r="123" spans="1:19" s="622" customFormat="1" ht="15.5" x14ac:dyDescent="0.35">
      <c r="A123" s="625" t="s">
        <v>1654</v>
      </c>
      <c r="B123" s="625" t="s">
        <v>646</v>
      </c>
      <c r="C123" s="625" t="s">
        <v>1655</v>
      </c>
      <c r="D123" s="420">
        <v>783</v>
      </c>
      <c r="E123" s="414">
        <v>97</v>
      </c>
      <c r="F123" s="414">
        <v>76</v>
      </c>
      <c r="G123" s="414">
        <v>0</v>
      </c>
      <c r="H123" s="626">
        <v>517</v>
      </c>
      <c r="I123" s="626">
        <v>295</v>
      </c>
      <c r="J123" s="626">
        <v>1374</v>
      </c>
      <c r="K123" s="626">
        <v>13</v>
      </c>
      <c r="L123" s="627">
        <v>0</v>
      </c>
      <c r="M123" s="627" t="s">
        <v>1439</v>
      </c>
      <c r="N123" s="626">
        <v>1285</v>
      </c>
      <c r="O123" s="627">
        <v>107</v>
      </c>
      <c r="P123" s="627">
        <v>0</v>
      </c>
      <c r="Q123" s="626" t="s">
        <v>1438</v>
      </c>
      <c r="R123" s="627">
        <v>0</v>
      </c>
      <c r="S123" s="626">
        <v>4562</v>
      </c>
    </row>
    <row r="124" spans="1:19" s="622" customFormat="1" ht="15.5" x14ac:dyDescent="0.35">
      <c r="A124" s="625" t="s">
        <v>1656</v>
      </c>
      <c r="B124" s="625" t="s">
        <v>646</v>
      </c>
      <c r="C124" s="625" t="s">
        <v>1657</v>
      </c>
      <c r="D124" s="420">
        <v>2354</v>
      </c>
      <c r="E124" s="414">
        <v>182</v>
      </c>
      <c r="F124" s="414">
        <v>255</v>
      </c>
      <c r="G124" s="414">
        <v>0</v>
      </c>
      <c r="H124" s="626">
        <v>1473</v>
      </c>
      <c r="I124" s="626">
        <v>2408</v>
      </c>
      <c r="J124" s="626">
        <v>7340</v>
      </c>
      <c r="K124" s="626">
        <v>36</v>
      </c>
      <c r="L124" s="627">
        <v>0</v>
      </c>
      <c r="M124" s="627" t="s">
        <v>1439</v>
      </c>
      <c r="N124" s="626">
        <v>5804</v>
      </c>
      <c r="O124" s="627">
        <v>239</v>
      </c>
      <c r="P124" s="627">
        <v>0</v>
      </c>
      <c r="Q124" s="626">
        <v>41</v>
      </c>
      <c r="R124" s="627">
        <v>0</v>
      </c>
      <c r="S124" s="626">
        <v>20135</v>
      </c>
    </row>
    <row r="125" spans="1:19" s="622" customFormat="1" ht="15.5" x14ac:dyDescent="0.35">
      <c r="A125" s="625" t="s">
        <v>1658</v>
      </c>
      <c r="B125" s="625" t="s">
        <v>646</v>
      </c>
      <c r="C125" s="625" t="s">
        <v>1659</v>
      </c>
      <c r="D125" s="420">
        <v>1463</v>
      </c>
      <c r="E125" s="414">
        <v>399</v>
      </c>
      <c r="F125" s="414">
        <v>799</v>
      </c>
      <c r="G125" s="414">
        <v>0</v>
      </c>
      <c r="H125" s="626">
        <v>2210</v>
      </c>
      <c r="I125" s="626">
        <v>414</v>
      </c>
      <c r="J125" s="626">
        <v>3131</v>
      </c>
      <c r="K125" s="626">
        <v>113</v>
      </c>
      <c r="L125" s="627">
        <v>0</v>
      </c>
      <c r="M125" s="627" t="s">
        <v>1439</v>
      </c>
      <c r="N125" s="626">
        <v>3395</v>
      </c>
      <c r="O125" s="627">
        <v>459</v>
      </c>
      <c r="P125" s="627">
        <v>0</v>
      </c>
      <c r="Q125" s="626">
        <v>137</v>
      </c>
      <c r="R125" s="627">
        <v>0</v>
      </c>
      <c r="S125" s="626">
        <v>12523</v>
      </c>
    </row>
    <row r="126" spans="1:19" s="622" customFormat="1" ht="15.5" x14ac:dyDescent="0.35">
      <c r="A126" s="625" t="s">
        <v>1660</v>
      </c>
      <c r="B126" s="625" t="s">
        <v>646</v>
      </c>
      <c r="C126" s="625" t="s">
        <v>1661</v>
      </c>
      <c r="D126" s="420">
        <v>1129</v>
      </c>
      <c r="E126" s="414">
        <v>429</v>
      </c>
      <c r="F126" s="414">
        <v>64</v>
      </c>
      <c r="G126" s="414">
        <v>0</v>
      </c>
      <c r="H126" s="626">
        <v>1120</v>
      </c>
      <c r="I126" s="626">
        <v>97</v>
      </c>
      <c r="J126" s="626">
        <v>1921</v>
      </c>
      <c r="K126" s="626">
        <v>62</v>
      </c>
      <c r="L126" s="627">
        <v>0</v>
      </c>
      <c r="M126" s="627" t="s">
        <v>1439</v>
      </c>
      <c r="N126" s="626">
        <v>1801</v>
      </c>
      <c r="O126" s="627">
        <v>33</v>
      </c>
      <c r="P126" s="627">
        <v>0</v>
      </c>
      <c r="Q126" s="626">
        <v>82</v>
      </c>
      <c r="R126" s="627">
        <v>0</v>
      </c>
      <c r="S126" s="626">
        <v>6739</v>
      </c>
    </row>
    <row r="127" spans="1:19" s="622" customFormat="1" ht="15.5" x14ac:dyDescent="0.35">
      <c r="A127" s="625" t="s">
        <v>1662</v>
      </c>
      <c r="B127" s="625" t="s">
        <v>646</v>
      </c>
      <c r="C127" s="625" t="s">
        <v>1663</v>
      </c>
      <c r="D127" s="420">
        <v>1338</v>
      </c>
      <c r="E127" s="414">
        <v>2498</v>
      </c>
      <c r="F127" s="414">
        <v>166</v>
      </c>
      <c r="G127" s="414">
        <v>0</v>
      </c>
      <c r="H127" s="626">
        <v>1729</v>
      </c>
      <c r="I127" s="626">
        <v>205</v>
      </c>
      <c r="J127" s="626">
        <v>2475</v>
      </c>
      <c r="K127" s="626">
        <v>72</v>
      </c>
      <c r="L127" s="627">
        <v>0</v>
      </c>
      <c r="M127" s="627" t="s">
        <v>1439</v>
      </c>
      <c r="N127" s="626">
        <v>2449</v>
      </c>
      <c r="O127" s="627">
        <v>74</v>
      </c>
      <c r="P127" s="627">
        <v>0</v>
      </c>
      <c r="Q127" s="626">
        <v>87</v>
      </c>
      <c r="R127" s="627">
        <v>0</v>
      </c>
      <c r="S127" s="626">
        <v>11094</v>
      </c>
    </row>
    <row r="128" spans="1:19" s="622" customFormat="1" ht="15.5" x14ac:dyDescent="0.35">
      <c r="A128" s="625" t="s">
        <v>1664</v>
      </c>
      <c r="B128" s="625" t="s">
        <v>646</v>
      </c>
      <c r="C128" s="625" t="s">
        <v>1665</v>
      </c>
      <c r="D128" s="420">
        <v>1067</v>
      </c>
      <c r="E128" s="414">
        <v>180</v>
      </c>
      <c r="F128" s="414">
        <v>56</v>
      </c>
      <c r="G128" s="414">
        <v>0</v>
      </c>
      <c r="H128" s="626">
        <v>1048</v>
      </c>
      <c r="I128" s="626">
        <v>29</v>
      </c>
      <c r="J128" s="626">
        <v>915</v>
      </c>
      <c r="K128" s="626">
        <v>30</v>
      </c>
      <c r="L128" s="627">
        <v>0</v>
      </c>
      <c r="M128" s="627">
        <v>0</v>
      </c>
      <c r="N128" s="626">
        <v>660</v>
      </c>
      <c r="O128" s="627">
        <v>81</v>
      </c>
      <c r="P128" s="627">
        <v>0</v>
      </c>
      <c r="Q128" s="626">
        <v>39</v>
      </c>
      <c r="R128" s="627">
        <v>0</v>
      </c>
      <c r="S128" s="626">
        <v>4105</v>
      </c>
    </row>
    <row r="129" spans="1:19" s="622" customFormat="1" ht="15.5" x14ac:dyDescent="0.35">
      <c r="A129" s="625" t="s">
        <v>1666</v>
      </c>
      <c r="B129" s="625" t="s">
        <v>646</v>
      </c>
      <c r="C129" s="625" t="s">
        <v>1667</v>
      </c>
      <c r="D129" s="420">
        <v>1569</v>
      </c>
      <c r="E129" s="414">
        <v>88</v>
      </c>
      <c r="F129" s="414">
        <v>407</v>
      </c>
      <c r="G129" s="414">
        <v>0</v>
      </c>
      <c r="H129" s="626">
        <v>2541</v>
      </c>
      <c r="I129" s="626">
        <v>75</v>
      </c>
      <c r="J129" s="626">
        <v>3067</v>
      </c>
      <c r="K129" s="626" t="s">
        <v>1438</v>
      </c>
      <c r="L129" s="627">
        <v>0</v>
      </c>
      <c r="M129" s="627" t="s">
        <v>1439</v>
      </c>
      <c r="N129" s="626">
        <v>2927</v>
      </c>
      <c r="O129" s="627">
        <v>188</v>
      </c>
      <c r="P129" s="627">
        <v>0</v>
      </c>
      <c r="Q129" s="626">
        <v>115</v>
      </c>
      <c r="R129" s="627">
        <v>0</v>
      </c>
      <c r="S129" s="626">
        <v>11047</v>
      </c>
    </row>
    <row r="130" spans="1:19" s="622" customFormat="1" ht="15.5" x14ac:dyDescent="0.35">
      <c r="A130" s="625" t="s">
        <v>1668</v>
      </c>
      <c r="B130" s="625" t="s">
        <v>646</v>
      </c>
      <c r="C130" s="625" t="s">
        <v>1669</v>
      </c>
      <c r="D130" s="420">
        <v>3815</v>
      </c>
      <c r="E130" s="414">
        <v>103</v>
      </c>
      <c r="F130" s="414">
        <v>734</v>
      </c>
      <c r="G130" s="414">
        <v>0</v>
      </c>
      <c r="H130" s="626">
        <v>2981</v>
      </c>
      <c r="I130" s="626">
        <v>1178</v>
      </c>
      <c r="J130" s="626">
        <v>5175</v>
      </c>
      <c r="K130" s="626">
        <v>35</v>
      </c>
      <c r="L130" s="627">
        <v>0</v>
      </c>
      <c r="M130" s="627" t="s">
        <v>1439</v>
      </c>
      <c r="N130" s="626">
        <v>4612</v>
      </c>
      <c r="O130" s="627">
        <v>196</v>
      </c>
      <c r="P130" s="627">
        <v>0</v>
      </c>
      <c r="Q130" s="626">
        <v>38</v>
      </c>
      <c r="R130" s="627">
        <v>0</v>
      </c>
      <c r="S130" s="626">
        <v>18868</v>
      </c>
    </row>
    <row r="131" spans="1:19" s="622" customFormat="1" ht="15.5" x14ac:dyDescent="0.35">
      <c r="A131" s="625" t="s">
        <v>1670</v>
      </c>
      <c r="B131" s="625" t="s">
        <v>646</v>
      </c>
      <c r="C131" s="625" t="s">
        <v>1671</v>
      </c>
      <c r="D131" s="420">
        <v>1638</v>
      </c>
      <c r="E131" s="414">
        <v>144</v>
      </c>
      <c r="F131" s="414">
        <v>25</v>
      </c>
      <c r="G131" s="414">
        <v>0</v>
      </c>
      <c r="H131" s="626">
        <v>755</v>
      </c>
      <c r="I131" s="626">
        <v>56</v>
      </c>
      <c r="J131" s="626">
        <v>645</v>
      </c>
      <c r="K131" s="626" t="s">
        <v>1439</v>
      </c>
      <c r="L131" s="627">
        <v>0</v>
      </c>
      <c r="M131" s="627" t="s">
        <v>1439</v>
      </c>
      <c r="N131" s="626">
        <v>498</v>
      </c>
      <c r="O131" s="627">
        <v>22</v>
      </c>
      <c r="P131" s="627">
        <v>0</v>
      </c>
      <c r="Q131" s="626">
        <v>5</v>
      </c>
      <c r="R131" s="627">
        <v>0</v>
      </c>
      <c r="S131" s="626">
        <v>3793</v>
      </c>
    </row>
    <row r="132" spans="1:19" s="622" customFormat="1" ht="15.5" x14ac:dyDescent="0.35">
      <c r="A132" s="625" t="s">
        <v>1672</v>
      </c>
      <c r="B132" s="625" t="s">
        <v>646</v>
      </c>
      <c r="C132" s="625" t="s">
        <v>1673</v>
      </c>
      <c r="D132" s="420">
        <v>2685</v>
      </c>
      <c r="E132" s="414">
        <v>105</v>
      </c>
      <c r="F132" s="414">
        <v>382</v>
      </c>
      <c r="G132" s="414">
        <v>0</v>
      </c>
      <c r="H132" s="626">
        <v>1760</v>
      </c>
      <c r="I132" s="626">
        <v>1405</v>
      </c>
      <c r="J132" s="626">
        <v>4950</v>
      </c>
      <c r="K132" s="626">
        <v>35</v>
      </c>
      <c r="L132" s="627">
        <v>0</v>
      </c>
      <c r="M132" s="627" t="s">
        <v>1439</v>
      </c>
      <c r="N132" s="626">
        <v>4409</v>
      </c>
      <c r="O132" s="627">
        <v>86</v>
      </c>
      <c r="P132" s="627">
        <v>0</v>
      </c>
      <c r="Q132" s="626">
        <v>51</v>
      </c>
      <c r="R132" s="627">
        <v>0</v>
      </c>
      <c r="S132" s="626">
        <v>15869</v>
      </c>
    </row>
    <row r="133" spans="1:19" s="622" customFormat="1" ht="15.5" x14ac:dyDescent="0.35">
      <c r="A133" s="625" t="s">
        <v>1674</v>
      </c>
      <c r="B133" s="625" t="s">
        <v>646</v>
      </c>
      <c r="C133" s="625" t="s">
        <v>1675</v>
      </c>
      <c r="D133" s="420">
        <v>3055</v>
      </c>
      <c r="E133" s="414" t="s">
        <v>1439</v>
      </c>
      <c r="F133" s="414">
        <v>696</v>
      </c>
      <c r="G133" s="414">
        <v>0</v>
      </c>
      <c r="H133" s="626">
        <v>2726</v>
      </c>
      <c r="I133" s="626">
        <v>1105</v>
      </c>
      <c r="J133" s="626">
        <v>4594</v>
      </c>
      <c r="K133" s="626">
        <v>28</v>
      </c>
      <c r="L133" s="627">
        <v>0</v>
      </c>
      <c r="M133" s="627" t="s">
        <v>1439</v>
      </c>
      <c r="N133" s="626">
        <v>4073</v>
      </c>
      <c r="O133" s="627">
        <v>124</v>
      </c>
      <c r="P133" s="627">
        <v>0</v>
      </c>
      <c r="Q133" s="626">
        <v>27</v>
      </c>
      <c r="R133" s="627">
        <v>0</v>
      </c>
      <c r="S133" s="626">
        <v>16431</v>
      </c>
    </row>
    <row r="134" spans="1:19" s="622" customFormat="1" ht="15.5" x14ac:dyDescent="0.35">
      <c r="A134" s="625" t="s">
        <v>1676</v>
      </c>
      <c r="B134" s="625" t="s">
        <v>646</v>
      </c>
      <c r="C134" s="625" t="s">
        <v>1677</v>
      </c>
      <c r="D134" s="420">
        <v>1067</v>
      </c>
      <c r="E134" s="414">
        <v>710</v>
      </c>
      <c r="F134" s="414">
        <v>114</v>
      </c>
      <c r="G134" s="414">
        <v>0</v>
      </c>
      <c r="H134" s="626">
        <v>1664</v>
      </c>
      <c r="I134" s="626">
        <v>80</v>
      </c>
      <c r="J134" s="626">
        <v>1632</v>
      </c>
      <c r="K134" s="626">
        <v>17</v>
      </c>
      <c r="L134" s="627">
        <v>0</v>
      </c>
      <c r="M134" s="627">
        <v>0</v>
      </c>
      <c r="N134" s="626">
        <v>1227</v>
      </c>
      <c r="O134" s="627">
        <v>35</v>
      </c>
      <c r="P134" s="627">
        <v>0</v>
      </c>
      <c r="Q134" s="626">
        <v>24</v>
      </c>
      <c r="R134" s="627">
        <v>0</v>
      </c>
      <c r="S134" s="626">
        <v>6570</v>
      </c>
    </row>
    <row r="135" spans="1:19" s="622" customFormat="1" ht="15.5" x14ac:dyDescent="0.35">
      <c r="A135" s="625" t="s">
        <v>1678</v>
      </c>
      <c r="B135" s="625" t="s">
        <v>646</v>
      </c>
      <c r="C135" s="625" t="s">
        <v>1679</v>
      </c>
      <c r="D135" s="420">
        <v>1120</v>
      </c>
      <c r="E135" s="414">
        <v>1343</v>
      </c>
      <c r="F135" s="414">
        <v>308</v>
      </c>
      <c r="G135" s="414">
        <v>0</v>
      </c>
      <c r="H135" s="626">
        <v>1776</v>
      </c>
      <c r="I135" s="626">
        <v>179</v>
      </c>
      <c r="J135" s="626">
        <v>1506</v>
      </c>
      <c r="K135" s="626" t="s">
        <v>1438</v>
      </c>
      <c r="L135" s="627">
        <v>0</v>
      </c>
      <c r="M135" s="627">
        <v>0</v>
      </c>
      <c r="N135" s="626">
        <v>1206</v>
      </c>
      <c r="O135" s="627">
        <v>161</v>
      </c>
      <c r="P135" s="627">
        <v>0</v>
      </c>
      <c r="Q135" s="626">
        <v>85</v>
      </c>
      <c r="R135" s="627" t="s">
        <v>1438</v>
      </c>
      <c r="S135" s="626">
        <v>7737</v>
      </c>
    </row>
    <row r="136" spans="1:19" s="622" customFormat="1" ht="15.5" x14ac:dyDescent="0.35">
      <c r="A136" s="625" t="s">
        <v>1680</v>
      </c>
      <c r="B136" s="625" t="s">
        <v>646</v>
      </c>
      <c r="C136" s="625" t="s">
        <v>1681</v>
      </c>
      <c r="D136" s="420">
        <v>1172</v>
      </c>
      <c r="E136" s="414">
        <v>629</v>
      </c>
      <c r="F136" s="414">
        <v>219</v>
      </c>
      <c r="G136" s="414">
        <v>0</v>
      </c>
      <c r="H136" s="626">
        <v>1398</v>
      </c>
      <c r="I136" s="626">
        <v>87</v>
      </c>
      <c r="J136" s="626">
        <v>1591</v>
      </c>
      <c r="K136" s="626">
        <v>29</v>
      </c>
      <c r="L136" s="627">
        <v>0</v>
      </c>
      <c r="M136" s="627">
        <v>0</v>
      </c>
      <c r="N136" s="626">
        <v>1090</v>
      </c>
      <c r="O136" s="627">
        <v>230</v>
      </c>
      <c r="P136" s="627">
        <v>0</v>
      </c>
      <c r="Q136" s="626">
        <v>147</v>
      </c>
      <c r="R136" s="627">
        <v>0</v>
      </c>
      <c r="S136" s="626">
        <v>6592</v>
      </c>
    </row>
    <row r="137" spans="1:19" s="622" customFormat="1" ht="15.5" x14ac:dyDescent="0.35">
      <c r="A137" s="625" t="s">
        <v>1682</v>
      </c>
      <c r="B137" s="625" t="s">
        <v>646</v>
      </c>
      <c r="C137" s="625" t="s">
        <v>1683</v>
      </c>
      <c r="D137" s="420">
        <v>1139</v>
      </c>
      <c r="E137" s="414">
        <v>767</v>
      </c>
      <c r="F137" s="414">
        <v>75</v>
      </c>
      <c r="G137" s="414">
        <v>0</v>
      </c>
      <c r="H137" s="626">
        <v>1836</v>
      </c>
      <c r="I137" s="626">
        <v>464</v>
      </c>
      <c r="J137" s="626">
        <v>954</v>
      </c>
      <c r="K137" s="626">
        <v>16</v>
      </c>
      <c r="L137" s="627">
        <v>44</v>
      </c>
      <c r="M137" s="627" t="s">
        <v>1439</v>
      </c>
      <c r="N137" s="626">
        <v>880</v>
      </c>
      <c r="O137" s="627">
        <v>651</v>
      </c>
      <c r="P137" s="627">
        <v>0</v>
      </c>
      <c r="Q137" s="626" t="s">
        <v>1438</v>
      </c>
      <c r="R137" s="627">
        <v>276</v>
      </c>
      <c r="S137" s="626">
        <v>7112</v>
      </c>
    </row>
    <row r="138" spans="1:19" s="622" customFormat="1" ht="15.5" x14ac:dyDescent="0.35">
      <c r="A138" s="625" t="s">
        <v>1684</v>
      </c>
      <c r="B138" s="625" t="s">
        <v>646</v>
      </c>
      <c r="C138" s="625" t="s">
        <v>1685</v>
      </c>
      <c r="D138" s="420">
        <v>1465</v>
      </c>
      <c r="E138" s="414">
        <v>500</v>
      </c>
      <c r="F138" s="414">
        <v>1266</v>
      </c>
      <c r="G138" s="414" t="s">
        <v>1439</v>
      </c>
      <c r="H138" s="626">
        <v>4110</v>
      </c>
      <c r="I138" s="626">
        <v>1102</v>
      </c>
      <c r="J138" s="626">
        <v>3767</v>
      </c>
      <c r="K138" s="626">
        <v>44</v>
      </c>
      <c r="L138" s="627">
        <v>73</v>
      </c>
      <c r="M138" s="627" t="s">
        <v>1439</v>
      </c>
      <c r="N138" s="626">
        <v>5157</v>
      </c>
      <c r="O138" s="627">
        <v>488</v>
      </c>
      <c r="P138" s="627">
        <v>0</v>
      </c>
      <c r="Q138" s="626">
        <v>19</v>
      </c>
      <c r="R138" s="627">
        <v>0</v>
      </c>
      <c r="S138" s="626">
        <v>17993</v>
      </c>
    </row>
    <row r="139" spans="1:19" s="622" customFormat="1" ht="15.5" x14ac:dyDescent="0.35">
      <c r="A139" s="625" t="s">
        <v>1686</v>
      </c>
      <c r="B139" s="625" t="s">
        <v>646</v>
      </c>
      <c r="C139" s="625" t="s">
        <v>1687</v>
      </c>
      <c r="D139" s="420">
        <v>2202</v>
      </c>
      <c r="E139" s="414">
        <v>343</v>
      </c>
      <c r="F139" s="414">
        <v>96</v>
      </c>
      <c r="G139" s="414">
        <v>0</v>
      </c>
      <c r="H139" s="626">
        <v>1452</v>
      </c>
      <c r="I139" s="626">
        <v>776</v>
      </c>
      <c r="J139" s="626">
        <v>2423</v>
      </c>
      <c r="K139" s="626">
        <v>12</v>
      </c>
      <c r="L139" s="627">
        <v>0</v>
      </c>
      <c r="M139" s="627" t="s">
        <v>1439</v>
      </c>
      <c r="N139" s="626">
        <v>1929</v>
      </c>
      <c r="O139" s="627">
        <v>102</v>
      </c>
      <c r="P139" s="627">
        <v>0</v>
      </c>
      <c r="Q139" s="626" t="s">
        <v>1438</v>
      </c>
      <c r="R139" s="627" t="s">
        <v>1439</v>
      </c>
      <c r="S139" s="626">
        <v>9347</v>
      </c>
    </row>
    <row r="140" spans="1:19" s="622" customFormat="1" ht="15.5" x14ac:dyDescent="0.35">
      <c r="A140" s="625" t="s">
        <v>1688</v>
      </c>
      <c r="B140" s="625" t="s">
        <v>646</v>
      </c>
      <c r="C140" s="625" t="s">
        <v>1689</v>
      </c>
      <c r="D140" s="420">
        <v>1158</v>
      </c>
      <c r="E140" s="414">
        <v>124</v>
      </c>
      <c r="F140" s="414">
        <v>13</v>
      </c>
      <c r="G140" s="414">
        <v>0</v>
      </c>
      <c r="H140" s="626">
        <v>574</v>
      </c>
      <c r="I140" s="626">
        <v>108</v>
      </c>
      <c r="J140" s="626">
        <v>732</v>
      </c>
      <c r="K140" s="626">
        <v>5</v>
      </c>
      <c r="L140" s="627">
        <v>0</v>
      </c>
      <c r="M140" s="627">
        <v>0</v>
      </c>
      <c r="N140" s="626">
        <v>580</v>
      </c>
      <c r="O140" s="627">
        <v>33</v>
      </c>
      <c r="P140" s="627">
        <v>0</v>
      </c>
      <c r="Q140" s="626">
        <v>5</v>
      </c>
      <c r="R140" s="627">
        <v>0</v>
      </c>
      <c r="S140" s="626">
        <v>3332</v>
      </c>
    </row>
    <row r="141" spans="1:19" s="622" customFormat="1" ht="15.5" x14ac:dyDescent="0.35">
      <c r="A141" s="625" t="s">
        <v>1690</v>
      </c>
      <c r="B141" s="625" t="s">
        <v>646</v>
      </c>
      <c r="C141" s="625" t="s">
        <v>1691</v>
      </c>
      <c r="D141" s="420">
        <v>1502</v>
      </c>
      <c r="E141" s="414">
        <v>1234</v>
      </c>
      <c r="F141" s="414">
        <v>1489</v>
      </c>
      <c r="G141" s="414">
        <v>0</v>
      </c>
      <c r="H141" s="626">
        <v>5326</v>
      </c>
      <c r="I141" s="626">
        <v>995</v>
      </c>
      <c r="J141" s="626">
        <v>3283</v>
      </c>
      <c r="K141" s="626">
        <v>74</v>
      </c>
      <c r="L141" s="627" t="s">
        <v>1438</v>
      </c>
      <c r="M141" s="627">
        <v>0</v>
      </c>
      <c r="N141" s="626">
        <v>4355</v>
      </c>
      <c r="O141" s="627">
        <v>1566</v>
      </c>
      <c r="P141" s="627">
        <v>0</v>
      </c>
      <c r="Q141" s="626">
        <v>50</v>
      </c>
      <c r="R141" s="627">
        <v>47</v>
      </c>
      <c r="S141" s="626">
        <v>19937</v>
      </c>
    </row>
    <row r="142" spans="1:19" s="622" customFormat="1" ht="15.5" x14ac:dyDescent="0.35">
      <c r="A142" s="625" t="s">
        <v>1692</v>
      </c>
      <c r="B142" s="625" t="s">
        <v>646</v>
      </c>
      <c r="C142" s="625" t="s">
        <v>1693</v>
      </c>
      <c r="D142" s="420">
        <v>2439</v>
      </c>
      <c r="E142" s="414">
        <v>225</v>
      </c>
      <c r="F142" s="414">
        <v>85</v>
      </c>
      <c r="G142" s="414">
        <v>0</v>
      </c>
      <c r="H142" s="626">
        <v>1076</v>
      </c>
      <c r="I142" s="626">
        <v>211</v>
      </c>
      <c r="J142" s="626">
        <v>1383</v>
      </c>
      <c r="K142" s="626">
        <v>12</v>
      </c>
      <c r="L142" s="627" t="s">
        <v>1439</v>
      </c>
      <c r="M142" s="627" t="s">
        <v>1439</v>
      </c>
      <c r="N142" s="626">
        <v>1166</v>
      </c>
      <c r="O142" s="627">
        <v>208</v>
      </c>
      <c r="P142" s="627">
        <v>0</v>
      </c>
      <c r="Q142" s="626">
        <v>22</v>
      </c>
      <c r="R142" s="627">
        <v>0</v>
      </c>
      <c r="S142" s="626">
        <v>6834</v>
      </c>
    </row>
    <row r="143" spans="1:19" s="622" customFormat="1" ht="15.5" x14ac:dyDescent="0.35">
      <c r="A143" s="625" t="s">
        <v>1694</v>
      </c>
      <c r="B143" s="625" t="s">
        <v>646</v>
      </c>
      <c r="C143" s="625" t="s">
        <v>1695</v>
      </c>
      <c r="D143" s="420">
        <v>1725</v>
      </c>
      <c r="E143" s="414">
        <v>133</v>
      </c>
      <c r="F143" s="414">
        <v>227</v>
      </c>
      <c r="G143" s="414">
        <v>0</v>
      </c>
      <c r="H143" s="626">
        <v>1692</v>
      </c>
      <c r="I143" s="626">
        <v>554</v>
      </c>
      <c r="J143" s="626">
        <v>1961</v>
      </c>
      <c r="K143" s="626" t="s">
        <v>1438</v>
      </c>
      <c r="L143" s="627">
        <v>418</v>
      </c>
      <c r="M143" s="627" t="s">
        <v>1439</v>
      </c>
      <c r="N143" s="626">
        <v>2528</v>
      </c>
      <c r="O143" s="627">
        <v>608</v>
      </c>
      <c r="P143" s="627">
        <v>0</v>
      </c>
      <c r="Q143" s="626">
        <v>16</v>
      </c>
      <c r="R143" s="627">
        <v>0</v>
      </c>
      <c r="S143" s="626">
        <v>9878</v>
      </c>
    </row>
    <row r="144" spans="1:19" s="622" customFormat="1" ht="15.5" x14ac:dyDescent="0.35">
      <c r="A144" s="625" t="s">
        <v>1696</v>
      </c>
      <c r="B144" s="625" t="s">
        <v>646</v>
      </c>
      <c r="C144" s="625" t="s">
        <v>1697</v>
      </c>
      <c r="D144" s="420">
        <v>1567</v>
      </c>
      <c r="E144" s="414">
        <v>178</v>
      </c>
      <c r="F144" s="414">
        <v>62</v>
      </c>
      <c r="G144" s="414">
        <v>0</v>
      </c>
      <c r="H144" s="626">
        <v>1211</v>
      </c>
      <c r="I144" s="626">
        <v>159</v>
      </c>
      <c r="J144" s="626">
        <v>1553</v>
      </c>
      <c r="K144" s="626">
        <v>16</v>
      </c>
      <c r="L144" s="627">
        <v>0</v>
      </c>
      <c r="M144" s="627">
        <v>0</v>
      </c>
      <c r="N144" s="626">
        <v>1211</v>
      </c>
      <c r="O144" s="627">
        <v>23</v>
      </c>
      <c r="P144" s="627">
        <v>0</v>
      </c>
      <c r="Q144" s="626">
        <v>34</v>
      </c>
      <c r="R144" s="627">
        <v>0</v>
      </c>
      <c r="S144" s="626">
        <v>6014</v>
      </c>
    </row>
    <row r="145" spans="1:19" s="622" customFormat="1" ht="15.5" x14ac:dyDescent="0.35">
      <c r="A145" s="625" t="s">
        <v>1698</v>
      </c>
      <c r="B145" s="625" t="s">
        <v>646</v>
      </c>
      <c r="C145" s="625" t="s">
        <v>1699</v>
      </c>
      <c r="D145" s="420">
        <v>1170</v>
      </c>
      <c r="E145" s="414">
        <v>74</v>
      </c>
      <c r="F145" s="414">
        <v>68</v>
      </c>
      <c r="G145" s="414">
        <v>0</v>
      </c>
      <c r="H145" s="626">
        <v>726</v>
      </c>
      <c r="I145" s="626">
        <v>266</v>
      </c>
      <c r="J145" s="626">
        <v>1186</v>
      </c>
      <c r="K145" s="626" t="s">
        <v>1438</v>
      </c>
      <c r="L145" s="627">
        <v>0</v>
      </c>
      <c r="M145" s="627" t="s">
        <v>1439</v>
      </c>
      <c r="N145" s="626">
        <v>1068</v>
      </c>
      <c r="O145" s="627">
        <v>108</v>
      </c>
      <c r="P145" s="627">
        <v>0</v>
      </c>
      <c r="Q145" s="626">
        <v>14</v>
      </c>
      <c r="R145" s="627">
        <v>0</v>
      </c>
      <c r="S145" s="626">
        <v>4693</v>
      </c>
    </row>
    <row r="146" spans="1:19" s="622" customFormat="1" ht="15.5" x14ac:dyDescent="0.35">
      <c r="A146" s="625" t="s">
        <v>1700</v>
      </c>
      <c r="B146" s="625" t="s">
        <v>646</v>
      </c>
      <c r="C146" s="625" t="s">
        <v>1701</v>
      </c>
      <c r="D146" s="420">
        <v>1356</v>
      </c>
      <c r="E146" s="414" t="s">
        <v>1439</v>
      </c>
      <c r="F146" s="414">
        <v>13</v>
      </c>
      <c r="G146" s="414">
        <v>0</v>
      </c>
      <c r="H146" s="626">
        <v>683</v>
      </c>
      <c r="I146" s="626">
        <v>199</v>
      </c>
      <c r="J146" s="626">
        <v>1391</v>
      </c>
      <c r="K146" s="626">
        <v>11</v>
      </c>
      <c r="L146" s="627">
        <v>0</v>
      </c>
      <c r="M146" s="627">
        <v>0</v>
      </c>
      <c r="N146" s="626">
        <v>1406</v>
      </c>
      <c r="O146" s="627">
        <v>102</v>
      </c>
      <c r="P146" s="627">
        <v>0</v>
      </c>
      <c r="Q146" s="626">
        <v>21</v>
      </c>
      <c r="R146" s="627">
        <v>0</v>
      </c>
      <c r="S146" s="626">
        <v>5186</v>
      </c>
    </row>
    <row r="147" spans="1:19" s="622" customFormat="1" ht="15.5" x14ac:dyDescent="0.35">
      <c r="A147" s="625" t="s">
        <v>1702</v>
      </c>
      <c r="B147" s="625" t="s">
        <v>646</v>
      </c>
      <c r="C147" s="625" t="s">
        <v>1703</v>
      </c>
      <c r="D147" s="420">
        <v>1269</v>
      </c>
      <c r="E147" s="414">
        <v>279</v>
      </c>
      <c r="F147" s="414">
        <v>76</v>
      </c>
      <c r="G147" s="414">
        <v>0</v>
      </c>
      <c r="H147" s="626">
        <v>928</v>
      </c>
      <c r="I147" s="626">
        <v>158</v>
      </c>
      <c r="J147" s="626">
        <v>1179</v>
      </c>
      <c r="K147" s="626">
        <v>19</v>
      </c>
      <c r="L147" s="627">
        <v>0</v>
      </c>
      <c r="M147" s="627">
        <v>0</v>
      </c>
      <c r="N147" s="626">
        <v>1016</v>
      </c>
      <c r="O147" s="627">
        <v>39</v>
      </c>
      <c r="P147" s="627">
        <v>0</v>
      </c>
      <c r="Q147" s="626">
        <v>18</v>
      </c>
      <c r="R147" s="627">
        <v>0</v>
      </c>
      <c r="S147" s="626">
        <v>4981</v>
      </c>
    </row>
    <row r="148" spans="1:19" s="622" customFormat="1" ht="15.5" x14ac:dyDescent="0.35">
      <c r="A148" s="625" t="s">
        <v>1704</v>
      </c>
      <c r="B148" s="625" t="s">
        <v>646</v>
      </c>
      <c r="C148" s="625" t="s">
        <v>1705</v>
      </c>
      <c r="D148" s="420">
        <v>2009</v>
      </c>
      <c r="E148" s="414">
        <v>554</v>
      </c>
      <c r="F148" s="414">
        <v>132</v>
      </c>
      <c r="G148" s="414">
        <v>0</v>
      </c>
      <c r="H148" s="626">
        <v>1529</v>
      </c>
      <c r="I148" s="626">
        <v>684</v>
      </c>
      <c r="J148" s="626">
        <v>3297</v>
      </c>
      <c r="K148" s="626" t="s">
        <v>1438</v>
      </c>
      <c r="L148" s="627">
        <v>0</v>
      </c>
      <c r="M148" s="627" t="s">
        <v>1439</v>
      </c>
      <c r="N148" s="626">
        <v>3672</v>
      </c>
      <c r="O148" s="627">
        <v>98</v>
      </c>
      <c r="P148" s="627">
        <v>0</v>
      </c>
      <c r="Q148" s="626">
        <v>55</v>
      </c>
      <c r="R148" s="627">
        <v>0</v>
      </c>
      <c r="S148" s="626">
        <v>12085</v>
      </c>
    </row>
    <row r="149" spans="1:19" s="622" customFormat="1" ht="15.5" x14ac:dyDescent="0.35">
      <c r="A149" s="625" t="s">
        <v>1706</v>
      </c>
      <c r="B149" s="625" t="s">
        <v>646</v>
      </c>
      <c r="C149" s="625" t="s">
        <v>1707</v>
      </c>
      <c r="D149" s="420">
        <v>1555</v>
      </c>
      <c r="E149" s="414">
        <v>435</v>
      </c>
      <c r="F149" s="414">
        <v>41</v>
      </c>
      <c r="G149" s="414">
        <v>0</v>
      </c>
      <c r="H149" s="626">
        <v>933</v>
      </c>
      <c r="I149" s="626" t="s">
        <v>1438</v>
      </c>
      <c r="J149" s="626">
        <v>717</v>
      </c>
      <c r="K149" s="626">
        <v>39</v>
      </c>
      <c r="L149" s="627">
        <v>0</v>
      </c>
      <c r="M149" s="627" t="s">
        <v>1439</v>
      </c>
      <c r="N149" s="626">
        <v>615</v>
      </c>
      <c r="O149" s="627">
        <v>45</v>
      </c>
      <c r="P149" s="627">
        <v>0</v>
      </c>
      <c r="Q149" s="626">
        <v>48</v>
      </c>
      <c r="R149" s="627">
        <v>0</v>
      </c>
      <c r="S149" s="626">
        <v>4439</v>
      </c>
    </row>
    <row r="150" spans="1:19" s="622" customFormat="1" ht="15.5" x14ac:dyDescent="0.35">
      <c r="A150" s="625" t="s">
        <v>1708</v>
      </c>
      <c r="B150" s="625" t="s">
        <v>646</v>
      </c>
      <c r="C150" s="625" t="s">
        <v>1709</v>
      </c>
      <c r="D150" s="420">
        <v>3000</v>
      </c>
      <c r="E150" s="414">
        <v>37</v>
      </c>
      <c r="F150" s="414">
        <v>95</v>
      </c>
      <c r="G150" s="414">
        <v>0</v>
      </c>
      <c r="H150" s="626">
        <v>1617</v>
      </c>
      <c r="I150" s="626">
        <v>1267</v>
      </c>
      <c r="J150" s="626">
        <v>4312</v>
      </c>
      <c r="K150" s="626">
        <v>52</v>
      </c>
      <c r="L150" s="627">
        <v>0</v>
      </c>
      <c r="M150" s="627">
        <v>6</v>
      </c>
      <c r="N150" s="626">
        <v>4905</v>
      </c>
      <c r="O150" s="627">
        <v>31</v>
      </c>
      <c r="P150" s="627">
        <v>0</v>
      </c>
      <c r="Q150" s="626">
        <v>65</v>
      </c>
      <c r="R150" s="627">
        <v>0</v>
      </c>
      <c r="S150" s="626">
        <v>15387</v>
      </c>
    </row>
    <row r="151" spans="1:19" s="622" customFormat="1" ht="15.5" x14ac:dyDescent="0.35">
      <c r="A151" s="625" t="s">
        <v>1710</v>
      </c>
      <c r="B151" s="625" t="s">
        <v>646</v>
      </c>
      <c r="C151" s="625" t="s">
        <v>1711</v>
      </c>
      <c r="D151" s="420">
        <v>2850</v>
      </c>
      <c r="E151" s="414">
        <v>212</v>
      </c>
      <c r="F151" s="414">
        <v>408</v>
      </c>
      <c r="G151" s="414">
        <v>0</v>
      </c>
      <c r="H151" s="626">
        <v>2181</v>
      </c>
      <c r="I151" s="626">
        <v>1828</v>
      </c>
      <c r="J151" s="626">
        <v>5349</v>
      </c>
      <c r="K151" s="626">
        <v>130</v>
      </c>
      <c r="L151" s="627">
        <v>0</v>
      </c>
      <c r="M151" s="627">
        <v>6</v>
      </c>
      <c r="N151" s="626">
        <v>6388</v>
      </c>
      <c r="O151" s="627">
        <v>237</v>
      </c>
      <c r="P151" s="627">
        <v>0</v>
      </c>
      <c r="Q151" s="626">
        <v>122</v>
      </c>
      <c r="R151" s="627">
        <v>0</v>
      </c>
      <c r="S151" s="626">
        <v>19711</v>
      </c>
    </row>
    <row r="152" spans="1:19" s="622" customFormat="1" ht="15.5" x14ac:dyDescent="0.35">
      <c r="A152" s="625" t="s">
        <v>1712</v>
      </c>
      <c r="B152" s="625" t="s">
        <v>646</v>
      </c>
      <c r="C152" s="625" t="s">
        <v>1713</v>
      </c>
      <c r="D152" s="420">
        <v>1432</v>
      </c>
      <c r="E152" s="414">
        <v>5</v>
      </c>
      <c r="F152" s="414">
        <v>434</v>
      </c>
      <c r="G152" s="414">
        <v>0</v>
      </c>
      <c r="H152" s="626">
        <v>1335</v>
      </c>
      <c r="I152" s="626">
        <v>87</v>
      </c>
      <c r="J152" s="626">
        <v>1365</v>
      </c>
      <c r="K152" s="626">
        <v>41</v>
      </c>
      <c r="L152" s="627">
        <v>0</v>
      </c>
      <c r="M152" s="627">
        <v>0</v>
      </c>
      <c r="N152" s="626">
        <v>1220</v>
      </c>
      <c r="O152" s="627">
        <v>264</v>
      </c>
      <c r="P152" s="627">
        <v>0</v>
      </c>
      <c r="Q152" s="626">
        <v>48</v>
      </c>
      <c r="R152" s="627">
        <v>0</v>
      </c>
      <c r="S152" s="626">
        <v>6231</v>
      </c>
    </row>
    <row r="153" spans="1:19" s="622" customFormat="1" ht="15.5" x14ac:dyDescent="0.35">
      <c r="A153" s="625" t="s">
        <v>1714</v>
      </c>
      <c r="B153" s="625" t="s">
        <v>646</v>
      </c>
      <c r="C153" s="625" t="s">
        <v>1715</v>
      </c>
      <c r="D153" s="420">
        <v>1185</v>
      </c>
      <c r="E153" s="414">
        <v>671</v>
      </c>
      <c r="F153" s="414">
        <v>162</v>
      </c>
      <c r="G153" s="414">
        <v>0</v>
      </c>
      <c r="H153" s="626">
        <v>1083</v>
      </c>
      <c r="I153" s="626">
        <v>130</v>
      </c>
      <c r="J153" s="626">
        <v>2158</v>
      </c>
      <c r="K153" s="626">
        <v>70</v>
      </c>
      <c r="L153" s="627">
        <v>0</v>
      </c>
      <c r="M153" s="627" t="s">
        <v>1439</v>
      </c>
      <c r="N153" s="626">
        <v>2369</v>
      </c>
      <c r="O153" s="627">
        <v>447</v>
      </c>
      <c r="P153" s="627">
        <v>0</v>
      </c>
      <c r="Q153" s="626">
        <v>69</v>
      </c>
      <c r="R153" s="627">
        <v>0</v>
      </c>
      <c r="S153" s="626">
        <v>8346</v>
      </c>
    </row>
    <row r="154" spans="1:19" s="622" customFormat="1" ht="15.5" x14ac:dyDescent="0.35">
      <c r="A154" s="625" t="s">
        <v>1716</v>
      </c>
      <c r="B154" s="625" t="s">
        <v>646</v>
      </c>
      <c r="C154" s="625" t="s">
        <v>1717</v>
      </c>
      <c r="D154" s="420">
        <v>1209</v>
      </c>
      <c r="E154" s="414">
        <v>171</v>
      </c>
      <c r="F154" s="414">
        <v>27</v>
      </c>
      <c r="G154" s="414">
        <v>0</v>
      </c>
      <c r="H154" s="626">
        <v>881</v>
      </c>
      <c r="I154" s="626">
        <v>84</v>
      </c>
      <c r="J154" s="626">
        <v>891</v>
      </c>
      <c r="K154" s="626">
        <v>36</v>
      </c>
      <c r="L154" s="627">
        <v>0</v>
      </c>
      <c r="M154" s="627">
        <v>0</v>
      </c>
      <c r="N154" s="626">
        <v>738</v>
      </c>
      <c r="O154" s="627">
        <v>45</v>
      </c>
      <c r="P154" s="627">
        <v>0</v>
      </c>
      <c r="Q154" s="626">
        <v>45</v>
      </c>
      <c r="R154" s="627">
        <v>0</v>
      </c>
      <c r="S154" s="626">
        <v>4127</v>
      </c>
    </row>
    <row r="155" spans="1:19" s="622" customFormat="1" ht="15.5" x14ac:dyDescent="0.35">
      <c r="A155" s="625" t="s">
        <v>1718</v>
      </c>
      <c r="B155" s="625" t="s">
        <v>646</v>
      </c>
      <c r="C155" s="625" t="s">
        <v>1719</v>
      </c>
      <c r="D155" s="420">
        <v>1189</v>
      </c>
      <c r="E155" s="414">
        <v>65</v>
      </c>
      <c r="F155" s="414">
        <v>411</v>
      </c>
      <c r="G155" s="414" t="s">
        <v>1439</v>
      </c>
      <c r="H155" s="626">
        <v>2372</v>
      </c>
      <c r="I155" s="626">
        <v>1344</v>
      </c>
      <c r="J155" s="626">
        <v>4037</v>
      </c>
      <c r="K155" s="626">
        <v>76</v>
      </c>
      <c r="L155" s="627">
        <v>0</v>
      </c>
      <c r="M155" s="627" t="s">
        <v>1438</v>
      </c>
      <c r="N155" s="626">
        <v>4148</v>
      </c>
      <c r="O155" s="627">
        <v>19</v>
      </c>
      <c r="P155" s="627">
        <v>0</v>
      </c>
      <c r="Q155" s="626">
        <v>75</v>
      </c>
      <c r="R155" s="627">
        <v>0</v>
      </c>
      <c r="S155" s="626">
        <v>13744</v>
      </c>
    </row>
    <row r="156" spans="1:19" s="622" customFormat="1" ht="15.5" x14ac:dyDescent="0.35">
      <c r="A156" s="625" t="s">
        <v>1720</v>
      </c>
      <c r="B156" s="625" t="s">
        <v>646</v>
      </c>
      <c r="C156" s="625" t="s">
        <v>1721</v>
      </c>
      <c r="D156" s="420">
        <v>425</v>
      </c>
      <c r="E156" s="414">
        <v>43</v>
      </c>
      <c r="F156" s="414">
        <v>146</v>
      </c>
      <c r="G156" s="414" t="s">
        <v>1439</v>
      </c>
      <c r="H156" s="626">
        <v>941</v>
      </c>
      <c r="I156" s="626">
        <v>490</v>
      </c>
      <c r="J156" s="626">
        <v>1379</v>
      </c>
      <c r="K156" s="626">
        <v>17</v>
      </c>
      <c r="L156" s="627">
        <v>0</v>
      </c>
      <c r="M156" s="627" t="s">
        <v>1439</v>
      </c>
      <c r="N156" s="626">
        <v>1276</v>
      </c>
      <c r="O156" s="627">
        <v>84</v>
      </c>
      <c r="P156" s="627">
        <v>0</v>
      </c>
      <c r="Q156" s="626">
        <v>16</v>
      </c>
      <c r="R156" s="627">
        <v>0</v>
      </c>
      <c r="S156" s="626">
        <v>4821</v>
      </c>
    </row>
    <row r="157" spans="1:19" s="622" customFormat="1" ht="15.5" x14ac:dyDescent="0.35">
      <c r="A157" s="625" t="s">
        <v>1722</v>
      </c>
      <c r="B157" s="625" t="s">
        <v>646</v>
      </c>
      <c r="C157" s="625" t="s">
        <v>1723</v>
      </c>
      <c r="D157" s="420">
        <v>1491</v>
      </c>
      <c r="E157" s="414" t="s">
        <v>1439</v>
      </c>
      <c r="F157" s="414">
        <v>20</v>
      </c>
      <c r="G157" s="414">
        <v>0</v>
      </c>
      <c r="H157" s="626">
        <v>634</v>
      </c>
      <c r="I157" s="626">
        <v>299</v>
      </c>
      <c r="J157" s="626">
        <v>812</v>
      </c>
      <c r="K157" s="626">
        <v>6</v>
      </c>
      <c r="L157" s="627">
        <v>0</v>
      </c>
      <c r="M157" s="627">
        <v>0</v>
      </c>
      <c r="N157" s="626">
        <v>811</v>
      </c>
      <c r="O157" s="627">
        <v>10</v>
      </c>
      <c r="P157" s="627">
        <v>0</v>
      </c>
      <c r="Q157" s="626" t="s">
        <v>1438</v>
      </c>
      <c r="R157" s="627">
        <v>0</v>
      </c>
      <c r="S157" s="626">
        <v>4090</v>
      </c>
    </row>
    <row r="158" spans="1:19" s="622" customFormat="1" ht="15.5" x14ac:dyDescent="0.35">
      <c r="A158" s="625" t="s">
        <v>1724</v>
      </c>
      <c r="B158" s="625" t="s">
        <v>646</v>
      </c>
      <c r="C158" s="625" t="s">
        <v>1725</v>
      </c>
      <c r="D158" s="420">
        <v>1628</v>
      </c>
      <c r="E158" s="414">
        <v>6</v>
      </c>
      <c r="F158" s="414">
        <v>44</v>
      </c>
      <c r="G158" s="414">
        <v>0</v>
      </c>
      <c r="H158" s="626">
        <v>900</v>
      </c>
      <c r="I158" s="626">
        <v>1088</v>
      </c>
      <c r="J158" s="626">
        <v>1743</v>
      </c>
      <c r="K158" s="626">
        <v>12</v>
      </c>
      <c r="L158" s="627">
        <v>0</v>
      </c>
      <c r="M158" s="627">
        <v>0</v>
      </c>
      <c r="N158" s="626">
        <v>1627</v>
      </c>
      <c r="O158" s="627">
        <v>448</v>
      </c>
      <c r="P158" s="627">
        <v>0</v>
      </c>
      <c r="Q158" s="626">
        <v>9</v>
      </c>
      <c r="R158" s="627">
        <v>0</v>
      </c>
      <c r="S158" s="626">
        <v>7505</v>
      </c>
    </row>
    <row r="159" spans="1:19" s="622" customFormat="1" ht="15.5" x14ac:dyDescent="0.35">
      <c r="A159" s="625" t="s">
        <v>1726</v>
      </c>
      <c r="B159" s="625" t="s">
        <v>646</v>
      </c>
      <c r="C159" s="625" t="s">
        <v>1727</v>
      </c>
      <c r="D159" s="420">
        <v>1400</v>
      </c>
      <c r="E159" s="414">
        <v>94</v>
      </c>
      <c r="F159" s="414">
        <v>268</v>
      </c>
      <c r="G159" s="414">
        <v>0</v>
      </c>
      <c r="H159" s="626">
        <v>1615</v>
      </c>
      <c r="I159" s="626">
        <v>1075</v>
      </c>
      <c r="J159" s="626">
        <v>3376</v>
      </c>
      <c r="K159" s="626">
        <v>65</v>
      </c>
      <c r="L159" s="627">
        <v>0</v>
      </c>
      <c r="M159" s="627">
        <v>7</v>
      </c>
      <c r="N159" s="626">
        <v>4035</v>
      </c>
      <c r="O159" s="627">
        <v>414</v>
      </c>
      <c r="P159" s="627">
        <v>0</v>
      </c>
      <c r="Q159" s="626">
        <v>67</v>
      </c>
      <c r="R159" s="627">
        <v>0</v>
      </c>
      <c r="S159" s="626">
        <v>12416</v>
      </c>
    </row>
    <row r="160" spans="1:19" s="622" customFormat="1" ht="15.5" x14ac:dyDescent="0.35">
      <c r="A160" s="625" t="s">
        <v>1728</v>
      </c>
      <c r="B160" s="625" t="s">
        <v>646</v>
      </c>
      <c r="C160" s="625" t="s">
        <v>1729</v>
      </c>
      <c r="D160" s="420">
        <v>1662</v>
      </c>
      <c r="E160" s="414">
        <v>37</v>
      </c>
      <c r="F160" s="414">
        <v>124</v>
      </c>
      <c r="G160" s="414">
        <v>0</v>
      </c>
      <c r="H160" s="626">
        <v>1139</v>
      </c>
      <c r="I160" s="626">
        <v>506</v>
      </c>
      <c r="J160" s="626">
        <v>2034</v>
      </c>
      <c r="K160" s="626" t="s">
        <v>1438</v>
      </c>
      <c r="L160" s="627">
        <v>0</v>
      </c>
      <c r="M160" s="627" t="s">
        <v>1439</v>
      </c>
      <c r="N160" s="626">
        <v>1668</v>
      </c>
      <c r="O160" s="627">
        <v>69</v>
      </c>
      <c r="P160" s="627">
        <v>0</v>
      </c>
      <c r="Q160" s="626">
        <v>20</v>
      </c>
      <c r="R160" s="627">
        <v>0</v>
      </c>
      <c r="S160" s="626">
        <v>7270</v>
      </c>
    </row>
    <row r="161" spans="1:19" s="622" customFormat="1" ht="15.5" x14ac:dyDescent="0.35">
      <c r="A161" s="625" t="s">
        <v>1730</v>
      </c>
      <c r="B161" s="625" t="s">
        <v>646</v>
      </c>
      <c r="C161" s="625" t="s">
        <v>1731</v>
      </c>
      <c r="D161" s="420">
        <v>610</v>
      </c>
      <c r="E161" s="414">
        <v>58</v>
      </c>
      <c r="F161" s="414">
        <v>71</v>
      </c>
      <c r="G161" s="414">
        <v>0</v>
      </c>
      <c r="H161" s="626">
        <v>711</v>
      </c>
      <c r="I161" s="626">
        <v>85</v>
      </c>
      <c r="J161" s="626">
        <v>752</v>
      </c>
      <c r="K161" s="626">
        <v>55</v>
      </c>
      <c r="L161" s="627">
        <v>0</v>
      </c>
      <c r="M161" s="627">
        <v>0</v>
      </c>
      <c r="N161" s="626">
        <v>658</v>
      </c>
      <c r="O161" s="627">
        <v>119</v>
      </c>
      <c r="P161" s="627">
        <v>0</v>
      </c>
      <c r="Q161" s="626">
        <v>66</v>
      </c>
      <c r="R161" s="627">
        <v>0</v>
      </c>
      <c r="S161" s="626">
        <v>3185</v>
      </c>
    </row>
    <row r="162" spans="1:19" s="622" customFormat="1" ht="15.5" x14ac:dyDescent="0.35">
      <c r="A162" s="625" t="s">
        <v>1732</v>
      </c>
      <c r="B162" s="625" t="s">
        <v>646</v>
      </c>
      <c r="C162" s="625" t="s">
        <v>1733</v>
      </c>
      <c r="D162" s="420">
        <v>911</v>
      </c>
      <c r="E162" s="414">
        <v>111</v>
      </c>
      <c r="F162" s="414">
        <v>107</v>
      </c>
      <c r="G162" s="414">
        <v>0</v>
      </c>
      <c r="H162" s="626">
        <v>691</v>
      </c>
      <c r="I162" s="626">
        <v>592</v>
      </c>
      <c r="J162" s="626">
        <v>2177</v>
      </c>
      <c r="K162" s="626" t="s">
        <v>1438</v>
      </c>
      <c r="L162" s="627">
        <v>0</v>
      </c>
      <c r="M162" s="627" t="s">
        <v>1439</v>
      </c>
      <c r="N162" s="626">
        <v>1899</v>
      </c>
      <c r="O162" s="627">
        <v>92</v>
      </c>
      <c r="P162" s="627">
        <v>0</v>
      </c>
      <c r="Q162" s="626">
        <v>21</v>
      </c>
      <c r="R162" s="627">
        <v>0</v>
      </c>
      <c r="S162" s="626">
        <v>6619</v>
      </c>
    </row>
    <row r="163" spans="1:19" s="622" customFormat="1" ht="15.5" x14ac:dyDescent="0.35">
      <c r="A163" s="625" t="s">
        <v>1734</v>
      </c>
      <c r="B163" s="625" t="s">
        <v>646</v>
      </c>
      <c r="C163" s="625" t="s">
        <v>1735</v>
      </c>
      <c r="D163" s="420">
        <v>1745</v>
      </c>
      <c r="E163" s="414">
        <v>24</v>
      </c>
      <c r="F163" s="414">
        <v>56</v>
      </c>
      <c r="G163" s="414">
        <v>0</v>
      </c>
      <c r="H163" s="626">
        <v>1153</v>
      </c>
      <c r="I163" s="626">
        <v>29</v>
      </c>
      <c r="J163" s="626">
        <v>764</v>
      </c>
      <c r="K163" s="626">
        <v>149</v>
      </c>
      <c r="L163" s="627">
        <v>0</v>
      </c>
      <c r="M163" s="627">
        <v>0</v>
      </c>
      <c r="N163" s="626">
        <v>739</v>
      </c>
      <c r="O163" s="627">
        <v>92</v>
      </c>
      <c r="P163" s="627">
        <v>0</v>
      </c>
      <c r="Q163" s="626">
        <v>296</v>
      </c>
      <c r="R163" s="627">
        <v>0</v>
      </c>
      <c r="S163" s="626">
        <v>5047</v>
      </c>
    </row>
    <row r="164" spans="1:19" s="622" customFormat="1" ht="15.5" x14ac:dyDescent="0.35">
      <c r="A164" s="625" t="s">
        <v>1736</v>
      </c>
      <c r="B164" s="625" t="s">
        <v>646</v>
      </c>
      <c r="C164" s="625" t="s">
        <v>1737</v>
      </c>
      <c r="D164" s="420">
        <v>1648</v>
      </c>
      <c r="E164" s="414">
        <v>137</v>
      </c>
      <c r="F164" s="414">
        <v>168</v>
      </c>
      <c r="G164" s="414">
        <v>0</v>
      </c>
      <c r="H164" s="626">
        <v>1089</v>
      </c>
      <c r="I164" s="626">
        <v>478</v>
      </c>
      <c r="J164" s="626">
        <v>1791</v>
      </c>
      <c r="K164" s="626">
        <v>39</v>
      </c>
      <c r="L164" s="627">
        <v>0</v>
      </c>
      <c r="M164" s="627" t="s">
        <v>1439</v>
      </c>
      <c r="N164" s="626">
        <v>1692</v>
      </c>
      <c r="O164" s="627">
        <v>90</v>
      </c>
      <c r="P164" s="627">
        <v>0</v>
      </c>
      <c r="Q164" s="626">
        <v>55</v>
      </c>
      <c r="R164" s="627">
        <v>0</v>
      </c>
      <c r="S164" s="626">
        <v>7188</v>
      </c>
    </row>
    <row r="165" spans="1:19" s="622" customFormat="1" ht="15.5" x14ac:dyDescent="0.35">
      <c r="A165" s="625" t="s">
        <v>1738</v>
      </c>
      <c r="B165" s="625" t="s">
        <v>646</v>
      </c>
      <c r="C165" s="625" t="s">
        <v>1739</v>
      </c>
      <c r="D165" s="420">
        <v>1128</v>
      </c>
      <c r="E165" s="414">
        <v>39</v>
      </c>
      <c r="F165" s="414">
        <v>15</v>
      </c>
      <c r="G165" s="414">
        <v>0</v>
      </c>
      <c r="H165" s="626">
        <v>594</v>
      </c>
      <c r="I165" s="626">
        <v>32</v>
      </c>
      <c r="J165" s="626">
        <v>497</v>
      </c>
      <c r="K165" s="626">
        <v>20</v>
      </c>
      <c r="L165" s="627">
        <v>0</v>
      </c>
      <c r="M165" s="627">
        <v>0</v>
      </c>
      <c r="N165" s="626">
        <v>422</v>
      </c>
      <c r="O165" s="627">
        <v>25</v>
      </c>
      <c r="P165" s="627">
        <v>0</v>
      </c>
      <c r="Q165" s="626">
        <v>41</v>
      </c>
      <c r="R165" s="627">
        <v>0</v>
      </c>
      <c r="S165" s="626">
        <v>2813</v>
      </c>
    </row>
    <row r="166" spans="1:19" s="622" customFormat="1" ht="15.5" x14ac:dyDescent="0.35">
      <c r="A166" s="625" t="s">
        <v>1740</v>
      </c>
      <c r="B166" s="625" t="s">
        <v>646</v>
      </c>
      <c r="C166" s="625" t="s">
        <v>1741</v>
      </c>
      <c r="D166" s="420">
        <v>938</v>
      </c>
      <c r="E166" s="414" t="s">
        <v>1439</v>
      </c>
      <c r="F166" s="414" t="s">
        <v>1439</v>
      </c>
      <c r="G166" s="414">
        <v>0</v>
      </c>
      <c r="H166" s="626">
        <v>583</v>
      </c>
      <c r="I166" s="626">
        <v>31</v>
      </c>
      <c r="J166" s="626">
        <v>512</v>
      </c>
      <c r="K166" s="626">
        <v>9</v>
      </c>
      <c r="L166" s="627">
        <v>0</v>
      </c>
      <c r="M166" s="627">
        <v>0</v>
      </c>
      <c r="N166" s="626">
        <v>430</v>
      </c>
      <c r="O166" s="627">
        <v>18</v>
      </c>
      <c r="P166" s="627">
        <v>0</v>
      </c>
      <c r="Q166" s="626">
        <v>11</v>
      </c>
      <c r="R166" s="627">
        <v>0</v>
      </c>
      <c r="S166" s="626">
        <v>2538</v>
      </c>
    </row>
    <row r="167" spans="1:19" s="622" customFormat="1" ht="15.5" x14ac:dyDescent="0.35">
      <c r="A167" s="625" t="s">
        <v>1742</v>
      </c>
      <c r="B167" s="625" t="s">
        <v>646</v>
      </c>
      <c r="C167" s="625" t="s">
        <v>1743</v>
      </c>
      <c r="D167" s="420">
        <v>1358</v>
      </c>
      <c r="E167" s="414">
        <v>46</v>
      </c>
      <c r="F167" s="414" t="s">
        <v>1439</v>
      </c>
      <c r="G167" s="414">
        <v>0</v>
      </c>
      <c r="H167" s="626">
        <v>614</v>
      </c>
      <c r="I167" s="626" t="s">
        <v>1438</v>
      </c>
      <c r="J167" s="626">
        <v>546</v>
      </c>
      <c r="K167" s="626">
        <v>5</v>
      </c>
      <c r="L167" s="627">
        <v>0</v>
      </c>
      <c r="M167" s="627">
        <v>0</v>
      </c>
      <c r="N167" s="626">
        <v>365</v>
      </c>
      <c r="O167" s="627">
        <v>6</v>
      </c>
      <c r="P167" s="627">
        <v>0</v>
      </c>
      <c r="Q167" s="626" t="s">
        <v>1438</v>
      </c>
      <c r="R167" s="627">
        <v>0</v>
      </c>
      <c r="S167" s="626">
        <v>2971</v>
      </c>
    </row>
    <row r="168" spans="1:19" s="628" customFormat="1" ht="24.75" customHeight="1" x14ac:dyDescent="0.35">
      <c r="A168" s="623" t="s">
        <v>647</v>
      </c>
      <c r="B168" s="623" t="s">
        <v>648</v>
      </c>
      <c r="C168" s="623"/>
      <c r="D168" s="419">
        <v>67174</v>
      </c>
      <c r="E168" s="413">
        <v>19240</v>
      </c>
      <c r="F168" s="413">
        <v>4844</v>
      </c>
      <c r="G168" s="413">
        <v>47</v>
      </c>
      <c r="H168" s="620">
        <v>65607</v>
      </c>
      <c r="I168" s="620">
        <v>13256</v>
      </c>
      <c r="J168" s="620">
        <v>81492</v>
      </c>
      <c r="K168" s="620">
        <v>2325</v>
      </c>
      <c r="L168" s="621">
        <v>0</v>
      </c>
      <c r="M168" s="621">
        <v>23</v>
      </c>
      <c r="N168" s="620">
        <v>104526</v>
      </c>
      <c r="O168" s="621">
        <v>7068</v>
      </c>
      <c r="P168" s="621">
        <v>0</v>
      </c>
      <c r="Q168" s="620">
        <v>4014</v>
      </c>
      <c r="R168" s="621">
        <v>536</v>
      </c>
      <c r="S168" s="620">
        <v>370152</v>
      </c>
    </row>
    <row r="169" spans="1:19" s="622" customFormat="1" ht="24.75" customHeight="1" x14ac:dyDescent="0.35">
      <c r="A169" s="625" t="s">
        <v>1744</v>
      </c>
      <c r="B169" s="625" t="s">
        <v>648</v>
      </c>
      <c r="C169" s="625" t="s">
        <v>820</v>
      </c>
      <c r="D169" s="420">
        <v>1305</v>
      </c>
      <c r="E169" s="414">
        <v>121</v>
      </c>
      <c r="F169" s="414">
        <v>108</v>
      </c>
      <c r="G169" s="414">
        <v>0</v>
      </c>
      <c r="H169" s="626">
        <v>1146</v>
      </c>
      <c r="I169" s="626" t="s">
        <v>1438</v>
      </c>
      <c r="J169" s="626">
        <v>1632</v>
      </c>
      <c r="K169" s="626">
        <v>61</v>
      </c>
      <c r="L169" s="627">
        <v>0</v>
      </c>
      <c r="M169" s="627">
        <v>0</v>
      </c>
      <c r="N169" s="626">
        <v>2899</v>
      </c>
      <c r="O169" s="627">
        <v>66</v>
      </c>
      <c r="P169" s="627">
        <v>0</v>
      </c>
      <c r="Q169" s="626">
        <v>97</v>
      </c>
      <c r="R169" s="627" t="s">
        <v>1439</v>
      </c>
      <c r="S169" s="626">
        <v>7463</v>
      </c>
    </row>
    <row r="170" spans="1:19" s="622" customFormat="1" ht="15.5" x14ac:dyDescent="0.35">
      <c r="A170" s="625" t="s">
        <v>1745</v>
      </c>
      <c r="B170" s="625" t="s">
        <v>648</v>
      </c>
      <c r="C170" s="625" t="s">
        <v>870</v>
      </c>
      <c r="D170" s="420">
        <v>923</v>
      </c>
      <c r="E170" s="414">
        <v>481</v>
      </c>
      <c r="F170" s="414">
        <v>188</v>
      </c>
      <c r="G170" s="414">
        <v>0</v>
      </c>
      <c r="H170" s="626">
        <v>1658</v>
      </c>
      <c r="I170" s="626">
        <v>98</v>
      </c>
      <c r="J170" s="626">
        <v>2111</v>
      </c>
      <c r="K170" s="626" t="s">
        <v>1438</v>
      </c>
      <c r="L170" s="627">
        <v>0</v>
      </c>
      <c r="M170" s="627" t="s">
        <v>1439</v>
      </c>
      <c r="N170" s="626">
        <v>3555</v>
      </c>
      <c r="O170" s="627">
        <v>89</v>
      </c>
      <c r="P170" s="627">
        <v>0</v>
      </c>
      <c r="Q170" s="626">
        <v>54</v>
      </c>
      <c r="R170" s="627">
        <v>0</v>
      </c>
      <c r="S170" s="626">
        <v>9187</v>
      </c>
    </row>
    <row r="171" spans="1:19" s="622" customFormat="1" ht="15.5" x14ac:dyDescent="0.35">
      <c r="A171" s="625" t="s">
        <v>1746</v>
      </c>
      <c r="B171" s="625" t="s">
        <v>648</v>
      </c>
      <c r="C171" s="625" t="s">
        <v>872</v>
      </c>
      <c r="D171" s="420">
        <v>2747</v>
      </c>
      <c r="E171" s="414">
        <v>57</v>
      </c>
      <c r="F171" s="414">
        <v>89</v>
      </c>
      <c r="G171" s="414">
        <v>0</v>
      </c>
      <c r="H171" s="626">
        <v>1618</v>
      </c>
      <c r="I171" s="626">
        <v>192</v>
      </c>
      <c r="J171" s="626">
        <v>2258</v>
      </c>
      <c r="K171" s="626">
        <v>81</v>
      </c>
      <c r="L171" s="627">
        <v>0</v>
      </c>
      <c r="M171" s="627" t="s">
        <v>1439</v>
      </c>
      <c r="N171" s="626">
        <v>2498</v>
      </c>
      <c r="O171" s="627">
        <v>40</v>
      </c>
      <c r="P171" s="627">
        <v>0</v>
      </c>
      <c r="Q171" s="626">
        <v>100</v>
      </c>
      <c r="R171" s="627">
        <v>0</v>
      </c>
      <c r="S171" s="626">
        <v>9681</v>
      </c>
    </row>
    <row r="172" spans="1:19" s="622" customFormat="1" ht="15.5" x14ac:dyDescent="0.35">
      <c r="A172" s="625" t="s">
        <v>1747</v>
      </c>
      <c r="B172" s="625" t="s">
        <v>648</v>
      </c>
      <c r="C172" s="625" t="s">
        <v>822</v>
      </c>
      <c r="D172" s="420">
        <v>1161</v>
      </c>
      <c r="E172" s="414">
        <v>178</v>
      </c>
      <c r="F172" s="414">
        <v>157</v>
      </c>
      <c r="G172" s="414">
        <v>0</v>
      </c>
      <c r="H172" s="626">
        <v>1579</v>
      </c>
      <c r="I172" s="626">
        <v>63</v>
      </c>
      <c r="J172" s="626">
        <v>2038</v>
      </c>
      <c r="K172" s="626">
        <v>101</v>
      </c>
      <c r="L172" s="627">
        <v>0</v>
      </c>
      <c r="M172" s="627">
        <v>0</v>
      </c>
      <c r="N172" s="626">
        <v>2994</v>
      </c>
      <c r="O172" s="627">
        <v>28</v>
      </c>
      <c r="P172" s="627">
        <v>0</v>
      </c>
      <c r="Q172" s="626">
        <v>110</v>
      </c>
      <c r="R172" s="627">
        <v>0</v>
      </c>
      <c r="S172" s="626">
        <v>8409</v>
      </c>
    </row>
    <row r="173" spans="1:19" s="622" customFormat="1" ht="15.5" x14ac:dyDescent="0.35">
      <c r="A173" s="625" t="s">
        <v>1748</v>
      </c>
      <c r="B173" s="625" t="s">
        <v>648</v>
      </c>
      <c r="C173" s="625" t="s">
        <v>1749</v>
      </c>
      <c r="D173" s="420">
        <v>2195</v>
      </c>
      <c r="E173" s="414">
        <v>135</v>
      </c>
      <c r="F173" s="414">
        <v>304</v>
      </c>
      <c r="G173" s="414">
        <v>0</v>
      </c>
      <c r="H173" s="626">
        <v>2799</v>
      </c>
      <c r="I173" s="626">
        <v>144</v>
      </c>
      <c r="J173" s="626">
        <v>1450</v>
      </c>
      <c r="K173" s="626">
        <v>372</v>
      </c>
      <c r="L173" s="627">
        <v>0</v>
      </c>
      <c r="M173" s="627">
        <v>0</v>
      </c>
      <c r="N173" s="626">
        <v>1821</v>
      </c>
      <c r="O173" s="627">
        <v>785</v>
      </c>
      <c r="P173" s="627">
        <v>0</v>
      </c>
      <c r="Q173" s="626">
        <v>701</v>
      </c>
      <c r="R173" s="627">
        <v>0</v>
      </c>
      <c r="S173" s="626">
        <v>10706</v>
      </c>
    </row>
    <row r="174" spans="1:19" s="622" customFormat="1" ht="15.5" x14ac:dyDescent="0.35">
      <c r="A174" s="625" t="s">
        <v>1750</v>
      </c>
      <c r="B174" s="625" t="s">
        <v>648</v>
      </c>
      <c r="C174" s="625" t="s">
        <v>874</v>
      </c>
      <c r="D174" s="420">
        <v>737</v>
      </c>
      <c r="E174" s="414">
        <v>413</v>
      </c>
      <c r="F174" s="414">
        <v>60</v>
      </c>
      <c r="G174" s="414">
        <v>0</v>
      </c>
      <c r="H174" s="626">
        <v>807</v>
      </c>
      <c r="I174" s="626">
        <v>114</v>
      </c>
      <c r="J174" s="626">
        <v>1101</v>
      </c>
      <c r="K174" s="626" t="s">
        <v>1438</v>
      </c>
      <c r="L174" s="627">
        <v>0</v>
      </c>
      <c r="M174" s="627" t="s">
        <v>1439</v>
      </c>
      <c r="N174" s="626">
        <v>1120</v>
      </c>
      <c r="O174" s="627">
        <v>42</v>
      </c>
      <c r="P174" s="627">
        <v>0</v>
      </c>
      <c r="Q174" s="626">
        <v>20</v>
      </c>
      <c r="R174" s="627">
        <v>0</v>
      </c>
      <c r="S174" s="626">
        <v>4430</v>
      </c>
    </row>
    <row r="175" spans="1:19" s="622" customFormat="1" ht="15.5" x14ac:dyDescent="0.35">
      <c r="A175" s="625" t="s">
        <v>1751</v>
      </c>
      <c r="B175" s="625" t="s">
        <v>648</v>
      </c>
      <c r="C175" s="625" t="s">
        <v>824</v>
      </c>
      <c r="D175" s="420">
        <v>1283</v>
      </c>
      <c r="E175" s="414">
        <v>917</v>
      </c>
      <c r="F175" s="414">
        <v>45</v>
      </c>
      <c r="G175" s="414">
        <v>0</v>
      </c>
      <c r="H175" s="626">
        <v>961</v>
      </c>
      <c r="I175" s="626">
        <v>94</v>
      </c>
      <c r="J175" s="626">
        <v>1541</v>
      </c>
      <c r="K175" s="626">
        <v>28</v>
      </c>
      <c r="L175" s="627">
        <v>0</v>
      </c>
      <c r="M175" s="627" t="s">
        <v>1439</v>
      </c>
      <c r="N175" s="626">
        <v>2328</v>
      </c>
      <c r="O175" s="627">
        <v>22</v>
      </c>
      <c r="P175" s="627">
        <v>0</v>
      </c>
      <c r="Q175" s="626">
        <v>36</v>
      </c>
      <c r="R175" s="627">
        <v>0</v>
      </c>
      <c r="S175" s="626">
        <v>7256</v>
      </c>
    </row>
    <row r="176" spans="1:19" s="622" customFormat="1" ht="15.5" x14ac:dyDescent="0.35">
      <c r="A176" s="625" t="s">
        <v>1752</v>
      </c>
      <c r="B176" s="625" t="s">
        <v>648</v>
      </c>
      <c r="C176" s="625" t="s">
        <v>1753</v>
      </c>
      <c r="D176" s="420">
        <v>1817</v>
      </c>
      <c r="E176" s="414">
        <v>373</v>
      </c>
      <c r="F176" s="414">
        <v>29</v>
      </c>
      <c r="G176" s="414">
        <v>0</v>
      </c>
      <c r="H176" s="626">
        <v>1219</v>
      </c>
      <c r="I176" s="626" t="s">
        <v>1438</v>
      </c>
      <c r="J176" s="626">
        <v>886</v>
      </c>
      <c r="K176" s="626">
        <v>22</v>
      </c>
      <c r="L176" s="627">
        <v>0</v>
      </c>
      <c r="M176" s="627" t="s">
        <v>1439</v>
      </c>
      <c r="N176" s="626">
        <v>1220</v>
      </c>
      <c r="O176" s="627">
        <v>48</v>
      </c>
      <c r="P176" s="627">
        <v>0</v>
      </c>
      <c r="Q176" s="626">
        <v>34</v>
      </c>
      <c r="R176" s="627">
        <v>0</v>
      </c>
      <c r="S176" s="626">
        <v>5658</v>
      </c>
    </row>
    <row r="177" spans="1:19" s="622" customFormat="1" ht="15.5" x14ac:dyDescent="0.35">
      <c r="A177" s="625" t="s">
        <v>1754</v>
      </c>
      <c r="B177" s="625" t="s">
        <v>648</v>
      </c>
      <c r="C177" s="625" t="s">
        <v>1755</v>
      </c>
      <c r="D177" s="420">
        <v>1149</v>
      </c>
      <c r="E177" s="414">
        <v>20</v>
      </c>
      <c r="F177" s="414">
        <v>14</v>
      </c>
      <c r="G177" s="414">
        <v>0</v>
      </c>
      <c r="H177" s="626">
        <v>610</v>
      </c>
      <c r="I177" s="626" t="s">
        <v>1438</v>
      </c>
      <c r="J177" s="626">
        <v>472</v>
      </c>
      <c r="K177" s="626">
        <v>35</v>
      </c>
      <c r="L177" s="627">
        <v>0</v>
      </c>
      <c r="M177" s="627">
        <v>0</v>
      </c>
      <c r="N177" s="626">
        <v>637</v>
      </c>
      <c r="O177" s="627">
        <v>84</v>
      </c>
      <c r="P177" s="627">
        <v>0</v>
      </c>
      <c r="Q177" s="626">
        <v>54</v>
      </c>
      <c r="R177" s="627">
        <v>0</v>
      </c>
      <c r="S177" s="626">
        <v>3080</v>
      </c>
    </row>
    <row r="178" spans="1:19" s="622" customFormat="1" ht="15.5" x14ac:dyDescent="0.35">
      <c r="A178" s="625" t="s">
        <v>1756</v>
      </c>
      <c r="B178" s="625" t="s">
        <v>648</v>
      </c>
      <c r="C178" s="625" t="s">
        <v>1757</v>
      </c>
      <c r="D178" s="420">
        <v>2913</v>
      </c>
      <c r="E178" s="414">
        <v>145</v>
      </c>
      <c r="F178" s="414">
        <v>107</v>
      </c>
      <c r="G178" s="414">
        <v>0</v>
      </c>
      <c r="H178" s="626">
        <v>1525</v>
      </c>
      <c r="I178" s="626">
        <v>242</v>
      </c>
      <c r="J178" s="626">
        <v>1984</v>
      </c>
      <c r="K178" s="626">
        <v>25</v>
      </c>
      <c r="L178" s="627">
        <v>0</v>
      </c>
      <c r="M178" s="627">
        <v>0</v>
      </c>
      <c r="N178" s="626">
        <v>2102</v>
      </c>
      <c r="O178" s="627">
        <v>123</v>
      </c>
      <c r="P178" s="627">
        <v>0</v>
      </c>
      <c r="Q178" s="626">
        <v>53</v>
      </c>
      <c r="R178" s="627">
        <v>0</v>
      </c>
      <c r="S178" s="626">
        <v>9219</v>
      </c>
    </row>
    <row r="179" spans="1:19" s="622" customFormat="1" ht="15.5" x14ac:dyDescent="0.35">
      <c r="A179" s="625" t="s">
        <v>1758</v>
      </c>
      <c r="B179" s="625" t="s">
        <v>648</v>
      </c>
      <c r="C179" s="625" t="s">
        <v>1759</v>
      </c>
      <c r="D179" s="420">
        <v>2406</v>
      </c>
      <c r="E179" s="414">
        <v>727</v>
      </c>
      <c r="F179" s="414">
        <v>295</v>
      </c>
      <c r="G179" s="414" t="s">
        <v>1439</v>
      </c>
      <c r="H179" s="626">
        <v>2622</v>
      </c>
      <c r="I179" s="626">
        <v>1225</v>
      </c>
      <c r="J179" s="626">
        <v>5115</v>
      </c>
      <c r="K179" s="626">
        <v>53</v>
      </c>
      <c r="L179" s="627">
        <v>0</v>
      </c>
      <c r="M179" s="627" t="s">
        <v>1439</v>
      </c>
      <c r="N179" s="626">
        <v>5686</v>
      </c>
      <c r="O179" s="627">
        <v>185</v>
      </c>
      <c r="P179" s="627">
        <v>0</v>
      </c>
      <c r="Q179" s="626">
        <v>74</v>
      </c>
      <c r="R179" s="627">
        <v>0</v>
      </c>
      <c r="S179" s="626">
        <v>18394</v>
      </c>
    </row>
    <row r="180" spans="1:19" s="622" customFormat="1" ht="15.5" x14ac:dyDescent="0.35">
      <c r="A180" s="625" t="s">
        <v>1760</v>
      </c>
      <c r="B180" s="625" t="s">
        <v>648</v>
      </c>
      <c r="C180" s="625" t="s">
        <v>826</v>
      </c>
      <c r="D180" s="420">
        <v>928</v>
      </c>
      <c r="E180" s="414" t="s">
        <v>1438</v>
      </c>
      <c r="F180" s="414">
        <v>32</v>
      </c>
      <c r="G180" s="414">
        <v>0</v>
      </c>
      <c r="H180" s="626">
        <v>708</v>
      </c>
      <c r="I180" s="626">
        <v>17</v>
      </c>
      <c r="J180" s="626">
        <v>621</v>
      </c>
      <c r="K180" s="626">
        <v>48</v>
      </c>
      <c r="L180" s="627">
        <v>0</v>
      </c>
      <c r="M180" s="627">
        <v>0</v>
      </c>
      <c r="N180" s="626">
        <v>970</v>
      </c>
      <c r="O180" s="627">
        <v>154</v>
      </c>
      <c r="P180" s="627">
        <v>0</v>
      </c>
      <c r="Q180" s="626">
        <v>60</v>
      </c>
      <c r="R180" s="627">
        <v>0</v>
      </c>
      <c r="S180" s="626">
        <v>3546</v>
      </c>
    </row>
    <row r="181" spans="1:19" s="622" customFormat="1" ht="15.5" x14ac:dyDescent="0.35">
      <c r="A181" s="625" t="s">
        <v>1761</v>
      </c>
      <c r="B181" s="625" t="s">
        <v>648</v>
      </c>
      <c r="C181" s="625" t="s">
        <v>828</v>
      </c>
      <c r="D181" s="420">
        <v>1024</v>
      </c>
      <c r="E181" s="414">
        <v>62</v>
      </c>
      <c r="F181" s="414">
        <v>102</v>
      </c>
      <c r="G181" s="414">
        <v>0</v>
      </c>
      <c r="H181" s="626">
        <v>1336</v>
      </c>
      <c r="I181" s="626">
        <v>72</v>
      </c>
      <c r="J181" s="626">
        <v>1657</v>
      </c>
      <c r="K181" s="626">
        <v>22</v>
      </c>
      <c r="L181" s="627">
        <v>0</v>
      </c>
      <c r="M181" s="627">
        <v>0</v>
      </c>
      <c r="N181" s="626">
        <v>2438</v>
      </c>
      <c r="O181" s="627">
        <v>122</v>
      </c>
      <c r="P181" s="627">
        <v>0</v>
      </c>
      <c r="Q181" s="626">
        <v>46</v>
      </c>
      <c r="R181" s="627">
        <v>0</v>
      </c>
      <c r="S181" s="626">
        <v>6881</v>
      </c>
    </row>
    <row r="182" spans="1:19" s="622" customFormat="1" ht="15.5" x14ac:dyDescent="0.35">
      <c r="A182" s="625" t="s">
        <v>1762</v>
      </c>
      <c r="B182" s="625" t="s">
        <v>648</v>
      </c>
      <c r="C182" s="625" t="s">
        <v>1763</v>
      </c>
      <c r="D182" s="420">
        <v>977</v>
      </c>
      <c r="E182" s="414">
        <v>16</v>
      </c>
      <c r="F182" s="414">
        <v>213</v>
      </c>
      <c r="G182" s="414">
        <v>0</v>
      </c>
      <c r="H182" s="626">
        <v>1336</v>
      </c>
      <c r="I182" s="626">
        <v>89</v>
      </c>
      <c r="J182" s="626">
        <v>1172</v>
      </c>
      <c r="K182" s="626">
        <v>149</v>
      </c>
      <c r="L182" s="627">
        <v>0</v>
      </c>
      <c r="M182" s="627">
        <v>0</v>
      </c>
      <c r="N182" s="626">
        <v>1293</v>
      </c>
      <c r="O182" s="627">
        <v>77</v>
      </c>
      <c r="P182" s="627">
        <v>0</v>
      </c>
      <c r="Q182" s="626">
        <v>399</v>
      </c>
      <c r="R182" s="627">
        <v>0</v>
      </c>
      <c r="S182" s="626">
        <v>5721</v>
      </c>
    </row>
    <row r="183" spans="1:19" s="622" customFormat="1" ht="15.5" x14ac:dyDescent="0.35">
      <c r="A183" s="625" t="s">
        <v>1764</v>
      </c>
      <c r="B183" s="625" t="s">
        <v>648</v>
      </c>
      <c r="C183" s="625" t="s">
        <v>876</v>
      </c>
      <c r="D183" s="420">
        <v>1560</v>
      </c>
      <c r="E183" s="414">
        <v>425</v>
      </c>
      <c r="F183" s="414">
        <v>57</v>
      </c>
      <c r="G183" s="414" t="s">
        <v>1439</v>
      </c>
      <c r="H183" s="626">
        <v>1188</v>
      </c>
      <c r="I183" s="626">
        <v>176</v>
      </c>
      <c r="J183" s="626">
        <v>1518</v>
      </c>
      <c r="K183" s="626" t="s">
        <v>1438</v>
      </c>
      <c r="L183" s="627">
        <v>0</v>
      </c>
      <c r="M183" s="627">
        <v>0</v>
      </c>
      <c r="N183" s="626">
        <v>1713</v>
      </c>
      <c r="O183" s="627">
        <v>218</v>
      </c>
      <c r="P183" s="627">
        <v>0</v>
      </c>
      <c r="Q183" s="626">
        <v>180</v>
      </c>
      <c r="R183" s="627">
        <v>0</v>
      </c>
      <c r="S183" s="626">
        <v>7060</v>
      </c>
    </row>
    <row r="184" spans="1:19" s="622" customFormat="1" ht="15.5" x14ac:dyDescent="0.35">
      <c r="A184" s="625" t="s">
        <v>1765</v>
      </c>
      <c r="B184" s="625" t="s">
        <v>648</v>
      </c>
      <c r="C184" s="625" t="s">
        <v>1766</v>
      </c>
      <c r="D184" s="420">
        <v>772</v>
      </c>
      <c r="E184" s="414">
        <v>309</v>
      </c>
      <c r="F184" s="414">
        <v>42</v>
      </c>
      <c r="G184" s="414">
        <v>0</v>
      </c>
      <c r="H184" s="626">
        <v>921</v>
      </c>
      <c r="I184" s="626">
        <v>11</v>
      </c>
      <c r="J184" s="626">
        <v>815</v>
      </c>
      <c r="K184" s="626">
        <v>58</v>
      </c>
      <c r="L184" s="627">
        <v>0</v>
      </c>
      <c r="M184" s="627">
        <v>0</v>
      </c>
      <c r="N184" s="626">
        <v>1099</v>
      </c>
      <c r="O184" s="627">
        <v>66</v>
      </c>
      <c r="P184" s="627">
        <v>0</v>
      </c>
      <c r="Q184" s="626">
        <v>118</v>
      </c>
      <c r="R184" s="627">
        <v>0</v>
      </c>
      <c r="S184" s="626">
        <v>4211</v>
      </c>
    </row>
    <row r="185" spans="1:19" s="622" customFormat="1" ht="15.5" x14ac:dyDescent="0.35">
      <c r="A185" s="625" t="s">
        <v>1767</v>
      </c>
      <c r="B185" s="625" t="s">
        <v>648</v>
      </c>
      <c r="C185" s="625" t="s">
        <v>1768</v>
      </c>
      <c r="D185" s="420">
        <v>2431</v>
      </c>
      <c r="E185" s="414">
        <v>204</v>
      </c>
      <c r="F185" s="414">
        <v>41</v>
      </c>
      <c r="G185" s="414" t="s">
        <v>1439</v>
      </c>
      <c r="H185" s="626">
        <v>1444</v>
      </c>
      <c r="I185" s="626">
        <v>500</v>
      </c>
      <c r="J185" s="626">
        <v>1972</v>
      </c>
      <c r="K185" s="626" t="s">
        <v>1438</v>
      </c>
      <c r="L185" s="627">
        <v>0</v>
      </c>
      <c r="M185" s="627">
        <v>0</v>
      </c>
      <c r="N185" s="626">
        <v>2531</v>
      </c>
      <c r="O185" s="627">
        <v>77</v>
      </c>
      <c r="P185" s="627">
        <v>0</v>
      </c>
      <c r="Q185" s="626">
        <v>21</v>
      </c>
      <c r="R185" s="627">
        <v>0</v>
      </c>
      <c r="S185" s="626">
        <v>9233</v>
      </c>
    </row>
    <row r="186" spans="1:19" s="622" customFormat="1" ht="15.5" x14ac:dyDescent="0.35">
      <c r="A186" s="625" t="s">
        <v>1769</v>
      </c>
      <c r="B186" s="625" t="s">
        <v>648</v>
      </c>
      <c r="C186" s="625" t="s">
        <v>830</v>
      </c>
      <c r="D186" s="420">
        <v>1050</v>
      </c>
      <c r="E186" s="414">
        <v>31</v>
      </c>
      <c r="F186" s="414">
        <v>49</v>
      </c>
      <c r="G186" s="414">
        <v>0</v>
      </c>
      <c r="H186" s="626">
        <v>721</v>
      </c>
      <c r="I186" s="626">
        <v>68</v>
      </c>
      <c r="J186" s="626">
        <v>1132</v>
      </c>
      <c r="K186" s="626">
        <v>23</v>
      </c>
      <c r="L186" s="627">
        <v>0</v>
      </c>
      <c r="M186" s="627">
        <v>0</v>
      </c>
      <c r="N186" s="626">
        <v>1279</v>
      </c>
      <c r="O186" s="627">
        <v>174</v>
      </c>
      <c r="P186" s="627">
        <v>0</v>
      </c>
      <c r="Q186" s="626">
        <v>39</v>
      </c>
      <c r="R186" s="627">
        <v>0</v>
      </c>
      <c r="S186" s="626">
        <v>4566</v>
      </c>
    </row>
    <row r="187" spans="1:19" s="622" customFormat="1" ht="15.5" x14ac:dyDescent="0.35">
      <c r="A187" s="625" t="s">
        <v>1770</v>
      </c>
      <c r="B187" s="625" t="s">
        <v>648</v>
      </c>
      <c r="C187" s="625" t="s">
        <v>844</v>
      </c>
      <c r="D187" s="420">
        <v>1530</v>
      </c>
      <c r="E187" s="414">
        <v>185</v>
      </c>
      <c r="F187" s="414">
        <v>67</v>
      </c>
      <c r="G187" s="414">
        <v>0</v>
      </c>
      <c r="H187" s="626">
        <v>1072</v>
      </c>
      <c r="I187" s="626">
        <v>43</v>
      </c>
      <c r="J187" s="626">
        <v>1086</v>
      </c>
      <c r="K187" s="626">
        <v>29</v>
      </c>
      <c r="L187" s="627">
        <v>0</v>
      </c>
      <c r="M187" s="627">
        <v>0</v>
      </c>
      <c r="N187" s="626">
        <v>1464</v>
      </c>
      <c r="O187" s="627">
        <v>106</v>
      </c>
      <c r="P187" s="627">
        <v>0</v>
      </c>
      <c r="Q187" s="626">
        <v>81</v>
      </c>
      <c r="R187" s="627">
        <v>0</v>
      </c>
      <c r="S187" s="626">
        <v>5663</v>
      </c>
    </row>
    <row r="188" spans="1:19" s="622" customFormat="1" ht="15.5" x14ac:dyDescent="0.35">
      <c r="A188" s="625" t="s">
        <v>1771</v>
      </c>
      <c r="B188" s="625" t="s">
        <v>648</v>
      </c>
      <c r="C188" s="625" t="s">
        <v>1772</v>
      </c>
      <c r="D188" s="420">
        <v>1327</v>
      </c>
      <c r="E188" s="414">
        <v>54</v>
      </c>
      <c r="F188" s="414">
        <v>20</v>
      </c>
      <c r="G188" s="414">
        <v>0</v>
      </c>
      <c r="H188" s="626">
        <v>1192</v>
      </c>
      <c r="I188" s="626">
        <v>22</v>
      </c>
      <c r="J188" s="626">
        <v>859</v>
      </c>
      <c r="K188" s="626">
        <v>18</v>
      </c>
      <c r="L188" s="627">
        <v>0</v>
      </c>
      <c r="M188" s="627">
        <v>0</v>
      </c>
      <c r="N188" s="626">
        <v>955</v>
      </c>
      <c r="O188" s="627">
        <v>36</v>
      </c>
      <c r="P188" s="627">
        <v>0</v>
      </c>
      <c r="Q188" s="626">
        <v>26</v>
      </c>
      <c r="R188" s="627">
        <v>0</v>
      </c>
      <c r="S188" s="626">
        <v>4509</v>
      </c>
    </row>
    <row r="189" spans="1:19" s="622" customFormat="1" ht="15.5" x14ac:dyDescent="0.35">
      <c r="A189" s="625" t="s">
        <v>1773</v>
      </c>
      <c r="B189" s="625" t="s">
        <v>648</v>
      </c>
      <c r="C189" s="625" t="s">
        <v>1774</v>
      </c>
      <c r="D189" s="420">
        <v>2143</v>
      </c>
      <c r="E189" s="414">
        <v>1821</v>
      </c>
      <c r="F189" s="414">
        <v>311</v>
      </c>
      <c r="G189" s="414" t="s">
        <v>1438</v>
      </c>
      <c r="H189" s="626">
        <v>3796</v>
      </c>
      <c r="I189" s="626">
        <v>3001</v>
      </c>
      <c r="J189" s="626">
        <v>8253</v>
      </c>
      <c r="K189" s="626">
        <v>51</v>
      </c>
      <c r="L189" s="627">
        <v>0</v>
      </c>
      <c r="M189" s="627" t="s">
        <v>1439</v>
      </c>
      <c r="N189" s="626">
        <v>11160</v>
      </c>
      <c r="O189" s="627">
        <v>400</v>
      </c>
      <c r="P189" s="627">
        <v>0</v>
      </c>
      <c r="Q189" s="626">
        <v>58</v>
      </c>
      <c r="R189" s="627">
        <v>0</v>
      </c>
      <c r="S189" s="626">
        <v>31018</v>
      </c>
    </row>
    <row r="190" spans="1:19" s="622" customFormat="1" ht="15.5" x14ac:dyDescent="0.35">
      <c r="A190" s="625" t="s">
        <v>1775</v>
      </c>
      <c r="B190" s="625" t="s">
        <v>648</v>
      </c>
      <c r="C190" s="625" t="s">
        <v>1776</v>
      </c>
      <c r="D190" s="420">
        <v>844</v>
      </c>
      <c r="E190" s="414">
        <v>878</v>
      </c>
      <c r="F190" s="414">
        <v>604</v>
      </c>
      <c r="G190" s="414">
        <v>17</v>
      </c>
      <c r="H190" s="626">
        <v>2648</v>
      </c>
      <c r="I190" s="626">
        <v>2056</v>
      </c>
      <c r="J190" s="626">
        <v>5520</v>
      </c>
      <c r="K190" s="626" t="s">
        <v>1438</v>
      </c>
      <c r="L190" s="627">
        <v>0</v>
      </c>
      <c r="M190" s="627" t="s">
        <v>1439</v>
      </c>
      <c r="N190" s="626">
        <v>6887</v>
      </c>
      <c r="O190" s="627">
        <v>859</v>
      </c>
      <c r="P190" s="627">
        <v>0</v>
      </c>
      <c r="Q190" s="626">
        <v>40</v>
      </c>
      <c r="R190" s="627">
        <v>0</v>
      </c>
      <c r="S190" s="626">
        <v>20365</v>
      </c>
    </row>
    <row r="191" spans="1:19" s="622" customFormat="1" ht="15.5" x14ac:dyDescent="0.35">
      <c r="A191" s="625" t="s">
        <v>1777</v>
      </c>
      <c r="B191" s="625" t="s">
        <v>648</v>
      </c>
      <c r="C191" s="625" t="s">
        <v>1778</v>
      </c>
      <c r="D191" s="420">
        <v>1860</v>
      </c>
      <c r="E191" s="414">
        <v>374</v>
      </c>
      <c r="F191" s="414">
        <v>317</v>
      </c>
      <c r="G191" s="414" t="s">
        <v>1439</v>
      </c>
      <c r="H191" s="626">
        <v>3044</v>
      </c>
      <c r="I191" s="626">
        <v>1463</v>
      </c>
      <c r="J191" s="626">
        <v>4164</v>
      </c>
      <c r="K191" s="626">
        <v>19</v>
      </c>
      <c r="L191" s="627">
        <v>0</v>
      </c>
      <c r="M191" s="627" t="s">
        <v>1439</v>
      </c>
      <c r="N191" s="626">
        <v>6187</v>
      </c>
      <c r="O191" s="627">
        <v>546</v>
      </c>
      <c r="P191" s="627">
        <v>0</v>
      </c>
      <c r="Q191" s="626">
        <v>75</v>
      </c>
      <c r="R191" s="627">
        <v>0</v>
      </c>
      <c r="S191" s="626">
        <v>18054</v>
      </c>
    </row>
    <row r="192" spans="1:19" s="622" customFormat="1" ht="15.5" x14ac:dyDescent="0.35">
      <c r="A192" s="625" t="s">
        <v>1779</v>
      </c>
      <c r="B192" s="625" t="s">
        <v>648</v>
      </c>
      <c r="C192" s="625" t="s">
        <v>858</v>
      </c>
      <c r="D192" s="420">
        <v>1104</v>
      </c>
      <c r="E192" s="414">
        <v>132</v>
      </c>
      <c r="F192" s="414">
        <v>57</v>
      </c>
      <c r="G192" s="414">
        <v>0</v>
      </c>
      <c r="H192" s="626">
        <v>1064</v>
      </c>
      <c r="I192" s="626">
        <v>11</v>
      </c>
      <c r="J192" s="626">
        <v>905</v>
      </c>
      <c r="K192" s="626">
        <v>16</v>
      </c>
      <c r="L192" s="627">
        <v>0</v>
      </c>
      <c r="M192" s="627">
        <v>0</v>
      </c>
      <c r="N192" s="626">
        <v>1063</v>
      </c>
      <c r="O192" s="627">
        <v>161</v>
      </c>
      <c r="P192" s="627">
        <v>0</v>
      </c>
      <c r="Q192" s="626">
        <v>26</v>
      </c>
      <c r="R192" s="627">
        <v>130</v>
      </c>
      <c r="S192" s="626">
        <v>4669</v>
      </c>
    </row>
    <row r="193" spans="1:19" s="622" customFormat="1" ht="15.5" x14ac:dyDescent="0.35">
      <c r="A193" s="625" t="s">
        <v>1780</v>
      </c>
      <c r="B193" s="625" t="s">
        <v>648</v>
      </c>
      <c r="C193" s="625" t="s">
        <v>1781</v>
      </c>
      <c r="D193" s="420">
        <v>1470</v>
      </c>
      <c r="E193" s="414">
        <v>286</v>
      </c>
      <c r="F193" s="414">
        <v>42</v>
      </c>
      <c r="G193" s="414">
        <v>0</v>
      </c>
      <c r="H193" s="626">
        <v>956</v>
      </c>
      <c r="I193" s="626">
        <v>133</v>
      </c>
      <c r="J193" s="626">
        <v>1285</v>
      </c>
      <c r="K193" s="626" t="s">
        <v>1438</v>
      </c>
      <c r="L193" s="627">
        <v>0</v>
      </c>
      <c r="M193" s="627" t="s">
        <v>1439</v>
      </c>
      <c r="N193" s="626">
        <v>1664</v>
      </c>
      <c r="O193" s="627">
        <v>33</v>
      </c>
      <c r="P193" s="627">
        <v>0</v>
      </c>
      <c r="Q193" s="626">
        <v>18</v>
      </c>
      <c r="R193" s="627">
        <v>0</v>
      </c>
      <c r="S193" s="626">
        <v>5898</v>
      </c>
    </row>
    <row r="194" spans="1:19" s="622" customFormat="1" ht="15.5" x14ac:dyDescent="0.35">
      <c r="A194" s="625" t="s">
        <v>1782</v>
      </c>
      <c r="B194" s="625" t="s">
        <v>648</v>
      </c>
      <c r="C194" s="625" t="s">
        <v>1783</v>
      </c>
      <c r="D194" s="420">
        <v>958</v>
      </c>
      <c r="E194" s="414">
        <v>72</v>
      </c>
      <c r="F194" s="414">
        <v>206</v>
      </c>
      <c r="G194" s="414">
        <v>0</v>
      </c>
      <c r="H194" s="626">
        <v>1797</v>
      </c>
      <c r="I194" s="626">
        <v>156</v>
      </c>
      <c r="J194" s="626">
        <v>1360</v>
      </c>
      <c r="K194" s="626">
        <v>200</v>
      </c>
      <c r="L194" s="627">
        <v>0</v>
      </c>
      <c r="M194" s="627">
        <v>0</v>
      </c>
      <c r="N194" s="626">
        <v>1206</v>
      </c>
      <c r="O194" s="627">
        <v>356</v>
      </c>
      <c r="P194" s="627">
        <v>0</v>
      </c>
      <c r="Q194" s="626">
        <v>286</v>
      </c>
      <c r="R194" s="627">
        <v>0</v>
      </c>
      <c r="S194" s="626">
        <v>6597</v>
      </c>
    </row>
    <row r="195" spans="1:19" s="622" customFormat="1" ht="15.5" x14ac:dyDescent="0.35">
      <c r="A195" s="625" t="s">
        <v>1784</v>
      </c>
      <c r="B195" s="625" t="s">
        <v>648</v>
      </c>
      <c r="C195" s="625" t="s">
        <v>878</v>
      </c>
      <c r="D195" s="420">
        <v>1595</v>
      </c>
      <c r="E195" s="414">
        <v>92</v>
      </c>
      <c r="F195" s="414">
        <v>115</v>
      </c>
      <c r="G195" s="414">
        <v>0</v>
      </c>
      <c r="H195" s="626">
        <v>1990</v>
      </c>
      <c r="I195" s="626">
        <v>85</v>
      </c>
      <c r="J195" s="626">
        <v>1822</v>
      </c>
      <c r="K195" s="626" t="s">
        <v>1438</v>
      </c>
      <c r="L195" s="627">
        <v>0</v>
      </c>
      <c r="M195" s="627" t="s">
        <v>1439</v>
      </c>
      <c r="N195" s="626">
        <v>2222</v>
      </c>
      <c r="O195" s="627">
        <v>104</v>
      </c>
      <c r="P195" s="627">
        <v>0</v>
      </c>
      <c r="Q195" s="626">
        <v>34</v>
      </c>
      <c r="R195" s="627">
        <v>0</v>
      </c>
      <c r="S195" s="626">
        <v>8085</v>
      </c>
    </row>
    <row r="196" spans="1:19" s="622" customFormat="1" ht="15.5" x14ac:dyDescent="0.35">
      <c r="A196" s="625" t="s">
        <v>1785</v>
      </c>
      <c r="B196" s="625" t="s">
        <v>648</v>
      </c>
      <c r="C196" s="625" t="s">
        <v>1786</v>
      </c>
      <c r="D196" s="420">
        <v>2148</v>
      </c>
      <c r="E196" s="414">
        <v>142</v>
      </c>
      <c r="F196" s="414">
        <v>64</v>
      </c>
      <c r="G196" s="414">
        <v>0</v>
      </c>
      <c r="H196" s="626">
        <v>1403</v>
      </c>
      <c r="I196" s="626">
        <v>148</v>
      </c>
      <c r="J196" s="626">
        <v>1494</v>
      </c>
      <c r="K196" s="626">
        <v>20</v>
      </c>
      <c r="L196" s="627">
        <v>0</v>
      </c>
      <c r="M196" s="627">
        <v>0</v>
      </c>
      <c r="N196" s="626">
        <v>1959</v>
      </c>
      <c r="O196" s="627">
        <v>71</v>
      </c>
      <c r="P196" s="627">
        <v>0</v>
      </c>
      <c r="Q196" s="626">
        <v>29</v>
      </c>
      <c r="R196" s="627">
        <v>0</v>
      </c>
      <c r="S196" s="626">
        <v>7478</v>
      </c>
    </row>
    <row r="197" spans="1:19" s="622" customFormat="1" ht="15.5" x14ac:dyDescent="0.35">
      <c r="A197" s="625" t="s">
        <v>1787</v>
      </c>
      <c r="B197" s="625" t="s">
        <v>648</v>
      </c>
      <c r="C197" s="625" t="s">
        <v>1788</v>
      </c>
      <c r="D197" s="420">
        <v>1784</v>
      </c>
      <c r="E197" s="414" t="s">
        <v>1438</v>
      </c>
      <c r="F197" s="414">
        <v>29</v>
      </c>
      <c r="G197" s="414">
        <v>0</v>
      </c>
      <c r="H197" s="626">
        <v>1123</v>
      </c>
      <c r="I197" s="626">
        <v>42</v>
      </c>
      <c r="J197" s="626">
        <v>1160</v>
      </c>
      <c r="K197" s="626">
        <v>19</v>
      </c>
      <c r="L197" s="627">
        <v>0</v>
      </c>
      <c r="M197" s="627">
        <v>0</v>
      </c>
      <c r="N197" s="626">
        <v>1485</v>
      </c>
      <c r="O197" s="627">
        <v>43</v>
      </c>
      <c r="P197" s="627">
        <v>0</v>
      </c>
      <c r="Q197" s="626">
        <v>28</v>
      </c>
      <c r="R197" s="627" t="s">
        <v>1439</v>
      </c>
      <c r="S197" s="626">
        <v>5732</v>
      </c>
    </row>
    <row r="198" spans="1:19" s="622" customFormat="1" ht="15.5" x14ac:dyDescent="0.35">
      <c r="A198" s="625" t="s">
        <v>1789</v>
      </c>
      <c r="B198" s="625" t="s">
        <v>648</v>
      </c>
      <c r="C198" s="625" t="s">
        <v>1790</v>
      </c>
      <c r="D198" s="420">
        <v>1685</v>
      </c>
      <c r="E198" s="414">
        <v>191</v>
      </c>
      <c r="F198" s="414">
        <v>46</v>
      </c>
      <c r="G198" s="414" t="s">
        <v>1439</v>
      </c>
      <c r="H198" s="626">
        <v>1215</v>
      </c>
      <c r="I198" s="626">
        <v>571</v>
      </c>
      <c r="J198" s="626">
        <v>2267</v>
      </c>
      <c r="K198" s="626">
        <v>19</v>
      </c>
      <c r="L198" s="627">
        <v>0</v>
      </c>
      <c r="M198" s="627" t="s">
        <v>1439</v>
      </c>
      <c r="N198" s="626">
        <v>2835</v>
      </c>
      <c r="O198" s="627">
        <v>117</v>
      </c>
      <c r="P198" s="627">
        <v>0</v>
      </c>
      <c r="Q198" s="626">
        <v>49</v>
      </c>
      <c r="R198" s="627">
        <v>0</v>
      </c>
      <c r="S198" s="626">
        <v>8997</v>
      </c>
    </row>
    <row r="199" spans="1:19" s="622" customFormat="1" ht="15.5" x14ac:dyDescent="0.35">
      <c r="A199" s="625" t="s">
        <v>1791</v>
      </c>
      <c r="B199" s="625" t="s">
        <v>648</v>
      </c>
      <c r="C199" s="625" t="s">
        <v>1792</v>
      </c>
      <c r="D199" s="420">
        <v>1462</v>
      </c>
      <c r="E199" s="414">
        <v>792</v>
      </c>
      <c r="F199" s="414">
        <v>60</v>
      </c>
      <c r="G199" s="414">
        <v>0</v>
      </c>
      <c r="H199" s="626">
        <v>1224</v>
      </c>
      <c r="I199" s="626">
        <v>21</v>
      </c>
      <c r="J199" s="626">
        <v>754</v>
      </c>
      <c r="K199" s="626">
        <v>121</v>
      </c>
      <c r="L199" s="627">
        <v>0</v>
      </c>
      <c r="M199" s="627">
        <v>0</v>
      </c>
      <c r="N199" s="626">
        <v>855</v>
      </c>
      <c r="O199" s="627">
        <v>144</v>
      </c>
      <c r="P199" s="627">
        <v>0</v>
      </c>
      <c r="Q199" s="626">
        <v>146</v>
      </c>
      <c r="R199" s="627">
        <v>0</v>
      </c>
      <c r="S199" s="626">
        <v>5579</v>
      </c>
    </row>
    <row r="200" spans="1:19" s="622" customFormat="1" ht="15.5" x14ac:dyDescent="0.35">
      <c r="A200" s="625" t="s">
        <v>1793</v>
      </c>
      <c r="B200" s="625" t="s">
        <v>648</v>
      </c>
      <c r="C200" s="625" t="s">
        <v>832</v>
      </c>
      <c r="D200" s="420">
        <v>1155</v>
      </c>
      <c r="E200" s="414">
        <v>1297</v>
      </c>
      <c r="F200" s="414">
        <v>36</v>
      </c>
      <c r="G200" s="414">
        <v>0</v>
      </c>
      <c r="H200" s="626">
        <v>972</v>
      </c>
      <c r="I200" s="626">
        <v>125</v>
      </c>
      <c r="J200" s="626">
        <v>1424</v>
      </c>
      <c r="K200" s="626">
        <v>14</v>
      </c>
      <c r="L200" s="627">
        <v>0</v>
      </c>
      <c r="M200" s="627">
        <v>0</v>
      </c>
      <c r="N200" s="626">
        <v>1987</v>
      </c>
      <c r="O200" s="627">
        <v>8</v>
      </c>
      <c r="P200" s="627">
        <v>0</v>
      </c>
      <c r="Q200" s="626">
        <v>50</v>
      </c>
      <c r="R200" s="627">
        <v>0</v>
      </c>
      <c r="S200" s="626">
        <v>7068</v>
      </c>
    </row>
    <row r="201" spans="1:19" s="622" customFormat="1" ht="15.5" x14ac:dyDescent="0.35">
      <c r="A201" s="625" t="s">
        <v>1794</v>
      </c>
      <c r="B201" s="625" t="s">
        <v>648</v>
      </c>
      <c r="C201" s="625" t="s">
        <v>848</v>
      </c>
      <c r="D201" s="420">
        <v>1362</v>
      </c>
      <c r="E201" s="414">
        <v>85</v>
      </c>
      <c r="F201" s="414">
        <v>39</v>
      </c>
      <c r="G201" s="414">
        <v>0</v>
      </c>
      <c r="H201" s="626">
        <v>1129</v>
      </c>
      <c r="I201" s="626">
        <v>23</v>
      </c>
      <c r="J201" s="626">
        <v>1061</v>
      </c>
      <c r="K201" s="626">
        <v>37</v>
      </c>
      <c r="L201" s="627">
        <v>0</v>
      </c>
      <c r="M201" s="627">
        <v>0</v>
      </c>
      <c r="N201" s="626">
        <v>1457</v>
      </c>
      <c r="O201" s="627">
        <v>58</v>
      </c>
      <c r="P201" s="627">
        <v>0</v>
      </c>
      <c r="Q201" s="626">
        <v>66</v>
      </c>
      <c r="R201" s="627">
        <v>0</v>
      </c>
      <c r="S201" s="626">
        <v>5317</v>
      </c>
    </row>
    <row r="202" spans="1:19" s="622" customFormat="1" ht="15.5" x14ac:dyDescent="0.35">
      <c r="A202" s="625" t="s">
        <v>1795</v>
      </c>
      <c r="B202" s="625" t="s">
        <v>648</v>
      </c>
      <c r="C202" s="625" t="s">
        <v>1796</v>
      </c>
      <c r="D202" s="420">
        <v>903</v>
      </c>
      <c r="E202" s="414">
        <v>237</v>
      </c>
      <c r="F202" s="414">
        <v>37</v>
      </c>
      <c r="G202" s="414">
        <v>0</v>
      </c>
      <c r="H202" s="626">
        <v>1387</v>
      </c>
      <c r="I202" s="626">
        <v>119</v>
      </c>
      <c r="J202" s="626">
        <v>1326</v>
      </c>
      <c r="K202" s="626">
        <v>12</v>
      </c>
      <c r="L202" s="627">
        <v>0</v>
      </c>
      <c r="M202" s="627">
        <v>0</v>
      </c>
      <c r="N202" s="626">
        <v>1460</v>
      </c>
      <c r="O202" s="627">
        <v>39</v>
      </c>
      <c r="P202" s="627">
        <v>0</v>
      </c>
      <c r="Q202" s="626">
        <v>21</v>
      </c>
      <c r="R202" s="627">
        <v>0</v>
      </c>
      <c r="S202" s="626">
        <v>5541</v>
      </c>
    </row>
    <row r="203" spans="1:19" s="622" customFormat="1" ht="15.5" x14ac:dyDescent="0.35">
      <c r="A203" s="625" t="s">
        <v>1797</v>
      </c>
      <c r="B203" s="625" t="s">
        <v>648</v>
      </c>
      <c r="C203" s="625" t="s">
        <v>1798</v>
      </c>
      <c r="D203" s="420">
        <v>1252</v>
      </c>
      <c r="E203" s="414">
        <v>277</v>
      </c>
      <c r="F203" s="414" t="s">
        <v>1439</v>
      </c>
      <c r="G203" s="414">
        <v>0</v>
      </c>
      <c r="H203" s="626">
        <v>862</v>
      </c>
      <c r="I203" s="626">
        <v>22</v>
      </c>
      <c r="J203" s="626">
        <v>828</v>
      </c>
      <c r="K203" s="626" t="s">
        <v>1438</v>
      </c>
      <c r="L203" s="627">
        <v>0</v>
      </c>
      <c r="M203" s="627">
        <v>0</v>
      </c>
      <c r="N203" s="626">
        <v>1022</v>
      </c>
      <c r="O203" s="627">
        <v>24</v>
      </c>
      <c r="P203" s="627">
        <v>0</v>
      </c>
      <c r="Q203" s="626">
        <v>25</v>
      </c>
      <c r="R203" s="627">
        <v>0</v>
      </c>
      <c r="S203" s="626">
        <v>4327</v>
      </c>
    </row>
    <row r="204" spans="1:19" s="622" customFormat="1" ht="15.5" x14ac:dyDescent="0.35">
      <c r="A204" s="625" t="s">
        <v>1799</v>
      </c>
      <c r="B204" s="625" t="s">
        <v>648</v>
      </c>
      <c r="C204" s="625" t="s">
        <v>1800</v>
      </c>
      <c r="D204" s="420">
        <v>1335</v>
      </c>
      <c r="E204" s="414">
        <v>1461</v>
      </c>
      <c r="F204" s="414">
        <v>362</v>
      </c>
      <c r="G204" s="414" t="s">
        <v>1439</v>
      </c>
      <c r="H204" s="626">
        <v>2146</v>
      </c>
      <c r="I204" s="626">
        <v>1042</v>
      </c>
      <c r="J204" s="626">
        <v>3307</v>
      </c>
      <c r="K204" s="626">
        <v>35</v>
      </c>
      <c r="L204" s="627">
        <v>0</v>
      </c>
      <c r="M204" s="627">
        <v>0</v>
      </c>
      <c r="N204" s="626">
        <v>4289</v>
      </c>
      <c r="O204" s="627">
        <v>599</v>
      </c>
      <c r="P204" s="627">
        <v>0</v>
      </c>
      <c r="Q204" s="626">
        <v>80</v>
      </c>
      <c r="R204" s="627">
        <v>270</v>
      </c>
      <c r="S204" s="626">
        <v>14927</v>
      </c>
    </row>
    <row r="205" spans="1:19" s="622" customFormat="1" ht="15.5" x14ac:dyDescent="0.35">
      <c r="A205" s="625" t="s">
        <v>1801</v>
      </c>
      <c r="B205" s="625" t="s">
        <v>648</v>
      </c>
      <c r="C205" s="625" t="s">
        <v>1802</v>
      </c>
      <c r="D205" s="420">
        <v>1640</v>
      </c>
      <c r="E205" s="414">
        <v>916</v>
      </c>
      <c r="F205" s="414">
        <v>141</v>
      </c>
      <c r="G205" s="414">
        <v>0</v>
      </c>
      <c r="H205" s="626">
        <v>2056</v>
      </c>
      <c r="I205" s="626">
        <v>453</v>
      </c>
      <c r="J205" s="626">
        <v>2904</v>
      </c>
      <c r="K205" s="626" t="s">
        <v>1438</v>
      </c>
      <c r="L205" s="627">
        <v>0</v>
      </c>
      <c r="M205" s="627" t="s">
        <v>1439</v>
      </c>
      <c r="N205" s="626">
        <v>3862</v>
      </c>
      <c r="O205" s="627">
        <v>106</v>
      </c>
      <c r="P205" s="627">
        <v>0</v>
      </c>
      <c r="Q205" s="626">
        <v>52</v>
      </c>
      <c r="R205" s="627">
        <v>0</v>
      </c>
      <c r="S205" s="626">
        <v>12160</v>
      </c>
    </row>
    <row r="206" spans="1:19" s="622" customFormat="1" ht="15.5" x14ac:dyDescent="0.35">
      <c r="A206" s="625" t="s">
        <v>1803</v>
      </c>
      <c r="B206" s="625" t="s">
        <v>648</v>
      </c>
      <c r="C206" s="625" t="s">
        <v>1804</v>
      </c>
      <c r="D206" s="420">
        <v>1223</v>
      </c>
      <c r="E206" s="414">
        <v>4012</v>
      </c>
      <c r="F206" s="414">
        <v>61</v>
      </c>
      <c r="G206" s="414">
        <v>0</v>
      </c>
      <c r="H206" s="626">
        <v>1542</v>
      </c>
      <c r="I206" s="626">
        <v>265</v>
      </c>
      <c r="J206" s="626">
        <v>1864</v>
      </c>
      <c r="K206" s="626">
        <v>19</v>
      </c>
      <c r="L206" s="627">
        <v>0</v>
      </c>
      <c r="M206" s="627">
        <v>0</v>
      </c>
      <c r="N206" s="626">
        <v>2173</v>
      </c>
      <c r="O206" s="627">
        <v>103</v>
      </c>
      <c r="P206" s="627">
        <v>0</v>
      </c>
      <c r="Q206" s="626">
        <v>22</v>
      </c>
      <c r="R206" s="627">
        <v>0</v>
      </c>
      <c r="S206" s="626">
        <v>11284</v>
      </c>
    </row>
    <row r="207" spans="1:19" s="622" customFormat="1" ht="15.5" x14ac:dyDescent="0.35">
      <c r="A207" s="625" t="s">
        <v>1805</v>
      </c>
      <c r="B207" s="625" t="s">
        <v>648</v>
      </c>
      <c r="C207" s="625" t="s">
        <v>882</v>
      </c>
      <c r="D207" s="420">
        <v>1434</v>
      </c>
      <c r="E207" s="414">
        <v>50</v>
      </c>
      <c r="F207" s="414">
        <v>21</v>
      </c>
      <c r="G207" s="414">
        <v>0</v>
      </c>
      <c r="H207" s="626">
        <v>845</v>
      </c>
      <c r="I207" s="626">
        <v>77</v>
      </c>
      <c r="J207" s="626">
        <v>741</v>
      </c>
      <c r="K207" s="626">
        <v>16</v>
      </c>
      <c r="L207" s="627">
        <v>0</v>
      </c>
      <c r="M207" s="627">
        <v>0</v>
      </c>
      <c r="N207" s="626">
        <v>760</v>
      </c>
      <c r="O207" s="627">
        <v>44</v>
      </c>
      <c r="P207" s="627">
        <v>0</v>
      </c>
      <c r="Q207" s="626">
        <v>20</v>
      </c>
      <c r="R207" s="627">
        <v>0</v>
      </c>
      <c r="S207" s="626">
        <v>4008</v>
      </c>
    </row>
    <row r="208" spans="1:19" s="622" customFormat="1" ht="15.5" x14ac:dyDescent="0.35">
      <c r="A208" s="625" t="s">
        <v>1806</v>
      </c>
      <c r="B208" s="625" t="s">
        <v>648</v>
      </c>
      <c r="C208" s="625" t="s">
        <v>1807</v>
      </c>
      <c r="D208" s="420">
        <v>1006</v>
      </c>
      <c r="E208" s="414">
        <v>421</v>
      </c>
      <c r="F208" s="414">
        <v>16</v>
      </c>
      <c r="G208" s="414">
        <v>0</v>
      </c>
      <c r="H208" s="626">
        <v>710</v>
      </c>
      <c r="I208" s="626">
        <v>42</v>
      </c>
      <c r="J208" s="626">
        <v>503</v>
      </c>
      <c r="K208" s="626">
        <v>33</v>
      </c>
      <c r="L208" s="627">
        <v>0</v>
      </c>
      <c r="M208" s="627">
        <v>0</v>
      </c>
      <c r="N208" s="626">
        <v>553</v>
      </c>
      <c r="O208" s="627">
        <v>35</v>
      </c>
      <c r="P208" s="627">
        <v>0</v>
      </c>
      <c r="Q208" s="626">
        <v>49</v>
      </c>
      <c r="R208" s="627">
        <v>0</v>
      </c>
      <c r="S208" s="626">
        <v>3368</v>
      </c>
    </row>
    <row r="209" spans="1:19" s="622" customFormat="1" ht="15.5" x14ac:dyDescent="0.35">
      <c r="A209" s="625" t="s">
        <v>1808</v>
      </c>
      <c r="B209" s="625" t="s">
        <v>648</v>
      </c>
      <c r="C209" s="625" t="s">
        <v>1809</v>
      </c>
      <c r="D209" s="420">
        <v>1380</v>
      </c>
      <c r="E209" s="414">
        <v>281</v>
      </c>
      <c r="F209" s="414">
        <v>62</v>
      </c>
      <c r="G209" s="414">
        <v>0</v>
      </c>
      <c r="H209" s="626">
        <v>1373</v>
      </c>
      <c r="I209" s="626">
        <v>45</v>
      </c>
      <c r="J209" s="626">
        <v>1408</v>
      </c>
      <c r="K209" s="626">
        <v>35</v>
      </c>
      <c r="L209" s="627">
        <v>0</v>
      </c>
      <c r="M209" s="627" t="s">
        <v>1439</v>
      </c>
      <c r="N209" s="626">
        <v>1739</v>
      </c>
      <c r="O209" s="627">
        <v>39</v>
      </c>
      <c r="P209" s="627">
        <v>0</v>
      </c>
      <c r="Q209" s="626">
        <v>41</v>
      </c>
      <c r="R209" s="627">
        <v>0</v>
      </c>
      <c r="S209" s="626">
        <v>6404</v>
      </c>
    </row>
    <row r="210" spans="1:19" s="622" customFormat="1" ht="15.5" x14ac:dyDescent="0.35">
      <c r="A210" s="625" t="s">
        <v>1810</v>
      </c>
      <c r="B210" s="625" t="s">
        <v>648</v>
      </c>
      <c r="C210" s="625" t="s">
        <v>1811</v>
      </c>
      <c r="D210" s="420">
        <v>922</v>
      </c>
      <c r="E210" s="414">
        <v>55</v>
      </c>
      <c r="F210" s="414">
        <v>35</v>
      </c>
      <c r="G210" s="414">
        <v>0</v>
      </c>
      <c r="H210" s="626">
        <v>947</v>
      </c>
      <c r="I210" s="626" t="s">
        <v>1438</v>
      </c>
      <c r="J210" s="626">
        <v>822</v>
      </c>
      <c r="K210" s="626">
        <v>96</v>
      </c>
      <c r="L210" s="627">
        <v>0</v>
      </c>
      <c r="M210" s="627" t="s">
        <v>1439</v>
      </c>
      <c r="N210" s="626">
        <v>889</v>
      </c>
      <c r="O210" s="627">
        <v>67</v>
      </c>
      <c r="P210" s="627">
        <v>0</v>
      </c>
      <c r="Q210" s="626">
        <v>114</v>
      </c>
      <c r="R210" s="627">
        <v>0</v>
      </c>
      <c r="S210" s="626">
        <v>3959</v>
      </c>
    </row>
    <row r="211" spans="1:19" s="622" customFormat="1" ht="15.5" x14ac:dyDescent="0.35">
      <c r="A211" s="625" t="s">
        <v>1812</v>
      </c>
      <c r="B211" s="625" t="s">
        <v>648</v>
      </c>
      <c r="C211" s="625" t="s">
        <v>834</v>
      </c>
      <c r="D211" s="420">
        <v>1182</v>
      </c>
      <c r="E211" s="414">
        <v>63</v>
      </c>
      <c r="F211" s="414">
        <v>56</v>
      </c>
      <c r="G211" s="414">
        <v>0</v>
      </c>
      <c r="H211" s="626">
        <v>844</v>
      </c>
      <c r="I211" s="626">
        <v>47</v>
      </c>
      <c r="J211" s="626">
        <v>1186</v>
      </c>
      <c r="K211" s="626">
        <v>44</v>
      </c>
      <c r="L211" s="627">
        <v>0</v>
      </c>
      <c r="M211" s="627" t="s">
        <v>1439</v>
      </c>
      <c r="N211" s="626">
        <v>1817</v>
      </c>
      <c r="O211" s="627">
        <v>34</v>
      </c>
      <c r="P211" s="627">
        <v>0</v>
      </c>
      <c r="Q211" s="626">
        <v>91</v>
      </c>
      <c r="R211" s="627" t="s">
        <v>1438</v>
      </c>
      <c r="S211" s="626">
        <v>5393</v>
      </c>
    </row>
    <row r="212" spans="1:19" s="622" customFormat="1" ht="15.5" x14ac:dyDescent="0.35">
      <c r="A212" s="625" t="s">
        <v>1813</v>
      </c>
      <c r="B212" s="625" t="s">
        <v>648</v>
      </c>
      <c r="C212" s="625" t="s">
        <v>1814</v>
      </c>
      <c r="D212" s="420">
        <v>1235</v>
      </c>
      <c r="E212" s="414">
        <v>77</v>
      </c>
      <c r="F212" s="414">
        <v>59</v>
      </c>
      <c r="G212" s="414">
        <v>0</v>
      </c>
      <c r="H212" s="626">
        <v>1446</v>
      </c>
      <c r="I212" s="626">
        <v>8</v>
      </c>
      <c r="J212" s="626">
        <v>1071</v>
      </c>
      <c r="K212" s="626">
        <v>184</v>
      </c>
      <c r="L212" s="627">
        <v>0</v>
      </c>
      <c r="M212" s="627">
        <v>0</v>
      </c>
      <c r="N212" s="626">
        <v>1248</v>
      </c>
      <c r="O212" s="627">
        <v>203</v>
      </c>
      <c r="P212" s="627">
        <v>0</v>
      </c>
      <c r="Q212" s="626">
        <v>221</v>
      </c>
      <c r="R212" s="627">
        <v>0</v>
      </c>
      <c r="S212" s="626">
        <v>5752</v>
      </c>
    </row>
    <row r="213" spans="1:19" s="622" customFormat="1" ht="15.5" x14ac:dyDescent="0.35">
      <c r="A213" s="625" t="s">
        <v>1815</v>
      </c>
      <c r="B213" s="625" t="s">
        <v>648</v>
      </c>
      <c r="C213" s="625" t="s">
        <v>1816</v>
      </c>
      <c r="D213" s="420">
        <v>1841</v>
      </c>
      <c r="E213" s="414">
        <v>46</v>
      </c>
      <c r="F213" s="414">
        <v>20</v>
      </c>
      <c r="G213" s="414">
        <v>0</v>
      </c>
      <c r="H213" s="626">
        <v>1179</v>
      </c>
      <c r="I213" s="626">
        <v>46</v>
      </c>
      <c r="J213" s="626">
        <v>1188</v>
      </c>
      <c r="K213" s="626">
        <v>17</v>
      </c>
      <c r="L213" s="627">
        <v>0</v>
      </c>
      <c r="M213" s="627">
        <v>0</v>
      </c>
      <c r="N213" s="626">
        <v>1529</v>
      </c>
      <c r="O213" s="627">
        <v>136</v>
      </c>
      <c r="P213" s="627">
        <v>0</v>
      </c>
      <c r="Q213" s="626">
        <v>30</v>
      </c>
      <c r="R213" s="627">
        <v>0</v>
      </c>
      <c r="S213" s="626">
        <v>6032</v>
      </c>
    </row>
    <row r="214" spans="1:19" s="622" customFormat="1" ht="15.5" x14ac:dyDescent="0.35">
      <c r="A214" s="625" t="s">
        <v>1817</v>
      </c>
      <c r="B214" s="625" t="s">
        <v>648</v>
      </c>
      <c r="C214" s="625" t="s">
        <v>1818</v>
      </c>
      <c r="D214" s="420">
        <v>1007</v>
      </c>
      <c r="E214" s="414">
        <v>122</v>
      </c>
      <c r="F214" s="414" t="s">
        <v>1438</v>
      </c>
      <c r="G214" s="414">
        <v>0</v>
      </c>
      <c r="H214" s="626">
        <v>549</v>
      </c>
      <c r="I214" s="626">
        <v>7</v>
      </c>
      <c r="J214" s="626">
        <v>353</v>
      </c>
      <c r="K214" s="626">
        <v>20</v>
      </c>
      <c r="L214" s="627">
        <v>0</v>
      </c>
      <c r="M214" s="627">
        <v>0</v>
      </c>
      <c r="N214" s="626">
        <v>392</v>
      </c>
      <c r="O214" s="627">
        <v>111</v>
      </c>
      <c r="P214" s="627">
        <v>0</v>
      </c>
      <c r="Q214" s="626">
        <v>27</v>
      </c>
      <c r="R214" s="627">
        <v>106</v>
      </c>
      <c r="S214" s="626">
        <v>2704</v>
      </c>
    </row>
    <row r="215" spans="1:19" s="622" customFormat="1" ht="15.5" x14ac:dyDescent="0.35">
      <c r="A215" s="625" t="s">
        <v>1819</v>
      </c>
      <c r="B215" s="625" t="s">
        <v>648</v>
      </c>
      <c r="C215" s="625" t="s">
        <v>1820</v>
      </c>
      <c r="D215" s="420">
        <v>1009</v>
      </c>
      <c r="E215" s="414">
        <v>181</v>
      </c>
      <c r="F215" s="414">
        <v>15</v>
      </c>
      <c r="G215" s="414">
        <v>0</v>
      </c>
      <c r="H215" s="626">
        <v>898</v>
      </c>
      <c r="I215" s="626">
        <v>27</v>
      </c>
      <c r="J215" s="626">
        <v>1102</v>
      </c>
      <c r="K215" s="626">
        <v>8</v>
      </c>
      <c r="L215" s="627">
        <v>0</v>
      </c>
      <c r="M215" s="627">
        <v>0</v>
      </c>
      <c r="N215" s="626">
        <v>1224</v>
      </c>
      <c r="O215" s="627">
        <v>86</v>
      </c>
      <c r="P215" s="627">
        <v>0</v>
      </c>
      <c r="Q215" s="626">
        <v>13</v>
      </c>
      <c r="R215" s="627">
        <v>0</v>
      </c>
      <c r="S215" s="626">
        <v>4563</v>
      </c>
    </row>
    <row r="216" spans="1:19" s="628" customFormat="1" ht="24.75" customHeight="1" x14ac:dyDescent="0.35">
      <c r="A216" s="623" t="s">
        <v>649</v>
      </c>
      <c r="B216" s="623" t="s">
        <v>650</v>
      </c>
      <c r="C216" s="623"/>
      <c r="D216" s="419">
        <v>106372</v>
      </c>
      <c r="E216" s="413">
        <v>32681</v>
      </c>
      <c r="F216" s="413">
        <v>7589</v>
      </c>
      <c r="G216" s="413" t="s">
        <v>1438</v>
      </c>
      <c r="H216" s="620">
        <v>94462</v>
      </c>
      <c r="I216" s="620">
        <v>24711</v>
      </c>
      <c r="J216" s="620">
        <v>132747</v>
      </c>
      <c r="K216" s="620">
        <v>2368</v>
      </c>
      <c r="L216" s="621" t="s">
        <v>1439</v>
      </c>
      <c r="M216" s="621">
        <v>62</v>
      </c>
      <c r="N216" s="620">
        <v>162531</v>
      </c>
      <c r="O216" s="621">
        <v>9834</v>
      </c>
      <c r="P216" s="621">
        <v>0</v>
      </c>
      <c r="Q216" s="620">
        <v>3855</v>
      </c>
      <c r="R216" s="621">
        <v>464</v>
      </c>
      <c r="S216" s="620">
        <v>577689</v>
      </c>
    </row>
    <row r="217" spans="1:19" s="622" customFormat="1" ht="24.75" customHeight="1" x14ac:dyDescent="0.35">
      <c r="A217" s="625" t="s">
        <v>1821</v>
      </c>
      <c r="B217" s="625" t="s">
        <v>650</v>
      </c>
      <c r="C217" s="625" t="s">
        <v>1822</v>
      </c>
      <c r="D217" s="420">
        <v>2657</v>
      </c>
      <c r="E217" s="414">
        <v>240</v>
      </c>
      <c r="F217" s="414">
        <v>16</v>
      </c>
      <c r="G217" s="414">
        <v>0</v>
      </c>
      <c r="H217" s="626">
        <v>1284</v>
      </c>
      <c r="I217" s="626">
        <v>209</v>
      </c>
      <c r="J217" s="626">
        <v>1869</v>
      </c>
      <c r="K217" s="626" t="s">
        <v>1438</v>
      </c>
      <c r="L217" s="627">
        <v>0</v>
      </c>
      <c r="M217" s="627" t="s">
        <v>1439</v>
      </c>
      <c r="N217" s="626">
        <v>2250</v>
      </c>
      <c r="O217" s="627">
        <v>35</v>
      </c>
      <c r="P217" s="627">
        <v>0</v>
      </c>
      <c r="Q217" s="626">
        <v>14</v>
      </c>
      <c r="R217" s="627">
        <v>0</v>
      </c>
      <c r="S217" s="626">
        <v>8584</v>
      </c>
    </row>
    <row r="218" spans="1:19" s="622" customFormat="1" ht="15.5" x14ac:dyDescent="0.35">
      <c r="A218" s="625" t="s">
        <v>1823</v>
      </c>
      <c r="B218" s="625" t="s">
        <v>650</v>
      </c>
      <c r="C218" s="625" t="s">
        <v>1824</v>
      </c>
      <c r="D218" s="420">
        <v>2722</v>
      </c>
      <c r="E218" s="414">
        <v>655</v>
      </c>
      <c r="F218" s="414">
        <v>150</v>
      </c>
      <c r="G218" s="414">
        <v>0</v>
      </c>
      <c r="H218" s="626">
        <v>1759</v>
      </c>
      <c r="I218" s="626">
        <v>839</v>
      </c>
      <c r="J218" s="626">
        <v>2359</v>
      </c>
      <c r="K218" s="626">
        <v>13</v>
      </c>
      <c r="L218" s="627">
        <v>0</v>
      </c>
      <c r="M218" s="627">
        <v>0</v>
      </c>
      <c r="N218" s="626">
        <v>3007</v>
      </c>
      <c r="O218" s="627">
        <v>215</v>
      </c>
      <c r="P218" s="627">
        <v>0</v>
      </c>
      <c r="Q218" s="626">
        <v>21</v>
      </c>
      <c r="R218" s="627">
        <v>0</v>
      </c>
      <c r="S218" s="626">
        <v>11740</v>
      </c>
    </row>
    <row r="219" spans="1:19" s="622" customFormat="1" ht="15.5" x14ac:dyDescent="0.35">
      <c r="A219" s="625" t="s">
        <v>1825</v>
      </c>
      <c r="B219" s="625" t="s">
        <v>650</v>
      </c>
      <c r="C219" s="625" t="s">
        <v>1826</v>
      </c>
      <c r="D219" s="420">
        <v>2506</v>
      </c>
      <c r="E219" s="414">
        <v>499</v>
      </c>
      <c r="F219" s="414">
        <v>332</v>
      </c>
      <c r="G219" s="414">
        <v>0</v>
      </c>
      <c r="H219" s="626">
        <v>2817</v>
      </c>
      <c r="I219" s="626">
        <v>1189</v>
      </c>
      <c r="J219" s="626">
        <v>4109</v>
      </c>
      <c r="K219" s="626">
        <v>54</v>
      </c>
      <c r="L219" s="627">
        <v>0</v>
      </c>
      <c r="M219" s="627" t="s">
        <v>1439</v>
      </c>
      <c r="N219" s="626">
        <v>5824</v>
      </c>
      <c r="O219" s="627">
        <v>196</v>
      </c>
      <c r="P219" s="627">
        <v>0</v>
      </c>
      <c r="Q219" s="626">
        <v>80</v>
      </c>
      <c r="R219" s="626">
        <v>0</v>
      </c>
      <c r="S219" s="626">
        <v>17609</v>
      </c>
    </row>
    <row r="220" spans="1:19" s="622" customFormat="1" ht="15.5" x14ac:dyDescent="0.35">
      <c r="A220" s="625" t="s">
        <v>1827</v>
      </c>
      <c r="B220" s="625" t="s">
        <v>650</v>
      </c>
      <c r="C220" s="625" t="s">
        <v>1828</v>
      </c>
      <c r="D220" s="420">
        <v>1483</v>
      </c>
      <c r="E220" s="414">
        <v>1332</v>
      </c>
      <c r="F220" s="414">
        <v>409</v>
      </c>
      <c r="G220" s="414" t="s">
        <v>1439</v>
      </c>
      <c r="H220" s="626">
        <v>3226</v>
      </c>
      <c r="I220" s="626">
        <v>2863</v>
      </c>
      <c r="J220" s="626">
        <v>8858</v>
      </c>
      <c r="K220" s="626">
        <v>26</v>
      </c>
      <c r="L220" s="627">
        <v>0</v>
      </c>
      <c r="M220" s="627" t="s">
        <v>1438</v>
      </c>
      <c r="N220" s="626">
        <v>10990</v>
      </c>
      <c r="O220" s="627">
        <v>184</v>
      </c>
      <c r="P220" s="627">
        <v>0</v>
      </c>
      <c r="Q220" s="626">
        <v>42</v>
      </c>
      <c r="R220" s="626">
        <v>0</v>
      </c>
      <c r="S220" s="626">
        <v>29423</v>
      </c>
    </row>
    <row r="221" spans="1:19" s="622" customFormat="1" ht="15.5" x14ac:dyDescent="0.35">
      <c r="A221" s="625" t="s">
        <v>1829</v>
      </c>
      <c r="B221" s="625" t="s">
        <v>650</v>
      </c>
      <c r="C221" s="625" t="s">
        <v>1830</v>
      </c>
      <c r="D221" s="420">
        <v>2486</v>
      </c>
      <c r="E221" s="414">
        <v>1503</v>
      </c>
      <c r="F221" s="414">
        <v>163</v>
      </c>
      <c r="G221" s="414" t="s">
        <v>1439</v>
      </c>
      <c r="H221" s="626">
        <v>3610</v>
      </c>
      <c r="I221" s="626">
        <v>2048</v>
      </c>
      <c r="J221" s="626">
        <v>6833</v>
      </c>
      <c r="K221" s="626">
        <v>26</v>
      </c>
      <c r="L221" s="627">
        <v>0</v>
      </c>
      <c r="M221" s="627" t="s">
        <v>1439</v>
      </c>
      <c r="N221" s="626">
        <v>8292</v>
      </c>
      <c r="O221" s="627">
        <v>329</v>
      </c>
      <c r="P221" s="627">
        <v>0</v>
      </c>
      <c r="Q221" s="626">
        <v>52</v>
      </c>
      <c r="R221" s="626">
        <v>0</v>
      </c>
      <c r="S221" s="626">
        <v>25346</v>
      </c>
    </row>
    <row r="222" spans="1:19" s="622" customFormat="1" ht="15.5" x14ac:dyDescent="0.35">
      <c r="A222" s="625" t="s">
        <v>1831</v>
      </c>
      <c r="B222" s="625" t="s">
        <v>650</v>
      </c>
      <c r="C222" s="625" t="s">
        <v>1832</v>
      </c>
      <c r="D222" s="420">
        <v>2338</v>
      </c>
      <c r="E222" s="414">
        <v>1858</v>
      </c>
      <c r="F222" s="414">
        <v>517</v>
      </c>
      <c r="G222" s="414">
        <v>0</v>
      </c>
      <c r="H222" s="626">
        <v>3575</v>
      </c>
      <c r="I222" s="626">
        <v>1730</v>
      </c>
      <c r="J222" s="626">
        <v>7163</v>
      </c>
      <c r="K222" s="626">
        <v>23</v>
      </c>
      <c r="L222" s="627">
        <v>0</v>
      </c>
      <c r="M222" s="627">
        <v>9</v>
      </c>
      <c r="N222" s="626">
        <v>9137</v>
      </c>
      <c r="O222" s="627">
        <v>981</v>
      </c>
      <c r="P222" s="627">
        <v>0</v>
      </c>
      <c r="Q222" s="626">
        <v>42</v>
      </c>
      <c r="R222" s="626">
        <v>0</v>
      </c>
      <c r="S222" s="626">
        <v>27373</v>
      </c>
    </row>
    <row r="223" spans="1:19" s="622" customFormat="1" ht="15.5" x14ac:dyDescent="0.35">
      <c r="A223" s="625" t="s">
        <v>1833</v>
      </c>
      <c r="B223" s="625" t="s">
        <v>650</v>
      </c>
      <c r="C223" s="625" t="s">
        <v>1834</v>
      </c>
      <c r="D223" s="420">
        <v>2366</v>
      </c>
      <c r="E223" s="414">
        <v>398</v>
      </c>
      <c r="F223" s="414">
        <v>64</v>
      </c>
      <c r="G223" s="414">
        <v>0</v>
      </c>
      <c r="H223" s="626">
        <v>1787</v>
      </c>
      <c r="I223" s="626">
        <v>278</v>
      </c>
      <c r="J223" s="626">
        <v>1711</v>
      </c>
      <c r="K223" s="626" t="s">
        <v>1439</v>
      </c>
      <c r="L223" s="627">
        <v>0</v>
      </c>
      <c r="M223" s="627">
        <v>0</v>
      </c>
      <c r="N223" s="626">
        <v>2043</v>
      </c>
      <c r="O223" s="627">
        <v>126</v>
      </c>
      <c r="P223" s="627">
        <v>0</v>
      </c>
      <c r="Q223" s="626" t="s">
        <v>1438</v>
      </c>
      <c r="R223" s="626">
        <v>0</v>
      </c>
      <c r="S223" s="626">
        <v>8785</v>
      </c>
    </row>
    <row r="224" spans="1:19" s="622" customFormat="1" ht="15.5" x14ac:dyDescent="0.35">
      <c r="A224" s="625" t="s">
        <v>1835</v>
      </c>
      <c r="B224" s="625" t="s">
        <v>650</v>
      </c>
      <c r="C224" s="625" t="s">
        <v>1836</v>
      </c>
      <c r="D224" s="420">
        <v>2054</v>
      </c>
      <c r="E224" s="414">
        <v>1938</v>
      </c>
      <c r="F224" s="414">
        <v>904</v>
      </c>
      <c r="G224" s="414" t="s">
        <v>1439</v>
      </c>
      <c r="H224" s="626">
        <v>4320</v>
      </c>
      <c r="I224" s="626">
        <v>2994</v>
      </c>
      <c r="J224" s="626">
        <v>9221</v>
      </c>
      <c r="K224" s="626">
        <v>38</v>
      </c>
      <c r="L224" s="627">
        <v>0</v>
      </c>
      <c r="M224" s="627">
        <v>5</v>
      </c>
      <c r="N224" s="626">
        <v>12307</v>
      </c>
      <c r="O224" s="627">
        <v>120</v>
      </c>
      <c r="P224" s="627">
        <v>0</v>
      </c>
      <c r="Q224" s="626">
        <v>60</v>
      </c>
      <c r="R224" s="626">
        <v>0</v>
      </c>
      <c r="S224" s="626">
        <v>33962</v>
      </c>
    </row>
    <row r="225" spans="1:19" s="622" customFormat="1" ht="15.5" x14ac:dyDescent="0.35">
      <c r="A225" s="625" t="s">
        <v>1837</v>
      </c>
      <c r="B225" s="625" t="s">
        <v>650</v>
      </c>
      <c r="C225" s="625" t="s">
        <v>1838</v>
      </c>
      <c r="D225" s="420">
        <v>1718</v>
      </c>
      <c r="E225" s="414">
        <v>543</v>
      </c>
      <c r="F225" s="414">
        <v>121</v>
      </c>
      <c r="G225" s="414">
        <v>0</v>
      </c>
      <c r="H225" s="626">
        <v>1594</v>
      </c>
      <c r="I225" s="626">
        <v>524</v>
      </c>
      <c r="J225" s="626">
        <v>2107</v>
      </c>
      <c r="K225" s="626" t="s">
        <v>1438</v>
      </c>
      <c r="L225" s="627">
        <v>0</v>
      </c>
      <c r="M225" s="627" t="s">
        <v>1439</v>
      </c>
      <c r="N225" s="626">
        <v>2643</v>
      </c>
      <c r="O225" s="627">
        <v>99</v>
      </c>
      <c r="P225" s="627">
        <v>0</v>
      </c>
      <c r="Q225" s="626">
        <v>28</v>
      </c>
      <c r="R225" s="626">
        <v>0</v>
      </c>
      <c r="S225" s="626">
        <v>9391</v>
      </c>
    </row>
    <row r="226" spans="1:19" s="622" customFormat="1" ht="15.5" x14ac:dyDescent="0.35">
      <c r="A226" s="625" t="s">
        <v>1839</v>
      </c>
      <c r="B226" s="625" t="s">
        <v>650</v>
      </c>
      <c r="C226" s="625" t="s">
        <v>1840</v>
      </c>
      <c r="D226" s="420">
        <v>1272</v>
      </c>
      <c r="E226" s="414">
        <v>1780</v>
      </c>
      <c r="F226" s="414">
        <v>317</v>
      </c>
      <c r="G226" s="414" t="s">
        <v>1439</v>
      </c>
      <c r="H226" s="626">
        <v>3802</v>
      </c>
      <c r="I226" s="626">
        <v>2796</v>
      </c>
      <c r="J226" s="626">
        <v>8015</v>
      </c>
      <c r="K226" s="626">
        <v>40</v>
      </c>
      <c r="L226" s="627">
        <v>0</v>
      </c>
      <c r="M226" s="627">
        <v>5</v>
      </c>
      <c r="N226" s="626">
        <v>11090</v>
      </c>
      <c r="O226" s="627">
        <v>150</v>
      </c>
      <c r="P226" s="627">
        <v>0</v>
      </c>
      <c r="Q226" s="626">
        <v>67</v>
      </c>
      <c r="R226" s="626">
        <v>0</v>
      </c>
      <c r="S226" s="626">
        <v>29338</v>
      </c>
    </row>
    <row r="227" spans="1:19" s="622" customFormat="1" ht="15.5" x14ac:dyDescent="0.35">
      <c r="A227" s="625" t="s">
        <v>1841</v>
      </c>
      <c r="B227" s="625" t="s">
        <v>650</v>
      </c>
      <c r="C227" s="625" t="s">
        <v>940</v>
      </c>
      <c r="D227" s="420">
        <v>1600</v>
      </c>
      <c r="E227" s="414">
        <v>358</v>
      </c>
      <c r="F227" s="414">
        <v>15</v>
      </c>
      <c r="G227" s="414">
        <v>0</v>
      </c>
      <c r="H227" s="626">
        <v>743</v>
      </c>
      <c r="I227" s="626">
        <v>72</v>
      </c>
      <c r="J227" s="626">
        <v>902</v>
      </c>
      <c r="K227" s="626">
        <v>9</v>
      </c>
      <c r="L227" s="627">
        <v>0</v>
      </c>
      <c r="M227" s="627">
        <v>0</v>
      </c>
      <c r="N227" s="626">
        <v>750</v>
      </c>
      <c r="O227" s="627">
        <v>31</v>
      </c>
      <c r="P227" s="627">
        <v>0</v>
      </c>
      <c r="Q227" s="626">
        <v>20</v>
      </c>
      <c r="R227" s="626">
        <v>0</v>
      </c>
      <c r="S227" s="626">
        <v>4500</v>
      </c>
    </row>
    <row r="228" spans="1:19" s="622" customFormat="1" ht="15.5" x14ac:dyDescent="0.35">
      <c r="A228" s="625" t="s">
        <v>1842</v>
      </c>
      <c r="B228" s="625" t="s">
        <v>650</v>
      </c>
      <c r="C228" s="625" t="s">
        <v>1843</v>
      </c>
      <c r="D228" s="420">
        <v>1317</v>
      </c>
      <c r="E228" s="414">
        <v>1150</v>
      </c>
      <c r="F228" s="414">
        <v>166</v>
      </c>
      <c r="G228" s="414">
        <v>0</v>
      </c>
      <c r="H228" s="626">
        <v>1684</v>
      </c>
      <c r="I228" s="626">
        <v>218</v>
      </c>
      <c r="J228" s="626">
        <v>2192</v>
      </c>
      <c r="K228" s="626">
        <v>74</v>
      </c>
      <c r="L228" s="627">
        <v>0</v>
      </c>
      <c r="M228" s="627">
        <v>5</v>
      </c>
      <c r="N228" s="626">
        <v>3706</v>
      </c>
      <c r="O228" s="627">
        <v>196</v>
      </c>
      <c r="P228" s="627">
        <v>0</v>
      </c>
      <c r="Q228" s="626">
        <v>103</v>
      </c>
      <c r="R228" s="626">
        <v>0</v>
      </c>
      <c r="S228" s="626">
        <v>10811</v>
      </c>
    </row>
    <row r="229" spans="1:19" s="622" customFormat="1" ht="15.5" x14ac:dyDescent="0.35">
      <c r="A229" s="625" t="s">
        <v>1844</v>
      </c>
      <c r="B229" s="625" t="s">
        <v>650</v>
      </c>
      <c r="C229" s="625" t="s">
        <v>894</v>
      </c>
      <c r="D229" s="420">
        <v>1882</v>
      </c>
      <c r="E229" s="414">
        <v>640</v>
      </c>
      <c r="F229" s="414">
        <v>44</v>
      </c>
      <c r="G229" s="414">
        <v>0</v>
      </c>
      <c r="H229" s="626">
        <v>1350</v>
      </c>
      <c r="I229" s="626">
        <v>70</v>
      </c>
      <c r="J229" s="626">
        <v>1531</v>
      </c>
      <c r="K229" s="626">
        <v>26</v>
      </c>
      <c r="L229" s="627">
        <v>0</v>
      </c>
      <c r="M229" s="627">
        <v>0</v>
      </c>
      <c r="N229" s="626">
        <v>1561</v>
      </c>
      <c r="O229" s="627">
        <v>54</v>
      </c>
      <c r="P229" s="627">
        <v>0</v>
      </c>
      <c r="Q229" s="626">
        <v>36</v>
      </c>
      <c r="R229" s="626">
        <v>0</v>
      </c>
      <c r="S229" s="626">
        <v>7194</v>
      </c>
    </row>
    <row r="230" spans="1:19" s="622" customFormat="1" ht="15.5" x14ac:dyDescent="0.35">
      <c r="A230" s="625" t="s">
        <v>1845</v>
      </c>
      <c r="B230" s="625" t="s">
        <v>650</v>
      </c>
      <c r="C230" s="625" t="s">
        <v>1846</v>
      </c>
      <c r="D230" s="420">
        <v>1945</v>
      </c>
      <c r="E230" s="414">
        <v>2001</v>
      </c>
      <c r="F230" s="414">
        <v>381</v>
      </c>
      <c r="G230" s="414">
        <v>0</v>
      </c>
      <c r="H230" s="626">
        <v>2629</v>
      </c>
      <c r="I230" s="626">
        <v>547</v>
      </c>
      <c r="J230" s="626">
        <v>3570</v>
      </c>
      <c r="K230" s="626" t="s">
        <v>1438</v>
      </c>
      <c r="L230" s="627">
        <v>0</v>
      </c>
      <c r="M230" s="627" t="s">
        <v>1439</v>
      </c>
      <c r="N230" s="626">
        <v>3957</v>
      </c>
      <c r="O230" s="627">
        <v>405</v>
      </c>
      <c r="P230" s="627">
        <v>0</v>
      </c>
      <c r="Q230" s="626">
        <v>152</v>
      </c>
      <c r="R230" s="626">
        <v>0</v>
      </c>
      <c r="S230" s="626">
        <v>15604</v>
      </c>
    </row>
    <row r="231" spans="1:19" s="622" customFormat="1" ht="15.5" x14ac:dyDescent="0.35">
      <c r="A231" s="625" t="s">
        <v>1847</v>
      </c>
      <c r="B231" s="625" t="s">
        <v>650</v>
      </c>
      <c r="C231" s="625" t="s">
        <v>1848</v>
      </c>
      <c r="D231" s="420">
        <v>1287</v>
      </c>
      <c r="E231" s="414">
        <v>1342</v>
      </c>
      <c r="F231" s="414">
        <v>89</v>
      </c>
      <c r="G231" s="414">
        <v>0</v>
      </c>
      <c r="H231" s="626">
        <v>1551</v>
      </c>
      <c r="I231" s="626">
        <v>445</v>
      </c>
      <c r="J231" s="626">
        <v>2484</v>
      </c>
      <c r="K231" s="626">
        <v>10</v>
      </c>
      <c r="L231" s="627">
        <v>0</v>
      </c>
      <c r="M231" s="627">
        <v>0</v>
      </c>
      <c r="N231" s="626">
        <v>2873</v>
      </c>
      <c r="O231" s="627">
        <v>135</v>
      </c>
      <c r="P231" s="627">
        <v>0</v>
      </c>
      <c r="Q231" s="626">
        <v>45</v>
      </c>
      <c r="R231" s="626">
        <v>0</v>
      </c>
      <c r="S231" s="626">
        <v>10261</v>
      </c>
    </row>
    <row r="232" spans="1:19" s="622" customFormat="1" ht="15.5" x14ac:dyDescent="0.35">
      <c r="A232" s="625" t="s">
        <v>1849</v>
      </c>
      <c r="B232" s="625" t="s">
        <v>650</v>
      </c>
      <c r="C232" s="625" t="s">
        <v>1850</v>
      </c>
      <c r="D232" s="420">
        <v>1367</v>
      </c>
      <c r="E232" s="414">
        <v>740</v>
      </c>
      <c r="F232" s="414">
        <v>152</v>
      </c>
      <c r="G232" s="414">
        <v>0</v>
      </c>
      <c r="H232" s="626">
        <v>1530</v>
      </c>
      <c r="I232" s="626">
        <v>247</v>
      </c>
      <c r="J232" s="626">
        <v>1891</v>
      </c>
      <c r="K232" s="626" t="s">
        <v>1438</v>
      </c>
      <c r="L232" s="627">
        <v>0</v>
      </c>
      <c r="M232" s="627" t="s">
        <v>1439</v>
      </c>
      <c r="N232" s="626">
        <v>2072</v>
      </c>
      <c r="O232" s="627">
        <v>124</v>
      </c>
      <c r="P232" s="627">
        <v>0</v>
      </c>
      <c r="Q232" s="626">
        <v>31</v>
      </c>
      <c r="R232" s="626">
        <v>0</v>
      </c>
      <c r="S232" s="626">
        <v>8167</v>
      </c>
    </row>
    <row r="233" spans="1:19" s="622" customFormat="1" ht="15.5" x14ac:dyDescent="0.35">
      <c r="A233" s="625" t="s">
        <v>1851</v>
      </c>
      <c r="B233" s="625" t="s">
        <v>650</v>
      </c>
      <c r="C233" s="625" t="s">
        <v>1852</v>
      </c>
      <c r="D233" s="420">
        <v>1757</v>
      </c>
      <c r="E233" s="414">
        <v>882</v>
      </c>
      <c r="F233" s="414">
        <v>31</v>
      </c>
      <c r="G233" s="414">
        <v>0</v>
      </c>
      <c r="H233" s="626">
        <v>809</v>
      </c>
      <c r="I233" s="626">
        <v>31</v>
      </c>
      <c r="J233" s="626">
        <v>655</v>
      </c>
      <c r="K233" s="626">
        <v>23</v>
      </c>
      <c r="L233" s="627">
        <v>0</v>
      </c>
      <c r="M233" s="627" t="s">
        <v>1439</v>
      </c>
      <c r="N233" s="626">
        <v>510</v>
      </c>
      <c r="O233" s="627">
        <v>117</v>
      </c>
      <c r="P233" s="627">
        <v>0</v>
      </c>
      <c r="Q233" s="626">
        <v>29</v>
      </c>
      <c r="R233" s="626">
        <v>0</v>
      </c>
      <c r="S233" s="626">
        <v>4845</v>
      </c>
    </row>
    <row r="234" spans="1:19" s="622" customFormat="1" ht="15.5" x14ac:dyDescent="0.35">
      <c r="A234" s="625" t="s">
        <v>1853</v>
      </c>
      <c r="B234" s="625" t="s">
        <v>650</v>
      </c>
      <c r="C234" s="625" t="s">
        <v>1854</v>
      </c>
      <c r="D234" s="420">
        <v>1919</v>
      </c>
      <c r="E234" s="414">
        <v>604</v>
      </c>
      <c r="F234" s="414">
        <v>140</v>
      </c>
      <c r="G234" s="414">
        <v>0</v>
      </c>
      <c r="H234" s="626">
        <v>2005</v>
      </c>
      <c r="I234" s="626">
        <v>340</v>
      </c>
      <c r="J234" s="626">
        <v>2817</v>
      </c>
      <c r="K234" s="626">
        <v>34</v>
      </c>
      <c r="L234" s="627">
        <v>0</v>
      </c>
      <c r="M234" s="627" t="s">
        <v>1439</v>
      </c>
      <c r="N234" s="626">
        <v>3975</v>
      </c>
      <c r="O234" s="627">
        <v>176</v>
      </c>
      <c r="P234" s="627">
        <v>0</v>
      </c>
      <c r="Q234" s="626">
        <v>64</v>
      </c>
      <c r="R234" s="626">
        <v>88</v>
      </c>
      <c r="S234" s="626">
        <v>12164</v>
      </c>
    </row>
    <row r="235" spans="1:19" s="622" customFormat="1" ht="15.5" x14ac:dyDescent="0.35">
      <c r="A235" s="625" t="s">
        <v>1855</v>
      </c>
      <c r="B235" s="625" t="s">
        <v>650</v>
      </c>
      <c r="C235" s="625" t="s">
        <v>1856</v>
      </c>
      <c r="D235" s="420">
        <v>2187</v>
      </c>
      <c r="E235" s="414">
        <v>121</v>
      </c>
      <c r="F235" s="414">
        <v>112</v>
      </c>
      <c r="G235" s="414">
        <v>0</v>
      </c>
      <c r="H235" s="626">
        <v>1663</v>
      </c>
      <c r="I235" s="626">
        <v>348</v>
      </c>
      <c r="J235" s="626">
        <v>2230</v>
      </c>
      <c r="K235" s="626">
        <v>18</v>
      </c>
      <c r="L235" s="627">
        <v>0</v>
      </c>
      <c r="M235" s="627">
        <v>0</v>
      </c>
      <c r="N235" s="626">
        <v>3068</v>
      </c>
      <c r="O235" s="627">
        <v>203</v>
      </c>
      <c r="P235" s="627">
        <v>0</v>
      </c>
      <c r="Q235" s="626">
        <v>43</v>
      </c>
      <c r="R235" s="626">
        <v>0</v>
      </c>
      <c r="S235" s="626">
        <v>9993</v>
      </c>
    </row>
    <row r="236" spans="1:19" s="622" customFormat="1" ht="15.5" x14ac:dyDescent="0.35">
      <c r="A236" s="625" t="s">
        <v>1857</v>
      </c>
      <c r="B236" s="625" t="s">
        <v>650</v>
      </c>
      <c r="C236" s="625" t="s">
        <v>1858</v>
      </c>
      <c r="D236" s="420">
        <v>1479</v>
      </c>
      <c r="E236" s="414">
        <v>115</v>
      </c>
      <c r="F236" s="414">
        <v>64</v>
      </c>
      <c r="G236" s="414">
        <v>0</v>
      </c>
      <c r="H236" s="626">
        <v>866</v>
      </c>
      <c r="I236" s="626">
        <v>14</v>
      </c>
      <c r="J236" s="626">
        <v>837</v>
      </c>
      <c r="K236" s="626">
        <v>92</v>
      </c>
      <c r="L236" s="627">
        <v>0</v>
      </c>
      <c r="M236" s="627">
        <v>0</v>
      </c>
      <c r="N236" s="626">
        <v>953</v>
      </c>
      <c r="O236" s="627">
        <v>65</v>
      </c>
      <c r="P236" s="627">
        <v>0</v>
      </c>
      <c r="Q236" s="626">
        <v>115</v>
      </c>
      <c r="R236" s="626">
        <v>0</v>
      </c>
      <c r="S236" s="626">
        <v>4600</v>
      </c>
    </row>
    <row r="237" spans="1:19" s="622" customFormat="1" ht="15.5" x14ac:dyDescent="0.35">
      <c r="A237" s="625" t="s">
        <v>1859</v>
      </c>
      <c r="B237" s="625" t="s">
        <v>650</v>
      </c>
      <c r="C237" s="625" t="s">
        <v>1860</v>
      </c>
      <c r="D237" s="420">
        <v>969</v>
      </c>
      <c r="E237" s="414">
        <v>107</v>
      </c>
      <c r="F237" s="414">
        <v>9</v>
      </c>
      <c r="G237" s="414">
        <v>0</v>
      </c>
      <c r="H237" s="626">
        <v>621</v>
      </c>
      <c r="I237" s="626">
        <v>11</v>
      </c>
      <c r="J237" s="626">
        <v>352</v>
      </c>
      <c r="K237" s="626">
        <v>20</v>
      </c>
      <c r="L237" s="627">
        <v>0</v>
      </c>
      <c r="M237" s="627">
        <v>0</v>
      </c>
      <c r="N237" s="626">
        <v>347</v>
      </c>
      <c r="O237" s="627">
        <v>50</v>
      </c>
      <c r="P237" s="627">
        <v>0</v>
      </c>
      <c r="Q237" s="626">
        <v>60</v>
      </c>
      <c r="R237" s="626">
        <v>0</v>
      </c>
      <c r="S237" s="626">
        <v>2546</v>
      </c>
    </row>
    <row r="238" spans="1:19" s="622" customFormat="1" ht="15.5" x14ac:dyDescent="0.35">
      <c r="A238" s="625" t="s">
        <v>1861</v>
      </c>
      <c r="B238" s="625" t="s">
        <v>650</v>
      </c>
      <c r="C238" s="625" t="s">
        <v>1862</v>
      </c>
      <c r="D238" s="420">
        <v>1561</v>
      </c>
      <c r="E238" s="414" t="s">
        <v>1438</v>
      </c>
      <c r="F238" s="414">
        <v>21</v>
      </c>
      <c r="G238" s="414" t="s">
        <v>1439</v>
      </c>
      <c r="H238" s="626">
        <v>1027</v>
      </c>
      <c r="I238" s="626">
        <v>58</v>
      </c>
      <c r="J238" s="626">
        <v>1212</v>
      </c>
      <c r="K238" s="626">
        <v>40</v>
      </c>
      <c r="L238" s="627">
        <v>0</v>
      </c>
      <c r="M238" s="627" t="s">
        <v>1439</v>
      </c>
      <c r="N238" s="626">
        <v>1802</v>
      </c>
      <c r="O238" s="627">
        <v>44</v>
      </c>
      <c r="P238" s="627">
        <v>0</v>
      </c>
      <c r="Q238" s="626">
        <v>47</v>
      </c>
      <c r="R238" s="626">
        <v>0</v>
      </c>
      <c r="S238" s="626">
        <v>5835</v>
      </c>
    </row>
    <row r="239" spans="1:19" s="622" customFormat="1" ht="15.5" x14ac:dyDescent="0.35">
      <c r="A239" s="625" t="s">
        <v>1863</v>
      </c>
      <c r="B239" s="625" t="s">
        <v>650</v>
      </c>
      <c r="C239" s="625" t="s">
        <v>898</v>
      </c>
      <c r="D239" s="420">
        <v>1972</v>
      </c>
      <c r="E239" s="414">
        <v>28</v>
      </c>
      <c r="F239" s="414">
        <v>18</v>
      </c>
      <c r="G239" s="414">
        <v>0</v>
      </c>
      <c r="H239" s="626">
        <v>758</v>
      </c>
      <c r="I239" s="626">
        <v>35</v>
      </c>
      <c r="J239" s="626">
        <v>827</v>
      </c>
      <c r="K239" s="626">
        <v>21</v>
      </c>
      <c r="L239" s="627">
        <v>0</v>
      </c>
      <c r="M239" s="627">
        <v>0</v>
      </c>
      <c r="N239" s="626">
        <v>722</v>
      </c>
      <c r="O239" s="627">
        <v>109</v>
      </c>
      <c r="P239" s="627">
        <v>0</v>
      </c>
      <c r="Q239" s="626">
        <v>32</v>
      </c>
      <c r="R239" s="626">
        <v>0</v>
      </c>
      <c r="S239" s="626">
        <v>4522</v>
      </c>
    </row>
    <row r="240" spans="1:19" s="622" customFormat="1" ht="15.5" x14ac:dyDescent="0.35">
      <c r="A240" s="625" t="s">
        <v>1864</v>
      </c>
      <c r="B240" s="625" t="s">
        <v>650</v>
      </c>
      <c r="C240" s="625" t="s">
        <v>1865</v>
      </c>
      <c r="D240" s="420">
        <v>1884</v>
      </c>
      <c r="E240" s="414">
        <v>1696</v>
      </c>
      <c r="F240" s="414">
        <v>28</v>
      </c>
      <c r="G240" s="414">
        <v>0</v>
      </c>
      <c r="H240" s="626">
        <v>992</v>
      </c>
      <c r="I240" s="626">
        <v>113</v>
      </c>
      <c r="J240" s="626">
        <v>1076</v>
      </c>
      <c r="K240" s="626">
        <v>8</v>
      </c>
      <c r="L240" s="627">
        <v>0</v>
      </c>
      <c r="M240" s="627">
        <v>0</v>
      </c>
      <c r="N240" s="626">
        <v>1283</v>
      </c>
      <c r="O240" s="627">
        <v>1375</v>
      </c>
      <c r="P240" s="627">
        <v>0</v>
      </c>
      <c r="Q240" s="626">
        <v>18</v>
      </c>
      <c r="R240" s="626">
        <v>0</v>
      </c>
      <c r="S240" s="626">
        <v>8473</v>
      </c>
    </row>
    <row r="241" spans="1:19" s="622" customFormat="1" ht="15.5" x14ac:dyDescent="0.35">
      <c r="A241" s="625" t="s">
        <v>1866</v>
      </c>
      <c r="B241" s="625" t="s">
        <v>650</v>
      </c>
      <c r="C241" s="625" t="s">
        <v>900</v>
      </c>
      <c r="D241" s="420">
        <v>1899</v>
      </c>
      <c r="E241" s="414">
        <v>38</v>
      </c>
      <c r="F241" s="414">
        <v>46</v>
      </c>
      <c r="G241" s="414">
        <v>0</v>
      </c>
      <c r="H241" s="626">
        <v>1633</v>
      </c>
      <c r="I241" s="626">
        <v>53</v>
      </c>
      <c r="J241" s="626">
        <v>1144</v>
      </c>
      <c r="K241" s="626">
        <v>23</v>
      </c>
      <c r="L241" s="627">
        <v>0</v>
      </c>
      <c r="M241" s="627" t="s">
        <v>1439</v>
      </c>
      <c r="N241" s="626">
        <v>1138</v>
      </c>
      <c r="O241" s="627" t="s">
        <v>1438</v>
      </c>
      <c r="P241" s="627">
        <v>0</v>
      </c>
      <c r="Q241" s="626">
        <v>28</v>
      </c>
      <c r="R241" s="626">
        <v>0</v>
      </c>
      <c r="S241" s="626">
        <v>6030</v>
      </c>
    </row>
    <row r="242" spans="1:19" s="622" customFormat="1" ht="15.5" x14ac:dyDescent="0.35">
      <c r="A242" s="625" t="s">
        <v>1867</v>
      </c>
      <c r="B242" s="625" t="s">
        <v>650</v>
      </c>
      <c r="C242" s="625" t="s">
        <v>1868</v>
      </c>
      <c r="D242" s="420">
        <v>1432</v>
      </c>
      <c r="E242" s="414">
        <v>63</v>
      </c>
      <c r="F242" s="414">
        <v>102</v>
      </c>
      <c r="G242" s="414">
        <v>0</v>
      </c>
      <c r="H242" s="626">
        <v>1200</v>
      </c>
      <c r="I242" s="626" t="s">
        <v>1438</v>
      </c>
      <c r="J242" s="626">
        <v>626</v>
      </c>
      <c r="K242" s="626">
        <v>145</v>
      </c>
      <c r="L242" s="627">
        <v>0</v>
      </c>
      <c r="M242" s="627" t="s">
        <v>1439</v>
      </c>
      <c r="N242" s="626">
        <v>749</v>
      </c>
      <c r="O242" s="627">
        <v>241</v>
      </c>
      <c r="P242" s="627">
        <v>0</v>
      </c>
      <c r="Q242" s="626">
        <v>211</v>
      </c>
      <c r="R242" s="626">
        <v>0</v>
      </c>
      <c r="S242" s="626">
        <v>4781</v>
      </c>
    </row>
    <row r="243" spans="1:19" s="622" customFormat="1" ht="15.5" x14ac:dyDescent="0.35">
      <c r="A243" s="625" t="s">
        <v>1869</v>
      </c>
      <c r="B243" s="625" t="s">
        <v>650</v>
      </c>
      <c r="C243" s="625" t="s">
        <v>1870</v>
      </c>
      <c r="D243" s="420">
        <v>1767</v>
      </c>
      <c r="E243" s="414">
        <v>23</v>
      </c>
      <c r="F243" s="414">
        <v>138</v>
      </c>
      <c r="G243" s="414">
        <v>0</v>
      </c>
      <c r="H243" s="626">
        <v>1354</v>
      </c>
      <c r="I243" s="626">
        <v>29</v>
      </c>
      <c r="J243" s="626">
        <v>1018</v>
      </c>
      <c r="K243" s="626">
        <v>202</v>
      </c>
      <c r="L243" s="627">
        <v>0</v>
      </c>
      <c r="M243" s="627">
        <v>0</v>
      </c>
      <c r="N243" s="626">
        <v>1211</v>
      </c>
      <c r="O243" s="627">
        <v>141</v>
      </c>
      <c r="P243" s="627">
        <v>0</v>
      </c>
      <c r="Q243" s="626">
        <v>279</v>
      </c>
      <c r="R243" s="626">
        <v>0</v>
      </c>
      <c r="S243" s="626">
        <v>6162</v>
      </c>
    </row>
    <row r="244" spans="1:19" s="622" customFormat="1" ht="15.5" x14ac:dyDescent="0.35">
      <c r="A244" s="625" t="s">
        <v>1871</v>
      </c>
      <c r="B244" s="625" t="s">
        <v>650</v>
      </c>
      <c r="C244" s="625" t="s">
        <v>1872</v>
      </c>
      <c r="D244" s="420">
        <v>1733</v>
      </c>
      <c r="E244" s="414">
        <v>620</v>
      </c>
      <c r="F244" s="414">
        <v>61</v>
      </c>
      <c r="G244" s="414">
        <v>0</v>
      </c>
      <c r="H244" s="626">
        <v>1486</v>
      </c>
      <c r="I244" s="626">
        <v>76</v>
      </c>
      <c r="J244" s="626">
        <v>1292</v>
      </c>
      <c r="K244" s="626">
        <v>29</v>
      </c>
      <c r="L244" s="627">
        <v>0</v>
      </c>
      <c r="M244" s="627">
        <v>0</v>
      </c>
      <c r="N244" s="626">
        <v>1484</v>
      </c>
      <c r="O244" s="627">
        <v>98</v>
      </c>
      <c r="P244" s="627">
        <v>0</v>
      </c>
      <c r="Q244" s="626">
        <v>56</v>
      </c>
      <c r="R244" s="626">
        <v>0</v>
      </c>
      <c r="S244" s="626">
        <v>6935</v>
      </c>
    </row>
    <row r="245" spans="1:19" s="622" customFormat="1" ht="15.5" x14ac:dyDescent="0.35">
      <c r="A245" s="625" t="s">
        <v>1873</v>
      </c>
      <c r="B245" s="625" t="s">
        <v>650</v>
      </c>
      <c r="C245" s="625" t="s">
        <v>1874</v>
      </c>
      <c r="D245" s="420">
        <v>1241</v>
      </c>
      <c r="E245" s="414">
        <v>835</v>
      </c>
      <c r="F245" s="414">
        <v>214</v>
      </c>
      <c r="G245" s="414">
        <v>0</v>
      </c>
      <c r="H245" s="626">
        <v>1446</v>
      </c>
      <c r="I245" s="626">
        <v>115</v>
      </c>
      <c r="J245" s="626">
        <v>1707</v>
      </c>
      <c r="K245" s="626">
        <v>26</v>
      </c>
      <c r="L245" s="627">
        <v>0</v>
      </c>
      <c r="M245" s="627">
        <v>0</v>
      </c>
      <c r="N245" s="626">
        <v>2023</v>
      </c>
      <c r="O245" s="627">
        <v>80</v>
      </c>
      <c r="P245" s="627">
        <v>0</v>
      </c>
      <c r="Q245" s="626">
        <v>52</v>
      </c>
      <c r="R245" s="626">
        <v>0</v>
      </c>
      <c r="S245" s="626">
        <v>7739</v>
      </c>
    </row>
    <row r="246" spans="1:19" s="622" customFormat="1" ht="15.5" x14ac:dyDescent="0.35">
      <c r="A246" s="625" t="s">
        <v>1875</v>
      </c>
      <c r="B246" s="625" t="s">
        <v>650</v>
      </c>
      <c r="C246" s="625" t="s">
        <v>944</v>
      </c>
      <c r="D246" s="420">
        <v>2049</v>
      </c>
      <c r="E246" s="414">
        <v>743</v>
      </c>
      <c r="F246" s="414">
        <v>22</v>
      </c>
      <c r="G246" s="414">
        <v>0</v>
      </c>
      <c r="H246" s="626">
        <v>1114</v>
      </c>
      <c r="I246" s="626">
        <v>119</v>
      </c>
      <c r="J246" s="626">
        <v>1368</v>
      </c>
      <c r="K246" s="626" t="s">
        <v>1438</v>
      </c>
      <c r="L246" s="627">
        <v>0</v>
      </c>
      <c r="M246" s="627" t="s">
        <v>1439</v>
      </c>
      <c r="N246" s="626">
        <v>1284</v>
      </c>
      <c r="O246" s="627" t="s">
        <v>1438</v>
      </c>
      <c r="P246" s="627">
        <v>0</v>
      </c>
      <c r="Q246" s="626">
        <v>17</v>
      </c>
      <c r="R246" s="626">
        <v>0</v>
      </c>
      <c r="S246" s="626">
        <v>6757</v>
      </c>
    </row>
    <row r="247" spans="1:19" s="622" customFormat="1" ht="15.5" x14ac:dyDescent="0.35">
      <c r="A247" s="625" t="s">
        <v>1876</v>
      </c>
      <c r="B247" s="625" t="s">
        <v>650</v>
      </c>
      <c r="C247" s="625" t="s">
        <v>916</v>
      </c>
      <c r="D247" s="420">
        <v>1199</v>
      </c>
      <c r="E247" s="414">
        <v>130</v>
      </c>
      <c r="F247" s="414">
        <v>18</v>
      </c>
      <c r="G247" s="414">
        <v>0</v>
      </c>
      <c r="H247" s="626">
        <v>929</v>
      </c>
      <c r="I247" s="626">
        <v>66</v>
      </c>
      <c r="J247" s="626">
        <v>826</v>
      </c>
      <c r="K247" s="626">
        <v>12</v>
      </c>
      <c r="L247" s="627">
        <v>0</v>
      </c>
      <c r="M247" s="627">
        <v>0</v>
      </c>
      <c r="N247" s="626">
        <v>865</v>
      </c>
      <c r="O247" s="627">
        <v>52</v>
      </c>
      <c r="P247" s="627">
        <v>0</v>
      </c>
      <c r="Q247" s="626">
        <v>21</v>
      </c>
      <c r="R247" s="626">
        <v>0</v>
      </c>
      <c r="S247" s="626">
        <v>4118</v>
      </c>
    </row>
    <row r="248" spans="1:19" s="622" customFormat="1" ht="15.5" x14ac:dyDescent="0.35">
      <c r="A248" s="625" t="s">
        <v>1877</v>
      </c>
      <c r="B248" s="625" t="s">
        <v>650</v>
      </c>
      <c r="C248" s="625" t="s">
        <v>1878</v>
      </c>
      <c r="D248" s="420">
        <v>1198</v>
      </c>
      <c r="E248" s="414" t="s">
        <v>1439</v>
      </c>
      <c r="F248" s="414" t="s">
        <v>1438</v>
      </c>
      <c r="G248" s="414">
        <v>0</v>
      </c>
      <c r="H248" s="626">
        <v>832</v>
      </c>
      <c r="I248" s="626">
        <v>24</v>
      </c>
      <c r="J248" s="626">
        <v>686</v>
      </c>
      <c r="K248" s="626">
        <v>92</v>
      </c>
      <c r="L248" s="627">
        <v>0</v>
      </c>
      <c r="M248" s="627">
        <v>0</v>
      </c>
      <c r="N248" s="626">
        <v>1028</v>
      </c>
      <c r="O248" s="627">
        <v>38</v>
      </c>
      <c r="P248" s="627">
        <v>0</v>
      </c>
      <c r="Q248" s="626">
        <v>100</v>
      </c>
      <c r="R248" s="626">
        <v>0</v>
      </c>
      <c r="S248" s="626">
        <v>4023</v>
      </c>
    </row>
    <row r="249" spans="1:19" s="622" customFormat="1" ht="15.5" x14ac:dyDescent="0.35">
      <c r="A249" s="625" t="s">
        <v>1879</v>
      </c>
      <c r="B249" s="625" t="s">
        <v>650</v>
      </c>
      <c r="C249" s="625" t="s">
        <v>1880</v>
      </c>
      <c r="D249" s="420">
        <v>1796</v>
      </c>
      <c r="E249" s="414">
        <v>1081</v>
      </c>
      <c r="F249" s="414">
        <v>190</v>
      </c>
      <c r="G249" s="414" t="s">
        <v>1439</v>
      </c>
      <c r="H249" s="626">
        <v>2908</v>
      </c>
      <c r="I249" s="626">
        <v>1120</v>
      </c>
      <c r="J249" s="626">
        <v>4553</v>
      </c>
      <c r="K249" s="626">
        <v>27</v>
      </c>
      <c r="L249" s="627">
        <v>0</v>
      </c>
      <c r="M249" s="627" t="s">
        <v>1439</v>
      </c>
      <c r="N249" s="626">
        <v>5955</v>
      </c>
      <c r="O249" s="627">
        <v>179</v>
      </c>
      <c r="P249" s="627">
        <v>0</v>
      </c>
      <c r="Q249" s="626">
        <v>53</v>
      </c>
      <c r="R249" s="626">
        <v>0</v>
      </c>
      <c r="S249" s="626">
        <v>17865</v>
      </c>
    </row>
    <row r="250" spans="1:19" s="622" customFormat="1" ht="15.5" x14ac:dyDescent="0.35">
      <c r="A250" s="625" t="s">
        <v>1881</v>
      </c>
      <c r="B250" s="625" t="s">
        <v>650</v>
      </c>
      <c r="C250" s="625" t="s">
        <v>1882</v>
      </c>
      <c r="D250" s="420">
        <v>1638</v>
      </c>
      <c r="E250" s="414">
        <v>32</v>
      </c>
      <c r="F250" s="414">
        <v>20</v>
      </c>
      <c r="G250" s="414">
        <v>0</v>
      </c>
      <c r="H250" s="626">
        <v>812</v>
      </c>
      <c r="I250" s="626">
        <v>271</v>
      </c>
      <c r="J250" s="626">
        <v>1199</v>
      </c>
      <c r="K250" s="626" t="s">
        <v>1439</v>
      </c>
      <c r="L250" s="627">
        <v>0</v>
      </c>
      <c r="M250" s="627">
        <v>0</v>
      </c>
      <c r="N250" s="626">
        <v>1188</v>
      </c>
      <c r="O250" s="627">
        <v>31</v>
      </c>
      <c r="P250" s="627">
        <v>0</v>
      </c>
      <c r="Q250" s="626" t="s">
        <v>1438</v>
      </c>
      <c r="R250" s="626">
        <v>0</v>
      </c>
      <c r="S250" s="626">
        <v>5205</v>
      </c>
    </row>
    <row r="251" spans="1:19" s="622" customFormat="1" ht="15.5" x14ac:dyDescent="0.35">
      <c r="A251" s="625" t="s">
        <v>1883</v>
      </c>
      <c r="B251" s="625" t="s">
        <v>650</v>
      </c>
      <c r="C251" s="625" t="s">
        <v>1884</v>
      </c>
      <c r="D251" s="420">
        <v>1815</v>
      </c>
      <c r="E251" s="414" t="s">
        <v>1438</v>
      </c>
      <c r="F251" s="414">
        <v>264</v>
      </c>
      <c r="G251" s="414">
        <v>0</v>
      </c>
      <c r="H251" s="626">
        <v>1656</v>
      </c>
      <c r="I251" s="626">
        <v>32</v>
      </c>
      <c r="J251" s="626">
        <v>1052</v>
      </c>
      <c r="K251" s="626">
        <v>303</v>
      </c>
      <c r="L251" s="627">
        <v>0</v>
      </c>
      <c r="M251" s="627">
        <v>0</v>
      </c>
      <c r="N251" s="626">
        <v>1272</v>
      </c>
      <c r="O251" s="627">
        <v>249</v>
      </c>
      <c r="P251" s="627">
        <v>0</v>
      </c>
      <c r="Q251" s="626">
        <v>483</v>
      </c>
      <c r="R251" s="626" t="s">
        <v>1439</v>
      </c>
      <c r="S251" s="626">
        <v>7141</v>
      </c>
    </row>
    <row r="252" spans="1:19" s="622" customFormat="1" ht="15.5" x14ac:dyDescent="0.35">
      <c r="A252" s="625" t="s">
        <v>1885</v>
      </c>
      <c r="B252" s="625" t="s">
        <v>650</v>
      </c>
      <c r="C252" s="625" t="s">
        <v>904</v>
      </c>
      <c r="D252" s="420">
        <v>1261</v>
      </c>
      <c r="E252" s="414">
        <v>187</v>
      </c>
      <c r="F252" s="414">
        <v>38</v>
      </c>
      <c r="G252" s="414">
        <v>0</v>
      </c>
      <c r="H252" s="626">
        <v>1016</v>
      </c>
      <c r="I252" s="626">
        <v>35</v>
      </c>
      <c r="J252" s="626">
        <v>760</v>
      </c>
      <c r="K252" s="626">
        <v>129</v>
      </c>
      <c r="L252" s="627">
        <v>0</v>
      </c>
      <c r="M252" s="627">
        <v>0</v>
      </c>
      <c r="N252" s="626">
        <v>984</v>
      </c>
      <c r="O252" s="627">
        <v>31</v>
      </c>
      <c r="P252" s="627">
        <v>0</v>
      </c>
      <c r="Q252" s="626">
        <v>127</v>
      </c>
      <c r="R252" s="626">
        <v>0</v>
      </c>
      <c r="S252" s="626">
        <v>4568</v>
      </c>
    </row>
    <row r="253" spans="1:19" s="622" customFormat="1" ht="15.5" x14ac:dyDescent="0.35">
      <c r="A253" s="625" t="s">
        <v>1886</v>
      </c>
      <c r="B253" s="625" t="s">
        <v>650</v>
      </c>
      <c r="C253" s="625" t="s">
        <v>906</v>
      </c>
      <c r="D253" s="420">
        <v>1397</v>
      </c>
      <c r="E253" s="414" t="s">
        <v>1438</v>
      </c>
      <c r="F253" s="414">
        <v>88</v>
      </c>
      <c r="G253" s="414">
        <v>0</v>
      </c>
      <c r="H253" s="626">
        <v>1243</v>
      </c>
      <c r="I253" s="626">
        <v>36</v>
      </c>
      <c r="J253" s="626">
        <v>1094</v>
      </c>
      <c r="K253" s="626">
        <v>108</v>
      </c>
      <c r="L253" s="627" t="s">
        <v>1439</v>
      </c>
      <c r="M253" s="627">
        <v>0</v>
      </c>
      <c r="N253" s="626">
        <v>1222</v>
      </c>
      <c r="O253" s="627">
        <v>44</v>
      </c>
      <c r="P253" s="627">
        <v>0</v>
      </c>
      <c r="Q253" s="626">
        <v>123</v>
      </c>
      <c r="R253" s="626">
        <v>0</v>
      </c>
      <c r="S253" s="626">
        <v>5363</v>
      </c>
    </row>
    <row r="254" spans="1:19" s="622" customFormat="1" ht="15.5" x14ac:dyDescent="0.35">
      <c r="A254" s="625" t="s">
        <v>1887</v>
      </c>
      <c r="B254" s="625" t="s">
        <v>650</v>
      </c>
      <c r="C254" s="625" t="s">
        <v>1888</v>
      </c>
      <c r="D254" s="420">
        <v>2811</v>
      </c>
      <c r="E254" s="414">
        <v>349</v>
      </c>
      <c r="F254" s="414">
        <v>361</v>
      </c>
      <c r="G254" s="414">
        <v>0</v>
      </c>
      <c r="H254" s="626">
        <v>2606</v>
      </c>
      <c r="I254" s="626">
        <v>176</v>
      </c>
      <c r="J254" s="626">
        <v>2956</v>
      </c>
      <c r="K254" s="626">
        <v>27</v>
      </c>
      <c r="L254" s="627">
        <v>0</v>
      </c>
      <c r="M254" s="627" t="s">
        <v>1439</v>
      </c>
      <c r="N254" s="626">
        <v>3012</v>
      </c>
      <c r="O254" s="627">
        <v>33</v>
      </c>
      <c r="P254" s="627">
        <v>0</v>
      </c>
      <c r="Q254" s="626">
        <v>42</v>
      </c>
      <c r="R254" s="626">
        <v>0</v>
      </c>
      <c r="S254" s="626">
        <v>12377</v>
      </c>
    </row>
    <row r="255" spans="1:19" s="622" customFormat="1" ht="15.5" x14ac:dyDescent="0.35">
      <c r="A255" s="625" t="s">
        <v>1889</v>
      </c>
      <c r="B255" s="625" t="s">
        <v>650</v>
      </c>
      <c r="C255" s="625" t="s">
        <v>1890</v>
      </c>
      <c r="D255" s="420">
        <v>2659</v>
      </c>
      <c r="E255" s="414">
        <v>206</v>
      </c>
      <c r="F255" s="414">
        <v>320</v>
      </c>
      <c r="G255" s="414">
        <v>0</v>
      </c>
      <c r="H255" s="626">
        <v>2019</v>
      </c>
      <c r="I255" s="626">
        <v>168</v>
      </c>
      <c r="J255" s="626">
        <v>2548</v>
      </c>
      <c r="K255" s="626">
        <v>25</v>
      </c>
      <c r="L255" s="627">
        <v>0</v>
      </c>
      <c r="M255" s="627">
        <v>0</v>
      </c>
      <c r="N255" s="626">
        <v>2329</v>
      </c>
      <c r="O255" s="627">
        <v>34</v>
      </c>
      <c r="P255" s="627">
        <v>0</v>
      </c>
      <c r="Q255" s="626">
        <v>32</v>
      </c>
      <c r="R255" s="626">
        <v>0</v>
      </c>
      <c r="S255" s="626">
        <v>10340</v>
      </c>
    </row>
    <row r="256" spans="1:19" s="622" customFormat="1" ht="15.5" x14ac:dyDescent="0.35">
      <c r="A256" s="625" t="s">
        <v>1891</v>
      </c>
      <c r="B256" s="625" t="s">
        <v>650</v>
      </c>
      <c r="C256" s="625" t="s">
        <v>1892</v>
      </c>
      <c r="D256" s="420">
        <v>2134</v>
      </c>
      <c r="E256" s="414">
        <v>46</v>
      </c>
      <c r="F256" s="414">
        <v>90</v>
      </c>
      <c r="G256" s="414">
        <v>0</v>
      </c>
      <c r="H256" s="626">
        <v>1777</v>
      </c>
      <c r="I256" s="626">
        <v>108</v>
      </c>
      <c r="J256" s="626">
        <v>1936</v>
      </c>
      <c r="K256" s="626">
        <v>74</v>
      </c>
      <c r="L256" s="627">
        <v>0</v>
      </c>
      <c r="M256" s="627" t="s">
        <v>1439</v>
      </c>
      <c r="N256" s="626">
        <v>2084</v>
      </c>
      <c r="O256" s="627">
        <v>28</v>
      </c>
      <c r="P256" s="627">
        <v>0</v>
      </c>
      <c r="Q256" s="626">
        <v>76</v>
      </c>
      <c r="R256" s="626">
        <v>0</v>
      </c>
      <c r="S256" s="626">
        <v>8354</v>
      </c>
    </row>
    <row r="257" spans="1:19" s="622" customFormat="1" ht="15.5" x14ac:dyDescent="0.35">
      <c r="A257" s="625" t="s">
        <v>1893</v>
      </c>
      <c r="B257" s="625" t="s">
        <v>650</v>
      </c>
      <c r="C257" s="625" t="s">
        <v>1894</v>
      </c>
      <c r="D257" s="420">
        <v>1070</v>
      </c>
      <c r="E257" s="414">
        <v>5</v>
      </c>
      <c r="F257" s="414">
        <v>39</v>
      </c>
      <c r="G257" s="414">
        <v>0</v>
      </c>
      <c r="H257" s="626">
        <v>781</v>
      </c>
      <c r="I257" s="626">
        <v>31</v>
      </c>
      <c r="J257" s="626">
        <v>813</v>
      </c>
      <c r="K257" s="626">
        <v>65</v>
      </c>
      <c r="L257" s="627">
        <v>0</v>
      </c>
      <c r="M257" s="627">
        <v>0</v>
      </c>
      <c r="N257" s="626">
        <v>982</v>
      </c>
      <c r="O257" s="627">
        <v>29</v>
      </c>
      <c r="P257" s="627">
        <v>0</v>
      </c>
      <c r="Q257" s="626">
        <v>84</v>
      </c>
      <c r="R257" s="626">
        <v>0</v>
      </c>
      <c r="S257" s="626">
        <v>3899</v>
      </c>
    </row>
    <row r="258" spans="1:19" s="622" customFormat="1" ht="15.5" x14ac:dyDescent="0.35">
      <c r="A258" s="625" t="s">
        <v>1895</v>
      </c>
      <c r="B258" s="625" t="s">
        <v>650</v>
      </c>
      <c r="C258" s="625" t="s">
        <v>1896</v>
      </c>
      <c r="D258" s="420">
        <v>1806</v>
      </c>
      <c r="E258" s="414">
        <v>212</v>
      </c>
      <c r="F258" s="414">
        <v>129</v>
      </c>
      <c r="G258" s="414">
        <v>0</v>
      </c>
      <c r="H258" s="626">
        <v>1652</v>
      </c>
      <c r="I258" s="626">
        <v>281</v>
      </c>
      <c r="J258" s="626">
        <v>2217</v>
      </c>
      <c r="K258" s="626">
        <v>15</v>
      </c>
      <c r="L258" s="627">
        <v>0</v>
      </c>
      <c r="M258" s="627">
        <v>0</v>
      </c>
      <c r="N258" s="626">
        <v>3248</v>
      </c>
      <c r="O258" s="627">
        <v>289</v>
      </c>
      <c r="P258" s="627">
        <v>0</v>
      </c>
      <c r="Q258" s="626">
        <v>31</v>
      </c>
      <c r="R258" s="626" t="s">
        <v>1439</v>
      </c>
      <c r="S258" s="626">
        <v>9882</v>
      </c>
    </row>
    <row r="259" spans="1:19" s="622" customFormat="1" ht="15.5" x14ac:dyDescent="0.35">
      <c r="A259" s="625" t="s">
        <v>1897</v>
      </c>
      <c r="B259" s="625" t="s">
        <v>650</v>
      </c>
      <c r="C259" s="625" t="s">
        <v>918</v>
      </c>
      <c r="D259" s="420">
        <v>1079</v>
      </c>
      <c r="E259" s="414">
        <v>233</v>
      </c>
      <c r="F259" s="414" t="s">
        <v>1438</v>
      </c>
      <c r="G259" s="414">
        <v>0</v>
      </c>
      <c r="H259" s="626">
        <v>646</v>
      </c>
      <c r="I259" s="626" t="s">
        <v>1438</v>
      </c>
      <c r="J259" s="626">
        <v>483</v>
      </c>
      <c r="K259" s="626">
        <v>31</v>
      </c>
      <c r="L259" s="627">
        <v>0</v>
      </c>
      <c r="M259" s="627">
        <v>0</v>
      </c>
      <c r="N259" s="626">
        <v>393</v>
      </c>
      <c r="O259" s="627">
        <v>93</v>
      </c>
      <c r="P259" s="627">
        <v>0</v>
      </c>
      <c r="Q259" s="626">
        <v>40</v>
      </c>
      <c r="R259" s="626">
        <v>0</v>
      </c>
      <c r="S259" s="626">
        <v>3012</v>
      </c>
    </row>
    <row r="260" spans="1:19" s="622" customFormat="1" ht="15.5" x14ac:dyDescent="0.35">
      <c r="A260" s="625" t="s">
        <v>1898</v>
      </c>
      <c r="B260" s="625" t="s">
        <v>650</v>
      </c>
      <c r="C260" s="625" t="s">
        <v>1899</v>
      </c>
      <c r="D260" s="420">
        <v>2080</v>
      </c>
      <c r="E260" s="414">
        <v>36</v>
      </c>
      <c r="F260" s="414">
        <v>22</v>
      </c>
      <c r="G260" s="414">
        <v>0</v>
      </c>
      <c r="H260" s="626">
        <v>888</v>
      </c>
      <c r="I260" s="626">
        <v>248</v>
      </c>
      <c r="J260" s="626">
        <v>1015</v>
      </c>
      <c r="K260" s="626">
        <v>7</v>
      </c>
      <c r="L260" s="627">
        <v>0</v>
      </c>
      <c r="M260" s="627">
        <v>0</v>
      </c>
      <c r="N260" s="626">
        <v>1107</v>
      </c>
      <c r="O260" s="627">
        <v>243</v>
      </c>
      <c r="P260" s="627">
        <v>0</v>
      </c>
      <c r="Q260" s="626">
        <v>29</v>
      </c>
      <c r="R260" s="626">
        <v>0</v>
      </c>
      <c r="S260" s="626">
        <v>5675</v>
      </c>
    </row>
    <row r="261" spans="1:19" s="622" customFormat="1" ht="15.5" x14ac:dyDescent="0.35">
      <c r="A261" s="625" t="s">
        <v>1900</v>
      </c>
      <c r="B261" s="625" t="s">
        <v>650</v>
      </c>
      <c r="C261" s="625" t="s">
        <v>908</v>
      </c>
      <c r="D261" s="420">
        <v>1899</v>
      </c>
      <c r="E261" s="414">
        <v>12</v>
      </c>
      <c r="F261" s="414">
        <v>25</v>
      </c>
      <c r="G261" s="414">
        <v>0</v>
      </c>
      <c r="H261" s="626">
        <v>833</v>
      </c>
      <c r="I261" s="626">
        <v>33</v>
      </c>
      <c r="J261" s="626">
        <v>1072</v>
      </c>
      <c r="K261" s="626">
        <v>27</v>
      </c>
      <c r="L261" s="627">
        <v>0</v>
      </c>
      <c r="M261" s="627">
        <v>0</v>
      </c>
      <c r="N261" s="626">
        <v>1143</v>
      </c>
      <c r="O261" s="627">
        <v>36</v>
      </c>
      <c r="P261" s="627">
        <v>0</v>
      </c>
      <c r="Q261" s="626">
        <v>80</v>
      </c>
      <c r="R261" s="626">
        <v>0</v>
      </c>
      <c r="S261" s="626">
        <v>5160</v>
      </c>
    </row>
    <row r="262" spans="1:19" s="622" customFormat="1" ht="15.5" x14ac:dyDescent="0.35">
      <c r="A262" s="625" t="s">
        <v>1901</v>
      </c>
      <c r="B262" s="625" t="s">
        <v>650</v>
      </c>
      <c r="C262" s="625" t="s">
        <v>1902</v>
      </c>
      <c r="D262" s="420">
        <v>2578</v>
      </c>
      <c r="E262" s="414">
        <v>429</v>
      </c>
      <c r="F262" s="414">
        <v>25</v>
      </c>
      <c r="G262" s="414">
        <v>0</v>
      </c>
      <c r="H262" s="626">
        <v>1129</v>
      </c>
      <c r="I262" s="626">
        <v>54</v>
      </c>
      <c r="J262" s="626">
        <v>1852</v>
      </c>
      <c r="K262" s="626">
        <v>16</v>
      </c>
      <c r="L262" s="627">
        <v>0</v>
      </c>
      <c r="M262" s="627">
        <v>0</v>
      </c>
      <c r="N262" s="626">
        <v>1872</v>
      </c>
      <c r="O262" s="627">
        <v>60</v>
      </c>
      <c r="P262" s="627">
        <v>0</v>
      </c>
      <c r="Q262" s="626">
        <v>26</v>
      </c>
      <c r="R262" s="626">
        <v>0</v>
      </c>
      <c r="S262" s="626">
        <v>8041</v>
      </c>
    </row>
    <row r="263" spans="1:19" s="622" customFormat="1" ht="15.5" x14ac:dyDescent="0.35">
      <c r="A263" s="625" t="s">
        <v>1903</v>
      </c>
      <c r="B263" s="625" t="s">
        <v>650</v>
      </c>
      <c r="C263" s="625" t="s">
        <v>1904</v>
      </c>
      <c r="D263" s="420">
        <v>2097</v>
      </c>
      <c r="E263" s="414">
        <v>210</v>
      </c>
      <c r="F263" s="414">
        <v>45</v>
      </c>
      <c r="G263" s="414">
        <v>0</v>
      </c>
      <c r="H263" s="626">
        <v>1006</v>
      </c>
      <c r="I263" s="626">
        <v>35</v>
      </c>
      <c r="J263" s="626">
        <v>1377</v>
      </c>
      <c r="K263" s="626">
        <v>59</v>
      </c>
      <c r="L263" s="627">
        <v>0</v>
      </c>
      <c r="M263" s="627">
        <v>0</v>
      </c>
      <c r="N263" s="626">
        <v>1606</v>
      </c>
      <c r="O263" s="627">
        <v>89</v>
      </c>
      <c r="P263" s="627">
        <v>0</v>
      </c>
      <c r="Q263" s="626">
        <v>102</v>
      </c>
      <c r="R263" s="626">
        <v>0</v>
      </c>
      <c r="S263" s="626">
        <v>6626</v>
      </c>
    </row>
    <row r="264" spans="1:19" s="622" customFormat="1" ht="15.5" x14ac:dyDescent="0.35">
      <c r="A264" s="625" t="s">
        <v>1905</v>
      </c>
      <c r="B264" s="625" t="s">
        <v>650</v>
      </c>
      <c r="C264" s="625" t="s">
        <v>1906</v>
      </c>
      <c r="D264" s="420">
        <v>2491</v>
      </c>
      <c r="E264" s="414">
        <v>606</v>
      </c>
      <c r="F264" s="414">
        <v>85</v>
      </c>
      <c r="G264" s="414">
        <v>0</v>
      </c>
      <c r="H264" s="626">
        <v>2039</v>
      </c>
      <c r="I264" s="626">
        <v>455</v>
      </c>
      <c r="J264" s="626">
        <v>2936</v>
      </c>
      <c r="K264" s="626">
        <v>13</v>
      </c>
      <c r="L264" s="627">
        <v>0</v>
      </c>
      <c r="M264" s="627">
        <v>0</v>
      </c>
      <c r="N264" s="626">
        <v>3638</v>
      </c>
      <c r="O264" s="627">
        <v>221</v>
      </c>
      <c r="P264" s="627">
        <v>0</v>
      </c>
      <c r="Q264" s="626">
        <v>35</v>
      </c>
      <c r="R264" s="626">
        <v>19</v>
      </c>
      <c r="S264" s="626">
        <v>12538</v>
      </c>
    </row>
    <row r="265" spans="1:19" s="622" customFormat="1" ht="15.5" x14ac:dyDescent="0.35">
      <c r="A265" s="625" t="s">
        <v>1907</v>
      </c>
      <c r="B265" s="625" t="s">
        <v>650</v>
      </c>
      <c r="C265" s="625" t="s">
        <v>1908</v>
      </c>
      <c r="D265" s="420">
        <v>3459</v>
      </c>
      <c r="E265" s="414">
        <v>1935</v>
      </c>
      <c r="F265" s="414">
        <v>267</v>
      </c>
      <c r="G265" s="414">
        <v>0</v>
      </c>
      <c r="H265" s="626">
        <v>3082</v>
      </c>
      <c r="I265" s="626">
        <v>976</v>
      </c>
      <c r="J265" s="626">
        <v>5036</v>
      </c>
      <c r="K265" s="626">
        <v>74</v>
      </c>
      <c r="L265" s="627">
        <v>0</v>
      </c>
      <c r="M265" s="627">
        <v>5</v>
      </c>
      <c r="N265" s="626">
        <v>6155</v>
      </c>
      <c r="O265" s="627">
        <v>504</v>
      </c>
      <c r="P265" s="627">
        <v>0</v>
      </c>
      <c r="Q265" s="626">
        <v>112</v>
      </c>
      <c r="R265" s="626">
        <v>354</v>
      </c>
      <c r="S265" s="626">
        <v>21959</v>
      </c>
    </row>
    <row r="266" spans="1:19" s="622" customFormat="1" ht="15.5" x14ac:dyDescent="0.35">
      <c r="A266" s="625" t="s">
        <v>1909</v>
      </c>
      <c r="B266" s="625" t="s">
        <v>650</v>
      </c>
      <c r="C266" s="625" t="s">
        <v>1910</v>
      </c>
      <c r="D266" s="420">
        <v>1644</v>
      </c>
      <c r="E266" s="414" t="s">
        <v>1439</v>
      </c>
      <c r="F266" s="414">
        <v>7</v>
      </c>
      <c r="G266" s="414">
        <v>0</v>
      </c>
      <c r="H266" s="626">
        <v>631</v>
      </c>
      <c r="I266" s="626">
        <v>11</v>
      </c>
      <c r="J266" s="626">
        <v>472</v>
      </c>
      <c r="K266" s="626" t="s">
        <v>1439</v>
      </c>
      <c r="L266" s="627">
        <v>0</v>
      </c>
      <c r="M266" s="627" t="s">
        <v>1439</v>
      </c>
      <c r="N266" s="626">
        <v>469</v>
      </c>
      <c r="O266" s="627">
        <v>116</v>
      </c>
      <c r="P266" s="627">
        <v>0</v>
      </c>
      <c r="Q266" s="626">
        <v>8</v>
      </c>
      <c r="R266" s="626">
        <v>0</v>
      </c>
      <c r="S266" s="626">
        <v>3364</v>
      </c>
    </row>
    <row r="267" spans="1:19" s="622" customFormat="1" ht="15.5" x14ac:dyDescent="0.35">
      <c r="A267" s="625" t="s">
        <v>1911</v>
      </c>
      <c r="B267" s="625" t="s">
        <v>650</v>
      </c>
      <c r="C267" s="625" t="s">
        <v>1912</v>
      </c>
      <c r="D267" s="420">
        <v>2533</v>
      </c>
      <c r="E267" s="414">
        <v>288</v>
      </c>
      <c r="F267" s="414">
        <v>170</v>
      </c>
      <c r="G267" s="414">
        <v>0</v>
      </c>
      <c r="H267" s="626">
        <v>2123</v>
      </c>
      <c r="I267" s="626">
        <v>648</v>
      </c>
      <c r="J267" s="626">
        <v>3441</v>
      </c>
      <c r="K267" s="626">
        <v>27</v>
      </c>
      <c r="L267" s="627">
        <v>0</v>
      </c>
      <c r="M267" s="627">
        <v>0</v>
      </c>
      <c r="N267" s="626">
        <v>4237</v>
      </c>
      <c r="O267" s="627">
        <v>282</v>
      </c>
      <c r="P267" s="627">
        <v>0</v>
      </c>
      <c r="Q267" s="626">
        <v>66</v>
      </c>
      <c r="R267" s="626">
        <v>0</v>
      </c>
      <c r="S267" s="626">
        <v>13815</v>
      </c>
    </row>
    <row r="268" spans="1:19" s="622" customFormat="1" ht="15.5" x14ac:dyDescent="0.35">
      <c r="A268" s="625" t="s">
        <v>1913</v>
      </c>
      <c r="B268" s="625" t="s">
        <v>650</v>
      </c>
      <c r="C268" s="625" t="s">
        <v>1914</v>
      </c>
      <c r="D268" s="420">
        <v>1332</v>
      </c>
      <c r="E268" s="414">
        <v>233</v>
      </c>
      <c r="F268" s="414">
        <v>29</v>
      </c>
      <c r="G268" s="414">
        <v>0</v>
      </c>
      <c r="H268" s="626">
        <v>850</v>
      </c>
      <c r="I268" s="626" t="s">
        <v>1438</v>
      </c>
      <c r="J268" s="626">
        <v>590</v>
      </c>
      <c r="K268" s="626">
        <v>45</v>
      </c>
      <c r="L268" s="627">
        <v>0</v>
      </c>
      <c r="M268" s="627" t="s">
        <v>1439</v>
      </c>
      <c r="N268" s="626">
        <v>462</v>
      </c>
      <c r="O268" s="627">
        <v>107</v>
      </c>
      <c r="P268" s="627">
        <v>0</v>
      </c>
      <c r="Q268" s="626">
        <v>50</v>
      </c>
      <c r="R268" s="626">
        <v>0</v>
      </c>
      <c r="S268" s="626">
        <v>3711</v>
      </c>
    </row>
    <row r="269" spans="1:19" s="622" customFormat="1" ht="15.5" x14ac:dyDescent="0.35">
      <c r="A269" s="625" t="s">
        <v>1915</v>
      </c>
      <c r="B269" s="625" t="s">
        <v>650</v>
      </c>
      <c r="C269" s="625" t="s">
        <v>1916</v>
      </c>
      <c r="D269" s="420">
        <v>2025</v>
      </c>
      <c r="E269" s="414">
        <v>452</v>
      </c>
      <c r="F269" s="414">
        <v>83</v>
      </c>
      <c r="G269" s="414">
        <v>0</v>
      </c>
      <c r="H269" s="626">
        <v>1729</v>
      </c>
      <c r="I269" s="626">
        <v>239</v>
      </c>
      <c r="J269" s="626">
        <v>2356</v>
      </c>
      <c r="K269" s="626">
        <v>14</v>
      </c>
      <c r="L269" s="627">
        <v>0</v>
      </c>
      <c r="M269" s="627">
        <v>0</v>
      </c>
      <c r="N269" s="626">
        <v>3247</v>
      </c>
      <c r="O269" s="627">
        <v>74</v>
      </c>
      <c r="P269" s="627">
        <v>0</v>
      </c>
      <c r="Q269" s="626">
        <v>45</v>
      </c>
      <c r="R269" s="626">
        <v>0</v>
      </c>
      <c r="S269" s="626">
        <v>10264</v>
      </c>
    </row>
    <row r="270" spans="1:19" s="622" customFormat="1" ht="15.5" x14ac:dyDescent="0.35">
      <c r="A270" s="625" t="s">
        <v>1917</v>
      </c>
      <c r="B270" s="625" t="s">
        <v>650</v>
      </c>
      <c r="C270" s="625" t="s">
        <v>1918</v>
      </c>
      <c r="D270" s="420">
        <v>2310</v>
      </c>
      <c r="E270" s="414">
        <v>1884</v>
      </c>
      <c r="F270" s="414">
        <v>104</v>
      </c>
      <c r="G270" s="414">
        <v>0</v>
      </c>
      <c r="H270" s="626">
        <v>2567</v>
      </c>
      <c r="I270" s="626">
        <v>374</v>
      </c>
      <c r="J270" s="626">
        <v>3568</v>
      </c>
      <c r="K270" s="626">
        <v>20</v>
      </c>
      <c r="L270" s="627">
        <v>0</v>
      </c>
      <c r="M270" s="627">
        <v>0</v>
      </c>
      <c r="N270" s="626">
        <v>4592</v>
      </c>
      <c r="O270" s="627">
        <v>334</v>
      </c>
      <c r="P270" s="627">
        <v>0</v>
      </c>
      <c r="Q270" s="626">
        <v>66</v>
      </c>
      <c r="R270" s="626">
        <v>0</v>
      </c>
      <c r="S270" s="626">
        <v>15819</v>
      </c>
    </row>
    <row r="271" spans="1:19" s="622" customFormat="1" ht="15.5" x14ac:dyDescent="0.35">
      <c r="A271" s="625" t="s">
        <v>1919</v>
      </c>
      <c r="B271" s="625" t="s">
        <v>650</v>
      </c>
      <c r="C271" s="625" t="s">
        <v>1920</v>
      </c>
      <c r="D271" s="420">
        <v>2023</v>
      </c>
      <c r="E271" s="414">
        <v>282</v>
      </c>
      <c r="F271" s="414">
        <v>162</v>
      </c>
      <c r="G271" s="414">
        <v>0</v>
      </c>
      <c r="H271" s="626">
        <v>2325</v>
      </c>
      <c r="I271" s="626">
        <v>621</v>
      </c>
      <c r="J271" s="626">
        <v>3592</v>
      </c>
      <c r="K271" s="626">
        <v>25</v>
      </c>
      <c r="L271" s="627">
        <v>0</v>
      </c>
      <c r="M271" s="627">
        <v>0</v>
      </c>
      <c r="N271" s="626">
        <v>4282</v>
      </c>
      <c r="O271" s="627">
        <v>267</v>
      </c>
      <c r="P271" s="627">
        <v>0</v>
      </c>
      <c r="Q271" s="626">
        <v>80</v>
      </c>
      <c r="R271" s="626">
        <v>0</v>
      </c>
      <c r="S271" s="626">
        <v>13659</v>
      </c>
    </row>
    <row r="272" spans="1:19" s="622" customFormat="1" ht="15.5" x14ac:dyDescent="0.35">
      <c r="A272" s="625" t="s">
        <v>1921</v>
      </c>
      <c r="B272" s="625" t="s">
        <v>650</v>
      </c>
      <c r="C272" s="625" t="s">
        <v>946</v>
      </c>
      <c r="D272" s="420">
        <v>1875</v>
      </c>
      <c r="E272" s="414">
        <v>812</v>
      </c>
      <c r="F272" s="414">
        <v>75</v>
      </c>
      <c r="G272" s="414">
        <v>0</v>
      </c>
      <c r="H272" s="626">
        <v>966</v>
      </c>
      <c r="I272" s="626">
        <v>92</v>
      </c>
      <c r="J272" s="626">
        <v>1189</v>
      </c>
      <c r="K272" s="626">
        <v>20</v>
      </c>
      <c r="L272" s="627">
        <v>0</v>
      </c>
      <c r="M272" s="627">
        <v>0</v>
      </c>
      <c r="N272" s="626">
        <v>1068</v>
      </c>
      <c r="O272" s="627">
        <v>144</v>
      </c>
      <c r="P272" s="627">
        <v>0</v>
      </c>
      <c r="Q272" s="626">
        <v>35</v>
      </c>
      <c r="R272" s="626">
        <v>0</v>
      </c>
      <c r="S272" s="626">
        <v>6276</v>
      </c>
    </row>
    <row r="273" spans="1:19" s="622" customFormat="1" ht="15.5" x14ac:dyDescent="0.35">
      <c r="A273" s="625" t="s">
        <v>1922</v>
      </c>
      <c r="B273" s="625" t="s">
        <v>650</v>
      </c>
      <c r="C273" s="625" t="s">
        <v>950</v>
      </c>
      <c r="D273" s="420">
        <v>1314</v>
      </c>
      <c r="E273" s="414">
        <v>122</v>
      </c>
      <c r="F273" s="414">
        <v>56</v>
      </c>
      <c r="G273" s="414">
        <v>0</v>
      </c>
      <c r="H273" s="626">
        <v>1182</v>
      </c>
      <c r="I273" s="626">
        <v>136</v>
      </c>
      <c r="J273" s="626">
        <v>1152</v>
      </c>
      <c r="K273" s="626">
        <v>22</v>
      </c>
      <c r="L273" s="627">
        <v>0</v>
      </c>
      <c r="M273" s="627">
        <v>0</v>
      </c>
      <c r="N273" s="626">
        <v>1040</v>
      </c>
      <c r="O273" s="627">
        <v>95</v>
      </c>
      <c r="P273" s="627">
        <v>0</v>
      </c>
      <c r="Q273" s="626">
        <v>46</v>
      </c>
      <c r="R273" s="626">
        <v>0</v>
      </c>
      <c r="S273" s="626">
        <v>5165</v>
      </c>
    </row>
    <row r="274" spans="1:19" s="628" customFormat="1" ht="24.75" customHeight="1" x14ac:dyDescent="0.35">
      <c r="A274" s="623" t="s">
        <v>651</v>
      </c>
      <c r="B274" s="623" t="s">
        <v>652</v>
      </c>
      <c r="C274" s="623"/>
      <c r="D274" s="419">
        <v>82520</v>
      </c>
      <c r="E274" s="413">
        <v>13583</v>
      </c>
      <c r="F274" s="413">
        <v>2118</v>
      </c>
      <c r="G274" s="413" t="s">
        <v>1439</v>
      </c>
      <c r="H274" s="620">
        <v>59507</v>
      </c>
      <c r="I274" s="620">
        <v>5330</v>
      </c>
      <c r="J274" s="620">
        <v>38950</v>
      </c>
      <c r="K274" s="620">
        <v>2814</v>
      </c>
      <c r="L274" s="621" t="s">
        <v>1439</v>
      </c>
      <c r="M274" s="621" t="s">
        <v>1439</v>
      </c>
      <c r="N274" s="620">
        <v>52666</v>
      </c>
      <c r="O274" s="621">
        <v>6235</v>
      </c>
      <c r="P274" s="621">
        <v>0</v>
      </c>
      <c r="Q274" s="620">
        <v>3992</v>
      </c>
      <c r="R274" s="620" t="s">
        <v>1438</v>
      </c>
      <c r="S274" s="620">
        <v>267729</v>
      </c>
    </row>
    <row r="275" spans="1:19" s="622" customFormat="1" ht="24.75" customHeight="1" x14ac:dyDescent="0.35">
      <c r="A275" s="625" t="s">
        <v>1923</v>
      </c>
      <c r="B275" s="625" t="s">
        <v>652</v>
      </c>
      <c r="C275" s="625" t="s">
        <v>1924</v>
      </c>
      <c r="D275" s="420">
        <v>2047</v>
      </c>
      <c r="E275" s="414">
        <v>95</v>
      </c>
      <c r="F275" s="414" t="s">
        <v>1439</v>
      </c>
      <c r="G275" s="414">
        <v>0</v>
      </c>
      <c r="H275" s="626">
        <v>848</v>
      </c>
      <c r="I275" s="626" t="s">
        <v>1439</v>
      </c>
      <c r="J275" s="626">
        <v>461</v>
      </c>
      <c r="K275" s="626">
        <v>8</v>
      </c>
      <c r="L275" s="627">
        <v>0</v>
      </c>
      <c r="M275" s="627">
        <v>0</v>
      </c>
      <c r="N275" s="626">
        <v>449</v>
      </c>
      <c r="O275" s="627">
        <v>26</v>
      </c>
      <c r="P275" s="627">
        <v>0</v>
      </c>
      <c r="Q275" s="626">
        <v>11</v>
      </c>
      <c r="R275" s="626">
        <v>0</v>
      </c>
      <c r="S275" s="626">
        <v>3949</v>
      </c>
    </row>
    <row r="276" spans="1:19" s="622" customFormat="1" ht="15.5" x14ac:dyDescent="0.35">
      <c r="A276" s="625" t="s">
        <v>1925</v>
      </c>
      <c r="B276" s="625" t="s">
        <v>652</v>
      </c>
      <c r="C276" s="625" t="s">
        <v>952</v>
      </c>
      <c r="D276" s="420">
        <v>1586</v>
      </c>
      <c r="E276" s="414">
        <v>478</v>
      </c>
      <c r="F276" s="414">
        <v>22</v>
      </c>
      <c r="G276" s="414" t="s">
        <v>1439</v>
      </c>
      <c r="H276" s="626">
        <v>1462</v>
      </c>
      <c r="I276" s="626">
        <v>323</v>
      </c>
      <c r="J276" s="626">
        <v>1342</v>
      </c>
      <c r="K276" s="626">
        <v>15</v>
      </c>
      <c r="L276" s="627">
        <v>0</v>
      </c>
      <c r="M276" s="627">
        <v>0</v>
      </c>
      <c r="N276" s="626">
        <v>2739</v>
      </c>
      <c r="O276" s="627">
        <v>168</v>
      </c>
      <c r="P276" s="627">
        <v>0</v>
      </c>
      <c r="Q276" s="626">
        <v>20</v>
      </c>
      <c r="R276" s="626">
        <v>0</v>
      </c>
      <c r="S276" s="626">
        <v>8156</v>
      </c>
    </row>
    <row r="277" spans="1:19" s="622" customFormat="1" ht="15.5" x14ac:dyDescent="0.35">
      <c r="A277" s="625" t="s">
        <v>1926</v>
      </c>
      <c r="B277" s="625" t="s">
        <v>652</v>
      </c>
      <c r="C277" s="625" t="s">
        <v>980</v>
      </c>
      <c r="D277" s="420">
        <v>1641</v>
      </c>
      <c r="E277" s="414">
        <v>225</v>
      </c>
      <c r="F277" s="414">
        <v>10</v>
      </c>
      <c r="G277" s="414">
        <v>0</v>
      </c>
      <c r="H277" s="626">
        <v>804</v>
      </c>
      <c r="I277" s="626" t="s">
        <v>1438</v>
      </c>
      <c r="J277" s="626">
        <v>477</v>
      </c>
      <c r="K277" s="626">
        <v>20</v>
      </c>
      <c r="L277" s="627" t="s">
        <v>1439</v>
      </c>
      <c r="M277" s="627">
        <v>0</v>
      </c>
      <c r="N277" s="626">
        <v>454</v>
      </c>
      <c r="O277" s="627">
        <v>50</v>
      </c>
      <c r="P277" s="627">
        <v>0</v>
      </c>
      <c r="Q277" s="626">
        <v>23</v>
      </c>
      <c r="R277" s="626">
        <v>0</v>
      </c>
      <c r="S277" s="626">
        <v>3714</v>
      </c>
    </row>
    <row r="278" spans="1:19" s="622" customFormat="1" ht="15.5" x14ac:dyDescent="0.35">
      <c r="A278" s="625" t="s">
        <v>1927</v>
      </c>
      <c r="B278" s="625" t="s">
        <v>652</v>
      </c>
      <c r="C278" s="625" t="s">
        <v>1928</v>
      </c>
      <c r="D278" s="420">
        <v>1120</v>
      </c>
      <c r="E278" s="414" t="s">
        <v>1439</v>
      </c>
      <c r="F278" s="414" t="s">
        <v>1438</v>
      </c>
      <c r="G278" s="414">
        <v>0</v>
      </c>
      <c r="H278" s="626">
        <v>584</v>
      </c>
      <c r="I278" s="626">
        <v>6</v>
      </c>
      <c r="J278" s="626">
        <v>257</v>
      </c>
      <c r="K278" s="626">
        <v>10</v>
      </c>
      <c r="L278" s="627">
        <v>0</v>
      </c>
      <c r="M278" s="627">
        <v>0</v>
      </c>
      <c r="N278" s="626">
        <v>262</v>
      </c>
      <c r="O278" s="627">
        <v>19</v>
      </c>
      <c r="P278" s="627">
        <v>0</v>
      </c>
      <c r="Q278" s="626">
        <v>13</v>
      </c>
      <c r="R278" s="626">
        <v>0</v>
      </c>
      <c r="S278" s="626">
        <v>2278</v>
      </c>
    </row>
    <row r="279" spans="1:19" s="622" customFormat="1" ht="15.5" x14ac:dyDescent="0.35">
      <c r="A279" s="625" t="s">
        <v>1929</v>
      </c>
      <c r="B279" s="625" t="s">
        <v>652</v>
      </c>
      <c r="C279" s="625" t="s">
        <v>1930</v>
      </c>
      <c r="D279" s="420">
        <v>1099</v>
      </c>
      <c r="E279" s="414">
        <v>27</v>
      </c>
      <c r="F279" s="414">
        <v>37</v>
      </c>
      <c r="G279" s="414">
        <v>0</v>
      </c>
      <c r="H279" s="626">
        <v>1098</v>
      </c>
      <c r="I279" s="626">
        <v>13</v>
      </c>
      <c r="J279" s="626">
        <v>488</v>
      </c>
      <c r="K279" s="626">
        <v>94</v>
      </c>
      <c r="L279" s="627">
        <v>0</v>
      </c>
      <c r="M279" s="627">
        <v>0</v>
      </c>
      <c r="N279" s="626">
        <v>575</v>
      </c>
      <c r="O279" s="627">
        <v>128</v>
      </c>
      <c r="P279" s="627">
        <v>0</v>
      </c>
      <c r="Q279" s="626">
        <v>111</v>
      </c>
      <c r="R279" s="627">
        <v>0</v>
      </c>
      <c r="S279" s="626">
        <v>3670</v>
      </c>
    </row>
    <row r="280" spans="1:19" s="622" customFormat="1" ht="15.5" x14ac:dyDescent="0.35">
      <c r="A280" s="625" t="s">
        <v>1931</v>
      </c>
      <c r="B280" s="625" t="s">
        <v>652</v>
      </c>
      <c r="C280" s="625" t="s">
        <v>1004</v>
      </c>
      <c r="D280" s="420">
        <v>1831</v>
      </c>
      <c r="E280" s="414">
        <v>48</v>
      </c>
      <c r="F280" s="414" t="s">
        <v>1439</v>
      </c>
      <c r="G280" s="414">
        <v>0</v>
      </c>
      <c r="H280" s="626">
        <v>727</v>
      </c>
      <c r="I280" s="626" t="s">
        <v>1438</v>
      </c>
      <c r="J280" s="626">
        <v>419</v>
      </c>
      <c r="K280" s="626">
        <v>26</v>
      </c>
      <c r="L280" s="627">
        <v>0</v>
      </c>
      <c r="M280" s="627">
        <v>0</v>
      </c>
      <c r="N280" s="626">
        <v>447</v>
      </c>
      <c r="O280" s="627">
        <v>107</v>
      </c>
      <c r="P280" s="627">
        <v>0</v>
      </c>
      <c r="Q280" s="626">
        <v>28</v>
      </c>
      <c r="R280" s="627">
        <v>0</v>
      </c>
      <c r="S280" s="626">
        <v>3653</v>
      </c>
    </row>
    <row r="281" spans="1:19" s="622" customFormat="1" ht="15.5" x14ac:dyDescent="0.35">
      <c r="A281" s="625" t="s">
        <v>1932</v>
      </c>
      <c r="B281" s="625" t="s">
        <v>652</v>
      </c>
      <c r="C281" s="625" t="s">
        <v>1933</v>
      </c>
      <c r="D281" s="420">
        <v>1035</v>
      </c>
      <c r="E281" s="414">
        <v>183</v>
      </c>
      <c r="F281" s="414">
        <v>28</v>
      </c>
      <c r="G281" s="414">
        <v>0</v>
      </c>
      <c r="H281" s="626">
        <v>799</v>
      </c>
      <c r="I281" s="626">
        <v>10</v>
      </c>
      <c r="J281" s="626">
        <v>330</v>
      </c>
      <c r="K281" s="626">
        <v>34</v>
      </c>
      <c r="L281" s="627">
        <v>0</v>
      </c>
      <c r="M281" s="627">
        <v>0</v>
      </c>
      <c r="N281" s="626">
        <v>402</v>
      </c>
      <c r="O281" s="627">
        <v>100</v>
      </c>
      <c r="P281" s="627">
        <v>0</v>
      </c>
      <c r="Q281" s="626">
        <v>63</v>
      </c>
      <c r="R281" s="627">
        <v>0</v>
      </c>
      <c r="S281" s="626">
        <v>2984</v>
      </c>
    </row>
    <row r="282" spans="1:19" s="622" customFormat="1" ht="15.5" x14ac:dyDescent="0.35">
      <c r="A282" s="625" t="s">
        <v>1934</v>
      </c>
      <c r="B282" s="625" t="s">
        <v>652</v>
      </c>
      <c r="C282" s="625" t="s">
        <v>966</v>
      </c>
      <c r="D282" s="420">
        <v>891</v>
      </c>
      <c r="E282" s="414">
        <v>253</v>
      </c>
      <c r="F282" s="414">
        <v>17</v>
      </c>
      <c r="G282" s="414">
        <v>0</v>
      </c>
      <c r="H282" s="626">
        <v>410</v>
      </c>
      <c r="I282" s="626">
        <v>8</v>
      </c>
      <c r="J282" s="626">
        <v>133</v>
      </c>
      <c r="K282" s="626" t="s">
        <v>1439</v>
      </c>
      <c r="L282" s="627">
        <v>0</v>
      </c>
      <c r="M282" s="627">
        <v>0</v>
      </c>
      <c r="N282" s="626">
        <v>147</v>
      </c>
      <c r="O282" s="627" t="s">
        <v>1439</v>
      </c>
      <c r="P282" s="627">
        <v>0</v>
      </c>
      <c r="Q282" s="626" t="s">
        <v>1439</v>
      </c>
      <c r="R282" s="627">
        <v>0</v>
      </c>
      <c r="S282" s="626">
        <v>1865</v>
      </c>
    </row>
    <row r="283" spans="1:19" s="622" customFormat="1" ht="15.5" x14ac:dyDescent="0.35">
      <c r="A283" s="625" t="s">
        <v>1935</v>
      </c>
      <c r="B283" s="625" t="s">
        <v>652</v>
      </c>
      <c r="C283" s="625" t="s">
        <v>984</v>
      </c>
      <c r="D283" s="420">
        <v>1667</v>
      </c>
      <c r="E283" s="414">
        <v>11</v>
      </c>
      <c r="F283" s="414">
        <v>12</v>
      </c>
      <c r="G283" s="414">
        <v>0</v>
      </c>
      <c r="H283" s="626">
        <v>813</v>
      </c>
      <c r="I283" s="626">
        <v>46</v>
      </c>
      <c r="J283" s="626">
        <v>733</v>
      </c>
      <c r="K283" s="626">
        <v>9</v>
      </c>
      <c r="L283" s="627">
        <v>0</v>
      </c>
      <c r="M283" s="627">
        <v>0</v>
      </c>
      <c r="N283" s="626">
        <v>667</v>
      </c>
      <c r="O283" s="627">
        <v>61</v>
      </c>
      <c r="P283" s="627">
        <v>0</v>
      </c>
      <c r="Q283" s="626">
        <v>38</v>
      </c>
      <c r="R283" s="627">
        <v>0</v>
      </c>
      <c r="S283" s="626">
        <v>4057</v>
      </c>
    </row>
    <row r="284" spans="1:19" s="622" customFormat="1" ht="15.5" x14ac:dyDescent="0.35">
      <c r="A284" s="625" t="s">
        <v>1936</v>
      </c>
      <c r="B284" s="625" t="s">
        <v>652</v>
      </c>
      <c r="C284" s="625" t="s">
        <v>1937</v>
      </c>
      <c r="D284" s="420">
        <v>951</v>
      </c>
      <c r="E284" s="414">
        <v>120</v>
      </c>
      <c r="F284" s="414">
        <v>19</v>
      </c>
      <c r="G284" s="414">
        <v>0</v>
      </c>
      <c r="H284" s="626">
        <v>740</v>
      </c>
      <c r="I284" s="626">
        <v>7</v>
      </c>
      <c r="J284" s="626">
        <v>407</v>
      </c>
      <c r="K284" s="626">
        <v>29</v>
      </c>
      <c r="L284" s="627">
        <v>0</v>
      </c>
      <c r="M284" s="627">
        <v>0</v>
      </c>
      <c r="N284" s="626">
        <v>428</v>
      </c>
      <c r="O284" s="627">
        <v>43</v>
      </c>
      <c r="P284" s="627">
        <v>0</v>
      </c>
      <c r="Q284" s="626">
        <v>41</v>
      </c>
      <c r="R284" s="627">
        <v>0</v>
      </c>
      <c r="S284" s="626">
        <v>2785</v>
      </c>
    </row>
    <row r="285" spans="1:19" s="622" customFormat="1" ht="15.5" x14ac:dyDescent="0.35">
      <c r="A285" s="625" t="s">
        <v>1938</v>
      </c>
      <c r="B285" s="625" t="s">
        <v>652</v>
      </c>
      <c r="C285" s="625" t="s">
        <v>986</v>
      </c>
      <c r="D285" s="420">
        <v>1512</v>
      </c>
      <c r="E285" s="414">
        <v>221</v>
      </c>
      <c r="F285" s="414" t="s">
        <v>1439</v>
      </c>
      <c r="G285" s="414">
        <v>0</v>
      </c>
      <c r="H285" s="626">
        <v>839</v>
      </c>
      <c r="I285" s="626">
        <v>30</v>
      </c>
      <c r="J285" s="626">
        <v>281</v>
      </c>
      <c r="K285" s="626" t="s">
        <v>1438</v>
      </c>
      <c r="L285" s="627">
        <v>0</v>
      </c>
      <c r="M285" s="627">
        <v>0</v>
      </c>
      <c r="N285" s="626">
        <v>331</v>
      </c>
      <c r="O285" s="627">
        <v>39</v>
      </c>
      <c r="P285" s="627">
        <v>0</v>
      </c>
      <c r="Q285" s="626">
        <v>10</v>
      </c>
      <c r="R285" s="627">
        <v>0</v>
      </c>
      <c r="S285" s="626">
        <v>3269</v>
      </c>
    </row>
    <row r="286" spans="1:19" s="622" customFormat="1" ht="15.5" x14ac:dyDescent="0.35">
      <c r="A286" s="625" t="s">
        <v>1939</v>
      </c>
      <c r="B286" s="625" t="s">
        <v>652</v>
      </c>
      <c r="C286" s="625" t="s">
        <v>1940</v>
      </c>
      <c r="D286" s="420">
        <v>2068</v>
      </c>
      <c r="E286" s="414">
        <v>472</v>
      </c>
      <c r="F286" s="414">
        <v>231</v>
      </c>
      <c r="G286" s="414">
        <v>0</v>
      </c>
      <c r="H286" s="626">
        <v>2002</v>
      </c>
      <c r="I286" s="626">
        <v>761</v>
      </c>
      <c r="J286" s="626">
        <v>1252</v>
      </c>
      <c r="K286" s="626">
        <v>153</v>
      </c>
      <c r="L286" s="627">
        <v>0</v>
      </c>
      <c r="M286" s="627">
        <v>0</v>
      </c>
      <c r="N286" s="626">
        <v>1254</v>
      </c>
      <c r="O286" s="627">
        <v>992</v>
      </c>
      <c r="P286" s="627">
        <v>0</v>
      </c>
      <c r="Q286" s="626">
        <v>392</v>
      </c>
      <c r="R286" s="627">
        <v>0</v>
      </c>
      <c r="S286" s="626">
        <v>9577</v>
      </c>
    </row>
    <row r="287" spans="1:19" s="622" customFormat="1" ht="15.5" x14ac:dyDescent="0.35">
      <c r="A287" s="625" t="s">
        <v>1941</v>
      </c>
      <c r="B287" s="625" t="s">
        <v>652</v>
      </c>
      <c r="C287" s="625" t="s">
        <v>988</v>
      </c>
      <c r="D287" s="420">
        <v>1516</v>
      </c>
      <c r="E287" s="414">
        <v>46</v>
      </c>
      <c r="F287" s="414">
        <v>25</v>
      </c>
      <c r="G287" s="414">
        <v>0</v>
      </c>
      <c r="H287" s="626">
        <v>1004</v>
      </c>
      <c r="I287" s="626">
        <v>9</v>
      </c>
      <c r="J287" s="626">
        <v>484</v>
      </c>
      <c r="K287" s="626">
        <v>7</v>
      </c>
      <c r="L287" s="627">
        <v>0</v>
      </c>
      <c r="M287" s="627">
        <v>0</v>
      </c>
      <c r="N287" s="626">
        <v>480</v>
      </c>
      <c r="O287" s="627">
        <v>87</v>
      </c>
      <c r="P287" s="627">
        <v>0</v>
      </c>
      <c r="Q287" s="626">
        <v>25</v>
      </c>
      <c r="R287" s="627">
        <v>0</v>
      </c>
      <c r="S287" s="626">
        <v>3683</v>
      </c>
    </row>
    <row r="288" spans="1:19" s="622" customFormat="1" ht="15.5" x14ac:dyDescent="0.35">
      <c r="A288" s="625" t="s">
        <v>1942</v>
      </c>
      <c r="B288" s="625" t="s">
        <v>652</v>
      </c>
      <c r="C288" s="625" t="s">
        <v>1943</v>
      </c>
      <c r="D288" s="420">
        <v>1336</v>
      </c>
      <c r="E288" s="414">
        <v>145</v>
      </c>
      <c r="F288" s="414" t="s">
        <v>1439</v>
      </c>
      <c r="G288" s="414">
        <v>0</v>
      </c>
      <c r="H288" s="626">
        <v>691</v>
      </c>
      <c r="I288" s="626">
        <v>26</v>
      </c>
      <c r="J288" s="626">
        <v>448</v>
      </c>
      <c r="K288" s="626" t="s">
        <v>1438</v>
      </c>
      <c r="L288" s="627">
        <v>0</v>
      </c>
      <c r="M288" s="627">
        <v>0</v>
      </c>
      <c r="N288" s="626">
        <v>530</v>
      </c>
      <c r="O288" s="627">
        <v>40</v>
      </c>
      <c r="P288" s="627">
        <v>0</v>
      </c>
      <c r="Q288" s="626">
        <v>17</v>
      </c>
      <c r="R288" s="627">
        <v>0</v>
      </c>
      <c r="S288" s="626">
        <v>3252</v>
      </c>
    </row>
    <row r="289" spans="1:19" s="622" customFormat="1" ht="15.5" x14ac:dyDescent="0.35">
      <c r="A289" s="625" t="s">
        <v>1944</v>
      </c>
      <c r="B289" s="625" t="s">
        <v>652</v>
      </c>
      <c r="C289" s="625" t="s">
        <v>1945</v>
      </c>
      <c r="D289" s="420">
        <v>1086</v>
      </c>
      <c r="E289" s="414">
        <v>746</v>
      </c>
      <c r="F289" s="414">
        <v>40</v>
      </c>
      <c r="G289" s="414">
        <v>0</v>
      </c>
      <c r="H289" s="626">
        <v>682</v>
      </c>
      <c r="I289" s="626">
        <v>8</v>
      </c>
      <c r="J289" s="626">
        <v>394</v>
      </c>
      <c r="K289" s="626">
        <v>49</v>
      </c>
      <c r="L289" s="627">
        <v>0</v>
      </c>
      <c r="M289" s="627">
        <v>0</v>
      </c>
      <c r="N289" s="626">
        <v>409</v>
      </c>
      <c r="O289" s="627">
        <v>28</v>
      </c>
      <c r="P289" s="627">
        <v>0</v>
      </c>
      <c r="Q289" s="626">
        <v>51</v>
      </c>
      <c r="R289" s="627">
        <v>0</v>
      </c>
      <c r="S289" s="626">
        <v>3493</v>
      </c>
    </row>
    <row r="290" spans="1:19" s="622" customFormat="1" ht="15.5" x14ac:dyDescent="0.35">
      <c r="A290" s="625" t="s">
        <v>1946</v>
      </c>
      <c r="B290" s="625" t="s">
        <v>652</v>
      </c>
      <c r="C290" s="625" t="s">
        <v>990</v>
      </c>
      <c r="D290" s="420">
        <v>1585</v>
      </c>
      <c r="E290" s="414" t="s">
        <v>1439</v>
      </c>
      <c r="F290" s="414">
        <v>10</v>
      </c>
      <c r="G290" s="414">
        <v>0</v>
      </c>
      <c r="H290" s="626">
        <v>862</v>
      </c>
      <c r="I290" s="626">
        <v>13</v>
      </c>
      <c r="J290" s="626">
        <v>293</v>
      </c>
      <c r="K290" s="626">
        <v>8</v>
      </c>
      <c r="L290" s="627">
        <v>0</v>
      </c>
      <c r="M290" s="627">
        <v>0</v>
      </c>
      <c r="N290" s="626">
        <v>344</v>
      </c>
      <c r="O290" s="627">
        <v>102</v>
      </c>
      <c r="P290" s="627">
        <v>0</v>
      </c>
      <c r="Q290" s="626">
        <v>12</v>
      </c>
      <c r="R290" s="627">
        <v>0</v>
      </c>
      <c r="S290" s="626">
        <v>3233</v>
      </c>
    </row>
    <row r="291" spans="1:19" s="622" customFormat="1" ht="15.5" x14ac:dyDescent="0.35">
      <c r="A291" s="625" t="s">
        <v>1947</v>
      </c>
      <c r="B291" s="625" t="s">
        <v>652</v>
      </c>
      <c r="C291" s="625" t="s">
        <v>1030</v>
      </c>
      <c r="D291" s="420">
        <v>1054</v>
      </c>
      <c r="E291" s="414">
        <v>63</v>
      </c>
      <c r="F291" s="414">
        <v>343</v>
      </c>
      <c r="G291" s="414">
        <v>0</v>
      </c>
      <c r="H291" s="626">
        <v>1811</v>
      </c>
      <c r="I291" s="626">
        <v>45</v>
      </c>
      <c r="J291" s="626">
        <v>1159</v>
      </c>
      <c r="K291" s="626">
        <v>92</v>
      </c>
      <c r="L291" s="627">
        <v>0</v>
      </c>
      <c r="M291" s="627">
        <v>0</v>
      </c>
      <c r="N291" s="626">
        <v>1203</v>
      </c>
      <c r="O291" s="627">
        <v>348</v>
      </c>
      <c r="P291" s="627">
        <v>0</v>
      </c>
      <c r="Q291" s="626">
        <v>126</v>
      </c>
      <c r="R291" s="627">
        <v>0</v>
      </c>
      <c r="S291" s="626">
        <v>6244</v>
      </c>
    </row>
    <row r="292" spans="1:19" s="622" customFormat="1" ht="15.5" x14ac:dyDescent="0.35">
      <c r="A292" s="625" t="s">
        <v>1948</v>
      </c>
      <c r="B292" s="625" t="s">
        <v>652</v>
      </c>
      <c r="C292" s="625" t="s">
        <v>992</v>
      </c>
      <c r="D292" s="420">
        <v>1836</v>
      </c>
      <c r="E292" s="414">
        <v>493</v>
      </c>
      <c r="F292" s="414">
        <v>0</v>
      </c>
      <c r="G292" s="414">
        <v>0</v>
      </c>
      <c r="H292" s="626">
        <v>627</v>
      </c>
      <c r="I292" s="626" t="s">
        <v>1438</v>
      </c>
      <c r="J292" s="626">
        <v>422</v>
      </c>
      <c r="K292" s="626" t="s">
        <v>1439</v>
      </c>
      <c r="L292" s="627">
        <v>0</v>
      </c>
      <c r="M292" s="627">
        <v>0</v>
      </c>
      <c r="N292" s="626">
        <v>480</v>
      </c>
      <c r="O292" s="627">
        <v>192</v>
      </c>
      <c r="P292" s="627">
        <v>0</v>
      </c>
      <c r="Q292" s="626" t="s">
        <v>1439</v>
      </c>
      <c r="R292" s="627">
        <v>0</v>
      </c>
      <c r="S292" s="626">
        <v>4084</v>
      </c>
    </row>
    <row r="293" spans="1:19" s="622" customFormat="1" ht="15.5" x14ac:dyDescent="0.35">
      <c r="A293" s="625" t="s">
        <v>1949</v>
      </c>
      <c r="B293" s="625" t="s">
        <v>652</v>
      </c>
      <c r="C293" s="625" t="s">
        <v>1950</v>
      </c>
      <c r="D293" s="420">
        <v>899</v>
      </c>
      <c r="E293" s="414">
        <v>23</v>
      </c>
      <c r="F293" s="414" t="s">
        <v>1439</v>
      </c>
      <c r="G293" s="414">
        <v>0</v>
      </c>
      <c r="H293" s="626">
        <v>465</v>
      </c>
      <c r="I293" s="626" t="s">
        <v>1438</v>
      </c>
      <c r="J293" s="626">
        <v>171</v>
      </c>
      <c r="K293" s="626">
        <v>5</v>
      </c>
      <c r="L293" s="627">
        <v>0</v>
      </c>
      <c r="M293" s="627">
        <v>0</v>
      </c>
      <c r="N293" s="626">
        <v>183</v>
      </c>
      <c r="O293" s="627" t="s">
        <v>1438</v>
      </c>
      <c r="P293" s="627">
        <v>0</v>
      </c>
      <c r="Q293" s="626">
        <v>26</v>
      </c>
      <c r="R293" s="627">
        <v>0</v>
      </c>
      <c r="S293" s="626">
        <v>1788</v>
      </c>
    </row>
    <row r="294" spans="1:19" s="622" customFormat="1" ht="15.5" x14ac:dyDescent="0.35">
      <c r="A294" s="625" t="s">
        <v>1951</v>
      </c>
      <c r="B294" s="625" t="s">
        <v>652</v>
      </c>
      <c r="C294" s="625" t="s">
        <v>1952</v>
      </c>
      <c r="D294" s="420">
        <v>1186</v>
      </c>
      <c r="E294" s="414" t="s">
        <v>1439</v>
      </c>
      <c r="F294" s="414">
        <v>45</v>
      </c>
      <c r="G294" s="414">
        <v>0</v>
      </c>
      <c r="H294" s="626">
        <v>972</v>
      </c>
      <c r="I294" s="626" t="s">
        <v>1438</v>
      </c>
      <c r="J294" s="626">
        <v>565</v>
      </c>
      <c r="K294" s="626">
        <v>31</v>
      </c>
      <c r="L294" s="627">
        <v>0</v>
      </c>
      <c r="M294" s="627">
        <v>0</v>
      </c>
      <c r="N294" s="626">
        <v>494</v>
      </c>
      <c r="O294" s="627">
        <v>98</v>
      </c>
      <c r="P294" s="627">
        <v>0</v>
      </c>
      <c r="Q294" s="626">
        <v>39</v>
      </c>
      <c r="R294" s="627">
        <v>0</v>
      </c>
      <c r="S294" s="626">
        <v>3441</v>
      </c>
    </row>
    <row r="295" spans="1:19" s="622" customFormat="1" ht="15.5" x14ac:dyDescent="0.35">
      <c r="A295" s="625" t="s">
        <v>1953</v>
      </c>
      <c r="B295" s="625" t="s">
        <v>652</v>
      </c>
      <c r="C295" s="625" t="s">
        <v>1954</v>
      </c>
      <c r="D295" s="420">
        <v>1679</v>
      </c>
      <c r="E295" s="414">
        <v>74</v>
      </c>
      <c r="F295" s="414" t="s">
        <v>1438</v>
      </c>
      <c r="G295" s="414">
        <v>0</v>
      </c>
      <c r="H295" s="626">
        <v>866</v>
      </c>
      <c r="I295" s="626">
        <v>14</v>
      </c>
      <c r="J295" s="626">
        <v>361</v>
      </c>
      <c r="K295" s="626" t="s">
        <v>1439</v>
      </c>
      <c r="L295" s="627">
        <v>0</v>
      </c>
      <c r="M295" s="627">
        <v>0</v>
      </c>
      <c r="N295" s="626">
        <v>486</v>
      </c>
      <c r="O295" s="627">
        <v>97</v>
      </c>
      <c r="P295" s="627">
        <v>0</v>
      </c>
      <c r="Q295" s="626">
        <v>29</v>
      </c>
      <c r="R295" s="627">
        <v>0</v>
      </c>
      <c r="S295" s="626">
        <v>3621</v>
      </c>
    </row>
    <row r="296" spans="1:19" s="622" customFormat="1" ht="15.5" x14ac:dyDescent="0.35">
      <c r="A296" s="625" t="s">
        <v>1955</v>
      </c>
      <c r="B296" s="625" t="s">
        <v>652</v>
      </c>
      <c r="C296" s="625" t="s">
        <v>1956</v>
      </c>
      <c r="D296" s="420">
        <v>1248</v>
      </c>
      <c r="E296" s="414">
        <v>67</v>
      </c>
      <c r="F296" s="414" t="s">
        <v>1439</v>
      </c>
      <c r="G296" s="414">
        <v>0</v>
      </c>
      <c r="H296" s="626">
        <v>500</v>
      </c>
      <c r="I296" s="626" t="s">
        <v>1438</v>
      </c>
      <c r="J296" s="626">
        <v>228</v>
      </c>
      <c r="K296" s="626" t="s">
        <v>1439</v>
      </c>
      <c r="L296" s="627">
        <v>0</v>
      </c>
      <c r="M296" s="627">
        <v>0</v>
      </c>
      <c r="N296" s="626">
        <v>216</v>
      </c>
      <c r="O296" s="627">
        <v>46</v>
      </c>
      <c r="P296" s="627">
        <v>0</v>
      </c>
      <c r="Q296" s="626">
        <v>27</v>
      </c>
      <c r="R296" s="627">
        <v>0</v>
      </c>
      <c r="S296" s="626">
        <v>2340</v>
      </c>
    </row>
    <row r="297" spans="1:19" s="622" customFormat="1" ht="15.5" x14ac:dyDescent="0.35">
      <c r="A297" s="625" t="s">
        <v>1957</v>
      </c>
      <c r="B297" s="625" t="s">
        <v>652</v>
      </c>
      <c r="C297" s="625" t="s">
        <v>1010</v>
      </c>
      <c r="D297" s="420">
        <v>1319</v>
      </c>
      <c r="E297" s="414">
        <v>46</v>
      </c>
      <c r="F297" s="414" t="s">
        <v>1439</v>
      </c>
      <c r="G297" s="414">
        <v>0</v>
      </c>
      <c r="H297" s="626">
        <v>626</v>
      </c>
      <c r="I297" s="626">
        <v>30</v>
      </c>
      <c r="J297" s="626">
        <v>321</v>
      </c>
      <c r="K297" s="626" t="s">
        <v>1439</v>
      </c>
      <c r="L297" s="627">
        <v>0</v>
      </c>
      <c r="M297" s="627">
        <v>0</v>
      </c>
      <c r="N297" s="626">
        <v>372</v>
      </c>
      <c r="O297" s="627">
        <v>19</v>
      </c>
      <c r="P297" s="627">
        <v>0</v>
      </c>
      <c r="Q297" s="626">
        <v>5</v>
      </c>
      <c r="R297" s="627">
        <v>0</v>
      </c>
      <c r="S297" s="626">
        <v>2744</v>
      </c>
    </row>
    <row r="298" spans="1:19" s="622" customFormat="1" ht="15.5" x14ac:dyDescent="0.35">
      <c r="A298" s="625" t="s">
        <v>1958</v>
      </c>
      <c r="B298" s="625" t="s">
        <v>652</v>
      </c>
      <c r="C298" s="625" t="s">
        <v>1959</v>
      </c>
      <c r="D298" s="420">
        <v>1180</v>
      </c>
      <c r="E298" s="414">
        <v>48</v>
      </c>
      <c r="F298" s="414" t="s">
        <v>1438</v>
      </c>
      <c r="G298" s="414">
        <v>0</v>
      </c>
      <c r="H298" s="626">
        <v>466</v>
      </c>
      <c r="I298" s="626" t="s">
        <v>1439</v>
      </c>
      <c r="J298" s="626">
        <v>270</v>
      </c>
      <c r="K298" s="626">
        <v>11</v>
      </c>
      <c r="L298" s="627">
        <v>0</v>
      </c>
      <c r="M298" s="627">
        <v>0</v>
      </c>
      <c r="N298" s="626">
        <v>263</v>
      </c>
      <c r="O298" s="627">
        <v>11</v>
      </c>
      <c r="P298" s="627">
        <v>0</v>
      </c>
      <c r="Q298" s="626">
        <v>13</v>
      </c>
      <c r="R298" s="627">
        <v>0</v>
      </c>
      <c r="S298" s="626">
        <v>2272</v>
      </c>
    </row>
    <row r="299" spans="1:19" s="622" customFormat="1" ht="15.5" x14ac:dyDescent="0.35">
      <c r="A299" s="625" t="s">
        <v>1960</v>
      </c>
      <c r="B299" s="625" t="s">
        <v>652</v>
      </c>
      <c r="C299" s="625" t="s">
        <v>1961</v>
      </c>
      <c r="D299" s="420">
        <v>1487</v>
      </c>
      <c r="E299" s="414">
        <v>69</v>
      </c>
      <c r="F299" s="414">
        <v>20</v>
      </c>
      <c r="G299" s="414">
        <v>0</v>
      </c>
      <c r="H299" s="626">
        <v>918</v>
      </c>
      <c r="I299" s="626">
        <v>6</v>
      </c>
      <c r="J299" s="626">
        <v>460</v>
      </c>
      <c r="K299" s="626">
        <v>27</v>
      </c>
      <c r="L299" s="627">
        <v>0</v>
      </c>
      <c r="M299" s="627">
        <v>0</v>
      </c>
      <c r="N299" s="626">
        <v>512</v>
      </c>
      <c r="O299" s="627">
        <v>89</v>
      </c>
      <c r="P299" s="627">
        <v>0</v>
      </c>
      <c r="Q299" s="626">
        <v>68</v>
      </c>
      <c r="R299" s="627">
        <v>0</v>
      </c>
      <c r="S299" s="626">
        <v>3656</v>
      </c>
    </row>
    <row r="300" spans="1:19" s="622" customFormat="1" ht="15.5" x14ac:dyDescent="0.35">
      <c r="A300" s="625" t="s">
        <v>1962</v>
      </c>
      <c r="B300" s="625" t="s">
        <v>652</v>
      </c>
      <c r="C300" s="625" t="s">
        <v>1046</v>
      </c>
      <c r="D300" s="420">
        <v>1398</v>
      </c>
      <c r="E300" s="414">
        <v>597</v>
      </c>
      <c r="F300" s="414">
        <v>46</v>
      </c>
      <c r="G300" s="414" t="s">
        <v>1439</v>
      </c>
      <c r="H300" s="626">
        <v>1129</v>
      </c>
      <c r="I300" s="626">
        <v>24</v>
      </c>
      <c r="J300" s="626">
        <v>500</v>
      </c>
      <c r="K300" s="626">
        <v>10</v>
      </c>
      <c r="L300" s="627">
        <v>0</v>
      </c>
      <c r="M300" s="627">
        <v>0</v>
      </c>
      <c r="N300" s="626">
        <v>517</v>
      </c>
      <c r="O300" s="627">
        <v>75</v>
      </c>
      <c r="P300" s="627">
        <v>0</v>
      </c>
      <c r="Q300" s="626">
        <v>17</v>
      </c>
      <c r="R300" s="627" t="s">
        <v>1438</v>
      </c>
      <c r="S300" s="626">
        <v>4320</v>
      </c>
    </row>
    <row r="301" spans="1:19" s="622" customFormat="1" ht="15.5" x14ac:dyDescent="0.35">
      <c r="A301" s="625" t="s">
        <v>1963</v>
      </c>
      <c r="B301" s="625" t="s">
        <v>652</v>
      </c>
      <c r="C301" s="625" t="s">
        <v>1964</v>
      </c>
      <c r="D301" s="420">
        <v>1072</v>
      </c>
      <c r="E301" s="414">
        <v>382</v>
      </c>
      <c r="F301" s="414">
        <v>184</v>
      </c>
      <c r="G301" s="414">
        <v>0</v>
      </c>
      <c r="H301" s="626">
        <v>1550</v>
      </c>
      <c r="I301" s="626">
        <v>12</v>
      </c>
      <c r="J301" s="626">
        <v>1218</v>
      </c>
      <c r="K301" s="626">
        <v>50</v>
      </c>
      <c r="L301" s="627">
        <v>0</v>
      </c>
      <c r="M301" s="627">
        <v>0</v>
      </c>
      <c r="N301" s="626">
        <v>1133</v>
      </c>
      <c r="O301" s="627">
        <v>150</v>
      </c>
      <c r="P301" s="627">
        <v>0</v>
      </c>
      <c r="Q301" s="626">
        <v>76</v>
      </c>
      <c r="R301" s="627">
        <v>0</v>
      </c>
      <c r="S301" s="626">
        <v>5827</v>
      </c>
    </row>
    <row r="302" spans="1:19" s="622" customFormat="1" ht="15.5" x14ac:dyDescent="0.35">
      <c r="A302" s="625" t="s">
        <v>1965</v>
      </c>
      <c r="B302" s="625" t="s">
        <v>652</v>
      </c>
      <c r="C302" s="625" t="s">
        <v>1966</v>
      </c>
      <c r="D302" s="420">
        <v>2804</v>
      </c>
      <c r="E302" s="414">
        <v>1568</v>
      </c>
      <c r="F302" s="414">
        <v>26</v>
      </c>
      <c r="G302" s="414">
        <v>0</v>
      </c>
      <c r="H302" s="626">
        <v>2212</v>
      </c>
      <c r="I302" s="626">
        <v>1299</v>
      </c>
      <c r="J302" s="626">
        <v>3330</v>
      </c>
      <c r="K302" s="626" t="s">
        <v>1438</v>
      </c>
      <c r="L302" s="627">
        <v>0</v>
      </c>
      <c r="M302" s="627" t="s">
        <v>1439</v>
      </c>
      <c r="N302" s="626">
        <v>6195</v>
      </c>
      <c r="O302" s="627">
        <v>63</v>
      </c>
      <c r="P302" s="627">
        <v>0</v>
      </c>
      <c r="Q302" s="626">
        <v>48</v>
      </c>
      <c r="R302" s="627">
        <v>0</v>
      </c>
      <c r="S302" s="626">
        <v>17570</v>
      </c>
    </row>
    <row r="303" spans="1:19" s="622" customFormat="1" ht="15.5" x14ac:dyDescent="0.35">
      <c r="A303" s="625" t="s">
        <v>1967</v>
      </c>
      <c r="B303" s="625" t="s">
        <v>652</v>
      </c>
      <c r="C303" s="625" t="s">
        <v>1968</v>
      </c>
      <c r="D303" s="420">
        <v>1890</v>
      </c>
      <c r="E303" s="414">
        <v>2006</v>
      </c>
      <c r="F303" s="414">
        <v>142</v>
      </c>
      <c r="G303" s="414" t="s">
        <v>1439</v>
      </c>
      <c r="H303" s="626">
        <v>2462</v>
      </c>
      <c r="I303" s="626">
        <v>1430</v>
      </c>
      <c r="J303" s="626">
        <v>3476</v>
      </c>
      <c r="K303" s="626">
        <v>67</v>
      </c>
      <c r="L303" s="627">
        <v>0</v>
      </c>
      <c r="M303" s="627">
        <v>0</v>
      </c>
      <c r="N303" s="626">
        <v>7751</v>
      </c>
      <c r="O303" s="627">
        <v>334</v>
      </c>
      <c r="P303" s="627">
        <v>0</v>
      </c>
      <c r="Q303" s="626">
        <v>57</v>
      </c>
      <c r="R303" s="627">
        <v>0</v>
      </c>
      <c r="S303" s="626">
        <v>19616</v>
      </c>
    </row>
    <row r="304" spans="1:19" s="622" customFormat="1" ht="15.5" x14ac:dyDescent="0.35">
      <c r="A304" s="625" t="s">
        <v>1969</v>
      </c>
      <c r="B304" s="625" t="s">
        <v>652</v>
      </c>
      <c r="C304" s="625" t="s">
        <v>994</v>
      </c>
      <c r="D304" s="420">
        <v>1760</v>
      </c>
      <c r="E304" s="414">
        <v>57</v>
      </c>
      <c r="F304" s="414">
        <v>8</v>
      </c>
      <c r="G304" s="414">
        <v>0</v>
      </c>
      <c r="H304" s="626">
        <v>850</v>
      </c>
      <c r="I304" s="626">
        <v>8</v>
      </c>
      <c r="J304" s="626">
        <v>440</v>
      </c>
      <c r="K304" s="626">
        <v>23</v>
      </c>
      <c r="L304" s="627">
        <v>0</v>
      </c>
      <c r="M304" s="627">
        <v>0</v>
      </c>
      <c r="N304" s="626">
        <v>441</v>
      </c>
      <c r="O304" s="627">
        <v>66</v>
      </c>
      <c r="P304" s="627">
        <v>0</v>
      </c>
      <c r="Q304" s="626">
        <v>36</v>
      </c>
      <c r="R304" s="627">
        <v>0</v>
      </c>
      <c r="S304" s="626">
        <v>3689</v>
      </c>
    </row>
    <row r="305" spans="1:19" s="622" customFormat="1" ht="15.5" x14ac:dyDescent="0.35">
      <c r="A305" s="625" t="s">
        <v>1970</v>
      </c>
      <c r="B305" s="625" t="s">
        <v>652</v>
      </c>
      <c r="C305" s="625" t="s">
        <v>1971</v>
      </c>
      <c r="D305" s="420">
        <v>891</v>
      </c>
      <c r="E305" s="414">
        <v>34</v>
      </c>
      <c r="F305" s="414" t="s">
        <v>1439</v>
      </c>
      <c r="G305" s="414">
        <v>0</v>
      </c>
      <c r="H305" s="626">
        <v>504</v>
      </c>
      <c r="I305" s="626" t="s">
        <v>1439</v>
      </c>
      <c r="J305" s="626">
        <v>271</v>
      </c>
      <c r="K305" s="626">
        <v>35</v>
      </c>
      <c r="L305" s="627">
        <v>0</v>
      </c>
      <c r="M305" s="627">
        <v>0</v>
      </c>
      <c r="N305" s="626">
        <v>267</v>
      </c>
      <c r="O305" s="627">
        <v>27</v>
      </c>
      <c r="P305" s="627">
        <v>0</v>
      </c>
      <c r="Q305" s="626">
        <v>40</v>
      </c>
      <c r="R305" s="627">
        <v>0</v>
      </c>
      <c r="S305" s="626">
        <v>2074</v>
      </c>
    </row>
    <row r="306" spans="1:19" s="622" customFormat="1" ht="15.5" x14ac:dyDescent="0.35">
      <c r="A306" s="625" t="s">
        <v>1972</v>
      </c>
      <c r="B306" s="625" t="s">
        <v>652</v>
      </c>
      <c r="C306" s="625" t="s">
        <v>1973</v>
      </c>
      <c r="D306" s="420">
        <v>986</v>
      </c>
      <c r="E306" s="414" t="s">
        <v>1438</v>
      </c>
      <c r="F306" s="414">
        <v>43</v>
      </c>
      <c r="G306" s="414">
        <v>0</v>
      </c>
      <c r="H306" s="626">
        <v>1045</v>
      </c>
      <c r="I306" s="626" t="s">
        <v>1439</v>
      </c>
      <c r="J306" s="626">
        <v>571</v>
      </c>
      <c r="K306" s="626">
        <v>165</v>
      </c>
      <c r="L306" s="627">
        <v>0</v>
      </c>
      <c r="M306" s="627">
        <v>0</v>
      </c>
      <c r="N306" s="626">
        <v>735</v>
      </c>
      <c r="O306" s="627">
        <v>160</v>
      </c>
      <c r="P306" s="627">
        <v>0</v>
      </c>
      <c r="Q306" s="626">
        <v>220</v>
      </c>
      <c r="R306" s="627">
        <v>0</v>
      </c>
      <c r="S306" s="626">
        <v>3966</v>
      </c>
    </row>
    <row r="307" spans="1:19" s="622" customFormat="1" ht="15.5" x14ac:dyDescent="0.35">
      <c r="A307" s="625" t="s">
        <v>1974</v>
      </c>
      <c r="B307" s="625" t="s">
        <v>652</v>
      </c>
      <c r="C307" s="625" t="s">
        <v>1975</v>
      </c>
      <c r="D307" s="420">
        <v>1134</v>
      </c>
      <c r="E307" s="414">
        <v>43</v>
      </c>
      <c r="F307" s="414">
        <v>12</v>
      </c>
      <c r="G307" s="414">
        <v>0</v>
      </c>
      <c r="H307" s="626">
        <v>579</v>
      </c>
      <c r="I307" s="626">
        <v>7</v>
      </c>
      <c r="J307" s="626">
        <v>294</v>
      </c>
      <c r="K307" s="626">
        <v>22</v>
      </c>
      <c r="L307" s="627">
        <v>0</v>
      </c>
      <c r="M307" s="627">
        <v>0</v>
      </c>
      <c r="N307" s="626">
        <v>292</v>
      </c>
      <c r="O307" s="627">
        <v>30</v>
      </c>
      <c r="P307" s="627">
        <v>0</v>
      </c>
      <c r="Q307" s="626">
        <v>25</v>
      </c>
      <c r="R307" s="627">
        <v>0</v>
      </c>
      <c r="S307" s="626">
        <v>2438</v>
      </c>
    </row>
    <row r="308" spans="1:19" s="622" customFormat="1" ht="15.5" x14ac:dyDescent="0.35">
      <c r="A308" s="625" t="s">
        <v>1976</v>
      </c>
      <c r="B308" s="625" t="s">
        <v>652</v>
      </c>
      <c r="C308" s="625" t="s">
        <v>1977</v>
      </c>
      <c r="D308" s="420">
        <v>988</v>
      </c>
      <c r="E308" s="414">
        <v>113</v>
      </c>
      <c r="F308" s="414">
        <v>63</v>
      </c>
      <c r="G308" s="414">
        <v>0</v>
      </c>
      <c r="H308" s="626">
        <v>1541</v>
      </c>
      <c r="I308" s="626" t="s">
        <v>1438</v>
      </c>
      <c r="J308" s="626">
        <v>1124</v>
      </c>
      <c r="K308" s="626">
        <v>122</v>
      </c>
      <c r="L308" s="627">
        <v>0</v>
      </c>
      <c r="M308" s="627" t="s">
        <v>1439</v>
      </c>
      <c r="N308" s="626">
        <v>1029</v>
      </c>
      <c r="O308" s="627">
        <v>100</v>
      </c>
      <c r="P308" s="627">
        <v>0</v>
      </c>
      <c r="Q308" s="626">
        <v>148</v>
      </c>
      <c r="R308" s="627">
        <v>0</v>
      </c>
      <c r="S308" s="626">
        <v>5241</v>
      </c>
    </row>
    <row r="309" spans="1:19" s="622" customFormat="1" ht="15.5" x14ac:dyDescent="0.35">
      <c r="A309" s="625" t="s">
        <v>1978</v>
      </c>
      <c r="B309" s="625" t="s">
        <v>652</v>
      </c>
      <c r="C309" s="625" t="s">
        <v>1979</v>
      </c>
      <c r="D309" s="420">
        <v>922</v>
      </c>
      <c r="E309" s="414" t="s">
        <v>1438</v>
      </c>
      <c r="F309" s="414" t="s">
        <v>1439</v>
      </c>
      <c r="G309" s="414">
        <v>0</v>
      </c>
      <c r="H309" s="626">
        <v>577</v>
      </c>
      <c r="I309" s="626">
        <v>7</v>
      </c>
      <c r="J309" s="626">
        <v>262</v>
      </c>
      <c r="K309" s="626">
        <v>33</v>
      </c>
      <c r="L309" s="627">
        <v>0</v>
      </c>
      <c r="M309" s="627">
        <v>0</v>
      </c>
      <c r="N309" s="626">
        <v>268</v>
      </c>
      <c r="O309" s="627">
        <v>17</v>
      </c>
      <c r="P309" s="627">
        <v>0</v>
      </c>
      <c r="Q309" s="626">
        <v>38</v>
      </c>
      <c r="R309" s="627">
        <v>0</v>
      </c>
      <c r="S309" s="626">
        <v>2134</v>
      </c>
    </row>
    <row r="310" spans="1:19" s="622" customFormat="1" ht="15.5" x14ac:dyDescent="0.35">
      <c r="A310" s="625" t="s">
        <v>1980</v>
      </c>
      <c r="B310" s="625" t="s">
        <v>652</v>
      </c>
      <c r="C310" s="625" t="s">
        <v>1034</v>
      </c>
      <c r="D310" s="420">
        <v>934</v>
      </c>
      <c r="E310" s="414">
        <v>37</v>
      </c>
      <c r="F310" s="414">
        <v>73</v>
      </c>
      <c r="G310" s="414">
        <v>0</v>
      </c>
      <c r="H310" s="626">
        <v>1230</v>
      </c>
      <c r="I310" s="626">
        <v>14</v>
      </c>
      <c r="J310" s="626">
        <v>504</v>
      </c>
      <c r="K310" s="626">
        <v>226</v>
      </c>
      <c r="L310" s="627">
        <v>0</v>
      </c>
      <c r="M310" s="627">
        <v>0</v>
      </c>
      <c r="N310" s="626">
        <v>755</v>
      </c>
      <c r="O310" s="627">
        <v>357</v>
      </c>
      <c r="P310" s="627">
        <v>0</v>
      </c>
      <c r="Q310" s="626">
        <v>315</v>
      </c>
      <c r="R310" s="627">
        <v>0</v>
      </c>
      <c r="S310" s="626">
        <v>4445</v>
      </c>
    </row>
    <row r="311" spans="1:19" s="622" customFormat="1" ht="15.5" x14ac:dyDescent="0.35">
      <c r="A311" s="625" t="s">
        <v>1981</v>
      </c>
      <c r="B311" s="625" t="s">
        <v>652</v>
      </c>
      <c r="C311" s="625" t="s">
        <v>1982</v>
      </c>
      <c r="D311" s="420">
        <v>1744</v>
      </c>
      <c r="E311" s="414">
        <v>43</v>
      </c>
      <c r="F311" s="414" t="s">
        <v>1438</v>
      </c>
      <c r="G311" s="414">
        <v>0</v>
      </c>
      <c r="H311" s="626">
        <v>1052</v>
      </c>
      <c r="I311" s="626">
        <v>12</v>
      </c>
      <c r="J311" s="626">
        <v>833</v>
      </c>
      <c r="K311" s="626">
        <v>26</v>
      </c>
      <c r="L311" s="627">
        <v>0</v>
      </c>
      <c r="M311" s="627" t="s">
        <v>1439</v>
      </c>
      <c r="N311" s="626">
        <v>1189</v>
      </c>
      <c r="O311" s="627">
        <v>114</v>
      </c>
      <c r="P311" s="627">
        <v>0</v>
      </c>
      <c r="Q311" s="626">
        <v>34</v>
      </c>
      <c r="R311" s="627">
        <v>0</v>
      </c>
      <c r="S311" s="626">
        <v>5059</v>
      </c>
    </row>
    <row r="312" spans="1:19" s="622" customFormat="1" ht="15.5" x14ac:dyDescent="0.35">
      <c r="A312" s="625" t="s">
        <v>1983</v>
      </c>
      <c r="B312" s="625" t="s">
        <v>652</v>
      </c>
      <c r="C312" s="625" t="s">
        <v>1984</v>
      </c>
      <c r="D312" s="420">
        <v>789</v>
      </c>
      <c r="E312" s="414">
        <v>129</v>
      </c>
      <c r="F312" s="414">
        <v>5</v>
      </c>
      <c r="G312" s="414">
        <v>0</v>
      </c>
      <c r="H312" s="626">
        <v>520</v>
      </c>
      <c r="I312" s="626">
        <v>5</v>
      </c>
      <c r="J312" s="626">
        <v>278</v>
      </c>
      <c r="K312" s="626">
        <v>16</v>
      </c>
      <c r="L312" s="627">
        <v>0</v>
      </c>
      <c r="M312" s="627">
        <v>0</v>
      </c>
      <c r="N312" s="626">
        <v>221</v>
      </c>
      <c r="O312" s="627">
        <v>30</v>
      </c>
      <c r="P312" s="627">
        <v>0</v>
      </c>
      <c r="Q312" s="626">
        <v>43</v>
      </c>
      <c r="R312" s="627">
        <v>0</v>
      </c>
      <c r="S312" s="626">
        <v>2036</v>
      </c>
    </row>
    <row r="313" spans="1:19" s="622" customFormat="1" ht="15.5" x14ac:dyDescent="0.35">
      <c r="A313" s="625" t="s">
        <v>1985</v>
      </c>
      <c r="B313" s="625" t="s">
        <v>652</v>
      </c>
      <c r="C313" s="625" t="s">
        <v>1986</v>
      </c>
      <c r="D313" s="420">
        <v>2437</v>
      </c>
      <c r="E313" s="414">
        <v>80</v>
      </c>
      <c r="F313" s="414">
        <v>46</v>
      </c>
      <c r="G313" s="414">
        <v>0</v>
      </c>
      <c r="H313" s="626">
        <v>1471</v>
      </c>
      <c r="I313" s="626">
        <v>8</v>
      </c>
      <c r="J313" s="626">
        <v>839</v>
      </c>
      <c r="K313" s="626">
        <v>235</v>
      </c>
      <c r="L313" s="627">
        <v>0</v>
      </c>
      <c r="M313" s="627">
        <v>0</v>
      </c>
      <c r="N313" s="626">
        <v>1169</v>
      </c>
      <c r="O313" s="627">
        <v>126</v>
      </c>
      <c r="P313" s="627">
        <v>0</v>
      </c>
      <c r="Q313" s="626">
        <v>256</v>
      </c>
      <c r="R313" s="627">
        <v>0</v>
      </c>
      <c r="S313" s="626">
        <v>6667</v>
      </c>
    </row>
    <row r="314" spans="1:19" s="622" customFormat="1" ht="15.5" x14ac:dyDescent="0.35">
      <c r="A314" s="625" t="s">
        <v>1987</v>
      </c>
      <c r="B314" s="625" t="s">
        <v>652</v>
      </c>
      <c r="C314" s="625" t="s">
        <v>1988</v>
      </c>
      <c r="D314" s="420">
        <v>1479</v>
      </c>
      <c r="E314" s="414">
        <v>192</v>
      </c>
      <c r="F314" s="414" t="s">
        <v>1438</v>
      </c>
      <c r="G314" s="414">
        <v>0</v>
      </c>
      <c r="H314" s="626">
        <v>1154</v>
      </c>
      <c r="I314" s="626" t="s">
        <v>1439</v>
      </c>
      <c r="J314" s="626">
        <v>686</v>
      </c>
      <c r="K314" s="626">
        <v>12</v>
      </c>
      <c r="L314" s="627">
        <v>0</v>
      </c>
      <c r="M314" s="627">
        <v>0</v>
      </c>
      <c r="N314" s="626">
        <v>590</v>
      </c>
      <c r="O314" s="627">
        <v>41</v>
      </c>
      <c r="P314" s="627">
        <v>0</v>
      </c>
      <c r="Q314" s="626">
        <v>22</v>
      </c>
      <c r="R314" s="627">
        <v>0</v>
      </c>
      <c r="S314" s="626">
        <v>4185</v>
      </c>
    </row>
    <row r="315" spans="1:19" s="622" customFormat="1" ht="15.5" x14ac:dyDescent="0.35">
      <c r="A315" s="625" t="s">
        <v>1989</v>
      </c>
      <c r="B315" s="625" t="s">
        <v>652</v>
      </c>
      <c r="C315" s="625" t="s">
        <v>1990</v>
      </c>
      <c r="D315" s="420">
        <v>932</v>
      </c>
      <c r="E315" s="414">
        <v>95</v>
      </c>
      <c r="F315" s="414">
        <v>12</v>
      </c>
      <c r="G315" s="414">
        <v>0</v>
      </c>
      <c r="H315" s="626">
        <v>858</v>
      </c>
      <c r="I315" s="626" t="s">
        <v>1439</v>
      </c>
      <c r="J315" s="626">
        <v>356</v>
      </c>
      <c r="K315" s="626" t="s">
        <v>1439</v>
      </c>
      <c r="L315" s="627">
        <v>0</v>
      </c>
      <c r="M315" s="627">
        <v>0</v>
      </c>
      <c r="N315" s="626">
        <v>347</v>
      </c>
      <c r="O315" s="627">
        <v>102</v>
      </c>
      <c r="P315" s="627">
        <v>0</v>
      </c>
      <c r="Q315" s="626">
        <v>5</v>
      </c>
      <c r="R315" s="627">
        <v>0</v>
      </c>
      <c r="S315" s="626">
        <v>2714</v>
      </c>
    </row>
    <row r="316" spans="1:19" s="622" customFormat="1" ht="15.5" x14ac:dyDescent="0.35">
      <c r="A316" s="625" t="s">
        <v>1991</v>
      </c>
      <c r="B316" s="625" t="s">
        <v>652</v>
      </c>
      <c r="C316" s="625" t="s">
        <v>958</v>
      </c>
      <c r="D316" s="420">
        <v>1460</v>
      </c>
      <c r="E316" s="414">
        <v>1083</v>
      </c>
      <c r="F316" s="414">
        <v>58</v>
      </c>
      <c r="G316" s="414">
        <v>0</v>
      </c>
      <c r="H316" s="626">
        <v>2617</v>
      </c>
      <c r="I316" s="626">
        <v>561</v>
      </c>
      <c r="J316" s="626">
        <v>3719</v>
      </c>
      <c r="K316" s="626">
        <v>57</v>
      </c>
      <c r="L316" s="627">
        <v>0</v>
      </c>
      <c r="M316" s="627">
        <v>0</v>
      </c>
      <c r="N316" s="626">
        <v>6067</v>
      </c>
      <c r="O316" s="627">
        <v>199</v>
      </c>
      <c r="P316" s="627">
        <v>0</v>
      </c>
      <c r="Q316" s="626">
        <v>76</v>
      </c>
      <c r="R316" s="627">
        <v>0</v>
      </c>
      <c r="S316" s="626">
        <v>15897</v>
      </c>
    </row>
    <row r="317" spans="1:19" s="622" customFormat="1" ht="15.5" x14ac:dyDescent="0.35">
      <c r="A317" s="625" t="s">
        <v>1992</v>
      </c>
      <c r="B317" s="625" t="s">
        <v>652</v>
      </c>
      <c r="C317" s="625" t="s">
        <v>1993</v>
      </c>
      <c r="D317" s="420">
        <v>1096</v>
      </c>
      <c r="E317" s="414">
        <v>37</v>
      </c>
      <c r="F317" s="414">
        <v>5</v>
      </c>
      <c r="G317" s="414">
        <v>0</v>
      </c>
      <c r="H317" s="626">
        <v>591</v>
      </c>
      <c r="I317" s="626">
        <v>5</v>
      </c>
      <c r="J317" s="626">
        <v>501</v>
      </c>
      <c r="K317" s="626" t="s">
        <v>1439</v>
      </c>
      <c r="L317" s="627">
        <v>0</v>
      </c>
      <c r="M317" s="627">
        <v>0</v>
      </c>
      <c r="N317" s="626">
        <v>415</v>
      </c>
      <c r="O317" s="627">
        <v>58</v>
      </c>
      <c r="P317" s="627">
        <v>0</v>
      </c>
      <c r="Q317" s="626" t="s">
        <v>1439</v>
      </c>
      <c r="R317" s="627">
        <v>0</v>
      </c>
      <c r="S317" s="626">
        <v>2714</v>
      </c>
    </row>
    <row r="318" spans="1:19" s="622" customFormat="1" ht="15.5" x14ac:dyDescent="0.35">
      <c r="A318" s="625" t="s">
        <v>1994</v>
      </c>
      <c r="B318" s="625" t="s">
        <v>652</v>
      </c>
      <c r="C318" s="625" t="s">
        <v>1995</v>
      </c>
      <c r="D318" s="420">
        <v>2412</v>
      </c>
      <c r="E318" s="414">
        <v>142</v>
      </c>
      <c r="F318" s="414">
        <v>5</v>
      </c>
      <c r="G318" s="414">
        <v>0</v>
      </c>
      <c r="H318" s="626">
        <v>994</v>
      </c>
      <c r="I318" s="626">
        <v>17</v>
      </c>
      <c r="J318" s="626">
        <v>516</v>
      </c>
      <c r="K318" s="626">
        <v>9</v>
      </c>
      <c r="L318" s="627">
        <v>0</v>
      </c>
      <c r="M318" s="627">
        <v>0</v>
      </c>
      <c r="N318" s="626">
        <v>628</v>
      </c>
      <c r="O318" s="627">
        <v>80</v>
      </c>
      <c r="P318" s="627">
        <v>0</v>
      </c>
      <c r="Q318" s="626">
        <v>15</v>
      </c>
      <c r="R318" s="627">
        <v>0</v>
      </c>
      <c r="S318" s="626">
        <v>4818</v>
      </c>
    </row>
    <row r="319" spans="1:19" s="622" customFormat="1" ht="15.5" x14ac:dyDescent="0.35">
      <c r="A319" s="625" t="s">
        <v>1996</v>
      </c>
      <c r="B319" s="625" t="s">
        <v>652</v>
      </c>
      <c r="C319" s="625" t="s">
        <v>974</v>
      </c>
      <c r="D319" s="420">
        <v>907</v>
      </c>
      <c r="E319" s="414">
        <v>503</v>
      </c>
      <c r="F319" s="414">
        <v>8</v>
      </c>
      <c r="G319" s="414">
        <v>0</v>
      </c>
      <c r="H319" s="626">
        <v>677</v>
      </c>
      <c r="I319" s="626">
        <v>0</v>
      </c>
      <c r="J319" s="626">
        <v>175</v>
      </c>
      <c r="K319" s="626">
        <v>22</v>
      </c>
      <c r="L319" s="627">
        <v>0</v>
      </c>
      <c r="M319" s="627">
        <v>0</v>
      </c>
      <c r="N319" s="626">
        <v>176</v>
      </c>
      <c r="O319" s="627">
        <v>29</v>
      </c>
      <c r="P319" s="627">
        <v>0</v>
      </c>
      <c r="Q319" s="626">
        <v>32</v>
      </c>
      <c r="R319" s="627">
        <v>0</v>
      </c>
      <c r="S319" s="626">
        <v>2529</v>
      </c>
    </row>
    <row r="320" spans="1:19" s="622" customFormat="1" ht="15.5" x14ac:dyDescent="0.35">
      <c r="A320" s="625" t="s">
        <v>1997</v>
      </c>
      <c r="B320" s="625" t="s">
        <v>652</v>
      </c>
      <c r="C320" s="625" t="s">
        <v>1038</v>
      </c>
      <c r="D320" s="420">
        <v>1007</v>
      </c>
      <c r="E320" s="414">
        <v>69</v>
      </c>
      <c r="F320" s="414">
        <v>27</v>
      </c>
      <c r="G320" s="414">
        <v>0</v>
      </c>
      <c r="H320" s="626">
        <v>798</v>
      </c>
      <c r="I320" s="626">
        <v>9</v>
      </c>
      <c r="J320" s="626">
        <v>323</v>
      </c>
      <c r="K320" s="626">
        <v>121</v>
      </c>
      <c r="L320" s="627">
        <v>0</v>
      </c>
      <c r="M320" s="627">
        <v>0</v>
      </c>
      <c r="N320" s="626">
        <v>470</v>
      </c>
      <c r="O320" s="627">
        <v>62</v>
      </c>
      <c r="P320" s="627">
        <v>0</v>
      </c>
      <c r="Q320" s="626">
        <v>162</v>
      </c>
      <c r="R320" s="627">
        <v>0</v>
      </c>
      <c r="S320" s="626">
        <v>3048</v>
      </c>
    </row>
    <row r="321" spans="1:19" s="622" customFormat="1" ht="15.5" x14ac:dyDescent="0.35">
      <c r="A321" s="625" t="s">
        <v>1998</v>
      </c>
      <c r="B321" s="625" t="s">
        <v>652</v>
      </c>
      <c r="C321" s="625" t="s">
        <v>1999</v>
      </c>
      <c r="D321" s="420">
        <v>706</v>
      </c>
      <c r="E321" s="414">
        <v>94</v>
      </c>
      <c r="F321" s="414" t="s">
        <v>1438</v>
      </c>
      <c r="G321" s="414">
        <v>0</v>
      </c>
      <c r="H321" s="626">
        <v>730</v>
      </c>
      <c r="I321" s="626" t="s">
        <v>1439</v>
      </c>
      <c r="J321" s="626">
        <v>327</v>
      </c>
      <c r="K321" s="626">
        <v>40</v>
      </c>
      <c r="L321" s="627">
        <v>0</v>
      </c>
      <c r="M321" s="627">
        <v>0</v>
      </c>
      <c r="N321" s="626">
        <v>352</v>
      </c>
      <c r="O321" s="627">
        <v>44</v>
      </c>
      <c r="P321" s="627">
        <v>0</v>
      </c>
      <c r="Q321" s="626">
        <v>42</v>
      </c>
      <c r="R321" s="627">
        <v>0</v>
      </c>
      <c r="S321" s="626">
        <v>2357</v>
      </c>
    </row>
    <row r="322" spans="1:19" s="622" customFormat="1" ht="15.5" x14ac:dyDescent="0.35">
      <c r="A322" s="625" t="s">
        <v>2000</v>
      </c>
      <c r="B322" s="625" t="s">
        <v>652</v>
      </c>
      <c r="C322" s="625" t="s">
        <v>2001</v>
      </c>
      <c r="D322" s="420">
        <v>1227</v>
      </c>
      <c r="E322" s="414">
        <v>239</v>
      </c>
      <c r="F322" s="414">
        <v>12</v>
      </c>
      <c r="G322" s="414">
        <v>0</v>
      </c>
      <c r="H322" s="626">
        <v>527</v>
      </c>
      <c r="I322" s="626" t="s">
        <v>1438</v>
      </c>
      <c r="J322" s="626">
        <v>260</v>
      </c>
      <c r="K322" s="626">
        <v>5</v>
      </c>
      <c r="L322" s="627">
        <v>0</v>
      </c>
      <c r="M322" s="627">
        <v>0</v>
      </c>
      <c r="N322" s="626">
        <v>318</v>
      </c>
      <c r="O322" s="627">
        <v>12</v>
      </c>
      <c r="P322" s="627">
        <v>0</v>
      </c>
      <c r="Q322" s="626">
        <v>11</v>
      </c>
      <c r="R322" s="627">
        <v>0</v>
      </c>
      <c r="S322" s="626">
        <v>2620</v>
      </c>
    </row>
    <row r="323" spans="1:19" s="622" customFormat="1" ht="15.5" x14ac:dyDescent="0.35">
      <c r="A323" s="625" t="s">
        <v>2002</v>
      </c>
      <c r="B323" s="625" t="s">
        <v>652</v>
      </c>
      <c r="C323" s="625" t="s">
        <v>2003</v>
      </c>
      <c r="D323" s="420">
        <v>2431</v>
      </c>
      <c r="E323" s="414">
        <v>246</v>
      </c>
      <c r="F323" s="414">
        <v>95</v>
      </c>
      <c r="G323" s="414">
        <v>0</v>
      </c>
      <c r="H323" s="626">
        <v>1865</v>
      </c>
      <c r="I323" s="626">
        <v>12</v>
      </c>
      <c r="J323" s="626">
        <v>812</v>
      </c>
      <c r="K323" s="626">
        <v>405</v>
      </c>
      <c r="L323" s="627">
        <v>0</v>
      </c>
      <c r="M323" s="627">
        <v>0</v>
      </c>
      <c r="N323" s="626">
        <v>1318</v>
      </c>
      <c r="O323" s="627">
        <v>216</v>
      </c>
      <c r="P323" s="627">
        <v>0</v>
      </c>
      <c r="Q323" s="626">
        <v>446</v>
      </c>
      <c r="R323" s="627">
        <v>0</v>
      </c>
      <c r="S323" s="626">
        <v>7846</v>
      </c>
    </row>
    <row r="324" spans="1:19" s="622" customFormat="1" ht="15.5" x14ac:dyDescent="0.35">
      <c r="A324" s="625" t="s">
        <v>2004</v>
      </c>
      <c r="B324" s="625" t="s">
        <v>652</v>
      </c>
      <c r="C324" s="625" t="s">
        <v>2005</v>
      </c>
      <c r="D324" s="420">
        <v>1694</v>
      </c>
      <c r="E324" s="414">
        <v>28</v>
      </c>
      <c r="F324" s="414">
        <v>106</v>
      </c>
      <c r="G324" s="414">
        <v>0</v>
      </c>
      <c r="H324" s="626">
        <v>1085</v>
      </c>
      <c r="I324" s="626">
        <v>53</v>
      </c>
      <c r="J324" s="626">
        <v>514</v>
      </c>
      <c r="K324" s="626">
        <v>20</v>
      </c>
      <c r="L324" s="627">
        <v>0</v>
      </c>
      <c r="M324" s="627">
        <v>0</v>
      </c>
      <c r="N324" s="626">
        <v>509</v>
      </c>
      <c r="O324" s="627">
        <v>115</v>
      </c>
      <c r="P324" s="627">
        <v>0</v>
      </c>
      <c r="Q324" s="626">
        <v>37</v>
      </c>
      <c r="R324" s="627">
        <v>0</v>
      </c>
      <c r="S324" s="626">
        <v>4161</v>
      </c>
    </row>
    <row r="325" spans="1:19" s="622" customFormat="1" ht="15.5" x14ac:dyDescent="0.35">
      <c r="A325" s="625" t="s">
        <v>2006</v>
      </c>
      <c r="B325" s="625" t="s">
        <v>652</v>
      </c>
      <c r="C325" s="625" t="s">
        <v>2007</v>
      </c>
      <c r="D325" s="420">
        <v>817</v>
      </c>
      <c r="E325" s="414">
        <v>21</v>
      </c>
      <c r="F325" s="414">
        <v>57</v>
      </c>
      <c r="G325" s="414">
        <v>0</v>
      </c>
      <c r="H325" s="626">
        <v>763</v>
      </c>
      <c r="I325" s="626">
        <v>64</v>
      </c>
      <c r="J325" s="626">
        <v>742</v>
      </c>
      <c r="K325" s="626">
        <v>5</v>
      </c>
      <c r="L325" s="627">
        <v>0</v>
      </c>
      <c r="M325" s="627">
        <v>0</v>
      </c>
      <c r="N325" s="626">
        <v>624</v>
      </c>
      <c r="O325" s="627">
        <v>52</v>
      </c>
      <c r="P325" s="627">
        <v>0</v>
      </c>
      <c r="Q325" s="626">
        <v>11</v>
      </c>
      <c r="R325" s="627">
        <v>0</v>
      </c>
      <c r="S325" s="626">
        <v>3156</v>
      </c>
    </row>
    <row r="326" spans="1:19" s="622" customFormat="1" ht="15.5" x14ac:dyDescent="0.35">
      <c r="A326" s="625" t="s">
        <v>2008</v>
      </c>
      <c r="B326" s="625" t="s">
        <v>652</v>
      </c>
      <c r="C326" s="625" t="s">
        <v>1014</v>
      </c>
      <c r="D326" s="420">
        <v>1029</v>
      </c>
      <c r="E326" s="414" t="s">
        <v>1438</v>
      </c>
      <c r="F326" s="414" t="s">
        <v>1439</v>
      </c>
      <c r="G326" s="414">
        <v>0</v>
      </c>
      <c r="H326" s="626">
        <v>450</v>
      </c>
      <c r="I326" s="626">
        <v>36</v>
      </c>
      <c r="J326" s="626">
        <v>292</v>
      </c>
      <c r="K326" s="626">
        <v>9</v>
      </c>
      <c r="L326" s="627">
        <v>0</v>
      </c>
      <c r="M326" s="627">
        <v>0</v>
      </c>
      <c r="N326" s="626">
        <v>350</v>
      </c>
      <c r="O326" s="627">
        <v>12</v>
      </c>
      <c r="P326" s="627">
        <v>0</v>
      </c>
      <c r="Q326" s="626">
        <v>12</v>
      </c>
      <c r="R326" s="627">
        <v>0</v>
      </c>
      <c r="S326" s="626">
        <v>2199</v>
      </c>
    </row>
    <row r="327" spans="1:19" s="622" customFormat="1" ht="15.5" x14ac:dyDescent="0.35">
      <c r="A327" s="625" t="s">
        <v>2009</v>
      </c>
      <c r="B327" s="625" t="s">
        <v>652</v>
      </c>
      <c r="C327" s="625" t="s">
        <v>2010</v>
      </c>
      <c r="D327" s="420">
        <v>1205</v>
      </c>
      <c r="E327" s="414">
        <v>118</v>
      </c>
      <c r="F327" s="414">
        <v>5</v>
      </c>
      <c r="G327" s="414">
        <v>0</v>
      </c>
      <c r="H327" s="626">
        <v>620</v>
      </c>
      <c r="I327" s="626">
        <v>0</v>
      </c>
      <c r="J327" s="626">
        <v>279</v>
      </c>
      <c r="K327" s="626">
        <v>8</v>
      </c>
      <c r="L327" s="627">
        <v>0</v>
      </c>
      <c r="M327" s="627">
        <v>0</v>
      </c>
      <c r="N327" s="626">
        <v>243</v>
      </c>
      <c r="O327" s="627">
        <v>46</v>
      </c>
      <c r="P327" s="627">
        <v>0</v>
      </c>
      <c r="Q327" s="626">
        <v>10</v>
      </c>
      <c r="R327" s="627">
        <v>0</v>
      </c>
      <c r="S327" s="626">
        <v>2534</v>
      </c>
    </row>
    <row r="328" spans="1:19" s="622" customFormat="1" ht="15.5" x14ac:dyDescent="0.35">
      <c r="A328" s="625" t="s">
        <v>2011</v>
      </c>
      <c r="B328" s="625" t="s">
        <v>652</v>
      </c>
      <c r="C328" s="625" t="s">
        <v>1016</v>
      </c>
      <c r="D328" s="420">
        <v>1171</v>
      </c>
      <c r="E328" s="414">
        <v>86</v>
      </c>
      <c r="F328" s="414" t="s">
        <v>1439</v>
      </c>
      <c r="G328" s="414">
        <v>0</v>
      </c>
      <c r="H328" s="626">
        <v>615</v>
      </c>
      <c r="I328" s="626" t="s">
        <v>1439</v>
      </c>
      <c r="J328" s="626">
        <v>401</v>
      </c>
      <c r="K328" s="626">
        <v>30</v>
      </c>
      <c r="L328" s="627">
        <v>0</v>
      </c>
      <c r="M328" s="627">
        <v>0</v>
      </c>
      <c r="N328" s="626">
        <v>514</v>
      </c>
      <c r="O328" s="627">
        <v>22</v>
      </c>
      <c r="P328" s="627">
        <v>0</v>
      </c>
      <c r="Q328" s="626">
        <v>43</v>
      </c>
      <c r="R328" s="627">
        <v>0</v>
      </c>
      <c r="S328" s="626">
        <v>2887</v>
      </c>
    </row>
    <row r="329" spans="1:19" s="622" customFormat="1" ht="15.5" x14ac:dyDescent="0.35">
      <c r="A329" s="625" t="s">
        <v>2012</v>
      </c>
      <c r="B329" s="625" t="s">
        <v>652</v>
      </c>
      <c r="C329" s="625" t="s">
        <v>2013</v>
      </c>
      <c r="D329" s="420">
        <v>987</v>
      </c>
      <c r="E329" s="414">
        <v>42</v>
      </c>
      <c r="F329" s="414">
        <v>56</v>
      </c>
      <c r="G329" s="414">
        <v>0</v>
      </c>
      <c r="H329" s="626">
        <v>817</v>
      </c>
      <c r="I329" s="626">
        <v>12</v>
      </c>
      <c r="J329" s="626">
        <v>298</v>
      </c>
      <c r="K329" s="626">
        <v>50</v>
      </c>
      <c r="L329" s="627">
        <v>0</v>
      </c>
      <c r="M329" s="627">
        <v>0</v>
      </c>
      <c r="N329" s="626">
        <v>347</v>
      </c>
      <c r="O329" s="627">
        <v>115</v>
      </c>
      <c r="P329" s="627">
        <v>0</v>
      </c>
      <c r="Q329" s="626">
        <v>75</v>
      </c>
      <c r="R329" s="627">
        <v>0</v>
      </c>
      <c r="S329" s="626">
        <v>2799</v>
      </c>
    </row>
    <row r="330" spans="1:19" s="622" customFormat="1" ht="15.5" x14ac:dyDescent="0.35">
      <c r="A330" s="625" t="s">
        <v>2014</v>
      </c>
      <c r="B330" s="625" t="s">
        <v>652</v>
      </c>
      <c r="C330" s="625" t="s">
        <v>962</v>
      </c>
      <c r="D330" s="420">
        <v>2000</v>
      </c>
      <c r="E330" s="414">
        <v>684</v>
      </c>
      <c r="F330" s="414">
        <v>15</v>
      </c>
      <c r="G330" s="414">
        <v>0</v>
      </c>
      <c r="H330" s="626">
        <v>1652</v>
      </c>
      <c r="I330" s="626">
        <v>67</v>
      </c>
      <c r="J330" s="626">
        <v>664</v>
      </c>
      <c r="K330" s="626">
        <v>5</v>
      </c>
      <c r="L330" s="627">
        <v>0</v>
      </c>
      <c r="M330" s="627">
        <v>0</v>
      </c>
      <c r="N330" s="626">
        <v>815</v>
      </c>
      <c r="O330" s="627">
        <v>131</v>
      </c>
      <c r="P330" s="627">
        <v>0</v>
      </c>
      <c r="Q330" s="626">
        <v>18</v>
      </c>
      <c r="R330" s="627">
        <v>0</v>
      </c>
      <c r="S330" s="626">
        <v>6051</v>
      </c>
    </row>
    <row r="331" spans="1:19" s="622" customFormat="1" ht="15.5" x14ac:dyDescent="0.35">
      <c r="A331" s="625" t="s">
        <v>2015</v>
      </c>
      <c r="B331" s="625" t="s">
        <v>652</v>
      </c>
      <c r="C331" s="625" t="s">
        <v>1020</v>
      </c>
      <c r="D331" s="420">
        <v>719</v>
      </c>
      <c r="E331" s="414">
        <v>475</v>
      </c>
      <c r="F331" s="414">
        <v>13</v>
      </c>
      <c r="G331" s="414" t="s">
        <v>1439</v>
      </c>
      <c r="H331" s="626">
        <v>645</v>
      </c>
      <c r="I331" s="626">
        <v>128</v>
      </c>
      <c r="J331" s="626">
        <v>552</v>
      </c>
      <c r="K331" s="626" t="s">
        <v>1439</v>
      </c>
      <c r="L331" s="627">
        <v>0</v>
      </c>
      <c r="M331" s="627">
        <v>0</v>
      </c>
      <c r="N331" s="626">
        <v>767</v>
      </c>
      <c r="O331" s="627">
        <v>27</v>
      </c>
      <c r="P331" s="627">
        <v>0</v>
      </c>
      <c r="Q331" s="626">
        <v>6</v>
      </c>
      <c r="R331" s="627">
        <v>0</v>
      </c>
      <c r="S331" s="626">
        <v>3336</v>
      </c>
    </row>
    <row r="332" spans="1:19" s="622" customFormat="1" ht="15.5" x14ac:dyDescent="0.35">
      <c r="A332" s="625" t="s">
        <v>2016</v>
      </c>
      <c r="B332" s="625" t="s">
        <v>652</v>
      </c>
      <c r="C332" s="625" t="s">
        <v>2017</v>
      </c>
      <c r="D332" s="420">
        <v>733</v>
      </c>
      <c r="E332" s="414">
        <v>101</v>
      </c>
      <c r="F332" s="414">
        <v>32</v>
      </c>
      <c r="G332" s="414">
        <v>0</v>
      </c>
      <c r="H332" s="626">
        <v>996</v>
      </c>
      <c r="I332" s="626">
        <v>10</v>
      </c>
      <c r="J332" s="626">
        <v>416</v>
      </c>
      <c r="K332" s="626">
        <v>182</v>
      </c>
      <c r="L332" s="627">
        <v>0</v>
      </c>
      <c r="M332" s="627">
        <v>0</v>
      </c>
      <c r="N332" s="626">
        <v>616</v>
      </c>
      <c r="O332" s="627">
        <v>150</v>
      </c>
      <c r="P332" s="627">
        <v>0</v>
      </c>
      <c r="Q332" s="626">
        <v>235</v>
      </c>
      <c r="R332" s="627">
        <v>0</v>
      </c>
      <c r="S332" s="626">
        <v>3471</v>
      </c>
    </row>
    <row r="333" spans="1:19" s="622" customFormat="1" ht="15.5" x14ac:dyDescent="0.35">
      <c r="A333" s="625" t="s">
        <v>2018</v>
      </c>
      <c r="B333" s="625" t="s">
        <v>652</v>
      </c>
      <c r="C333" s="625" t="s">
        <v>1022</v>
      </c>
      <c r="D333" s="420">
        <v>1218</v>
      </c>
      <c r="E333" s="414" t="s">
        <v>1439</v>
      </c>
      <c r="F333" s="414" t="s">
        <v>1439</v>
      </c>
      <c r="G333" s="414">
        <v>0</v>
      </c>
      <c r="H333" s="626">
        <v>493</v>
      </c>
      <c r="I333" s="626">
        <v>5</v>
      </c>
      <c r="J333" s="626">
        <v>223</v>
      </c>
      <c r="K333" s="626" t="s">
        <v>1439</v>
      </c>
      <c r="L333" s="627">
        <v>0</v>
      </c>
      <c r="M333" s="627">
        <v>0</v>
      </c>
      <c r="N333" s="626">
        <v>234</v>
      </c>
      <c r="O333" s="627">
        <v>14</v>
      </c>
      <c r="P333" s="627">
        <v>0</v>
      </c>
      <c r="Q333" s="626" t="s">
        <v>1439</v>
      </c>
      <c r="R333" s="627">
        <v>0</v>
      </c>
      <c r="S333" s="626">
        <v>2196</v>
      </c>
    </row>
    <row r="334" spans="1:19" s="622" customFormat="1" ht="15.5" x14ac:dyDescent="0.35">
      <c r="A334" s="625" t="s">
        <v>2019</v>
      </c>
      <c r="B334" s="625" t="s">
        <v>652</v>
      </c>
      <c r="C334" s="625" t="s">
        <v>1050</v>
      </c>
      <c r="D334" s="420">
        <v>1528</v>
      </c>
      <c r="E334" s="414">
        <v>184</v>
      </c>
      <c r="F334" s="414">
        <v>17</v>
      </c>
      <c r="G334" s="414">
        <v>0</v>
      </c>
      <c r="H334" s="626">
        <v>1395</v>
      </c>
      <c r="I334" s="626">
        <v>49</v>
      </c>
      <c r="J334" s="626">
        <v>421</v>
      </c>
      <c r="K334" s="626">
        <v>74</v>
      </c>
      <c r="L334" s="627">
        <v>0</v>
      </c>
      <c r="M334" s="627">
        <v>0</v>
      </c>
      <c r="N334" s="626">
        <v>483</v>
      </c>
      <c r="O334" s="627">
        <v>97</v>
      </c>
      <c r="P334" s="627">
        <v>0</v>
      </c>
      <c r="Q334" s="626">
        <v>138</v>
      </c>
      <c r="R334" s="627">
        <v>0</v>
      </c>
      <c r="S334" s="626">
        <v>4386</v>
      </c>
    </row>
    <row r="335" spans="1:19" s="622" customFormat="1" ht="15.5" x14ac:dyDescent="0.35">
      <c r="A335" s="625" t="s">
        <v>2020</v>
      </c>
      <c r="B335" s="625" t="s">
        <v>652</v>
      </c>
      <c r="C335" s="625" t="s">
        <v>2021</v>
      </c>
      <c r="D335" s="420">
        <v>1154</v>
      </c>
      <c r="E335" s="414">
        <v>40</v>
      </c>
      <c r="F335" s="414">
        <v>6</v>
      </c>
      <c r="G335" s="414">
        <v>0</v>
      </c>
      <c r="H335" s="626">
        <v>827</v>
      </c>
      <c r="I335" s="626">
        <v>5</v>
      </c>
      <c r="J335" s="626">
        <v>377</v>
      </c>
      <c r="K335" s="626">
        <v>32</v>
      </c>
      <c r="L335" s="627">
        <v>0</v>
      </c>
      <c r="M335" s="627">
        <v>0</v>
      </c>
      <c r="N335" s="626">
        <v>394</v>
      </c>
      <c r="O335" s="627">
        <v>59</v>
      </c>
      <c r="P335" s="627">
        <v>0</v>
      </c>
      <c r="Q335" s="626">
        <v>41</v>
      </c>
      <c r="R335" s="627">
        <v>0</v>
      </c>
      <c r="S335" s="626">
        <v>2935</v>
      </c>
    </row>
    <row r="336" spans="1:19" s="628" customFormat="1" ht="24.75" customHeight="1" x14ac:dyDescent="0.35">
      <c r="A336" s="623" t="s">
        <v>653</v>
      </c>
      <c r="B336" s="623" t="s">
        <v>654</v>
      </c>
      <c r="C336" s="623"/>
      <c r="D336" s="419">
        <v>89682</v>
      </c>
      <c r="E336" s="413">
        <v>12134</v>
      </c>
      <c r="F336" s="413">
        <v>1865</v>
      </c>
      <c r="G336" s="413" t="s">
        <v>1438</v>
      </c>
      <c r="H336" s="620">
        <v>55007</v>
      </c>
      <c r="I336" s="620">
        <v>10563</v>
      </c>
      <c r="J336" s="620">
        <v>32469</v>
      </c>
      <c r="K336" s="620">
        <v>573</v>
      </c>
      <c r="L336" s="621">
        <v>0</v>
      </c>
      <c r="M336" s="621" t="s">
        <v>1439</v>
      </c>
      <c r="N336" s="620">
        <v>42399</v>
      </c>
      <c r="O336" s="621">
        <v>14367</v>
      </c>
      <c r="P336" s="621">
        <v>0</v>
      </c>
      <c r="Q336" s="620">
        <v>1019</v>
      </c>
      <c r="R336" s="621">
        <v>2462</v>
      </c>
      <c r="S336" s="620">
        <v>262550</v>
      </c>
    </row>
    <row r="337" spans="1:19" s="622" customFormat="1" ht="24.75" customHeight="1" x14ac:dyDescent="0.35">
      <c r="A337" s="625" t="s">
        <v>2022</v>
      </c>
      <c r="B337" s="625" t="s">
        <v>654</v>
      </c>
      <c r="C337" s="625" t="s">
        <v>2023</v>
      </c>
      <c r="D337" s="420">
        <v>1844</v>
      </c>
      <c r="E337" s="414">
        <v>366</v>
      </c>
      <c r="F337" s="414">
        <v>34</v>
      </c>
      <c r="G337" s="414" t="s">
        <v>1439</v>
      </c>
      <c r="H337" s="626">
        <v>2034</v>
      </c>
      <c r="I337" s="626">
        <v>411</v>
      </c>
      <c r="J337" s="626">
        <v>1227</v>
      </c>
      <c r="K337" s="626" t="s">
        <v>1438</v>
      </c>
      <c r="L337" s="627">
        <v>0</v>
      </c>
      <c r="M337" s="627">
        <v>0</v>
      </c>
      <c r="N337" s="626">
        <v>1863</v>
      </c>
      <c r="O337" s="627">
        <v>86</v>
      </c>
      <c r="P337" s="627">
        <v>0</v>
      </c>
      <c r="Q337" s="626">
        <v>9</v>
      </c>
      <c r="R337" s="627">
        <v>0</v>
      </c>
      <c r="S337" s="626">
        <v>7882</v>
      </c>
    </row>
    <row r="338" spans="1:19" s="622" customFormat="1" ht="15.5" x14ac:dyDescent="0.35">
      <c r="A338" s="625" t="s">
        <v>2024</v>
      </c>
      <c r="B338" s="625" t="s">
        <v>654</v>
      </c>
      <c r="C338" s="625" t="s">
        <v>2025</v>
      </c>
      <c r="D338" s="420">
        <v>274</v>
      </c>
      <c r="E338" s="414" t="s">
        <v>1439</v>
      </c>
      <c r="F338" s="414" t="s">
        <v>1439</v>
      </c>
      <c r="G338" s="414">
        <v>0</v>
      </c>
      <c r="H338" s="627">
        <v>123</v>
      </c>
      <c r="I338" s="626" t="s">
        <v>1439</v>
      </c>
      <c r="J338" s="627">
        <v>61</v>
      </c>
      <c r="K338" s="626">
        <v>0</v>
      </c>
      <c r="L338" s="627">
        <v>0</v>
      </c>
      <c r="M338" s="627">
        <v>0</v>
      </c>
      <c r="N338" s="626">
        <v>69</v>
      </c>
      <c r="O338" s="627">
        <v>32</v>
      </c>
      <c r="P338" s="627">
        <v>0</v>
      </c>
      <c r="Q338" s="626">
        <v>0</v>
      </c>
      <c r="R338" s="626">
        <v>0</v>
      </c>
      <c r="S338" s="626">
        <v>563</v>
      </c>
    </row>
    <row r="339" spans="1:19" s="622" customFormat="1" ht="15.5" x14ac:dyDescent="0.35">
      <c r="A339" s="625" t="s">
        <v>2026</v>
      </c>
      <c r="B339" s="625" t="s">
        <v>654</v>
      </c>
      <c r="C339" s="625" t="s">
        <v>2027</v>
      </c>
      <c r="D339" s="420">
        <v>1637</v>
      </c>
      <c r="E339" s="414">
        <v>31</v>
      </c>
      <c r="F339" s="414">
        <v>5</v>
      </c>
      <c r="G339" s="414">
        <v>0</v>
      </c>
      <c r="H339" s="627">
        <v>431</v>
      </c>
      <c r="I339" s="626">
        <v>23</v>
      </c>
      <c r="J339" s="627">
        <v>158</v>
      </c>
      <c r="K339" s="626">
        <v>0</v>
      </c>
      <c r="L339" s="627">
        <v>0</v>
      </c>
      <c r="M339" s="627">
        <v>0</v>
      </c>
      <c r="N339" s="626">
        <v>171</v>
      </c>
      <c r="O339" s="627">
        <v>18</v>
      </c>
      <c r="P339" s="627">
        <v>0</v>
      </c>
      <c r="Q339" s="626">
        <v>0</v>
      </c>
      <c r="R339" s="626">
        <v>0</v>
      </c>
      <c r="S339" s="626">
        <v>2474</v>
      </c>
    </row>
    <row r="340" spans="1:19" s="622" customFormat="1" ht="15.5" x14ac:dyDescent="0.35">
      <c r="A340" s="625" t="s">
        <v>2028</v>
      </c>
      <c r="B340" s="625" t="s">
        <v>654</v>
      </c>
      <c r="C340" s="625" t="s">
        <v>2029</v>
      </c>
      <c r="D340" s="420">
        <v>1598</v>
      </c>
      <c r="E340" s="414">
        <v>935</v>
      </c>
      <c r="F340" s="414" t="s">
        <v>1439</v>
      </c>
      <c r="G340" s="414">
        <v>0</v>
      </c>
      <c r="H340" s="627">
        <v>104</v>
      </c>
      <c r="I340" s="626">
        <v>275</v>
      </c>
      <c r="J340" s="627">
        <v>32</v>
      </c>
      <c r="K340" s="626" t="s">
        <v>1439</v>
      </c>
      <c r="L340" s="627">
        <v>0</v>
      </c>
      <c r="M340" s="627">
        <v>0</v>
      </c>
      <c r="N340" s="626">
        <v>52</v>
      </c>
      <c r="O340" s="627">
        <v>212</v>
      </c>
      <c r="P340" s="627">
        <v>0</v>
      </c>
      <c r="Q340" s="626">
        <v>0</v>
      </c>
      <c r="R340" s="626">
        <v>880</v>
      </c>
      <c r="S340" s="626">
        <v>4094</v>
      </c>
    </row>
    <row r="341" spans="1:19" s="622" customFormat="1" ht="15.5" x14ac:dyDescent="0.35">
      <c r="A341" s="625" t="s">
        <v>2030</v>
      </c>
      <c r="B341" s="625" t="s">
        <v>654</v>
      </c>
      <c r="C341" s="625" t="s">
        <v>2031</v>
      </c>
      <c r="D341" s="420">
        <v>1673</v>
      </c>
      <c r="E341" s="414">
        <v>50</v>
      </c>
      <c r="F341" s="414">
        <v>19</v>
      </c>
      <c r="G341" s="414">
        <v>0</v>
      </c>
      <c r="H341" s="627">
        <v>222</v>
      </c>
      <c r="I341" s="626" t="s">
        <v>1439</v>
      </c>
      <c r="J341" s="627">
        <v>191</v>
      </c>
      <c r="K341" s="626" t="s">
        <v>1439</v>
      </c>
      <c r="L341" s="627">
        <v>0</v>
      </c>
      <c r="M341" s="627">
        <v>0</v>
      </c>
      <c r="N341" s="626">
        <v>208</v>
      </c>
      <c r="O341" s="627">
        <v>42</v>
      </c>
      <c r="P341" s="627">
        <v>0</v>
      </c>
      <c r="Q341" s="626" t="s">
        <v>1439</v>
      </c>
      <c r="R341" s="626">
        <v>0</v>
      </c>
      <c r="S341" s="626">
        <v>2409</v>
      </c>
    </row>
    <row r="342" spans="1:19" s="622" customFormat="1" ht="15.5" x14ac:dyDescent="0.35">
      <c r="A342" s="625" t="s">
        <v>2032</v>
      </c>
      <c r="B342" s="625" t="s">
        <v>654</v>
      </c>
      <c r="C342" s="625" t="s">
        <v>2033</v>
      </c>
      <c r="D342" s="420">
        <v>835</v>
      </c>
      <c r="E342" s="414">
        <v>238</v>
      </c>
      <c r="F342" s="414">
        <v>15</v>
      </c>
      <c r="G342" s="414">
        <v>0</v>
      </c>
      <c r="H342" s="627">
        <v>972</v>
      </c>
      <c r="I342" s="626">
        <v>37</v>
      </c>
      <c r="J342" s="627">
        <v>367</v>
      </c>
      <c r="K342" s="626">
        <v>19</v>
      </c>
      <c r="L342" s="627">
        <v>0</v>
      </c>
      <c r="M342" s="627">
        <v>0</v>
      </c>
      <c r="N342" s="626">
        <v>493</v>
      </c>
      <c r="O342" s="627">
        <v>39</v>
      </c>
      <c r="P342" s="627">
        <v>0</v>
      </c>
      <c r="Q342" s="626">
        <v>15</v>
      </c>
      <c r="R342" s="626">
        <v>0</v>
      </c>
      <c r="S342" s="626">
        <v>3030</v>
      </c>
    </row>
    <row r="343" spans="1:19" s="622" customFormat="1" ht="15.5" x14ac:dyDescent="0.35">
      <c r="A343" s="625" t="s">
        <v>2034</v>
      </c>
      <c r="B343" s="625" t="s">
        <v>654</v>
      </c>
      <c r="C343" s="625" t="s">
        <v>2035</v>
      </c>
      <c r="D343" s="420">
        <v>1188</v>
      </c>
      <c r="E343" s="414">
        <v>350</v>
      </c>
      <c r="F343" s="414">
        <v>25</v>
      </c>
      <c r="G343" s="414">
        <v>0</v>
      </c>
      <c r="H343" s="627">
        <v>1052</v>
      </c>
      <c r="I343" s="626">
        <v>148</v>
      </c>
      <c r="J343" s="627">
        <v>422</v>
      </c>
      <c r="K343" s="626">
        <v>48</v>
      </c>
      <c r="L343" s="627">
        <v>0</v>
      </c>
      <c r="M343" s="627">
        <v>0</v>
      </c>
      <c r="N343" s="626">
        <v>611</v>
      </c>
      <c r="O343" s="627">
        <v>535</v>
      </c>
      <c r="P343" s="627">
        <v>0</v>
      </c>
      <c r="Q343" s="626">
        <v>65</v>
      </c>
      <c r="R343" s="626">
        <v>123</v>
      </c>
      <c r="S343" s="626">
        <v>4567</v>
      </c>
    </row>
    <row r="344" spans="1:19" s="622" customFormat="1" ht="15.5" x14ac:dyDescent="0.35">
      <c r="A344" s="625" t="s">
        <v>2036</v>
      </c>
      <c r="B344" s="625" t="s">
        <v>654</v>
      </c>
      <c r="C344" s="625" t="s">
        <v>2037</v>
      </c>
      <c r="D344" s="420">
        <v>1023</v>
      </c>
      <c r="E344" s="414">
        <v>221</v>
      </c>
      <c r="F344" s="414">
        <v>18</v>
      </c>
      <c r="G344" s="414">
        <v>0</v>
      </c>
      <c r="H344" s="627">
        <v>788</v>
      </c>
      <c r="I344" s="626">
        <v>245</v>
      </c>
      <c r="J344" s="627">
        <v>688</v>
      </c>
      <c r="K344" s="626" t="s">
        <v>1439</v>
      </c>
      <c r="L344" s="627">
        <v>0</v>
      </c>
      <c r="M344" s="627">
        <v>0</v>
      </c>
      <c r="N344" s="626">
        <v>1024</v>
      </c>
      <c r="O344" s="627">
        <v>291</v>
      </c>
      <c r="P344" s="627">
        <v>0</v>
      </c>
      <c r="Q344" s="626">
        <v>17</v>
      </c>
      <c r="R344" s="626">
        <v>0</v>
      </c>
      <c r="S344" s="626">
        <v>4316</v>
      </c>
    </row>
    <row r="345" spans="1:19" s="622" customFormat="1" ht="15.5" x14ac:dyDescent="0.35">
      <c r="A345" s="625" t="s">
        <v>2038</v>
      </c>
      <c r="B345" s="625" t="s">
        <v>654</v>
      </c>
      <c r="C345" s="625" t="s">
        <v>2039</v>
      </c>
      <c r="D345" s="420">
        <v>771</v>
      </c>
      <c r="E345" s="414">
        <v>222</v>
      </c>
      <c r="F345" s="414">
        <v>9</v>
      </c>
      <c r="G345" s="414">
        <v>0</v>
      </c>
      <c r="H345" s="627">
        <v>604</v>
      </c>
      <c r="I345" s="626">
        <v>136</v>
      </c>
      <c r="J345" s="627">
        <v>428</v>
      </c>
      <c r="K345" s="626">
        <v>19</v>
      </c>
      <c r="L345" s="627">
        <v>0</v>
      </c>
      <c r="M345" s="627">
        <v>0</v>
      </c>
      <c r="N345" s="626">
        <v>667</v>
      </c>
      <c r="O345" s="627">
        <v>773</v>
      </c>
      <c r="P345" s="627">
        <v>0</v>
      </c>
      <c r="Q345" s="626">
        <v>11</v>
      </c>
      <c r="R345" s="626">
        <v>0</v>
      </c>
      <c r="S345" s="626">
        <v>3640</v>
      </c>
    </row>
    <row r="346" spans="1:19" s="622" customFormat="1" ht="15.5" x14ac:dyDescent="0.35">
      <c r="A346" s="625" t="s">
        <v>2040</v>
      </c>
      <c r="B346" s="625" t="s">
        <v>654</v>
      </c>
      <c r="C346" s="625" t="s">
        <v>2041</v>
      </c>
      <c r="D346" s="420">
        <v>1520</v>
      </c>
      <c r="E346" s="414">
        <v>51</v>
      </c>
      <c r="F346" s="414" t="s">
        <v>1439</v>
      </c>
      <c r="G346" s="414">
        <v>0</v>
      </c>
      <c r="H346" s="627">
        <v>504</v>
      </c>
      <c r="I346" s="626">
        <v>11</v>
      </c>
      <c r="J346" s="627">
        <v>240</v>
      </c>
      <c r="K346" s="626" t="s">
        <v>1439</v>
      </c>
      <c r="L346" s="627">
        <v>0</v>
      </c>
      <c r="M346" s="627">
        <v>0</v>
      </c>
      <c r="N346" s="626">
        <v>208</v>
      </c>
      <c r="O346" s="627">
        <v>9</v>
      </c>
      <c r="P346" s="627">
        <v>0</v>
      </c>
      <c r="Q346" s="626" t="s">
        <v>1439</v>
      </c>
      <c r="R346" s="626">
        <v>0</v>
      </c>
      <c r="S346" s="626">
        <v>2548</v>
      </c>
    </row>
    <row r="347" spans="1:19" s="622" customFormat="1" ht="15.5" x14ac:dyDescent="0.35">
      <c r="A347" s="625" t="s">
        <v>2042</v>
      </c>
      <c r="B347" s="625" t="s">
        <v>654</v>
      </c>
      <c r="C347" s="625" t="s">
        <v>2043</v>
      </c>
      <c r="D347" s="420">
        <v>913</v>
      </c>
      <c r="E347" s="414">
        <v>28</v>
      </c>
      <c r="F347" s="414" t="s">
        <v>1438</v>
      </c>
      <c r="G347" s="414">
        <v>0</v>
      </c>
      <c r="H347" s="627">
        <v>545</v>
      </c>
      <c r="I347" s="626">
        <v>26</v>
      </c>
      <c r="J347" s="627">
        <v>235</v>
      </c>
      <c r="K347" s="626" t="s">
        <v>1439</v>
      </c>
      <c r="L347" s="627">
        <v>0</v>
      </c>
      <c r="M347" s="627">
        <v>0</v>
      </c>
      <c r="N347" s="626">
        <v>285</v>
      </c>
      <c r="O347" s="627">
        <v>30</v>
      </c>
      <c r="P347" s="627">
        <v>0</v>
      </c>
      <c r="Q347" s="626">
        <v>10</v>
      </c>
      <c r="R347" s="626">
        <v>0</v>
      </c>
      <c r="S347" s="626">
        <v>2081</v>
      </c>
    </row>
    <row r="348" spans="1:19" s="622" customFormat="1" ht="15.5" x14ac:dyDescent="0.35">
      <c r="A348" s="625" t="s">
        <v>2044</v>
      </c>
      <c r="B348" s="625" t="s">
        <v>654</v>
      </c>
      <c r="C348" s="625" t="s">
        <v>2045</v>
      </c>
      <c r="D348" s="420">
        <v>410</v>
      </c>
      <c r="E348" s="414">
        <v>0</v>
      </c>
      <c r="F348" s="414" t="s">
        <v>1439</v>
      </c>
      <c r="G348" s="414">
        <v>0</v>
      </c>
      <c r="H348" s="627">
        <v>50</v>
      </c>
      <c r="I348" s="626" t="s">
        <v>1438</v>
      </c>
      <c r="J348" s="627">
        <v>33</v>
      </c>
      <c r="K348" s="626">
        <v>0</v>
      </c>
      <c r="L348" s="627">
        <v>0</v>
      </c>
      <c r="M348" s="627">
        <v>0</v>
      </c>
      <c r="N348" s="626">
        <v>45</v>
      </c>
      <c r="O348" s="627">
        <v>21</v>
      </c>
      <c r="P348" s="627">
        <v>0</v>
      </c>
      <c r="Q348" s="626">
        <v>0</v>
      </c>
      <c r="R348" s="626">
        <v>0</v>
      </c>
      <c r="S348" s="626">
        <v>581</v>
      </c>
    </row>
    <row r="349" spans="1:19" s="622" customFormat="1" ht="15.5" x14ac:dyDescent="0.35">
      <c r="A349" s="625" t="s">
        <v>2046</v>
      </c>
      <c r="B349" s="625" t="s">
        <v>654</v>
      </c>
      <c r="C349" s="625" t="s">
        <v>2047</v>
      </c>
      <c r="D349" s="420">
        <v>1274</v>
      </c>
      <c r="E349" s="414">
        <v>88</v>
      </c>
      <c r="F349" s="414">
        <v>16</v>
      </c>
      <c r="G349" s="414">
        <v>0</v>
      </c>
      <c r="H349" s="627">
        <v>984</v>
      </c>
      <c r="I349" s="626">
        <v>91</v>
      </c>
      <c r="J349" s="627">
        <v>522</v>
      </c>
      <c r="K349" s="626" t="s">
        <v>1439</v>
      </c>
      <c r="L349" s="627">
        <v>0</v>
      </c>
      <c r="M349" s="627">
        <v>0</v>
      </c>
      <c r="N349" s="626">
        <v>620</v>
      </c>
      <c r="O349" s="627">
        <v>107</v>
      </c>
      <c r="P349" s="627">
        <v>0</v>
      </c>
      <c r="Q349" s="626" t="s">
        <v>1439</v>
      </c>
      <c r="R349" s="626">
        <v>0</v>
      </c>
      <c r="S349" s="626">
        <v>3706</v>
      </c>
    </row>
    <row r="350" spans="1:19" s="622" customFormat="1" ht="15.5" x14ac:dyDescent="0.35">
      <c r="A350" s="625" t="s">
        <v>2048</v>
      </c>
      <c r="B350" s="625" t="s">
        <v>654</v>
      </c>
      <c r="C350" s="625" t="s">
        <v>2049</v>
      </c>
      <c r="D350" s="420">
        <v>996</v>
      </c>
      <c r="E350" s="414">
        <v>11</v>
      </c>
      <c r="F350" s="414" t="s">
        <v>1439</v>
      </c>
      <c r="G350" s="414">
        <v>0</v>
      </c>
      <c r="H350" s="627">
        <v>558</v>
      </c>
      <c r="I350" s="626">
        <v>29</v>
      </c>
      <c r="J350" s="627">
        <v>304</v>
      </c>
      <c r="K350" s="626" t="s">
        <v>1439</v>
      </c>
      <c r="L350" s="627">
        <v>0</v>
      </c>
      <c r="M350" s="627">
        <v>0</v>
      </c>
      <c r="N350" s="626">
        <v>301</v>
      </c>
      <c r="O350" s="627">
        <v>28</v>
      </c>
      <c r="P350" s="627">
        <v>0</v>
      </c>
      <c r="Q350" s="626">
        <v>12</v>
      </c>
      <c r="R350" s="626">
        <v>0</v>
      </c>
      <c r="S350" s="626">
        <v>2244</v>
      </c>
    </row>
    <row r="351" spans="1:19" s="622" customFormat="1" ht="15.5" x14ac:dyDescent="0.35">
      <c r="A351" s="625" t="s">
        <v>2050</v>
      </c>
      <c r="B351" s="625" t="s">
        <v>654</v>
      </c>
      <c r="C351" s="625" t="s">
        <v>2051</v>
      </c>
      <c r="D351" s="420">
        <v>494</v>
      </c>
      <c r="E351" s="414">
        <v>31</v>
      </c>
      <c r="F351" s="414">
        <v>0</v>
      </c>
      <c r="G351" s="414">
        <v>0</v>
      </c>
      <c r="H351" s="627" t="s">
        <v>1438</v>
      </c>
      <c r="I351" s="626" t="s">
        <v>1439</v>
      </c>
      <c r="J351" s="627" t="s">
        <v>1438</v>
      </c>
      <c r="K351" s="626">
        <v>0</v>
      </c>
      <c r="L351" s="627">
        <v>0</v>
      </c>
      <c r="M351" s="627">
        <v>0</v>
      </c>
      <c r="N351" s="626">
        <v>18</v>
      </c>
      <c r="O351" s="627">
        <v>275</v>
      </c>
      <c r="P351" s="627">
        <v>0</v>
      </c>
      <c r="Q351" s="626">
        <v>0</v>
      </c>
      <c r="R351" s="626">
        <v>0</v>
      </c>
      <c r="S351" s="626">
        <v>841</v>
      </c>
    </row>
    <row r="352" spans="1:19" s="622" customFormat="1" ht="15.5" x14ac:dyDescent="0.35">
      <c r="A352" s="625" t="s">
        <v>2052</v>
      </c>
      <c r="B352" s="625" t="s">
        <v>654</v>
      </c>
      <c r="C352" s="625" t="s">
        <v>2053</v>
      </c>
      <c r="D352" s="420">
        <v>1729</v>
      </c>
      <c r="E352" s="414">
        <v>685</v>
      </c>
      <c r="F352" s="414">
        <v>115</v>
      </c>
      <c r="G352" s="414">
        <v>0</v>
      </c>
      <c r="H352" s="627">
        <v>263</v>
      </c>
      <c r="I352" s="626">
        <v>192</v>
      </c>
      <c r="J352" s="627" t="s">
        <v>1438</v>
      </c>
      <c r="K352" s="626">
        <v>0</v>
      </c>
      <c r="L352" s="627">
        <v>0</v>
      </c>
      <c r="M352" s="627">
        <v>0</v>
      </c>
      <c r="N352" s="626">
        <v>73</v>
      </c>
      <c r="O352" s="627" t="s">
        <v>1439</v>
      </c>
      <c r="P352" s="627">
        <v>0</v>
      </c>
      <c r="Q352" s="626" t="s">
        <v>1439</v>
      </c>
      <c r="R352" s="626">
        <v>365</v>
      </c>
      <c r="S352" s="626">
        <v>3482</v>
      </c>
    </row>
    <row r="353" spans="1:19" s="622" customFormat="1" ht="15.5" x14ac:dyDescent="0.35">
      <c r="A353" s="625" t="s">
        <v>2054</v>
      </c>
      <c r="B353" s="625" t="s">
        <v>654</v>
      </c>
      <c r="C353" s="625" t="s">
        <v>2055</v>
      </c>
      <c r="D353" s="420">
        <v>1223</v>
      </c>
      <c r="E353" s="414">
        <v>12</v>
      </c>
      <c r="F353" s="414">
        <v>20</v>
      </c>
      <c r="G353" s="414">
        <v>0</v>
      </c>
      <c r="H353" s="627">
        <v>975</v>
      </c>
      <c r="I353" s="626">
        <v>29</v>
      </c>
      <c r="J353" s="627">
        <v>379</v>
      </c>
      <c r="K353" s="626">
        <v>6</v>
      </c>
      <c r="L353" s="627">
        <v>0</v>
      </c>
      <c r="M353" s="627">
        <v>0</v>
      </c>
      <c r="N353" s="626">
        <v>454</v>
      </c>
      <c r="O353" s="627">
        <v>109</v>
      </c>
      <c r="P353" s="627">
        <v>0</v>
      </c>
      <c r="Q353" s="626">
        <v>10</v>
      </c>
      <c r="R353" s="626">
        <v>0</v>
      </c>
      <c r="S353" s="626">
        <v>3217</v>
      </c>
    </row>
    <row r="354" spans="1:19" s="622" customFormat="1" ht="15.5" x14ac:dyDescent="0.35">
      <c r="A354" s="625" t="s">
        <v>2056</v>
      </c>
      <c r="B354" s="625" t="s">
        <v>654</v>
      </c>
      <c r="C354" s="625" t="s">
        <v>2057</v>
      </c>
      <c r="D354" s="420">
        <v>986</v>
      </c>
      <c r="E354" s="414">
        <v>9</v>
      </c>
      <c r="F354" s="414">
        <v>7</v>
      </c>
      <c r="G354" s="414">
        <v>0</v>
      </c>
      <c r="H354" s="627">
        <v>466</v>
      </c>
      <c r="I354" s="626">
        <v>17</v>
      </c>
      <c r="J354" s="627">
        <v>227</v>
      </c>
      <c r="K354" s="626" t="s">
        <v>1439</v>
      </c>
      <c r="L354" s="627">
        <v>0</v>
      </c>
      <c r="M354" s="627">
        <v>0</v>
      </c>
      <c r="N354" s="626">
        <v>263</v>
      </c>
      <c r="O354" s="627">
        <v>17</v>
      </c>
      <c r="P354" s="627">
        <v>0</v>
      </c>
      <c r="Q354" s="626" t="s">
        <v>1439</v>
      </c>
      <c r="R354" s="626">
        <v>0</v>
      </c>
      <c r="S354" s="626">
        <v>1997</v>
      </c>
    </row>
    <row r="355" spans="1:19" s="622" customFormat="1" ht="15.5" x14ac:dyDescent="0.35">
      <c r="A355" s="625" t="s">
        <v>2058</v>
      </c>
      <c r="B355" s="625" t="s">
        <v>654</v>
      </c>
      <c r="C355" s="625" t="s">
        <v>2059</v>
      </c>
      <c r="D355" s="420">
        <v>647</v>
      </c>
      <c r="E355" s="414">
        <v>39</v>
      </c>
      <c r="F355" s="414">
        <v>26</v>
      </c>
      <c r="G355" s="414">
        <v>0</v>
      </c>
      <c r="H355" s="627">
        <v>982</v>
      </c>
      <c r="I355" s="626">
        <v>96</v>
      </c>
      <c r="J355" s="627">
        <v>521</v>
      </c>
      <c r="K355" s="626" t="s">
        <v>1439</v>
      </c>
      <c r="L355" s="627">
        <v>0</v>
      </c>
      <c r="M355" s="627">
        <v>0</v>
      </c>
      <c r="N355" s="626">
        <v>565</v>
      </c>
      <c r="O355" s="627">
        <v>63</v>
      </c>
      <c r="P355" s="627">
        <v>0</v>
      </c>
      <c r="Q355" s="626" t="s">
        <v>1438</v>
      </c>
      <c r="R355" s="626">
        <v>0</v>
      </c>
      <c r="S355" s="626">
        <v>2967</v>
      </c>
    </row>
    <row r="356" spans="1:19" s="622" customFormat="1" ht="15.5" x14ac:dyDescent="0.35">
      <c r="A356" s="625" t="s">
        <v>2060</v>
      </c>
      <c r="B356" s="625" t="s">
        <v>654</v>
      </c>
      <c r="C356" s="625" t="s">
        <v>2061</v>
      </c>
      <c r="D356" s="420">
        <v>2283</v>
      </c>
      <c r="E356" s="414">
        <v>227</v>
      </c>
      <c r="F356" s="414">
        <v>257</v>
      </c>
      <c r="G356" s="414" t="s">
        <v>1439</v>
      </c>
      <c r="H356" s="627">
        <v>1621</v>
      </c>
      <c r="I356" s="626">
        <v>254</v>
      </c>
      <c r="J356" s="627">
        <v>873</v>
      </c>
      <c r="K356" s="626">
        <v>21</v>
      </c>
      <c r="L356" s="627">
        <v>0</v>
      </c>
      <c r="M356" s="627">
        <v>0</v>
      </c>
      <c r="N356" s="626">
        <v>1439</v>
      </c>
      <c r="O356" s="627">
        <v>89</v>
      </c>
      <c r="P356" s="627">
        <v>0</v>
      </c>
      <c r="Q356" s="626">
        <v>16</v>
      </c>
      <c r="R356" s="626">
        <v>0</v>
      </c>
      <c r="S356" s="626">
        <v>7081</v>
      </c>
    </row>
    <row r="357" spans="1:19" s="622" customFormat="1" ht="15.5" x14ac:dyDescent="0.35">
      <c r="A357" s="625" t="s">
        <v>2062</v>
      </c>
      <c r="B357" s="625" t="s">
        <v>654</v>
      </c>
      <c r="C357" s="625" t="s">
        <v>2063</v>
      </c>
      <c r="D357" s="420">
        <v>1404</v>
      </c>
      <c r="E357" s="414">
        <v>187</v>
      </c>
      <c r="F357" s="414">
        <v>9</v>
      </c>
      <c r="G357" s="414">
        <v>0</v>
      </c>
      <c r="H357" s="627">
        <v>421</v>
      </c>
      <c r="I357" s="626">
        <v>48</v>
      </c>
      <c r="J357" s="627">
        <v>93</v>
      </c>
      <c r="K357" s="626" t="s">
        <v>1439</v>
      </c>
      <c r="L357" s="627">
        <v>0</v>
      </c>
      <c r="M357" s="627">
        <v>0</v>
      </c>
      <c r="N357" s="626">
        <v>118</v>
      </c>
      <c r="O357" s="627">
        <v>38</v>
      </c>
      <c r="P357" s="627">
        <v>0</v>
      </c>
      <c r="Q357" s="626" t="s">
        <v>1439</v>
      </c>
      <c r="R357" s="626">
        <v>55</v>
      </c>
      <c r="S357" s="626">
        <v>2378</v>
      </c>
    </row>
    <row r="358" spans="1:19" s="622" customFormat="1" ht="15.5" x14ac:dyDescent="0.35">
      <c r="A358" s="625" t="s">
        <v>2064</v>
      </c>
      <c r="B358" s="625" t="s">
        <v>654</v>
      </c>
      <c r="C358" s="625" t="s">
        <v>2065</v>
      </c>
      <c r="D358" s="420">
        <v>1873</v>
      </c>
      <c r="E358" s="414">
        <v>88</v>
      </c>
      <c r="F358" s="414">
        <v>19</v>
      </c>
      <c r="G358" s="414">
        <v>0</v>
      </c>
      <c r="H358" s="627">
        <v>547</v>
      </c>
      <c r="I358" s="626">
        <v>25</v>
      </c>
      <c r="J358" s="627">
        <v>166</v>
      </c>
      <c r="K358" s="626">
        <v>7</v>
      </c>
      <c r="L358" s="627">
        <v>0</v>
      </c>
      <c r="M358" s="627">
        <v>0</v>
      </c>
      <c r="N358" s="626">
        <v>213</v>
      </c>
      <c r="O358" s="627">
        <v>29</v>
      </c>
      <c r="P358" s="627">
        <v>0</v>
      </c>
      <c r="Q358" s="626">
        <v>16</v>
      </c>
      <c r="R358" s="626">
        <v>0</v>
      </c>
      <c r="S358" s="626">
        <v>2983</v>
      </c>
    </row>
    <row r="359" spans="1:19" s="622" customFormat="1" ht="15.5" x14ac:dyDescent="0.35">
      <c r="A359" s="625" t="s">
        <v>2066</v>
      </c>
      <c r="B359" s="625" t="s">
        <v>654</v>
      </c>
      <c r="C359" s="625" t="s">
        <v>2067</v>
      </c>
      <c r="D359" s="420">
        <v>3736</v>
      </c>
      <c r="E359" s="414">
        <v>117</v>
      </c>
      <c r="F359" s="414">
        <v>6</v>
      </c>
      <c r="G359" s="414">
        <v>0</v>
      </c>
      <c r="H359" s="627">
        <v>1231</v>
      </c>
      <c r="I359" s="626">
        <v>249</v>
      </c>
      <c r="J359" s="627">
        <v>687</v>
      </c>
      <c r="K359" s="626">
        <v>18</v>
      </c>
      <c r="L359" s="627">
        <v>0</v>
      </c>
      <c r="M359" s="627">
        <v>0</v>
      </c>
      <c r="N359" s="626">
        <v>1040</v>
      </c>
      <c r="O359" s="627">
        <v>132</v>
      </c>
      <c r="P359" s="627">
        <v>0</v>
      </c>
      <c r="Q359" s="626">
        <v>57</v>
      </c>
      <c r="R359" s="626">
        <v>0</v>
      </c>
      <c r="S359" s="626">
        <v>7273</v>
      </c>
    </row>
    <row r="360" spans="1:19" s="622" customFormat="1" ht="15.5" x14ac:dyDescent="0.35">
      <c r="A360" s="625" t="s">
        <v>2068</v>
      </c>
      <c r="B360" s="625" t="s">
        <v>654</v>
      </c>
      <c r="C360" s="625" t="s">
        <v>2069</v>
      </c>
      <c r="D360" s="420">
        <v>1235</v>
      </c>
      <c r="E360" s="414">
        <v>611</v>
      </c>
      <c r="F360" s="414">
        <v>24</v>
      </c>
      <c r="G360" s="414" t="s">
        <v>1439</v>
      </c>
      <c r="H360" s="627">
        <v>1225</v>
      </c>
      <c r="I360" s="626">
        <v>818</v>
      </c>
      <c r="J360" s="627">
        <v>1430</v>
      </c>
      <c r="K360" s="626" t="s">
        <v>1438</v>
      </c>
      <c r="L360" s="627">
        <v>0</v>
      </c>
      <c r="M360" s="627">
        <v>0</v>
      </c>
      <c r="N360" s="626">
        <v>2229</v>
      </c>
      <c r="O360" s="627">
        <v>26</v>
      </c>
      <c r="P360" s="627">
        <v>0</v>
      </c>
      <c r="Q360" s="626">
        <v>25</v>
      </c>
      <c r="R360" s="626">
        <v>0</v>
      </c>
      <c r="S360" s="626">
        <v>7640</v>
      </c>
    </row>
    <row r="361" spans="1:19" s="622" customFormat="1" ht="15.5" x14ac:dyDescent="0.35">
      <c r="A361" s="625" t="s">
        <v>2070</v>
      </c>
      <c r="B361" s="625" t="s">
        <v>654</v>
      </c>
      <c r="C361" s="625" t="s">
        <v>2071</v>
      </c>
      <c r="D361" s="420">
        <v>347</v>
      </c>
      <c r="E361" s="414">
        <v>776</v>
      </c>
      <c r="F361" s="414">
        <v>107</v>
      </c>
      <c r="G361" s="414">
        <v>0</v>
      </c>
      <c r="H361" s="627">
        <v>2522</v>
      </c>
      <c r="I361" s="626">
        <v>1258</v>
      </c>
      <c r="J361" s="627">
        <v>2903</v>
      </c>
      <c r="K361" s="626">
        <v>8</v>
      </c>
      <c r="L361" s="627">
        <v>0</v>
      </c>
      <c r="M361" s="627">
        <v>0</v>
      </c>
      <c r="N361" s="626">
        <v>3941</v>
      </c>
      <c r="O361" s="627">
        <v>11</v>
      </c>
      <c r="P361" s="627">
        <v>0</v>
      </c>
      <c r="Q361" s="626">
        <v>8</v>
      </c>
      <c r="R361" s="626">
        <v>0</v>
      </c>
      <c r="S361" s="626">
        <v>11881</v>
      </c>
    </row>
    <row r="362" spans="1:19" s="622" customFormat="1" ht="15.5" x14ac:dyDescent="0.35">
      <c r="A362" s="625" t="s">
        <v>2072</v>
      </c>
      <c r="B362" s="625" t="s">
        <v>654</v>
      </c>
      <c r="C362" s="625" t="s">
        <v>2073</v>
      </c>
      <c r="D362" s="420">
        <v>809</v>
      </c>
      <c r="E362" s="414">
        <v>265</v>
      </c>
      <c r="F362" s="414">
        <v>75</v>
      </c>
      <c r="G362" s="414">
        <v>0</v>
      </c>
      <c r="H362" s="627">
        <v>1941</v>
      </c>
      <c r="I362" s="626">
        <v>151</v>
      </c>
      <c r="J362" s="627">
        <v>745</v>
      </c>
      <c r="K362" s="626">
        <v>13</v>
      </c>
      <c r="L362" s="627">
        <v>0</v>
      </c>
      <c r="M362" s="627">
        <v>0</v>
      </c>
      <c r="N362" s="626">
        <v>828</v>
      </c>
      <c r="O362" s="627">
        <v>529</v>
      </c>
      <c r="P362" s="627">
        <v>0</v>
      </c>
      <c r="Q362" s="626">
        <v>17</v>
      </c>
      <c r="R362" s="626">
        <v>101</v>
      </c>
      <c r="S362" s="626">
        <v>5474</v>
      </c>
    </row>
    <row r="363" spans="1:19" s="622" customFormat="1" ht="15.5" x14ac:dyDescent="0.35">
      <c r="A363" s="625" t="s">
        <v>2074</v>
      </c>
      <c r="B363" s="625" t="s">
        <v>654</v>
      </c>
      <c r="C363" s="625" t="s">
        <v>2075</v>
      </c>
      <c r="D363" s="420">
        <v>890</v>
      </c>
      <c r="E363" s="414">
        <v>26</v>
      </c>
      <c r="F363" s="414" t="s">
        <v>1439</v>
      </c>
      <c r="G363" s="414">
        <v>0</v>
      </c>
      <c r="H363" s="627">
        <v>983</v>
      </c>
      <c r="I363" s="626">
        <v>37</v>
      </c>
      <c r="J363" s="627">
        <v>264</v>
      </c>
      <c r="K363" s="626" t="s">
        <v>1439</v>
      </c>
      <c r="L363" s="627">
        <v>0</v>
      </c>
      <c r="M363" s="627">
        <v>0</v>
      </c>
      <c r="N363" s="626">
        <v>316</v>
      </c>
      <c r="O363" s="627">
        <v>50</v>
      </c>
      <c r="P363" s="627">
        <v>0</v>
      </c>
      <c r="Q363" s="626">
        <v>10</v>
      </c>
      <c r="R363" s="626">
        <v>0</v>
      </c>
      <c r="S363" s="626">
        <v>2582</v>
      </c>
    </row>
    <row r="364" spans="1:19" s="622" customFormat="1" ht="15.5" x14ac:dyDescent="0.35">
      <c r="A364" s="625" t="s">
        <v>2076</v>
      </c>
      <c r="B364" s="625" t="s">
        <v>654</v>
      </c>
      <c r="C364" s="625" t="s">
        <v>2077</v>
      </c>
      <c r="D364" s="420">
        <v>1381</v>
      </c>
      <c r="E364" s="414">
        <v>412</v>
      </c>
      <c r="F364" s="414">
        <v>42</v>
      </c>
      <c r="G364" s="414">
        <v>0</v>
      </c>
      <c r="H364" s="627">
        <v>1769</v>
      </c>
      <c r="I364" s="626">
        <v>100</v>
      </c>
      <c r="J364" s="627">
        <v>636</v>
      </c>
      <c r="K364" s="626">
        <v>11</v>
      </c>
      <c r="L364" s="627">
        <v>0</v>
      </c>
      <c r="M364" s="627">
        <v>0</v>
      </c>
      <c r="N364" s="626">
        <v>745</v>
      </c>
      <c r="O364" s="627">
        <v>790</v>
      </c>
      <c r="P364" s="627">
        <v>0</v>
      </c>
      <c r="Q364" s="626">
        <v>13</v>
      </c>
      <c r="R364" s="626">
        <v>500</v>
      </c>
      <c r="S364" s="626">
        <v>6399</v>
      </c>
    </row>
    <row r="365" spans="1:19" s="622" customFormat="1" ht="15.5" x14ac:dyDescent="0.35">
      <c r="A365" s="625" t="s">
        <v>2078</v>
      </c>
      <c r="B365" s="625" t="s">
        <v>654</v>
      </c>
      <c r="C365" s="625" t="s">
        <v>2079</v>
      </c>
      <c r="D365" s="420">
        <v>1655</v>
      </c>
      <c r="E365" s="414">
        <v>121</v>
      </c>
      <c r="F365" s="414">
        <v>31</v>
      </c>
      <c r="G365" s="414">
        <v>0</v>
      </c>
      <c r="H365" s="627">
        <v>1334</v>
      </c>
      <c r="I365" s="626">
        <v>57</v>
      </c>
      <c r="J365" s="627">
        <v>517</v>
      </c>
      <c r="K365" s="626">
        <v>8</v>
      </c>
      <c r="L365" s="627">
        <v>0</v>
      </c>
      <c r="M365" s="627">
        <v>0</v>
      </c>
      <c r="N365" s="626">
        <v>646</v>
      </c>
      <c r="O365" s="627">
        <v>70</v>
      </c>
      <c r="P365" s="627">
        <v>0</v>
      </c>
      <c r="Q365" s="626">
        <v>39</v>
      </c>
      <c r="R365" s="626">
        <v>0</v>
      </c>
      <c r="S365" s="626">
        <v>4478</v>
      </c>
    </row>
    <row r="366" spans="1:19" s="622" customFormat="1" ht="15.5" x14ac:dyDescent="0.35">
      <c r="A366" s="625" t="s">
        <v>2080</v>
      </c>
      <c r="B366" s="625" t="s">
        <v>654</v>
      </c>
      <c r="C366" s="625" t="s">
        <v>2081</v>
      </c>
      <c r="D366" s="420">
        <v>1634</v>
      </c>
      <c r="E366" s="414">
        <v>179</v>
      </c>
      <c r="F366" s="414">
        <v>9</v>
      </c>
      <c r="G366" s="414">
        <v>0</v>
      </c>
      <c r="H366" s="627">
        <v>1009</v>
      </c>
      <c r="I366" s="626">
        <v>175</v>
      </c>
      <c r="J366" s="627">
        <v>732</v>
      </c>
      <c r="K366" s="626">
        <v>25</v>
      </c>
      <c r="L366" s="627">
        <v>0</v>
      </c>
      <c r="M366" s="627">
        <v>0</v>
      </c>
      <c r="N366" s="626">
        <v>1345</v>
      </c>
      <c r="O366" s="627">
        <v>666</v>
      </c>
      <c r="P366" s="627">
        <v>0</v>
      </c>
      <c r="Q366" s="626">
        <v>27</v>
      </c>
      <c r="R366" s="626">
        <v>0</v>
      </c>
      <c r="S366" s="626">
        <v>5801</v>
      </c>
    </row>
    <row r="367" spans="1:19" s="622" customFormat="1" ht="15.5" x14ac:dyDescent="0.35">
      <c r="A367" s="625" t="s">
        <v>2082</v>
      </c>
      <c r="B367" s="625" t="s">
        <v>654</v>
      </c>
      <c r="C367" s="625" t="s">
        <v>2083</v>
      </c>
      <c r="D367" s="420">
        <v>1521</v>
      </c>
      <c r="E367" s="414">
        <v>86</v>
      </c>
      <c r="F367" s="414">
        <v>7</v>
      </c>
      <c r="G367" s="414">
        <v>0</v>
      </c>
      <c r="H367" s="627">
        <v>426</v>
      </c>
      <c r="I367" s="626">
        <v>33</v>
      </c>
      <c r="J367" s="627">
        <v>285</v>
      </c>
      <c r="K367" s="626">
        <v>19</v>
      </c>
      <c r="L367" s="627">
        <v>0</v>
      </c>
      <c r="M367" s="627">
        <v>0</v>
      </c>
      <c r="N367" s="626">
        <v>338</v>
      </c>
      <c r="O367" s="627">
        <v>46</v>
      </c>
      <c r="P367" s="627">
        <v>0</v>
      </c>
      <c r="Q367" s="626">
        <v>36</v>
      </c>
      <c r="R367" s="626">
        <v>0</v>
      </c>
      <c r="S367" s="626">
        <v>2797</v>
      </c>
    </row>
    <row r="368" spans="1:19" s="622" customFormat="1" ht="15.5" x14ac:dyDescent="0.35">
      <c r="A368" s="625" t="s">
        <v>2084</v>
      </c>
      <c r="B368" s="625" t="s">
        <v>654</v>
      </c>
      <c r="C368" s="625" t="s">
        <v>2085</v>
      </c>
      <c r="D368" s="420">
        <v>410</v>
      </c>
      <c r="E368" s="414">
        <v>441</v>
      </c>
      <c r="F368" s="414" t="s">
        <v>1438</v>
      </c>
      <c r="G368" s="414">
        <v>0</v>
      </c>
      <c r="H368" s="627">
        <v>398</v>
      </c>
      <c r="I368" s="626">
        <v>17</v>
      </c>
      <c r="J368" s="627">
        <v>96</v>
      </c>
      <c r="K368" s="626" t="s">
        <v>1439</v>
      </c>
      <c r="L368" s="627">
        <v>0</v>
      </c>
      <c r="M368" s="627">
        <v>0</v>
      </c>
      <c r="N368" s="626">
        <v>123</v>
      </c>
      <c r="O368" s="627">
        <v>390</v>
      </c>
      <c r="P368" s="627">
        <v>0</v>
      </c>
      <c r="Q368" s="626">
        <v>11</v>
      </c>
      <c r="R368" s="626">
        <v>0</v>
      </c>
      <c r="S368" s="626">
        <v>1899</v>
      </c>
    </row>
    <row r="369" spans="1:19" s="622" customFormat="1" ht="15.5" x14ac:dyDescent="0.35">
      <c r="A369" s="625" t="s">
        <v>2086</v>
      </c>
      <c r="B369" s="625" t="s">
        <v>654</v>
      </c>
      <c r="C369" s="625" t="s">
        <v>2087</v>
      </c>
      <c r="D369" s="420">
        <v>676</v>
      </c>
      <c r="E369" s="414">
        <v>153</v>
      </c>
      <c r="F369" s="414">
        <v>31</v>
      </c>
      <c r="G369" s="414">
        <v>0</v>
      </c>
      <c r="H369" s="627">
        <v>733</v>
      </c>
      <c r="I369" s="626">
        <v>42</v>
      </c>
      <c r="J369" s="627">
        <v>393</v>
      </c>
      <c r="K369" s="626">
        <v>13</v>
      </c>
      <c r="L369" s="627">
        <v>0</v>
      </c>
      <c r="M369" s="627">
        <v>0</v>
      </c>
      <c r="N369" s="626">
        <v>273</v>
      </c>
      <c r="O369" s="627">
        <v>258</v>
      </c>
      <c r="P369" s="627">
        <v>0</v>
      </c>
      <c r="Q369" s="626">
        <v>8</v>
      </c>
      <c r="R369" s="626">
        <v>0</v>
      </c>
      <c r="S369" s="626">
        <v>2580</v>
      </c>
    </row>
    <row r="370" spans="1:19" s="622" customFormat="1" ht="15.5" x14ac:dyDescent="0.35">
      <c r="A370" s="625" t="s">
        <v>2088</v>
      </c>
      <c r="B370" s="625" t="s">
        <v>654</v>
      </c>
      <c r="C370" s="625" t="s">
        <v>2089</v>
      </c>
      <c r="D370" s="420">
        <v>1567</v>
      </c>
      <c r="E370" s="414">
        <v>7</v>
      </c>
      <c r="F370" s="414">
        <v>9</v>
      </c>
      <c r="G370" s="414">
        <v>0</v>
      </c>
      <c r="H370" s="627">
        <v>455</v>
      </c>
      <c r="I370" s="626" t="s">
        <v>1439</v>
      </c>
      <c r="J370" s="627">
        <v>83</v>
      </c>
      <c r="K370" s="626" t="s">
        <v>1439</v>
      </c>
      <c r="L370" s="627">
        <v>0</v>
      </c>
      <c r="M370" s="627">
        <v>0</v>
      </c>
      <c r="N370" s="626">
        <v>76</v>
      </c>
      <c r="O370" s="627">
        <v>538</v>
      </c>
      <c r="P370" s="627">
        <v>0</v>
      </c>
      <c r="Q370" s="626">
        <v>0</v>
      </c>
      <c r="R370" s="626">
        <v>0</v>
      </c>
      <c r="S370" s="626">
        <v>2738</v>
      </c>
    </row>
    <row r="371" spans="1:19" s="622" customFormat="1" ht="15.5" x14ac:dyDescent="0.35">
      <c r="A371" s="625" t="s">
        <v>2090</v>
      </c>
      <c r="B371" s="625" t="s">
        <v>654</v>
      </c>
      <c r="C371" s="625" t="s">
        <v>2091</v>
      </c>
      <c r="D371" s="420">
        <v>686</v>
      </c>
      <c r="E371" s="414">
        <v>0</v>
      </c>
      <c r="F371" s="414" t="s">
        <v>1439</v>
      </c>
      <c r="G371" s="414">
        <v>0</v>
      </c>
      <c r="H371" s="627">
        <v>126</v>
      </c>
      <c r="I371" s="626">
        <v>6</v>
      </c>
      <c r="J371" s="627">
        <v>49</v>
      </c>
      <c r="K371" s="626" t="s">
        <v>1439</v>
      </c>
      <c r="L371" s="627">
        <v>0</v>
      </c>
      <c r="M371" s="627">
        <v>0</v>
      </c>
      <c r="N371" s="626">
        <v>70</v>
      </c>
      <c r="O371" s="627">
        <v>64</v>
      </c>
      <c r="P371" s="627">
        <v>0</v>
      </c>
      <c r="Q371" s="626" t="s">
        <v>1439</v>
      </c>
      <c r="R371" s="626">
        <v>0</v>
      </c>
      <c r="S371" s="626">
        <v>1005</v>
      </c>
    </row>
    <row r="372" spans="1:19" s="622" customFormat="1" ht="15.5" x14ac:dyDescent="0.35">
      <c r="A372" s="625" t="s">
        <v>2092</v>
      </c>
      <c r="B372" s="625" t="s">
        <v>654</v>
      </c>
      <c r="C372" s="625" t="s">
        <v>2093</v>
      </c>
      <c r="D372" s="420">
        <v>978</v>
      </c>
      <c r="E372" s="414">
        <v>169</v>
      </c>
      <c r="F372" s="414">
        <v>10</v>
      </c>
      <c r="G372" s="414">
        <v>0</v>
      </c>
      <c r="H372" s="627">
        <v>62</v>
      </c>
      <c r="I372" s="626" t="s">
        <v>1439</v>
      </c>
      <c r="J372" s="627">
        <v>38</v>
      </c>
      <c r="K372" s="626">
        <v>0</v>
      </c>
      <c r="L372" s="627">
        <v>0</v>
      </c>
      <c r="M372" s="627">
        <v>0</v>
      </c>
      <c r="N372" s="626">
        <v>49</v>
      </c>
      <c r="O372" s="627">
        <v>1475</v>
      </c>
      <c r="P372" s="627">
        <v>0</v>
      </c>
      <c r="Q372" s="626" t="s">
        <v>1439</v>
      </c>
      <c r="R372" s="626">
        <v>0</v>
      </c>
      <c r="S372" s="626">
        <v>2783</v>
      </c>
    </row>
    <row r="373" spans="1:19" s="622" customFormat="1" ht="15.5" x14ac:dyDescent="0.35">
      <c r="A373" s="625" t="s">
        <v>2094</v>
      </c>
      <c r="B373" s="625" t="s">
        <v>654</v>
      </c>
      <c r="C373" s="625" t="s">
        <v>2095</v>
      </c>
      <c r="D373" s="420">
        <v>1487</v>
      </c>
      <c r="E373" s="414">
        <v>25</v>
      </c>
      <c r="F373" s="414" t="s">
        <v>1438</v>
      </c>
      <c r="G373" s="414">
        <v>0</v>
      </c>
      <c r="H373" s="627">
        <v>643</v>
      </c>
      <c r="I373" s="626">
        <v>228</v>
      </c>
      <c r="J373" s="627">
        <v>617</v>
      </c>
      <c r="K373" s="626">
        <v>8</v>
      </c>
      <c r="L373" s="627">
        <v>0</v>
      </c>
      <c r="M373" s="627">
        <v>0</v>
      </c>
      <c r="N373" s="626">
        <v>753</v>
      </c>
      <c r="O373" s="627">
        <v>166</v>
      </c>
      <c r="P373" s="627">
        <v>0</v>
      </c>
      <c r="Q373" s="626" t="s">
        <v>1439</v>
      </c>
      <c r="R373" s="626">
        <v>0</v>
      </c>
      <c r="S373" s="626">
        <v>3937</v>
      </c>
    </row>
    <row r="374" spans="1:19" s="622" customFormat="1" ht="15.5" x14ac:dyDescent="0.35">
      <c r="A374" s="625" t="s">
        <v>2096</v>
      </c>
      <c r="B374" s="625" t="s">
        <v>654</v>
      </c>
      <c r="C374" s="625" t="s">
        <v>2097</v>
      </c>
      <c r="D374" s="420">
        <v>472</v>
      </c>
      <c r="E374" s="414">
        <v>116</v>
      </c>
      <c r="F374" s="414">
        <v>31</v>
      </c>
      <c r="G374" s="414">
        <v>0</v>
      </c>
      <c r="H374" s="627">
        <v>587</v>
      </c>
      <c r="I374" s="626">
        <v>248</v>
      </c>
      <c r="J374" s="627">
        <v>621</v>
      </c>
      <c r="K374" s="626">
        <v>16</v>
      </c>
      <c r="L374" s="627">
        <v>0</v>
      </c>
      <c r="M374" s="627">
        <v>0</v>
      </c>
      <c r="N374" s="626">
        <v>839</v>
      </c>
      <c r="O374" s="627">
        <v>87</v>
      </c>
      <c r="P374" s="627">
        <v>0</v>
      </c>
      <c r="Q374" s="626">
        <v>35</v>
      </c>
      <c r="R374" s="626">
        <v>0</v>
      </c>
      <c r="S374" s="626">
        <v>3052</v>
      </c>
    </row>
    <row r="375" spans="1:19" s="622" customFormat="1" ht="15.5" x14ac:dyDescent="0.35">
      <c r="A375" s="625" t="s">
        <v>2098</v>
      </c>
      <c r="B375" s="625" t="s">
        <v>654</v>
      </c>
      <c r="C375" s="625" t="s">
        <v>2099</v>
      </c>
      <c r="D375" s="420">
        <v>2690</v>
      </c>
      <c r="E375" s="414">
        <v>194</v>
      </c>
      <c r="F375" s="414">
        <v>11</v>
      </c>
      <c r="G375" s="414">
        <v>0</v>
      </c>
      <c r="H375" s="627">
        <v>1547</v>
      </c>
      <c r="I375" s="626">
        <v>270</v>
      </c>
      <c r="J375" s="627">
        <v>884</v>
      </c>
      <c r="K375" s="626">
        <v>46</v>
      </c>
      <c r="L375" s="627">
        <v>0</v>
      </c>
      <c r="M375" s="627">
        <v>0</v>
      </c>
      <c r="N375" s="626">
        <v>1417</v>
      </c>
      <c r="O375" s="627">
        <v>95</v>
      </c>
      <c r="P375" s="627">
        <v>0</v>
      </c>
      <c r="Q375" s="626">
        <v>75</v>
      </c>
      <c r="R375" s="626">
        <v>0</v>
      </c>
      <c r="S375" s="626">
        <v>7229</v>
      </c>
    </row>
    <row r="376" spans="1:19" s="622" customFormat="1" ht="15.5" x14ac:dyDescent="0.35">
      <c r="A376" s="625" t="s">
        <v>2100</v>
      </c>
      <c r="B376" s="625" t="s">
        <v>654</v>
      </c>
      <c r="C376" s="625" t="s">
        <v>2101</v>
      </c>
      <c r="D376" s="420">
        <v>1340</v>
      </c>
      <c r="E376" s="414">
        <v>60</v>
      </c>
      <c r="F376" s="414">
        <v>12</v>
      </c>
      <c r="G376" s="414">
        <v>0</v>
      </c>
      <c r="H376" s="627">
        <v>482</v>
      </c>
      <c r="I376" s="626">
        <v>64</v>
      </c>
      <c r="J376" s="627">
        <v>356</v>
      </c>
      <c r="K376" s="626" t="s">
        <v>1439</v>
      </c>
      <c r="L376" s="627">
        <v>0</v>
      </c>
      <c r="M376" s="627">
        <v>0</v>
      </c>
      <c r="N376" s="626">
        <v>398</v>
      </c>
      <c r="O376" s="627">
        <v>46</v>
      </c>
      <c r="P376" s="627">
        <v>0</v>
      </c>
      <c r="Q376" s="626">
        <v>19</v>
      </c>
      <c r="R376" s="626">
        <v>0</v>
      </c>
      <c r="S376" s="626">
        <v>2778</v>
      </c>
    </row>
    <row r="377" spans="1:19" s="622" customFormat="1" ht="15.5" x14ac:dyDescent="0.35">
      <c r="A377" s="625" t="s">
        <v>2102</v>
      </c>
      <c r="B377" s="625" t="s">
        <v>654</v>
      </c>
      <c r="C377" s="625" t="s">
        <v>2103</v>
      </c>
      <c r="D377" s="420">
        <v>1414</v>
      </c>
      <c r="E377" s="414">
        <v>101</v>
      </c>
      <c r="F377" s="414" t="s">
        <v>1439</v>
      </c>
      <c r="G377" s="414">
        <v>0</v>
      </c>
      <c r="H377" s="627" t="s">
        <v>1438</v>
      </c>
      <c r="I377" s="626">
        <v>68</v>
      </c>
      <c r="J377" s="627">
        <v>32</v>
      </c>
      <c r="K377" s="626">
        <v>0</v>
      </c>
      <c r="L377" s="627">
        <v>0</v>
      </c>
      <c r="M377" s="627">
        <v>0</v>
      </c>
      <c r="N377" s="626">
        <v>31</v>
      </c>
      <c r="O377" s="627">
        <v>641</v>
      </c>
      <c r="P377" s="627">
        <v>0</v>
      </c>
      <c r="Q377" s="626">
        <v>0</v>
      </c>
      <c r="R377" s="626">
        <v>0</v>
      </c>
      <c r="S377" s="626">
        <v>2309</v>
      </c>
    </row>
    <row r="378" spans="1:19" s="622" customFormat="1" ht="15.5" x14ac:dyDescent="0.35">
      <c r="A378" s="625" t="s">
        <v>2104</v>
      </c>
      <c r="B378" s="625" t="s">
        <v>654</v>
      </c>
      <c r="C378" s="625" t="s">
        <v>2105</v>
      </c>
      <c r="D378" s="420">
        <v>1164</v>
      </c>
      <c r="E378" s="414">
        <v>158</v>
      </c>
      <c r="F378" s="414">
        <v>12</v>
      </c>
      <c r="G378" s="414">
        <v>0</v>
      </c>
      <c r="H378" s="627">
        <v>761</v>
      </c>
      <c r="I378" s="626">
        <v>31</v>
      </c>
      <c r="J378" s="627">
        <v>484</v>
      </c>
      <c r="K378" s="626">
        <v>10</v>
      </c>
      <c r="L378" s="627">
        <v>0</v>
      </c>
      <c r="M378" s="627">
        <v>0</v>
      </c>
      <c r="N378" s="626">
        <v>500</v>
      </c>
      <c r="O378" s="627">
        <v>24</v>
      </c>
      <c r="P378" s="627">
        <v>0</v>
      </c>
      <c r="Q378" s="626">
        <v>16</v>
      </c>
      <c r="R378" s="626">
        <v>0</v>
      </c>
      <c r="S378" s="626">
        <v>3160</v>
      </c>
    </row>
    <row r="379" spans="1:19" s="622" customFormat="1" ht="15.5" x14ac:dyDescent="0.35">
      <c r="A379" s="625" t="s">
        <v>2106</v>
      </c>
      <c r="B379" s="625" t="s">
        <v>654</v>
      </c>
      <c r="C379" s="625" t="s">
        <v>2107</v>
      </c>
      <c r="D379" s="420">
        <v>617</v>
      </c>
      <c r="E379" s="414">
        <v>35</v>
      </c>
      <c r="F379" s="414" t="s">
        <v>1438</v>
      </c>
      <c r="G379" s="414">
        <v>0</v>
      </c>
      <c r="H379" s="627">
        <v>285</v>
      </c>
      <c r="I379" s="626">
        <v>17</v>
      </c>
      <c r="J379" s="627">
        <v>184</v>
      </c>
      <c r="K379" s="626" t="s">
        <v>1439</v>
      </c>
      <c r="L379" s="627">
        <v>0</v>
      </c>
      <c r="M379" s="627">
        <v>0</v>
      </c>
      <c r="N379" s="626">
        <v>176</v>
      </c>
      <c r="O379" s="627">
        <v>23</v>
      </c>
      <c r="P379" s="627">
        <v>0</v>
      </c>
      <c r="Q379" s="626">
        <v>16</v>
      </c>
      <c r="R379" s="626">
        <v>0</v>
      </c>
      <c r="S379" s="626">
        <v>1369</v>
      </c>
    </row>
    <row r="380" spans="1:19" s="622" customFormat="1" ht="15.5" x14ac:dyDescent="0.35">
      <c r="A380" s="625" t="s">
        <v>2108</v>
      </c>
      <c r="B380" s="625" t="s">
        <v>654</v>
      </c>
      <c r="C380" s="625" t="s">
        <v>2109</v>
      </c>
      <c r="D380" s="420">
        <v>971</v>
      </c>
      <c r="E380" s="414">
        <v>173</v>
      </c>
      <c r="F380" s="414">
        <v>65</v>
      </c>
      <c r="G380" s="414" t="s">
        <v>1439</v>
      </c>
      <c r="H380" s="627">
        <v>1548</v>
      </c>
      <c r="I380" s="626">
        <v>651</v>
      </c>
      <c r="J380" s="627">
        <v>1416</v>
      </c>
      <c r="K380" s="626">
        <v>9</v>
      </c>
      <c r="L380" s="627">
        <v>0</v>
      </c>
      <c r="M380" s="627" t="s">
        <v>1439</v>
      </c>
      <c r="N380" s="626">
        <v>1822</v>
      </c>
      <c r="O380" s="627">
        <v>117</v>
      </c>
      <c r="P380" s="627">
        <v>0</v>
      </c>
      <c r="Q380" s="626">
        <v>12</v>
      </c>
      <c r="R380" s="626">
        <v>0</v>
      </c>
      <c r="S380" s="626">
        <v>6786</v>
      </c>
    </row>
    <row r="381" spans="1:19" s="622" customFormat="1" ht="15.5" x14ac:dyDescent="0.35">
      <c r="A381" s="625" t="s">
        <v>2110</v>
      </c>
      <c r="B381" s="625" t="s">
        <v>654</v>
      </c>
      <c r="C381" s="625" t="s">
        <v>2111</v>
      </c>
      <c r="D381" s="420">
        <v>793</v>
      </c>
      <c r="E381" s="414">
        <v>611</v>
      </c>
      <c r="F381" s="414">
        <v>110</v>
      </c>
      <c r="G381" s="414" t="s">
        <v>1439</v>
      </c>
      <c r="H381" s="627">
        <v>1701</v>
      </c>
      <c r="I381" s="626">
        <v>1117</v>
      </c>
      <c r="J381" s="627">
        <v>2212</v>
      </c>
      <c r="K381" s="626" t="s">
        <v>1438</v>
      </c>
      <c r="L381" s="627">
        <v>0</v>
      </c>
      <c r="M381" s="627">
        <v>0</v>
      </c>
      <c r="N381" s="626">
        <v>3240</v>
      </c>
      <c r="O381" s="627">
        <v>140</v>
      </c>
      <c r="P381" s="627">
        <v>0</v>
      </c>
      <c r="Q381" s="626">
        <v>15</v>
      </c>
      <c r="R381" s="626">
        <v>0</v>
      </c>
      <c r="S381" s="626">
        <v>9948</v>
      </c>
    </row>
    <row r="382" spans="1:19" s="622" customFormat="1" ht="15.5" x14ac:dyDescent="0.35">
      <c r="A382" s="625" t="s">
        <v>2112</v>
      </c>
      <c r="B382" s="625" t="s">
        <v>654</v>
      </c>
      <c r="C382" s="625" t="s">
        <v>2113</v>
      </c>
      <c r="D382" s="420">
        <v>1254</v>
      </c>
      <c r="E382" s="414">
        <v>294</v>
      </c>
      <c r="F382" s="414">
        <v>12</v>
      </c>
      <c r="G382" s="414">
        <v>0</v>
      </c>
      <c r="H382" s="627">
        <v>309</v>
      </c>
      <c r="I382" s="626">
        <v>142</v>
      </c>
      <c r="J382" s="627">
        <v>81</v>
      </c>
      <c r="K382" s="626" t="s">
        <v>1439</v>
      </c>
      <c r="L382" s="627">
        <v>0</v>
      </c>
      <c r="M382" s="627">
        <v>0</v>
      </c>
      <c r="N382" s="626">
        <v>110</v>
      </c>
      <c r="O382" s="627">
        <v>154</v>
      </c>
      <c r="P382" s="627">
        <v>0</v>
      </c>
      <c r="Q382" s="626" t="s">
        <v>1439</v>
      </c>
      <c r="R382" s="626">
        <v>182</v>
      </c>
      <c r="S382" s="626">
        <v>2541</v>
      </c>
    </row>
    <row r="383" spans="1:19" s="622" customFormat="1" ht="15.5" x14ac:dyDescent="0.35">
      <c r="A383" s="625" t="s">
        <v>2114</v>
      </c>
      <c r="B383" s="625" t="s">
        <v>654</v>
      </c>
      <c r="C383" s="625" t="s">
        <v>2115</v>
      </c>
      <c r="D383" s="420">
        <v>1140</v>
      </c>
      <c r="E383" s="414">
        <v>0</v>
      </c>
      <c r="F383" s="414" t="s">
        <v>1438</v>
      </c>
      <c r="G383" s="414">
        <v>0</v>
      </c>
      <c r="H383" s="627">
        <v>131</v>
      </c>
      <c r="I383" s="626">
        <v>57</v>
      </c>
      <c r="J383" s="627">
        <v>37</v>
      </c>
      <c r="K383" s="626" t="s">
        <v>1439</v>
      </c>
      <c r="L383" s="627">
        <v>0</v>
      </c>
      <c r="M383" s="627">
        <v>0</v>
      </c>
      <c r="N383" s="626">
        <v>52</v>
      </c>
      <c r="O383" s="627">
        <v>1220</v>
      </c>
      <c r="P383" s="627">
        <v>0</v>
      </c>
      <c r="Q383" s="626">
        <v>0</v>
      </c>
      <c r="R383" s="626">
        <v>0</v>
      </c>
      <c r="S383" s="626">
        <v>2649</v>
      </c>
    </row>
    <row r="384" spans="1:19" s="622" customFormat="1" ht="15.5" x14ac:dyDescent="0.35">
      <c r="A384" s="625" t="s">
        <v>2116</v>
      </c>
      <c r="B384" s="625" t="s">
        <v>654</v>
      </c>
      <c r="C384" s="625" t="s">
        <v>2117</v>
      </c>
      <c r="D384" s="420">
        <v>1314</v>
      </c>
      <c r="E384" s="414">
        <v>0</v>
      </c>
      <c r="F384" s="414">
        <v>0</v>
      </c>
      <c r="G384" s="414">
        <v>0</v>
      </c>
      <c r="H384" s="627">
        <v>59</v>
      </c>
      <c r="I384" s="626">
        <v>0</v>
      </c>
      <c r="J384" s="627">
        <v>30</v>
      </c>
      <c r="K384" s="626">
        <v>0</v>
      </c>
      <c r="L384" s="627">
        <v>0</v>
      </c>
      <c r="M384" s="627">
        <v>0</v>
      </c>
      <c r="N384" s="626">
        <v>46</v>
      </c>
      <c r="O384" s="627">
        <v>140</v>
      </c>
      <c r="P384" s="627">
        <v>0</v>
      </c>
      <c r="Q384" s="626">
        <v>0</v>
      </c>
      <c r="R384" s="626">
        <v>0</v>
      </c>
      <c r="S384" s="626">
        <v>1589</v>
      </c>
    </row>
    <row r="385" spans="1:19" s="622" customFormat="1" ht="15.5" x14ac:dyDescent="0.35">
      <c r="A385" s="625" t="s">
        <v>2118</v>
      </c>
      <c r="B385" s="625" t="s">
        <v>654</v>
      </c>
      <c r="C385" s="625" t="s">
        <v>2119</v>
      </c>
      <c r="D385" s="420">
        <v>1536</v>
      </c>
      <c r="E385" s="414">
        <v>331</v>
      </c>
      <c r="F385" s="414" t="s">
        <v>1439</v>
      </c>
      <c r="G385" s="414">
        <v>0</v>
      </c>
      <c r="H385" s="627">
        <v>422</v>
      </c>
      <c r="I385" s="626">
        <v>23</v>
      </c>
      <c r="J385" s="627">
        <v>184</v>
      </c>
      <c r="K385" s="626">
        <v>7</v>
      </c>
      <c r="L385" s="627">
        <v>0</v>
      </c>
      <c r="M385" s="627">
        <v>0</v>
      </c>
      <c r="N385" s="626">
        <v>209</v>
      </c>
      <c r="O385" s="627">
        <v>44</v>
      </c>
      <c r="P385" s="627">
        <v>0</v>
      </c>
      <c r="Q385" s="626">
        <v>6</v>
      </c>
      <c r="R385" s="626">
        <v>0</v>
      </c>
      <c r="S385" s="626">
        <v>2766</v>
      </c>
    </row>
    <row r="386" spans="1:19" s="622" customFormat="1" ht="15.5" x14ac:dyDescent="0.35">
      <c r="A386" s="625" t="s">
        <v>2120</v>
      </c>
      <c r="B386" s="625" t="s">
        <v>654</v>
      </c>
      <c r="C386" s="625" t="s">
        <v>2121</v>
      </c>
      <c r="D386" s="420">
        <v>974</v>
      </c>
      <c r="E386" s="414">
        <v>71</v>
      </c>
      <c r="F386" s="414">
        <v>29</v>
      </c>
      <c r="G386" s="414">
        <v>0</v>
      </c>
      <c r="H386" s="627">
        <v>1536</v>
      </c>
      <c r="I386" s="626">
        <v>78</v>
      </c>
      <c r="J386" s="627">
        <v>454</v>
      </c>
      <c r="K386" s="626">
        <v>23</v>
      </c>
      <c r="L386" s="627">
        <v>0</v>
      </c>
      <c r="M386" s="627">
        <v>0</v>
      </c>
      <c r="N386" s="626">
        <v>636</v>
      </c>
      <c r="O386" s="627">
        <v>57</v>
      </c>
      <c r="P386" s="627">
        <v>0</v>
      </c>
      <c r="Q386" s="626">
        <v>26</v>
      </c>
      <c r="R386" s="626">
        <v>0</v>
      </c>
      <c r="S386" s="626">
        <v>3884</v>
      </c>
    </row>
    <row r="387" spans="1:19" s="622" customFormat="1" ht="15.5" x14ac:dyDescent="0.35">
      <c r="A387" s="625" t="s">
        <v>2122</v>
      </c>
      <c r="B387" s="625" t="s">
        <v>654</v>
      </c>
      <c r="C387" s="625" t="s">
        <v>2123</v>
      </c>
      <c r="D387" s="420">
        <v>569</v>
      </c>
      <c r="E387" s="414">
        <v>38</v>
      </c>
      <c r="F387" s="414">
        <v>22</v>
      </c>
      <c r="G387" s="414">
        <v>0</v>
      </c>
      <c r="H387" s="627">
        <v>449</v>
      </c>
      <c r="I387" s="626" t="s">
        <v>1438</v>
      </c>
      <c r="J387" s="627">
        <v>135</v>
      </c>
      <c r="K387" s="626" t="s">
        <v>1439</v>
      </c>
      <c r="L387" s="627">
        <v>0</v>
      </c>
      <c r="M387" s="627">
        <v>0</v>
      </c>
      <c r="N387" s="626">
        <v>176</v>
      </c>
      <c r="O387" s="627">
        <v>96</v>
      </c>
      <c r="P387" s="627">
        <v>0</v>
      </c>
      <c r="Q387" s="626">
        <v>34</v>
      </c>
      <c r="R387" s="626">
        <v>0</v>
      </c>
      <c r="S387" s="626">
        <v>1531</v>
      </c>
    </row>
    <row r="388" spans="1:19" s="622" customFormat="1" ht="15.5" x14ac:dyDescent="0.35">
      <c r="A388" s="625" t="s">
        <v>2124</v>
      </c>
      <c r="B388" s="625" t="s">
        <v>654</v>
      </c>
      <c r="C388" s="625" t="s">
        <v>2125</v>
      </c>
      <c r="D388" s="420">
        <v>804</v>
      </c>
      <c r="E388" s="414">
        <v>187</v>
      </c>
      <c r="F388" s="414">
        <v>10</v>
      </c>
      <c r="G388" s="414">
        <v>0</v>
      </c>
      <c r="H388" s="627">
        <v>423</v>
      </c>
      <c r="I388" s="626">
        <v>21</v>
      </c>
      <c r="J388" s="627">
        <v>201</v>
      </c>
      <c r="K388" s="626">
        <v>6</v>
      </c>
      <c r="L388" s="627">
        <v>0</v>
      </c>
      <c r="M388" s="627">
        <v>0</v>
      </c>
      <c r="N388" s="626">
        <v>289</v>
      </c>
      <c r="O388" s="627" t="s">
        <v>1438</v>
      </c>
      <c r="P388" s="627">
        <v>0</v>
      </c>
      <c r="Q388" s="626">
        <v>6</v>
      </c>
      <c r="R388" s="626">
        <v>30</v>
      </c>
      <c r="S388" s="626">
        <v>1984</v>
      </c>
    </row>
    <row r="389" spans="1:19" s="622" customFormat="1" ht="15.5" x14ac:dyDescent="0.35">
      <c r="A389" s="625" t="s">
        <v>2126</v>
      </c>
      <c r="B389" s="625" t="s">
        <v>654</v>
      </c>
      <c r="C389" s="625" t="s">
        <v>2127</v>
      </c>
      <c r="D389" s="420">
        <v>638</v>
      </c>
      <c r="E389" s="414">
        <v>192</v>
      </c>
      <c r="F389" s="414">
        <v>66</v>
      </c>
      <c r="G389" s="414">
        <v>0</v>
      </c>
      <c r="H389" s="627">
        <v>1110</v>
      </c>
      <c r="I389" s="626">
        <v>351</v>
      </c>
      <c r="J389" s="627">
        <v>1051</v>
      </c>
      <c r="K389" s="626" t="s">
        <v>1439</v>
      </c>
      <c r="L389" s="627">
        <v>0</v>
      </c>
      <c r="M389" s="627">
        <v>0</v>
      </c>
      <c r="N389" s="626">
        <v>1189</v>
      </c>
      <c r="O389" s="627">
        <v>79</v>
      </c>
      <c r="P389" s="627">
        <v>0</v>
      </c>
      <c r="Q389" s="626" t="s">
        <v>1438</v>
      </c>
      <c r="R389" s="626">
        <v>0</v>
      </c>
      <c r="S389" s="626">
        <v>4685</v>
      </c>
    </row>
    <row r="390" spans="1:19" s="622" customFormat="1" ht="15.5" x14ac:dyDescent="0.35">
      <c r="A390" s="625" t="s">
        <v>2128</v>
      </c>
      <c r="B390" s="625" t="s">
        <v>654</v>
      </c>
      <c r="C390" s="625" t="s">
        <v>2129</v>
      </c>
      <c r="D390" s="420">
        <v>943</v>
      </c>
      <c r="E390" s="414">
        <v>343</v>
      </c>
      <c r="F390" s="414">
        <v>20</v>
      </c>
      <c r="G390" s="414">
        <v>0</v>
      </c>
      <c r="H390" s="627">
        <v>563</v>
      </c>
      <c r="I390" s="626">
        <v>444</v>
      </c>
      <c r="J390" s="627">
        <v>427</v>
      </c>
      <c r="K390" s="626" t="s">
        <v>1439</v>
      </c>
      <c r="L390" s="627">
        <v>0</v>
      </c>
      <c r="M390" s="627">
        <v>0</v>
      </c>
      <c r="N390" s="626">
        <v>522</v>
      </c>
      <c r="O390" s="627">
        <v>15</v>
      </c>
      <c r="P390" s="627">
        <v>0</v>
      </c>
      <c r="Q390" s="626" t="s">
        <v>1439</v>
      </c>
      <c r="R390" s="626">
        <v>0</v>
      </c>
      <c r="S390" s="626">
        <v>3281</v>
      </c>
    </row>
    <row r="391" spans="1:19" s="622" customFormat="1" ht="15.5" x14ac:dyDescent="0.35">
      <c r="A391" s="625" t="s">
        <v>2130</v>
      </c>
      <c r="B391" s="625" t="s">
        <v>654</v>
      </c>
      <c r="C391" s="625" t="s">
        <v>2131</v>
      </c>
      <c r="D391" s="420">
        <v>1153</v>
      </c>
      <c r="E391" s="414">
        <v>10</v>
      </c>
      <c r="F391" s="414">
        <v>12</v>
      </c>
      <c r="G391" s="414">
        <v>0</v>
      </c>
      <c r="H391" s="627">
        <v>684</v>
      </c>
      <c r="I391" s="626">
        <v>35</v>
      </c>
      <c r="J391" s="627">
        <v>299</v>
      </c>
      <c r="K391" s="626">
        <v>5</v>
      </c>
      <c r="L391" s="627">
        <v>0</v>
      </c>
      <c r="M391" s="627">
        <v>0</v>
      </c>
      <c r="N391" s="626">
        <v>328</v>
      </c>
      <c r="O391" s="627">
        <v>67</v>
      </c>
      <c r="P391" s="627">
        <v>0</v>
      </c>
      <c r="Q391" s="626">
        <v>8</v>
      </c>
      <c r="R391" s="626">
        <v>0</v>
      </c>
      <c r="S391" s="626">
        <v>2601</v>
      </c>
    </row>
    <row r="392" spans="1:19" s="622" customFormat="1" ht="15.5" x14ac:dyDescent="0.35">
      <c r="A392" s="625" t="s">
        <v>2132</v>
      </c>
      <c r="B392" s="625" t="s">
        <v>654</v>
      </c>
      <c r="C392" s="625" t="s">
        <v>2133</v>
      </c>
      <c r="D392" s="420">
        <v>1247</v>
      </c>
      <c r="E392" s="414">
        <v>122</v>
      </c>
      <c r="F392" s="414">
        <v>8</v>
      </c>
      <c r="G392" s="414">
        <v>0</v>
      </c>
      <c r="H392" s="627">
        <v>793</v>
      </c>
      <c r="I392" s="626">
        <v>6</v>
      </c>
      <c r="J392" s="627">
        <v>275</v>
      </c>
      <c r="K392" s="626">
        <v>8</v>
      </c>
      <c r="L392" s="627">
        <v>0</v>
      </c>
      <c r="M392" s="627">
        <v>0</v>
      </c>
      <c r="N392" s="626">
        <v>252</v>
      </c>
      <c r="O392" s="627">
        <v>16</v>
      </c>
      <c r="P392" s="627">
        <v>0</v>
      </c>
      <c r="Q392" s="626">
        <v>12</v>
      </c>
      <c r="R392" s="626">
        <v>0</v>
      </c>
      <c r="S392" s="626">
        <v>2739</v>
      </c>
    </row>
    <row r="393" spans="1:19" s="622" customFormat="1" ht="15.5" x14ac:dyDescent="0.35">
      <c r="A393" s="625" t="s">
        <v>2134</v>
      </c>
      <c r="B393" s="625" t="s">
        <v>654</v>
      </c>
      <c r="C393" s="625" t="s">
        <v>2135</v>
      </c>
      <c r="D393" s="420">
        <v>3555</v>
      </c>
      <c r="E393" s="414">
        <v>117</v>
      </c>
      <c r="F393" s="414">
        <v>12</v>
      </c>
      <c r="G393" s="414">
        <v>0</v>
      </c>
      <c r="H393" s="627">
        <v>652</v>
      </c>
      <c r="I393" s="626">
        <v>12</v>
      </c>
      <c r="J393" s="627">
        <v>79</v>
      </c>
      <c r="K393" s="626" t="s">
        <v>1439</v>
      </c>
      <c r="L393" s="627">
        <v>0</v>
      </c>
      <c r="M393" s="627">
        <v>0</v>
      </c>
      <c r="N393" s="626">
        <v>127</v>
      </c>
      <c r="O393" s="627">
        <v>68</v>
      </c>
      <c r="P393" s="627">
        <v>0</v>
      </c>
      <c r="Q393" s="626" t="s">
        <v>1438</v>
      </c>
      <c r="R393" s="626" t="s">
        <v>1438</v>
      </c>
      <c r="S393" s="626">
        <v>4642</v>
      </c>
    </row>
    <row r="394" spans="1:19" s="622" customFormat="1" ht="15.5" x14ac:dyDescent="0.35">
      <c r="A394" s="625" t="s">
        <v>2136</v>
      </c>
      <c r="B394" s="625" t="s">
        <v>654</v>
      </c>
      <c r="C394" s="625" t="s">
        <v>2137</v>
      </c>
      <c r="D394" s="420">
        <v>2618</v>
      </c>
      <c r="E394" s="414">
        <v>117</v>
      </c>
      <c r="F394" s="414">
        <v>27</v>
      </c>
      <c r="G394" s="414">
        <v>0</v>
      </c>
      <c r="H394" s="627">
        <v>227</v>
      </c>
      <c r="I394" s="626">
        <v>5</v>
      </c>
      <c r="J394" s="627">
        <v>119</v>
      </c>
      <c r="K394" s="626" t="s">
        <v>1439</v>
      </c>
      <c r="L394" s="627">
        <v>0</v>
      </c>
      <c r="M394" s="627">
        <v>0</v>
      </c>
      <c r="N394" s="626">
        <v>135</v>
      </c>
      <c r="O394" s="627">
        <v>9</v>
      </c>
      <c r="P394" s="627">
        <v>0</v>
      </c>
      <c r="Q394" s="626" t="s">
        <v>1439</v>
      </c>
      <c r="R394" s="626">
        <v>0</v>
      </c>
      <c r="S394" s="626">
        <v>3261</v>
      </c>
    </row>
    <row r="395" spans="1:19" s="622" customFormat="1" ht="15.5" x14ac:dyDescent="0.35">
      <c r="A395" s="625" t="s">
        <v>2138</v>
      </c>
      <c r="B395" s="625" t="s">
        <v>654</v>
      </c>
      <c r="C395" s="625" t="s">
        <v>2139</v>
      </c>
      <c r="D395" s="420">
        <v>856</v>
      </c>
      <c r="E395" s="414" t="s">
        <v>1438</v>
      </c>
      <c r="F395" s="414" t="s">
        <v>1439</v>
      </c>
      <c r="G395" s="414">
        <v>0</v>
      </c>
      <c r="H395" s="627">
        <v>144</v>
      </c>
      <c r="I395" s="626" t="s">
        <v>1439</v>
      </c>
      <c r="J395" s="627">
        <v>92</v>
      </c>
      <c r="K395" s="626">
        <v>0</v>
      </c>
      <c r="L395" s="627">
        <v>0</v>
      </c>
      <c r="M395" s="627">
        <v>0</v>
      </c>
      <c r="N395" s="626">
        <v>108</v>
      </c>
      <c r="O395" s="627">
        <v>36</v>
      </c>
      <c r="P395" s="627">
        <v>0</v>
      </c>
      <c r="Q395" s="626" t="s">
        <v>1439</v>
      </c>
      <c r="R395" s="626">
        <v>0</v>
      </c>
      <c r="S395" s="626">
        <v>1248</v>
      </c>
    </row>
    <row r="396" spans="1:19" s="622" customFormat="1" ht="15.5" x14ac:dyDescent="0.35">
      <c r="A396" s="625" t="s">
        <v>2140</v>
      </c>
      <c r="B396" s="625" t="s">
        <v>654</v>
      </c>
      <c r="C396" s="625" t="s">
        <v>2141</v>
      </c>
      <c r="D396" s="420">
        <v>631</v>
      </c>
      <c r="E396" s="414">
        <v>85</v>
      </c>
      <c r="F396" s="414">
        <v>21</v>
      </c>
      <c r="G396" s="414">
        <v>0</v>
      </c>
      <c r="H396" s="627">
        <v>357</v>
      </c>
      <c r="I396" s="626">
        <v>102</v>
      </c>
      <c r="J396" s="627">
        <v>96</v>
      </c>
      <c r="K396" s="626">
        <v>24</v>
      </c>
      <c r="L396" s="627">
        <v>0</v>
      </c>
      <c r="M396" s="627">
        <v>0</v>
      </c>
      <c r="N396" s="626">
        <v>187</v>
      </c>
      <c r="O396" s="627">
        <v>958</v>
      </c>
      <c r="P396" s="627">
        <v>0</v>
      </c>
      <c r="Q396" s="626">
        <v>13</v>
      </c>
      <c r="R396" s="626">
        <v>0</v>
      </c>
      <c r="S396" s="626">
        <v>2474</v>
      </c>
    </row>
    <row r="397" spans="1:19" s="622" customFormat="1" ht="15.5" x14ac:dyDescent="0.35">
      <c r="A397" s="625" t="s">
        <v>2142</v>
      </c>
      <c r="B397" s="625" t="s">
        <v>654</v>
      </c>
      <c r="C397" s="625" t="s">
        <v>2143</v>
      </c>
      <c r="D397" s="420">
        <v>480</v>
      </c>
      <c r="E397" s="414">
        <v>29</v>
      </c>
      <c r="F397" s="414">
        <v>0</v>
      </c>
      <c r="G397" s="414">
        <v>0</v>
      </c>
      <c r="H397" s="627">
        <v>139</v>
      </c>
      <c r="I397" s="626">
        <v>5</v>
      </c>
      <c r="J397" s="627">
        <v>77</v>
      </c>
      <c r="K397" s="626" t="s">
        <v>1439</v>
      </c>
      <c r="L397" s="627">
        <v>0</v>
      </c>
      <c r="M397" s="627">
        <v>0</v>
      </c>
      <c r="N397" s="626">
        <v>96</v>
      </c>
      <c r="O397" s="627">
        <v>40</v>
      </c>
      <c r="P397" s="627">
        <v>0</v>
      </c>
      <c r="Q397" s="626" t="s">
        <v>1439</v>
      </c>
      <c r="R397" s="626">
        <v>0</v>
      </c>
      <c r="S397" s="626">
        <v>872</v>
      </c>
    </row>
    <row r="398" spans="1:19" s="622" customFormat="1" ht="15.5" x14ac:dyDescent="0.35">
      <c r="A398" s="625" t="s">
        <v>2144</v>
      </c>
      <c r="B398" s="625" t="s">
        <v>654</v>
      </c>
      <c r="C398" s="625" t="s">
        <v>2145</v>
      </c>
      <c r="D398" s="420">
        <v>700</v>
      </c>
      <c r="E398" s="414">
        <v>131</v>
      </c>
      <c r="F398" s="414">
        <v>26</v>
      </c>
      <c r="G398" s="414">
        <v>0</v>
      </c>
      <c r="H398" s="627">
        <v>762</v>
      </c>
      <c r="I398" s="626">
        <v>109</v>
      </c>
      <c r="J398" s="627">
        <v>605</v>
      </c>
      <c r="K398" s="626">
        <v>9</v>
      </c>
      <c r="L398" s="627">
        <v>0</v>
      </c>
      <c r="M398" s="627">
        <v>0</v>
      </c>
      <c r="N398" s="626">
        <v>788</v>
      </c>
      <c r="O398" s="627">
        <v>44</v>
      </c>
      <c r="P398" s="627">
        <v>0</v>
      </c>
      <c r="Q398" s="626">
        <v>31</v>
      </c>
      <c r="R398" s="626">
        <v>0</v>
      </c>
      <c r="S398" s="626">
        <v>3205</v>
      </c>
    </row>
    <row r="399" spans="1:19" s="622" customFormat="1" ht="15.5" x14ac:dyDescent="0.35">
      <c r="A399" s="625" t="s">
        <v>2146</v>
      </c>
      <c r="B399" s="625" t="s">
        <v>654</v>
      </c>
      <c r="C399" s="625" t="s">
        <v>2147</v>
      </c>
      <c r="D399" s="420">
        <v>1222</v>
      </c>
      <c r="E399" s="414">
        <v>28</v>
      </c>
      <c r="F399" s="414" t="s">
        <v>1439</v>
      </c>
      <c r="G399" s="414">
        <v>0</v>
      </c>
      <c r="H399" s="627">
        <v>535</v>
      </c>
      <c r="I399" s="626">
        <v>41</v>
      </c>
      <c r="J399" s="627">
        <v>260</v>
      </c>
      <c r="K399" s="626" t="s">
        <v>1439</v>
      </c>
      <c r="L399" s="627">
        <v>0</v>
      </c>
      <c r="M399" s="627">
        <v>0</v>
      </c>
      <c r="N399" s="626">
        <v>253</v>
      </c>
      <c r="O399" s="627">
        <v>108</v>
      </c>
      <c r="P399" s="627">
        <v>0</v>
      </c>
      <c r="Q399" s="626" t="s">
        <v>1439</v>
      </c>
      <c r="R399" s="626">
        <v>0</v>
      </c>
      <c r="S399" s="626">
        <v>2453</v>
      </c>
    </row>
    <row r="400" spans="1:19" s="622" customFormat="1" ht="15.5" x14ac:dyDescent="0.35">
      <c r="A400" s="625" t="s">
        <v>2148</v>
      </c>
      <c r="B400" s="625" t="s">
        <v>654</v>
      </c>
      <c r="C400" s="625" t="s">
        <v>2149</v>
      </c>
      <c r="D400" s="420">
        <v>1255</v>
      </c>
      <c r="E400" s="414">
        <v>94</v>
      </c>
      <c r="F400" s="414">
        <v>56</v>
      </c>
      <c r="G400" s="414">
        <v>0</v>
      </c>
      <c r="H400" s="627">
        <v>1148</v>
      </c>
      <c r="I400" s="626">
        <v>57</v>
      </c>
      <c r="J400" s="627">
        <v>462</v>
      </c>
      <c r="K400" s="626">
        <v>23</v>
      </c>
      <c r="L400" s="627">
        <v>0</v>
      </c>
      <c r="M400" s="627">
        <v>0</v>
      </c>
      <c r="N400" s="626">
        <v>542</v>
      </c>
      <c r="O400" s="627">
        <v>442</v>
      </c>
      <c r="P400" s="627">
        <v>0</v>
      </c>
      <c r="Q400" s="626">
        <v>29</v>
      </c>
      <c r="R400" s="626">
        <v>30</v>
      </c>
      <c r="S400" s="626">
        <v>4138</v>
      </c>
    </row>
    <row r="401" spans="1:19" s="622" customFormat="1" ht="15.5" x14ac:dyDescent="0.35">
      <c r="A401" s="625" t="s">
        <v>2150</v>
      </c>
      <c r="B401" s="625" t="s">
        <v>654</v>
      </c>
      <c r="C401" s="625" t="s">
        <v>2151</v>
      </c>
      <c r="D401" s="420">
        <v>945</v>
      </c>
      <c r="E401" s="414">
        <v>311</v>
      </c>
      <c r="F401" s="414">
        <v>78</v>
      </c>
      <c r="G401" s="414" t="s">
        <v>1439</v>
      </c>
      <c r="H401" s="627">
        <v>957</v>
      </c>
      <c r="I401" s="626">
        <v>359</v>
      </c>
      <c r="J401" s="627">
        <v>963</v>
      </c>
      <c r="K401" s="626" t="s">
        <v>1439</v>
      </c>
      <c r="L401" s="627">
        <v>0</v>
      </c>
      <c r="M401" s="627">
        <v>0</v>
      </c>
      <c r="N401" s="626">
        <v>1155</v>
      </c>
      <c r="O401" s="627">
        <v>158</v>
      </c>
      <c r="P401" s="627">
        <v>0</v>
      </c>
      <c r="Q401" s="626" t="s">
        <v>1439</v>
      </c>
      <c r="R401" s="626">
        <v>129</v>
      </c>
      <c r="S401" s="626">
        <v>5061</v>
      </c>
    </row>
    <row r="402" spans="1:19" s="622" customFormat="1" ht="15.5" x14ac:dyDescent="0.35">
      <c r="A402" s="625" t="s">
        <v>2152</v>
      </c>
      <c r="B402" s="625" t="s">
        <v>654</v>
      </c>
      <c r="C402" s="625" t="s">
        <v>2153</v>
      </c>
      <c r="D402" s="420">
        <v>621</v>
      </c>
      <c r="E402" s="414">
        <v>47</v>
      </c>
      <c r="F402" s="414">
        <v>38</v>
      </c>
      <c r="G402" s="414">
        <v>0</v>
      </c>
      <c r="H402" s="627">
        <v>666</v>
      </c>
      <c r="I402" s="626">
        <v>75</v>
      </c>
      <c r="J402" s="627">
        <v>304</v>
      </c>
      <c r="K402" s="626">
        <v>8</v>
      </c>
      <c r="L402" s="627">
        <v>0</v>
      </c>
      <c r="M402" s="627">
        <v>0</v>
      </c>
      <c r="N402" s="626">
        <v>390</v>
      </c>
      <c r="O402" s="627">
        <v>22</v>
      </c>
      <c r="P402" s="627">
        <v>0</v>
      </c>
      <c r="Q402" s="626">
        <v>11</v>
      </c>
      <c r="R402" s="626">
        <v>0</v>
      </c>
      <c r="S402" s="626">
        <v>2182</v>
      </c>
    </row>
    <row r="403" spans="1:19" s="622" customFormat="1" ht="15.5" x14ac:dyDescent="0.35">
      <c r="A403" s="625" t="s">
        <v>2154</v>
      </c>
      <c r="B403" s="625" t="s">
        <v>654</v>
      </c>
      <c r="C403" s="625" t="s">
        <v>2155</v>
      </c>
      <c r="D403" s="420">
        <v>1094</v>
      </c>
      <c r="E403" s="414">
        <v>12</v>
      </c>
      <c r="F403" s="414" t="s">
        <v>1439</v>
      </c>
      <c r="G403" s="414">
        <v>0</v>
      </c>
      <c r="H403" s="627">
        <v>413</v>
      </c>
      <c r="I403" s="626">
        <v>20</v>
      </c>
      <c r="J403" s="627">
        <v>206</v>
      </c>
      <c r="K403" s="626" t="s">
        <v>1439</v>
      </c>
      <c r="L403" s="627">
        <v>0</v>
      </c>
      <c r="M403" s="627">
        <v>0</v>
      </c>
      <c r="N403" s="626">
        <v>230</v>
      </c>
      <c r="O403" s="627">
        <v>49</v>
      </c>
      <c r="P403" s="627">
        <v>0</v>
      </c>
      <c r="Q403" s="626" t="s">
        <v>1439</v>
      </c>
      <c r="R403" s="626">
        <v>0</v>
      </c>
      <c r="S403" s="626">
        <v>2028</v>
      </c>
    </row>
    <row r="404" spans="1:19" s="622" customFormat="1" ht="15.5" x14ac:dyDescent="0.35">
      <c r="A404" s="625" t="s">
        <v>2156</v>
      </c>
      <c r="B404" s="625" t="s">
        <v>654</v>
      </c>
      <c r="C404" s="625" t="s">
        <v>2157</v>
      </c>
      <c r="D404" s="420">
        <v>208</v>
      </c>
      <c r="E404" s="414">
        <v>64</v>
      </c>
      <c r="F404" s="414" t="s">
        <v>1439</v>
      </c>
      <c r="G404" s="414">
        <v>0</v>
      </c>
      <c r="H404" s="627">
        <v>211</v>
      </c>
      <c r="I404" s="626">
        <v>23</v>
      </c>
      <c r="J404" s="627">
        <v>153</v>
      </c>
      <c r="K404" s="626" t="s">
        <v>1439</v>
      </c>
      <c r="L404" s="627">
        <v>0</v>
      </c>
      <c r="M404" s="627">
        <v>0</v>
      </c>
      <c r="N404" s="626">
        <v>200</v>
      </c>
      <c r="O404" s="627">
        <v>10</v>
      </c>
      <c r="P404" s="627">
        <v>0</v>
      </c>
      <c r="Q404" s="626" t="s">
        <v>1439</v>
      </c>
      <c r="R404" s="626">
        <v>0</v>
      </c>
      <c r="S404" s="626">
        <v>878</v>
      </c>
    </row>
    <row r="405" spans="1:19" s="622" customFormat="1" ht="15.5" x14ac:dyDescent="0.35">
      <c r="A405" s="625" t="s">
        <v>2158</v>
      </c>
      <c r="B405" s="625" t="s">
        <v>654</v>
      </c>
      <c r="C405" s="625" t="s">
        <v>2159</v>
      </c>
      <c r="D405" s="420">
        <v>1575</v>
      </c>
      <c r="E405" s="414">
        <v>257</v>
      </c>
      <c r="F405" s="414">
        <v>68</v>
      </c>
      <c r="G405" s="414" t="s">
        <v>1439</v>
      </c>
      <c r="H405" s="627">
        <v>1667</v>
      </c>
      <c r="I405" s="626">
        <v>75</v>
      </c>
      <c r="J405" s="627">
        <v>472</v>
      </c>
      <c r="K405" s="626">
        <v>33</v>
      </c>
      <c r="L405" s="627">
        <v>0</v>
      </c>
      <c r="M405" s="627">
        <v>0</v>
      </c>
      <c r="N405" s="626">
        <v>487</v>
      </c>
      <c r="O405" s="627">
        <v>461</v>
      </c>
      <c r="P405" s="627">
        <v>0</v>
      </c>
      <c r="Q405" s="626">
        <v>90</v>
      </c>
      <c r="R405" s="626" t="s">
        <v>1438</v>
      </c>
      <c r="S405" s="626">
        <v>5206</v>
      </c>
    </row>
    <row r="406" spans="1:19" s="622" customFormat="1" ht="15.5" x14ac:dyDescent="0.35">
      <c r="A406" s="625" t="s">
        <v>2160</v>
      </c>
      <c r="B406" s="625" t="s">
        <v>654</v>
      </c>
      <c r="C406" s="625" t="s">
        <v>2161</v>
      </c>
      <c r="D406" s="420">
        <v>653</v>
      </c>
      <c r="E406" s="414">
        <v>11</v>
      </c>
      <c r="F406" s="414" t="s">
        <v>1439</v>
      </c>
      <c r="G406" s="414">
        <v>0</v>
      </c>
      <c r="H406" s="627">
        <v>236</v>
      </c>
      <c r="I406" s="626">
        <v>17</v>
      </c>
      <c r="J406" s="627">
        <v>117</v>
      </c>
      <c r="K406" s="626" t="s">
        <v>1439</v>
      </c>
      <c r="L406" s="627">
        <v>0</v>
      </c>
      <c r="M406" s="627">
        <v>0</v>
      </c>
      <c r="N406" s="626">
        <v>137</v>
      </c>
      <c r="O406" s="627">
        <v>9</v>
      </c>
      <c r="P406" s="627">
        <v>0</v>
      </c>
      <c r="Q406" s="626" t="s">
        <v>1439</v>
      </c>
      <c r="R406" s="626">
        <v>0</v>
      </c>
      <c r="S406" s="626">
        <v>1188</v>
      </c>
    </row>
    <row r="407" spans="1:19" s="622" customFormat="1" ht="15.5" x14ac:dyDescent="0.35">
      <c r="A407" s="625" t="s">
        <v>2162</v>
      </c>
      <c r="B407" s="625" t="s">
        <v>654</v>
      </c>
      <c r="C407" s="625" t="s">
        <v>2163</v>
      </c>
      <c r="D407" s="420">
        <v>810</v>
      </c>
      <c r="E407" s="414">
        <v>93</v>
      </c>
      <c r="F407" s="414">
        <v>10</v>
      </c>
      <c r="G407" s="414">
        <v>0</v>
      </c>
      <c r="H407" s="627">
        <v>774</v>
      </c>
      <c r="I407" s="626">
        <v>66</v>
      </c>
      <c r="J407" s="627">
        <v>367</v>
      </c>
      <c r="K407" s="626">
        <v>11</v>
      </c>
      <c r="L407" s="627">
        <v>0</v>
      </c>
      <c r="M407" s="627">
        <v>0</v>
      </c>
      <c r="N407" s="626">
        <v>558</v>
      </c>
      <c r="O407" s="627">
        <v>64</v>
      </c>
      <c r="P407" s="627">
        <v>0</v>
      </c>
      <c r="Q407" s="626">
        <v>29</v>
      </c>
      <c r="R407" s="626">
        <v>0</v>
      </c>
      <c r="S407" s="626">
        <v>2782</v>
      </c>
    </row>
    <row r="408" spans="1:19" s="622" customFormat="1" ht="15.5" x14ac:dyDescent="0.35">
      <c r="A408" s="625" t="s">
        <v>2164</v>
      </c>
      <c r="B408" s="625" t="s">
        <v>654</v>
      </c>
      <c r="C408" s="625" t="s">
        <v>2165</v>
      </c>
      <c r="D408" s="420">
        <v>3167</v>
      </c>
      <c r="E408" s="414">
        <v>38</v>
      </c>
      <c r="F408" s="414">
        <v>0</v>
      </c>
      <c r="G408" s="414">
        <v>0</v>
      </c>
      <c r="H408" s="627">
        <v>177</v>
      </c>
      <c r="I408" s="626">
        <v>62</v>
      </c>
      <c r="J408" s="627">
        <v>48</v>
      </c>
      <c r="K408" s="626">
        <v>0</v>
      </c>
      <c r="L408" s="627">
        <v>0</v>
      </c>
      <c r="M408" s="627">
        <v>0</v>
      </c>
      <c r="N408" s="626">
        <v>51</v>
      </c>
      <c r="O408" s="627">
        <v>569</v>
      </c>
      <c r="P408" s="627">
        <v>0</v>
      </c>
      <c r="Q408" s="626">
        <v>0</v>
      </c>
      <c r="R408" s="626">
        <v>36</v>
      </c>
      <c r="S408" s="626">
        <v>4148</v>
      </c>
    </row>
    <row r="409" spans="1:19" s="622" customFormat="1" ht="15.5" x14ac:dyDescent="0.35">
      <c r="A409" s="625" t="s">
        <v>2166</v>
      </c>
      <c r="B409" s="625" t="s">
        <v>654</v>
      </c>
      <c r="C409" s="625" t="s">
        <v>2167</v>
      </c>
      <c r="D409" s="420">
        <v>558</v>
      </c>
      <c r="E409" s="414">
        <v>257</v>
      </c>
      <c r="F409" s="414">
        <v>37</v>
      </c>
      <c r="G409" s="414">
        <v>0</v>
      </c>
      <c r="H409" s="627">
        <v>1513</v>
      </c>
      <c r="I409" s="626">
        <v>410</v>
      </c>
      <c r="J409" s="627">
        <v>1188</v>
      </c>
      <c r="K409" s="626" t="s">
        <v>1439</v>
      </c>
      <c r="L409" s="627">
        <v>0</v>
      </c>
      <c r="M409" s="627">
        <v>0</v>
      </c>
      <c r="N409" s="626">
        <v>1164</v>
      </c>
      <c r="O409" s="627">
        <v>103</v>
      </c>
      <c r="P409" s="627">
        <v>0</v>
      </c>
      <c r="Q409" s="626" t="s">
        <v>1438</v>
      </c>
      <c r="R409" s="626">
        <v>0</v>
      </c>
      <c r="S409" s="626">
        <v>5239</v>
      </c>
    </row>
    <row r="410" spans="1:19" s="622" customFormat="1" ht="15.5" x14ac:dyDescent="0.35">
      <c r="A410" s="625" t="s">
        <v>2168</v>
      </c>
      <c r="B410" s="625" t="s">
        <v>654</v>
      </c>
      <c r="C410" s="625" t="s">
        <v>2169</v>
      </c>
      <c r="D410" s="420">
        <v>1802</v>
      </c>
      <c r="E410" s="414">
        <v>133</v>
      </c>
      <c r="F410" s="414">
        <v>47</v>
      </c>
      <c r="G410" s="414">
        <v>0</v>
      </c>
      <c r="H410" s="627">
        <v>1660</v>
      </c>
      <c r="I410" s="626">
        <v>165</v>
      </c>
      <c r="J410" s="627">
        <v>648</v>
      </c>
      <c r="K410" s="626">
        <v>5</v>
      </c>
      <c r="L410" s="627">
        <v>0</v>
      </c>
      <c r="M410" s="627">
        <v>0</v>
      </c>
      <c r="N410" s="626">
        <v>878</v>
      </c>
      <c r="O410" s="627">
        <v>45</v>
      </c>
      <c r="P410" s="627">
        <v>0</v>
      </c>
      <c r="Q410" s="626">
        <v>6</v>
      </c>
      <c r="R410" s="626">
        <v>0</v>
      </c>
      <c r="S410" s="626">
        <v>5389</v>
      </c>
    </row>
    <row r="411" spans="1:19" s="622" customFormat="1" ht="15.5" x14ac:dyDescent="0.35">
      <c r="A411" s="625" t="s">
        <v>2170</v>
      </c>
      <c r="B411" s="625" t="s">
        <v>654</v>
      </c>
      <c r="C411" s="625" t="s">
        <v>2171</v>
      </c>
      <c r="D411" s="420">
        <v>292</v>
      </c>
      <c r="E411" s="414">
        <v>11</v>
      </c>
      <c r="F411" s="414" t="s">
        <v>1439</v>
      </c>
      <c r="G411" s="414">
        <v>0</v>
      </c>
      <c r="H411" s="627">
        <v>247</v>
      </c>
      <c r="I411" s="626">
        <v>30</v>
      </c>
      <c r="J411" s="627">
        <v>139</v>
      </c>
      <c r="K411" s="626" t="s">
        <v>1439</v>
      </c>
      <c r="L411" s="627">
        <v>0</v>
      </c>
      <c r="M411" s="627">
        <v>0</v>
      </c>
      <c r="N411" s="626">
        <v>149</v>
      </c>
      <c r="O411" s="627">
        <v>49</v>
      </c>
      <c r="P411" s="627">
        <v>0</v>
      </c>
      <c r="Q411" s="626">
        <v>7</v>
      </c>
      <c r="R411" s="626">
        <v>0</v>
      </c>
      <c r="S411" s="626">
        <v>927</v>
      </c>
    </row>
    <row r="412" spans="1:19" s="628" customFormat="1" ht="24.75" customHeight="1" x14ac:dyDescent="0.35">
      <c r="A412" s="623" t="s">
        <v>655</v>
      </c>
      <c r="B412" s="623" t="s">
        <v>656</v>
      </c>
      <c r="C412" s="623"/>
      <c r="D412" s="419">
        <v>142469</v>
      </c>
      <c r="E412" s="413">
        <v>7339</v>
      </c>
      <c r="F412" s="413">
        <v>1081</v>
      </c>
      <c r="G412" s="413" t="s">
        <v>1439</v>
      </c>
      <c r="H412" s="620">
        <v>66691</v>
      </c>
      <c r="I412" s="620">
        <v>2682</v>
      </c>
      <c r="J412" s="620">
        <v>36686</v>
      </c>
      <c r="K412" s="620">
        <v>1111</v>
      </c>
      <c r="L412" s="621">
        <v>0</v>
      </c>
      <c r="M412" s="621" t="s">
        <v>1439</v>
      </c>
      <c r="N412" s="620">
        <v>38546</v>
      </c>
      <c r="O412" s="621">
        <v>6400</v>
      </c>
      <c r="P412" s="621">
        <v>0</v>
      </c>
      <c r="Q412" s="620">
        <v>2173</v>
      </c>
      <c r="R412" s="621">
        <v>563</v>
      </c>
      <c r="S412" s="620">
        <v>305745</v>
      </c>
    </row>
    <row r="413" spans="1:19" s="622" customFormat="1" ht="24.75" customHeight="1" x14ac:dyDescent="0.35">
      <c r="A413" s="625" t="s">
        <v>2172</v>
      </c>
      <c r="B413" s="625" t="s">
        <v>656</v>
      </c>
      <c r="C413" s="625" t="s">
        <v>2173</v>
      </c>
      <c r="D413" s="420">
        <v>1820</v>
      </c>
      <c r="E413" s="414">
        <v>57</v>
      </c>
      <c r="F413" s="414">
        <v>22</v>
      </c>
      <c r="G413" s="414">
        <v>0</v>
      </c>
      <c r="H413" s="626">
        <v>659</v>
      </c>
      <c r="I413" s="626">
        <v>12</v>
      </c>
      <c r="J413" s="626">
        <v>335</v>
      </c>
      <c r="K413" s="626">
        <v>26</v>
      </c>
      <c r="L413" s="627">
        <v>0</v>
      </c>
      <c r="M413" s="627">
        <v>0</v>
      </c>
      <c r="N413" s="626">
        <v>465</v>
      </c>
      <c r="O413" s="627">
        <v>26</v>
      </c>
      <c r="P413" s="627">
        <v>0</v>
      </c>
      <c r="Q413" s="626">
        <v>14</v>
      </c>
      <c r="R413" s="627">
        <v>0</v>
      </c>
      <c r="S413" s="626">
        <v>3436</v>
      </c>
    </row>
    <row r="414" spans="1:19" s="622" customFormat="1" ht="15.5" x14ac:dyDescent="0.35">
      <c r="A414" s="625" t="s">
        <v>2174</v>
      </c>
      <c r="B414" s="625" t="s">
        <v>656</v>
      </c>
      <c r="C414" s="625" t="s">
        <v>2175</v>
      </c>
      <c r="D414" s="420">
        <v>1920</v>
      </c>
      <c r="E414" s="414" t="s">
        <v>1439</v>
      </c>
      <c r="F414" s="414">
        <v>7</v>
      </c>
      <c r="G414" s="414">
        <v>0</v>
      </c>
      <c r="H414" s="626">
        <v>849</v>
      </c>
      <c r="I414" s="626">
        <v>7</v>
      </c>
      <c r="J414" s="626">
        <v>224</v>
      </c>
      <c r="K414" s="626">
        <v>38</v>
      </c>
      <c r="L414" s="627">
        <v>0</v>
      </c>
      <c r="M414" s="627">
        <v>0</v>
      </c>
      <c r="N414" s="626">
        <v>246</v>
      </c>
      <c r="O414" s="627">
        <v>56</v>
      </c>
      <c r="P414" s="627">
        <v>0</v>
      </c>
      <c r="Q414" s="626">
        <v>51</v>
      </c>
      <c r="R414" s="627">
        <v>0</v>
      </c>
      <c r="S414" s="626">
        <v>3399</v>
      </c>
    </row>
    <row r="415" spans="1:19" s="622" customFormat="1" ht="15.5" x14ac:dyDescent="0.35">
      <c r="A415" s="625" t="s">
        <v>2176</v>
      </c>
      <c r="B415" s="625" t="s">
        <v>656</v>
      </c>
      <c r="C415" s="625" t="s">
        <v>1186</v>
      </c>
      <c r="D415" s="420">
        <v>1456</v>
      </c>
      <c r="E415" s="414">
        <v>0</v>
      </c>
      <c r="F415" s="414" t="s">
        <v>1438</v>
      </c>
      <c r="G415" s="414">
        <v>0</v>
      </c>
      <c r="H415" s="626">
        <v>712</v>
      </c>
      <c r="I415" s="626" t="s">
        <v>1439</v>
      </c>
      <c r="J415" s="626">
        <v>464</v>
      </c>
      <c r="K415" s="626">
        <v>12</v>
      </c>
      <c r="L415" s="627">
        <v>0</v>
      </c>
      <c r="M415" s="627">
        <v>0</v>
      </c>
      <c r="N415" s="626">
        <v>419</v>
      </c>
      <c r="O415" s="627">
        <v>29</v>
      </c>
      <c r="P415" s="627">
        <v>0</v>
      </c>
      <c r="Q415" s="626">
        <v>18</v>
      </c>
      <c r="R415" s="627">
        <v>0</v>
      </c>
      <c r="S415" s="626">
        <v>3120</v>
      </c>
    </row>
    <row r="416" spans="1:19" s="622" customFormat="1" ht="15.5" x14ac:dyDescent="0.35">
      <c r="A416" s="625" t="s">
        <v>2177</v>
      </c>
      <c r="B416" s="625" t="s">
        <v>656</v>
      </c>
      <c r="C416" s="625" t="s">
        <v>2178</v>
      </c>
      <c r="D416" s="420">
        <v>1242</v>
      </c>
      <c r="E416" s="414">
        <v>61</v>
      </c>
      <c r="F416" s="414">
        <v>12</v>
      </c>
      <c r="G416" s="414">
        <v>0</v>
      </c>
      <c r="H416" s="626">
        <v>1013</v>
      </c>
      <c r="I416" s="626">
        <v>37</v>
      </c>
      <c r="J416" s="626">
        <v>603</v>
      </c>
      <c r="K416" s="626">
        <v>18</v>
      </c>
      <c r="L416" s="627">
        <v>0</v>
      </c>
      <c r="M416" s="627">
        <v>0</v>
      </c>
      <c r="N416" s="626">
        <v>1271</v>
      </c>
      <c r="O416" s="627">
        <v>28</v>
      </c>
      <c r="P416" s="627">
        <v>0</v>
      </c>
      <c r="Q416" s="626">
        <v>31</v>
      </c>
      <c r="R416" s="627">
        <v>0</v>
      </c>
      <c r="S416" s="626">
        <v>4316</v>
      </c>
    </row>
    <row r="417" spans="1:19" s="622" customFormat="1" ht="15.5" x14ac:dyDescent="0.35">
      <c r="A417" s="625" t="s">
        <v>2179</v>
      </c>
      <c r="B417" s="625" t="s">
        <v>656</v>
      </c>
      <c r="C417" s="625" t="s">
        <v>2180</v>
      </c>
      <c r="D417" s="420">
        <v>1089</v>
      </c>
      <c r="E417" s="414">
        <v>73</v>
      </c>
      <c r="F417" s="414">
        <v>28</v>
      </c>
      <c r="G417" s="414">
        <v>0</v>
      </c>
      <c r="H417" s="626">
        <v>782</v>
      </c>
      <c r="I417" s="626">
        <v>38</v>
      </c>
      <c r="J417" s="626">
        <v>382</v>
      </c>
      <c r="K417" s="626">
        <v>29</v>
      </c>
      <c r="L417" s="627">
        <v>0</v>
      </c>
      <c r="M417" s="627">
        <v>0</v>
      </c>
      <c r="N417" s="626">
        <v>508</v>
      </c>
      <c r="O417" s="627">
        <v>51</v>
      </c>
      <c r="P417" s="627">
        <v>0</v>
      </c>
      <c r="Q417" s="626">
        <v>32</v>
      </c>
      <c r="R417" s="627">
        <v>0</v>
      </c>
      <c r="S417" s="626">
        <v>3012</v>
      </c>
    </row>
    <row r="418" spans="1:19" s="622" customFormat="1" ht="15.5" x14ac:dyDescent="0.35">
      <c r="A418" s="625" t="s">
        <v>2181</v>
      </c>
      <c r="B418" s="625" t="s">
        <v>656</v>
      </c>
      <c r="C418" s="625" t="s">
        <v>2182</v>
      </c>
      <c r="D418" s="420">
        <v>1595</v>
      </c>
      <c r="E418" s="414" t="s">
        <v>1439</v>
      </c>
      <c r="F418" s="414" t="s">
        <v>1439</v>
      </c>
      <c r="G418" s="414">
        <v>0</v>
      </c>
      <c r="H418" s="626">
        <v>502</v>
      </c>
      <c r="I418" s="626" t="s">
        <v>1439</v>
      </c>
      <c r="J418" s="626">
        <v>291</v>
      </c>
      <c r="K418" s="626" t="s">
        <v>1439</v>
      </c>
      <c r="L418" s="627">
        <v>0</v>
      </c>
      <c r="M418" s="627">
        <v>0</v>
      </c>
      <c r="N418" s="626">
        <v>326</v>
      </c>
      <c r="O418" s="627">
        <v>22</v>
      </c>
      <c r="P418" s="627">
        <v>0</v>
      </c>
      <c r="Q418" s="626" t="s">
        <v>1439</v>
      </c>
      <c r="R418" s="627">
        <v>0</v>
      </c>
      <c r="S418" s="626">
        <v>2748</v>
      </c>
    </row>
    <row r="419" spans="1:19" s="622" customFormat="1" ht="15.5" x14ac:dyDescent="0.35">
      <c r="A419" s="625" t="s">
        <v>2183</v>
      </c>
      <c r="B419" s="625" t="s">
        <v>656</v>
      </c>
      <c r="C419" s="625" t="s">
        <v>2184</v>
      </c>
      <c r="D419" s="420">
        <v>988</v>
      </c>
      <c r="E419" s="414">
        <v>73</v>
      </c>
      <c r="F419" s="414">
        <v>8</v>
      </c>
      <c r="G419" s="414">
        <v>0</v>
      </c>
      <c r="H419" s="626">
        <v>522</v>
      </c>
      <c r="I419" s="626">
        <v>8</v>
      </c>
      <c r="J419" s="626">
        <v>193</v>
      </c>
      <c r="K419" s="626">
        <v>10</v>
      </c>
      <c r="L419" s="627">
        <v>0</v>
      </c>
      <c r="M419" s="627">
        <v>0</v>
      </c>
      <c r="N419" s="626">
        <v>245</v>
      </c>
      <c r="O419" s="627">
        <v>15</v>
      </c>
      <c r="P419" s="627">
        <v>0</v>
      </c>
      <c r="Q419" s="626">
        <v>8</v>
      </c>
      <c r="R419" s="627">
        <v>0</v>
      </c>
      <c r="S419" s="626">
        <v>2070</v>
      </c>
    </row>
    <row r="420" spans="1:19" s="622" customFormat="1" ht="15.5" x14ac:dyDescent="0.35">
      <c r="A420" s="625" t="s">
        <v>2185</v>
      </c>
      <c r="B420" s="625" t="s">
        <v>656</v>
      </c>
      <c r="C420" s="625" t="s">
        <v>2186</v>
      </c>
      <c r="D420" s="420">
        <v>1092</v>
      </c>
      <c r="E420" s="414">
        <v>7</v>
      </c>
      <c r="F420" s="414">
        <v>30</v>
      </c>
      <c r="G420" s="414">
        <v>0</v>
      </c>
      <c r="H420" s="626">
        <v>778</v>
      </c>
      <c r="I420" s="626">
        <v>34</v>
      </c>
      <c r="J420" s="626">
        <v>438</v>
      </c>
      <c r="K420" s="626">
        <v>41</v>
      </c>
      <c r="L420" s="627">
        <v>0</v>
      </c>
      <c r="M420" s="627">
        <v>0</v>
      </c>
      <c r="N420" s="626">
        <v>414</v>
      </c>
      <c r="O420" s="627">
        <v>103</v>
      </c>
      <c r="P420" s="627">
        <v>0</v>
      </c>
      <c r="Q420" s="626">
        <v>93</v>
      </c>
      <c r="R420" s="627">
        <v>0</v>
      </c>
      <c r="S420" s="626">
        <v>3030</v>
      </c>
    </row>
    <row r="421" spans="1:19" s="622" customFormat="1" ht="15.5" x14ac:dyDescent="0.35">
      <c r="A421" s="625" t="s">
        <v>2187</v>
      </c>
      <c r="B421" s="625" t="s">
        <v>656</v>
      </c>
      <c r="C421" s="625" t="s">
        <v>2188</v>
      </c>
      <c r="D421" s="420">
        <v>899</v>
      </c>
      <c r="E421" s="414">
        <v>38</v>
      </c>
      <c r="F421" s="414">
        <v>5</v>
      </c>
      <c r="G421" s="414">
        <v>0</v>
      </c>
      <c r="H421" s="626">
        <v>654</v>
      </c>
      <c r="I421" s="626">
        <v>6</v>
      </c>
      <c r="J421" s="626">
        <v>242</v>
      </c>
      <c r="K421" s="626">
        <v>20</v>
      </c>
      <c r="L421" s="627">
        <v>0</v>
      </c>
      <c r="M421" s="627">
        <v>0</v>
      </c>
      <c r="N421" s="626">
        <v>295</v>
      </c>
      <c r="O421" s="627">
        <v>27</v>
      </c>
      <c r="P421" s="627">
        <v>0</v>
      </c>
      <c r="Q421" s="626">
        <v>23</v>
      </c>
      <c r="R421" s="627">
        <v>0</v>
      </c>
      <c r="S421" s="626">
        <v>2209</v>
      </c>
    </row>
    <row r="422" spans="1:19" s="622" customFormat="1" ht="15.5" x14ac:dyDescent="0.35">
      <c r="A422" s="625" t="s">
        <v>2189</v>
      </c>
      <c r="B422" s="625" t="s">
        <v>656</v>
      </c>
      <c r="C422" s="625" t="s">
        <v>2190</v>
      </c>
      <c r="D422" s="420">
        <v>1855</v>
      </c>
      <c r="E422" s="414">
        <v>21</v>
      </c>
      <c r="F422" s="414">
        <v>6</v>
      </c>
      <c r="G422" s="414">
        <v>0</v>
      </c>
      <c r="H422" s="626">
        <v>728</v>
      </c>
      <c r="I422" s="626">
        <v>5</v>
      </c>
      <c r="J422" s="626">
        <v>698</v>
      </c>
      <c r="K422" s="626">
        <v>7</v>
      </c>
      <c r="L422" s="627">
        <v>0</v>
      </c>
      <c r="M422" s="627">
        <v>0</v>
      </c>
      <c r="N422" s="626">
        <v>621</v>
      </c>
      <c r="O422" s="627">
        <v>96</v>
      </c>
      <c r="P422" s="627">
        <v>0</v>
      </c>
      <c r="Q422" s="626">
        <v>12</v>
      </c>
      <c r="R422" s="627">
        <v>0</v>
      </c>
      <c r="S422" s="626">
        <v>4049</v>
      </c>
    </row>
    <row r="423" spans="1:19" s="622" customFormat="1" ht="15.5" x14ac:dyDescent="0.35">
      <c r="A423" s="625" t="s">
        <v>2191</v>
      </c>
      <c r="B423" s="625" t="s">
        <v>656</v>
      </c>
      <c r="C423" s="625" t="s">
        <v>2192</v>
      </c>
      <c r="D423" s="420">
        <v>2439</v>
      </c>
      <c r="E423" s="414">
        <v>372</v>
      </c>
      <c r="F423" s="414" t="s">
        <v>1439</v>
      </c>
      <c r="G423" s="414">
        <v>0</v>
      </c>
      <c r="H423" s="626">
        <v>1218</v>
      </c>
      <c r="I423" s="626" t="s">
        <v>1439</v>
      </c>
      <c r="J423" s="626">
        <v>294</v>
      </c>
      <c r="K423" s="626">
        <v>10</v>
      </c>
      <c r="L423" s="627">
        <v>0</v>
      </c>
      <c r="M423" s="627">
        <v>0</v>
      </c>
      <c r="N423" s="626">
        <v>329</v>
      </c>
      <c r="O423" s="627">
        <v>13</v>
      </c>
      <c r="P423" s="627">
        <v>0</v>
      </c>
      <c r="Q423" s="626">
        <v>12</v>
      </c>
      <c r="R423" s="627">
        <v>0</v>
      </c>
      <c r="S423" s="626">
        <v>4692</v>
      </c>
    </row>
    <row r="424" spans="1:19" s="622" customFormat="1" ht="15.5" x14ac:dyDescent="0.35">
      <c r="A424" s="625" t="s">
        <v>2193</v>
      </c>
      <c r="B424" s="625" t="s">
        <v>656</v>
      </c>
      <c r="C424" s="625" t="s">
        <v>2194</v>
      </c>
      <c r="D424" s="420">
        <v>1079</v>
      </c>
      <c r="E424" s="414">
        <v>165</v>
      </c>
      <c r="F424" s="414" t="s">
        <v>1439</v>
      </c>
      <c r="G424" s="414">
        <v>0</v>
      </c>
      <c r="H424" s="626">
        <v>634</v>
      </c>
      <c r="I424" s="626">
        <v>16</v>
      </c>
      <c r="J424" s="626">
        <v>449</v>
      </c>
      <c r="K424" s="626">
        <v>5</v>
      </c>
      <c r="L424" s="627">
        <v>0</v>
      </c>
      <c r="M424" s="627">
        <v>0</v>
      </c>
      <c r="N424" s="626">
        <v>320</v>
      </c>
      <c r="O424" s="627">
        <v>52</v>
      </c>
      <c r="P424" s="627">
        <v>0</v>
      </c>
      <c r="Q424" s="626">
        <v>5</v>
      </c>
      <c r="R424" s="627">
        <v>0</v>
      </c>
      <c r="S424" s="626">
        <v>2727</v>
      </c>
    </row>
    <row r="425" spans="1:19" s="622" customFormat="1" ht="15.5" x14ac:dyDescent="0.35">
      <c r="A425" s="625" t="s">
        <v>2195</v>
      </c>
      <c r="B425" s="625" t="s">
        <v>656</v>
      </c>
      <c r="C425" s="625" t="s">
        <v>2196</v>
      </c>
      <c r="D425" s="420">
        <v>1449</v>
      </c>
      <c r="E425" s="414" t="s">
        <v>1439</v>
      </c>
      <c r="F425" s="414">
        <v>8</v>
      </c>
      <c r="G425" s="414">
        <v>0</v>
      </c>
      <c r="H425" s="626">
        <v>348</v>
      </c>
      <c r="I425" s="626" t="s">
        <v>1439</v>
      </c>
      <c r="J425" s="626">
        <v>233</v>
      </c>
      <c r="K425" s="626" t="s">
        <v>1439</v>
      </c>
      <c r="L425" s="627">
        <v>0</v>
      </c>
      <c r="M425" s="627">
        <v>0</v>
      </c>
      <c r="N425" s="626">
        <v>206</v>
      </c>
      <c r="O425" s="627">
        <v>18</v>
      </c>
      <c r="P425" s="627">
        <v>0</v>
      </c>
      <c r="Q425" s="626" t="s">
        <v>1439</v>
      </c>
      <c r="R425" s="627">
        <v>0</v>
      </c>
      <c r="S425" s="626">
        <v>2271</v>
      </c>
    </row>
    <row r="426" spans="1:19" s="622" customFormat="1" ht="15.5" x14ac:dyDescent="0.35">
      <c r="A426" s="625" t="s">
        <v>2197</v>
      </c>
      <c r="B426" s="625" t="s">
        <v>656</v>
      </c>
      <c r="C426" s="625" t="s">
        <v>2198</v>
      </c>
      <c r="D426" s="420">
        <v>1243</v>
      </c>
      <c r="E426" s="414">
        <v>62</v>
      </c>
      <c r="F426" s="414">
        <v>5</v>
      </c>
      <c r="G426" s="414">
        <v>0</v>
      </c>
      <c r="H426" s="626">
        <v>619</v>
      </c>
      <c r="I426" s="626">
        <v>14</v>
      </c>
      <c r="J426" s="626">
        <v>499</v>
      </c>
      <c r="K426" s="626">
        <v>14</v>
      </c>
      <c r="L426" s="627">
        <v>0</v>
      </c>
      <c r="M426" s="627">
        <v>0</v>
      </c>
      <c r="N426" s="626">
        <v>518</v>
      </c>
      <c r="O426" s="627">
        <v>37</v>
      </c>
      <c r="P426" s="627">
        <v>0</v>
      </c>
      <c r="Q426" s="626">
        <v>27</v>
      </c>
      <c r="R426" s="627">
        <v>0</v>
      </c>
      <c r="S426" s="626">
        <v>3038</v>
      </c>
    </row>
    <row r="427" spans="1:19" s="622" customFormat="1" ht="15.5" x14ac:dyDescent="0.35">
      <c r="A427" s="625" t="s">
        <v>2199</v>
      </c>
      <c r="B427" s="625" t="s">
        <v>656</v>
      </c>
      <c r="C427" s="625" t="s">
        <v>1188</v>
      </c>
      <c r="D427" s="420">
        <v>1151</v>
      </c>
      <c r="E427" s="414">
        <v>70</v>
      </c>
      <c r="F427" s="414">
        <v>7</v>
      </c>
      <c r="G427" s="414">
        <v>0</v>
      </c>
      <c r="H427" s="626">
        <v>639</v>
      </c>
      <c r="I427" s="626">
        <v>15</v>
      </c>
      <c r="J427" s="626">
        <v>301</v>
      </c>
      <c r="K427" s="626" t="s">
        <v>1439</v>
      </c>
      <c r="L427" s="627">
        <v>0</v>
      </c>
      <c r="M427" s="627">
        <v>0</v>
      </c>
      <c r="N427" s="626">
        <v>309</v>
      </c>
      <c r="O427" s="627">
        <v>19</v>
      </c>
      <c r="P427" s="627">
        <v>0</v>
      </c>
      <c r="Q427" s="626" t="s">
        <v>1439</v>
      </c>
      <c r="R427" s="627">
        <v>0</v>
      </c>
      <c r="S427" s="626">
        <v>2517</v>
      </c>
    </row>
    <row r="428" spans="1:19" s="622" customFormat="1" ht="15.5" x14ac:dyDescent="0.35">
      <c r="A428" s="625" t="s">
        <v>2200</v>
      </c>
      <c r="B428" s="625" t="s">
        <v>656</v>
      </c>
      <c r="C428" s="625" t="s">
        <v>2201</v>
      </c>
      <c r="D428" s="420">
        <v>1532</v>
      </c>
      <c r="E428" s="414">
        <v>14</v>
      </c>
      <c r="F428" s="414">
        <v>15</v>
      </c>
      <c r="G428" s="414">
        <v>0</v>
      </c>
      <c r="H428" s="626">
        <v>1152</v>
      </c>
      <c r="I428" s="626">
        <v>26</v>
      </c>
      <c r="J428" s="626">
        <v>632</v>
      </c>
      <c r="K428" s="626">
        <v>9</v>
      </c>
      <c r="L428" s="627">
        <v>0</v>
      </c>
      <c r="M428" s="627">
        <v>0</v>
      </c>
      <c r="N428" s="626">
        <v>621</v>
      </c>
      <c r="O428" s="627">
        <v>46</v>
      </c>
      <c r="P428" s="627">
        <v>0</v>
      </c>
      <c r="Q428" s="626">
        <v>7</v>
      </c>
      <c r="R428" s="627">
        <v>0</v>
      </c>
      <c r="S428" s="626">
        <v>4054</v>
      </c>
    </row>
    <row r="429" spans="1:19" s="622" customFormat="1" ht="15.5" x14ac:dyDescent="0.35">
      <c r="A429" s="625" t="s">
        <v>2202</v>
      </c>
      <c r="B429" s="625" t="s">
        <v>656</v>
      </c>
      <c r="C429" s="625" t="s">
        <v>2203</v>
      </c>
      <c r="D429" s="420">
        <v>859</v>
      </c>
      <c r="E429" s="414">
        <v>49</v>
      </c>
      <c r="F429" s="414" t="s">
        <v>1439</v>
      </c>
      <c r="G429" s="414">
        <v>0</v>
      </c>
      <c r="H429" s="626">
        <v>495</v>
      </c>
      <c r="I429" s="626">
        <v>20</v>
      </c>
      <c r="J429" s="626">
        <v>228</v>
      </c>
      <c r="K429" s="626" t="s">
        <v>1439</v>
      </c>
      <c r="L429" s="627">
        <v>0</v>
      </c>
      <c r="M429" s="627">
        <v>0</v>
      </c>
      <c r="N429" s="626">
        <v>346</v>
      </c>
      <c r="O429" s="627">
        <v>10</v>
      </c>
      <c r="P429" s="627">
        <v>0</v>
      </c>
      <c r="Q429" s="626">
        <v>11</v>
      </c>
      <c r="R429" s="627">
        <v>0</v>
      </c>
      <c r="S429" s="626">
        <v>2026</v>
      </c>
    </row>
    <row r="430" spans="1:19" s="622" customFormat="1" ht="15.5" x14ac:dyDescent="0.35">
      <c r="A430" s="625" t="s">
        <v>2204</v>
      </c>
      <c r="B430" s="625" t="s">
        <v>656</v>
      </c>
      <c r="C430" s="625" t="s">
        <v>1252</v>
      </c>
      <c r="D430" s="420">
        <v>1909</v>
      </c>
      <c r="E430" s="414" t="s">
        <v>1439</v>
      </c>
      <c r="F430" s="414" t="s">
        <v>1439</v>
      </c>
      <c r="G430" s="414">
        <v>0</v>
      </c>
      <c r="H430" s="626">
        <v>657</v>
      </c>
      <c r="I430" s="626">
        <v>31</v>
      </c>
      <c r="J430" s="626">
        <v>427</v>
      </c>
      <c r="K430" s="626">
        <v>11</v>
      </c>
      <c r="L430" s="627">
        <v>0</v>
      </c>
      <c r="M430" s="627">
        <v>0</v>
      </c>
      <c r="N430" s="626">
        <v>382</v>
      </c>
      <c r="O430" s="627">
        <v>56</v>
      </c>
      <c r="P430" s="627">
        <v>0</v>
      </c>
      <c r="Q430" s="626">
        <v>44</v>
      </c>
      <c r="R430" s="627">
        <v>0</v>
      </c>
      <c r="S430" s="626">
        <v>3520</v>
      </c>
    </row>
    <row r="431" spans="1:19" s="622" customFormat="1" ht="15.5" x14ac:dyDescent="0.35">
      <c r="A431" s="625" t="s">
        <v>2205</v>
      </c>
      <c r="B431" s="625" t="s">
        <v>656</v>
      </c>
      <c r="C431" s="625" t="s">
        <v>1254</v>
      </c>
      <c r="D431" s="420">
        <v>1710</v>
      </c>
      <c r="E431" s="414" t="s">
        <v>1439</v>
      </c>
      <c r="F431" s="414" t="s">
        <v>1439</v>
      </c>
      <c r="G431" s="414">
        <v>0</v>
      </c>
      <c r="H431" s="626">
        <v>642</v>
      </c>
      <c r="I431" s="626" t="s">
        <v>1439</v>
      </c>
      <c r="J431" s="626">
        <v>472</v>
      </c>
      <c r="K431" s="626" t="s">
        <v>1439</v>
      </c>
      <c r="L431" s="627">
        <v>0</v>
      </c>
      <c r="M431" s="627">
        <v>0</v>
      </c>
      <c r="N431" s="626">
        <v>534</v>
      </c>
      <c r="O431" s="627">
        <v>111</v>
      </c>
      <c r="P431" s="627">
        <v>0</v>
      </c>
      <c r="Q431" s="626">
        <v>6</v>
      </c>
      <c r="R431" s="627">
        <v>0</v>
      </c>
      <c r="S431" s="626">
        <v>3485</v>
      </c>
    </row>
    <row r="432" spans="1:19" s="622" customFormat="1" ht="15.5" x14ac:dyDescent="0.35">
      <c r="A432" s="625" t="s">
        <v>2206</v>
      </c>
      <c r="B432" s="625" t="s">
        <v>656</v>
      </c>
      <c r="C432" s="625" t="s">
        <v>1190</v>
      </c>
      <c r="D432" s="420">
        <v>639</v>
      </c>
      <c r="E432" s="414">
        <v>436</v>
      </c>
      <c r="F432" s="414">
        <v>13</v>
      </c>
      <c r="G432" s="414">
        <v>0</v>
      </c>
      <c r="H432" s="626">
        <v>627</v>
      </c>
      <c r="I432" s="626">
        <v>22</v>
      </c>
      <c r="J432" s="626">
        <v>320</v>
      </c>
      <c r="K432" s="626" t="s">
        <v>1439</v>
      </c>
      <c r="L432" s="627">
        <v>0</v>
      </c>
      <c r="M432" s="627">
        <v>0</v>
      </c>
      <c r="N432" s="626">
        <v>331</v>
      </c>
      <c r="O432" s="627">
        <v>23</v>
      </c>
      <c r="P432" s="627">
        <v>0</v>
      </c>
      <c r="Q432" s="626">
        <v>5</v>
      </c>
      <c r="R432" s="627">
        <v>0</v>
      </c>
      <c r="S432" s="626">
        <v>2420</v>
      </c>
    </row>
    <row r="433" spans="1:19" s="622" customFormat="1" ht="15.5" x14ac:dyDescent="0.35">
      <c r="A433" s="625" t="s">
        <v>2207</v>
      </c>
      <c r="B433" s="625" t="s">
        <v>656</v>
      </c>
      <c r="C433" s="625" t="s">
        <v>2208</v>
      </c>
      <c r="D433" s="420">
        <v>1397</v>
      </c>
      <c r="E433" s="414">
        <v>99</v>
      </c>
      <c r="F433" s="414" t="s">
        <v>1439</v>
      </c>
      <c r="G433" s="414">
        <v>0</v>
      </c>
      <c r="H433" s="626">
        <v>575</v>
      </c>
      <c r="I433" s="626">
        <v>93</v>
      </c>
      <c r="J433" s="626">
        <v>213</v>
      </c>
      <c r="K433" s="626">
        <v>8</v>
      </c>
      <c r="L433" s="627">
        <v>0</v>
      </c>
      <c r="M433" s="627">
        <v>0</v>
      </c>
      <c r="N433" s="626">
        <v>280</v>
      </c>
      <c r="O433" s="627">
        <v>38</v>
      </c>
      <c r="P433" s="627">
        <v>0</v>
      </c>
      <c r="Q433" s="626">
        <v>120</v>
      </c>
      <c r="R433" s="627">
        <v>0</v>
      </c>
      <c r="S433" s="626">
        <v>2825</v>
      </c>
    </row>
    <row r="434" spans="1:19" s="622" customFormat="1" ht="15.5" x14ac:dyDescent="0.35">
      <c r="A434" s="625" t="s">
        <v>2209</v>
      </c>
      <c r="B434" s="625" t="s">
        <v>656</v>
      </c>
      <c r="C434" s="625" t="s">
        <v>2210</v>
      </c>
      <c r="D434" s="420">
        <v>967</v>
      </c>
      <c r="E434" s="414">
        <v>7</v>
      </c>
      <c r="F434" s="414" t="s">
        <v>1439</v>
      </c>
      <c r="G434" s="414">
        <v>0</v>
      </c>
      <c r="H434" s="626">
        <v>418</v>
      </c>
      <c r="I434" s="626" t="s">
        <v>1439</v>
      </c>
      <c r="J434" s="626">
        <v>160</v>
      </c>
      <c r="K434" s="626">
        <v>6</v>
      </c>
      <c r="L434" s="627">
        <v>0</v>
      </c>
      <c r="M434" s="627">
        <v>0</v>
      </c>
      <c r="N434" s="626">
        <v>141</v>
      </c>
      <c r="O434" s="627">
        <v>12</v>
      </c>
      <c r="P434" s="627">
        <v>0</v>
      </c>
      <c r="Q434" s="626">
        <v>7</v>
      </c>
      <c r="R434" s="627">
        <v>0</v>
      </c>
      <c r="S434" s="626">
        <v>1724</v>
      </c>
    </row>
    <row r="435" spans="1:19" s="622" customFormat="1" ht="15.5" x14ac:dyDescent="0.35">
      <c r="A435" s="625" t="s">
        <v>2211</v>
      </c>
      <c r="B435" s="625" t="s">
        <v>656</v>
      </c>
      <c r="C435" s="625" t="s">
        <v>2212</v>
      </c>
      <c r="D435" s="420">
        <v>1420</v>
      </c>
      <c r="E435" s="414">
        <v>76</v>
      </c>
      <c r="F435" s="414">
        <v>32</v>
      </c>
      <c r="G435" s="414">
        <v>0</v>
      </c>
      <c r="H435" s="626">
        <v>985</v>
      </c>
      <c r="I435" s="626">
        <v>8</v>
      </c>
      <c r="J435" s="626">
        <v>579</v>
      </c>
      <c r="K435" s="626">
        <v>17</v>
      </c>
      <c r="L435" s="627">
        <v>0</v>
      </c>
      <c r="M435" s="627">
        <v>0</v>
      </c>
      <c r="N435" s="626">
        <v>504</v>
      </c>
      <c r="O435" s="627">
        <v>48</v>
      </c>
      <c r="P435" s="627">
        <v>0</v>
      </c>
      <c r="Q435" s="626">
        <v>28</v>
      </c>
      <c r="R435" s="627">
        <v>0</v>
      </c>
      <c r="S435" s="626">
        <v>3697</v>
      </c>
    </row>
    <row r="436" spans="1:19" s="622" customFormat="1" ht="15.5" x14ac:dyDescent="0.35">
      <c r="A436" s="625" t="s">
        <v>2213</v>
      </c>
      <c r="B436" s="625" t="s">
        <v>656</v>
      </c>
      <c r="C436" s="625" t="s">
        <v>2214</v>
      </c>
      <c r="D436" s="420">
        <v>1904</v>
      </c>
      <c r="E436" s="414" t="s">
        <v>1439</v>
      </c>
      <c r="F436" s="414" t="s">
        <v>1439</v>
      </c>
      <c r="G436" s="414">
        <v>0</v>
      </c>
      <c r="H436" s="626">
        <v>1043</v>
      </c>
      <c r="I436" s="626">
        <v>44</v>
      </c>
      <c r="J436" s="626">
        <v>387</v>
      </c>
      <c r="K436" s="626" t="s">
        <v>1439</v>
      </c>
      <c r="L436" s="627">
        <v>0</v>
      </c>
      <c r="M436" s="627">
        <v>0</v>
      </c>
      <c r="N436" s="626">
        <v>427</v>
      </c>
      <c r="O436" s="627">
        <v>14</v>
      </c>
      <c r="P436" s="627">
        <v>0</v>
      </c>
      <c r="Q436" s="626">
        <v>5</v>
      </c>
      <c r="R436" s="627">
        <v>0</v>
      </c>
      <c r="S436" s="626">
        <v>3832</v>
      </c>
    </row>
    <row r="437" spans="1:19" s="622" customFormat="1" ht="15.5" x14ac:dyDescent="0.35">
      <c r="A437" s="625" t="s">
        <v>2215</v>
      </c>
      <c r="B437" s="625" t="s">
        <v>656</v>
      </c>
      <c r="C437" s="625" t="s">
        <v>2216</v>
      </c>
      <c r="D437" s="420">
        <v>1081</v>
      </c>
      <c r="E437" s="414">
        <v>24</v>
      </c>
      <c r="F437" s="414" t="s">
        <v>1438</v>
      </c>
      <c r="G437" s="414">
        <v>0</v>
      </c>
      <c r="H437" s="626">
        <v>580</v>
      </c>
      <c r="I437" s="626" t="s">
        <v>1439</v>
      </c>
      <c r="J437" s="626">
        <v>201</v>
      </c>
      <c r="K437" s="626">
        <v>35</v>
      </c>
      <c r="L437" s="627">
        <v>0</v>
      </c>
      <c r="M437" s="627">
        <v>0</v>
      </c>
      <c r="N437" s="626">
        <v>260</v>
      </c>
      <c r="O437" s="627">
        <v>111</v>
      </c>
      <c r="P437" s="627">
        <v>0</v>
      </c>
      <c r="Q437" s="626">
        <v>44</v>
      </c>
      <c r="R437" s="627">
        <v>0</v>
      </c>
      <c r="S437" s="626">
        <v>2345</v>
      </c>
    </row>
    <row r="438" spans="1:19" s="622" customFormat="1" ht="15.5" x14ac:dyDescent="0.35">
      <c r="A438" s="625" t="s">
        <v>2217</v>
      </c>
      <c r="B438" s="625" t="s">
        <v>656</v>
      </c>
      <c r="C438" s="625" t="s">
        <v>1164</v>
      </c>
      <c r="D438" s="420">
        <v>1757</v>
      </c>
      <c r="E438" s="414" t="s">
        <v>1439</v>
      </c>
      <c r="F438" s="414" t="s">
        <v>1439</v>
      </c>
      <c r="G438" s="414">
        <v>0</v>
      </c>
      <c r="H438" s="626">
        <v>628</v>
      </c>
      <c r="I438" s="626">
        <v>18</v>
      </c>
      <c r="J438" s="626">
        <v>213</v>
      </c>
      <c r="K438" s="626">
        <v>12</v>
      </c>
      <c r="L438" s="627">
        <v>0</v>
      </c>
      <c r="M438" s="627">
        <v>0</v>
      </c>
      <c r="N438" s="626">
        <v>381</v>
      </c>
      <c r="O438" s="627">
        <v>23</v>
      </c>
      <c r="P438" s="627">
        <v>0</v>
      </c>
      <c r="Q438" s="626">
        <v>32</v>
      </c>
      <c r="R438" s="627">
        <v>0</v>
      </c>
      <c r="S438" s="626">
        <v>3070</v>
      </c>
    </row>
    <row r="439" spans="1:19" s="622" customFormat="1" ht="15.5" x14ac:dyDescent="0.35">
      <c r="A439" s="625" t="s">
        <v>2218</v>
      </c>
      <c r="B439" s="625" t="s">
        <v>656</v>
      </c>
      <c r="C439" s="625" t="s">
        <v>2219</v>
      </c>
      <c r="D439" s="420">
        <v>1181</v>
      </c>
      <c r="E439" s="414">
        <v>12</v>
      </c>
      <c r="F439" s="414" t="s">
        <v>1439</v>
      </c>
      <c r="G439" s="414">
        <v>0</v>
      </c>
      <c r="H439" s="626">
        <v>503</v>
      </c>
      <c r="I439" s="626">
        <v>6</v>
      </c>
      <c r="J439" s="626">
        <v>218</v>
      </c>
      <c r="K439" s="626" t="s">
        <v>1438</v>
      </c>
      <c r="L439" s="627">
        <v>0</v>
      </c>
      <c r="M439" s="627">
        <v>0</v>
      </c>
      <c r="N439" s="626">
        <v>227</v>
      </c>
      <c r="O439" s="627">
        <v>13</v>
      </c>
      <c r="P439" s="627">
        <v>0</v>
      </c>
      <c r="Q439" s="626">
        <v>7</v>
      </c>
      <c r="R439" s="627">
        <v>0</v>
      </c>
      <c r="S439" s="626">
        <v>2176</v>
      </c>
    </row>
    <row r="440" spans="1:19" s="622" customFormat="1" ht="15.5" x14ac:dyDescent="0.35">
      <c r="A440" s="625" t="s">
        <v>2220</v>
      </c>
      <c r="B440" s="625" t="s">
        <v>656</v>
      </c>
      <c r="C440" s="625" t="s">
        <v>2221</v>
      </c>
      <c r="D440" s="420">
        <v>1180</v>
      </c>
      <c r="E440" s="414" t="s">
        <v>1439</v>
      </c>
      <c r="F440" s="414">
        <v>187</v>
      </c>
      <c r="G440" s="414" t="s">
        <v>1439</v>
      </c>
      <c r="H440" s="626">
        <v>1099</v>
      </c>
      <c r="I440" s="626">
        <v>9</v>
      </c>
      <c r="J440" s="626">
        <v>855</v>
      </c>
      <c r="K440" s="626">
        <v>5</v>
      </c>
      <c r="L440" s="627">
        <v>0</v>
      </c>
      <c r="M440" s="627" t="s">
        <v>1439</v>
      </c>
      <c r="N440" s="626">
        <v>686</v>
      </c>
      <c r="O440" s="627">
        <v>161</v>
      </c>
      <c r="P440" s="627">
        <v>0</v>
      </c>
      <c r="Q440" s="626">
        <v>10</v>
      </c>
      <c r="R440" s="627">
        <v>0</v>
      </c>
      <c r="S440" s="626">
        <v>4197</v>
      </c>
    </row>
    <row r="441" spans="1:19" s="622" customFormat="1" ht="15.5" x14ac:dyDescent="0.35">
      <c r="A441" s="625" t="s">
        <v>2222</v>
      </c>
      <c r="B441" s="625" t="s">
        <v>656</v>
      </c>
      <c r="C441" s="625" t="s">
        <v>2223</v>
      </c>
      <c r="D441" s="420">
        <v>2280</v>
      </c>
      <c r="E441" s="414">
        <v>0</v>
      </c>
      <c r="F441" s="414" t="s">
        <v>1439</v>
      </c>
      <c r="G441" s="414">
        <v>0</v>
      </c>
      <c r="H441" s="626">
        <v>863</v>
      </c>
      <c r="I441" s="626">
        <v>38</v>
      </c>
      <c r="J441" s="626">
        <v>484</v>
      </c>
      <c r="K441" s="626" t="s">
        <v>1438</v>
      </c>
      <c r="L441" s="627">
        <v>0</v>
      </c>
      <c r="M441" s="627">
        <v>0</v>
      </c>
      <c r="N441" s="626">
        <v>450</v>
      </c>
      <c r="O441" s="627">
        <v>132</v>
      </c>
      <c r="P441" s="627">
        <v>0</v>
      </c>
      <c r="Q441" s="626">
        <v>26</v>
      </c>
      <c r="R441" s="627">
        <v>0</v>
      </c>
      <c r="S441" s="626">
        <v>4285</v>
      </c>
    </row>
    <row r="442" spans="1:19" s="622" customFormat="1" ht="15.5" x14ac:dyDescent="0.35">
      <c r="A442" s="625" t="s">
        <v>2224</v>
      </c>
      <c r="B442" s="625" t="s">
        <v>656</v>
      </c>
      <c r="C442" s="625" t="s">
        <v>1150</v>
      </c>
      <c r="D442" s="420">
        <v>1948</v>
      </c>
      <c r="E442" s="414" t="s">
        <v>1439</v>
      </c>
      <c r="F442" s="414">
        <v>81</v>
      </c>
      <c r="G442" s="414">
        <v>0</v>
      </c>
      <c r="H442" s="626">
        <v>722</v>
      </c>
      <c r="I442" s="626">
        <v>8</v>
      </c>
      <c r="J442" s="626">
        <v>605</v>
      </c>
      <c r="K442" s="626" t="s">
        <v>1439</v>
      </c>
      <c r="L442" s="627">
        <v>0</v>
      </c>
      <c r="M442" s="627">
        <v>0</v>
      </c>
      <c r="N442" s="626">
        <v>481</v>
      </c>
      <c r="O442" s="627">
        <v>105</v>
      </c>
      <c r="P442" s="627">
        <v>0</v>
      </c>
      <c r="Q442" s="626">
        <v>16</v>
      </c>
      <c r="R442" s="627">
        <v>0</v>
      </c>
      <c r="S442" s="626">
        <v>3972</v>
      </c>
    </row>
    <row r="443" spans="1:19" s="622" customFormat="1" ht="15.5" x14ac:dyDescent="0.35">
      <c r="A443" s="625" t="s">
        <v>2225</v>
      </c>
      <c r="B443" s="625" t="s">
        <v>656</v>
      </c>
      <c r="C443" s="625" t="s">
        <v>1166</v>
      </c>
      <c r="D443" s="420">
        <v>1468</v>
      </c>
      <c r="E443" s="414">
        <v>0</v>
      </c>
      <c r="F443" s="414" t="s">
        <v>1439</v>
      </c>
      <c r="G443" s="414">
        <v>0</v>
      </c>
      <c r="H443" s="626">
        <v>530</v>
      </c>
      <c r="I443" s="626" t="s">
        <v>1439</v>
      </c>
      <c r="J443" s="626">
        <v>284</v>
      </c>
      <c r="K443" s="626" t="s">
        <v>1439</v>
      </c>
      <c r="L443" s="627">
        <v>0</v>
      </c>
      <c r="M443" s="627">
        <v>0</v>
      </c>
      <c r="N443" s="626">
        <v>223</v>
      </c>
      <c r="O443" s="627">
        <v>15</v>
      </c>
      <c r="P443" s="627">
        <v>0</v>
      </c>
      <c r="Q443" s="626">
        <v>5</v>
      </c>
      <c r="R443" s="627">
        <v>0</v>
      </c>
      <c r="S443" s="626">
        <v>2531</v>
      </c>
    </row>
    <row r="444" spans="1:19" s="622" customFormat="1" ht="15.5" x14ac:dyDescent="0.35">
      <c r="A444" s="625" t="s">
        <v>2226</v>
      </c>
      <c r="B444" s="625" t="s">
        <v>656</v>
      </c>
      <c r="C444" s="625" t="s">
        <v>1226</v>
      </c>
      <c r="D444" s="420">
        <v>1029</v>
      </c>
      <c r="E444" s="414">
        <v>29</v>
      </c>
      <c r="F444" s="414" t="s">
        <v>1439</v>
      </c>
      <c r="G444" s="414">
        <v>0</v>
      </c>
      <c r="H444" s="626">
        <v>495</v>
      </c>
      <c r="I444" s="626">
        <v>15</v>
      </c>
      <c r="J444" s="626">
        <v>174</v>
      </c>
      <c r="K444" s="626" t="s">
        <v>1439</v>
      </c>
      <c r="L444" s="627">
        <v>0</v>
      </c>
      <c r="M444" s="627">
        <v>0</v>
      </c>
      <c r="N444" s="626">
        <v>127</v>
      </c>
      <c r="O444" s="627" t="s">
        <v>1438</v>
      </c>
      <c r="P444" s="627">
        <v>0</v>
      </c>
      <c r="Q444" s="626" t="s">
        <v>1439</v>
      </c>
      <c r="R444" s="627">
        <v>0</v>
      </c>
      <c r="S444" s="626">
        <v>1881</v>
      </c>
    </row>
    <row r="445" spans="1:19" s="622" customFormat="1" ht="15.5" x14ac:dyDescent="0.35">
      <c r="A445" s="625" t="s">
        <v>2227</v>
      </c>
      <c r="B445" s="625" t="s">
        <v>656</v>
      </c>
      <c r="C445" s="625" t="s">
        <v>2228</v>
      </c>
      <c r="D445" s="420">
        <v>972</v>
      </c>
      <c r="E445" s="414">
        <v>79</v>
      </c>
      <c r="F445" s="414" t="s">
        <v>1439</v>
      </c>
      <c r="G445" s="414">
        <v>0</v>
      </c>
      <c r="H445" s="626">
        <v>449</v>
      </c>
      <c r="I445" s="626" t="s">
        <v>1439</v>
      </c>
      <c r="J445" s="626">
        <v>130</v>
      </c>
      <c r="K445" s="626" t="s">
        <v>1439</v>
      </c>
      <c r="L445" s="627">
        <v>0</v>
      </c>
      <c r="M445" s="627">
        <v>0</v>
      </c>
      <c r="N445" s="626">
        <v>105</v>
      </c>
      <c r="O445" s="627">
        <v>68</v>
      </c>
      <c r="P445" s="627">
        <v>0</v>
      </c>
      <c r="Q445" s="626" t="s">
        <v>1439</v>
      </c>
      <c r="R445" s="627">
        <v>0</v>
      </c>
      <c r="S445" s="626">
        <v>1813</v>
      </c>
    </row>
    <row r="446" spans="1:19" s="622" customFormat="1" ht="15.5" x14ac:dyDescent="0.35">
      <c r="A446" s="625" t="s">
        <v>2229</v>
      </c>
      <c r="B446" s="625" t="s">
        <v>656</v>
      </c>
      <c r="C446" s="625" t="s">
        <v>2230</v>
      </c>
      <c r="D446" s="420">
        <v>1911</v>
      </c>
      <c r="E446" s="414">
        <v>0</v>
      </c>
      <c r="F446" s="414" t="s">
        <v>1439</v>
      </c>
      <c r="G446" s="414">
        <v>0</v>
      </c>
      <c r="H446" s="626">
        <v>703</v>
      </c>
      <c r="I446" s="626">
        <v>6</v>
      </c>
      <c r="J446" s="626">
        <v>429</v>
      </c>
      <c r="K446" s="626">
        <v>7</v>
      </c>
      <c r="L446" s="627">
        <v>0</v>
      </c>
      <c r="M446" s="627">
        <v>0</v>
      </c>
      <c r="N446" s="626">
        <v>436</v>
      </c>
      <c r="O446" s="627">
        <v>26</v>
      </c>
      <c r="P446" s="627">
        <v>0</v>
      </c>
      <c r="Q446" s="626">
        <v>11</v>
      </c>
      <c r="R446" s="627">
        <v>0</v>
      </c>
      <c r="S446" s="626">
        <v>3531</v>
      </c>
    </row>
    <row r="447" spans="1:19" s="622" customFormat="1" ht="15.5" x14ac:dyDescent="0.35">
      <c r="A447" s="625" t="s">
        <v>2231</v>
      </c>
      <c r="B447" s="625" t="s">
        <v>656</v>
      </c>
      <c r="C447" s="625" t="s">
        <v>2232</v>
      </c>
      <c r="D447" s="420">
        <v>1391</v>
      </c>
      <c r="E447" s="414">
        <v>96</v>
      </c>
      <c r="F447" s="414" t="s">
        <v>1439</v>
      </c>
      <c r="G447" s="414">
        <v>0</v>
      </c>
      <c r="H447" s="626">
        <v>630</v>
      </c>
      <c r="I447" s="626" t="s">
        <v>1439</v>
      </c>
      <c r="J447" s="626">
        <v>215</v>
      </c>
      <c r="K447" s="626" t="s">
        <v>1439</v>
      </c>
      <c r="L447" s="627">
        <v>0</v>
      </c>
      <c r="M447" s="627">
        <v>0</v>
      </c>
      <c r="N447" s="626">
        <v>275</v>
      </c>
      <c r="O447" s="627">
        <v>21</v>
      </c>
      <c r="P447" s="627">
        <v>0</v>
      </c>
      <c r="Q447" s="626" t="s">
        <v>1439</v>
      </c>
      <c r="R447" s="627">
        <v>0</v>
      </c>
      <c r="S447" s="626">
        <v>2637</v>
      </c>
    </row>
    <row r="448" spans="1:19" s="622" customFormat="1" ht="15.5" x14ac:dyDescent="0.35">
      <c r="A448" s="625" t="s">
        <v>2233</v>
      </c>
      <c r="B448" s="625" t="s">
        <v>656</v>
      </c>
      <c r="C448" s="625" t="s">
        <v>2234</v>
      </c>
      <c r="D448" s="420">
        <v>1201</v>
      </c>
      <c r="E448" s="414" t="s">
        <v>1439</v>
      </c>
      <c r="F448" s="414">
        <v>7</v>
      </c>
      <c r="G448" s="414">
        <v>0</v>
      </c>
      <c r="H448" s="626">
        <v>773</v>
      </c>
      <c r="I448" s="626" t="s">
        <v>1438</v>
      </c>
      <c r="J448" s="626">
        <v>348</v>
      </c>
      <c r="K448" s="626">
        <v>9</v>
      </c>
      <c r="L448" s="627">
        <v>0</v>
      </c>
      <c r="M448" s="627">
        <v>0</v>
      </c>
      <c r="N448" s="626">
        <v>294</v>
      </c>
      <c r="O448" s="627">
        <v>15</v>
      </c>
      <c r="P448" s="627">
        <v>0</v>
      </c>
      <c r="Q448" s="626">
        <v>12</v>
      </c>
      <c r="R448" s="627">
        <v>0</v>
      </c>
      <c r="S448" s="626">
        <v>2666</v>
      </c>
    </row>
    <row r="449" spans="1:19" s="622" customFormat="1" ht="15.5" x14ac:dyDescent="0.35">
      <c r="A449" s="625" t="s">
        <v>2235</v>
      </c>
      <c r="B449" s="625" t="s">
        <v>656</v>
      </c>
      <c r="C449" s="625" t="s">
        <v>1194</v>
      </c>
      <c r="D449" s="420">
        <v>1679</v>
      </c>
      <c r="E449" s="414">
        <v>100</v>
      </c>
      <c r="F449" s="414">
        <v>43</v>
      </c>
      <c r="G449" s="414">
        <v>0</v>
      </c>
      <c r="H449" s="626">
        <v>1179</v>
      </c>
      <c r="I449" s="626">
        <v>5</v>
      </c>
      <c r="J449" s="626">
        <v>647</v>
      </c>
      <c r="K449" s="626">
        <v>17</v>
      </c>
      <c r="L449" s="627">
        <v>0</v>
      </c>
      <c r="M449" s="627">
        <v>0</v>
      </c>
      <c r="N449" s="626">
        <v>482</v>
      </c>
      <c r="O449" s="627">
        <v>86</v>
      </c>
      <c r="P449" s="627">
        <v>0</v>
      </c>
      <c r="Q449" s="626">
        <v>21</v>
      </c>
      <c r="R449" s="627">
        <v>0</v>
      </c>
      <c r="S449" s="626">
        <v>4259</v>
      </c>
    </row>
    <row r="450" spans="1:19" s="622" customFormat="1" ht="15.5" x14ac:dyDescent="0.35">
      <c r="A450" s="625" t="s">
        <v>2236</v>
      </c>
      <c r="B450" s="625" t="s">
        <v>656</v>
      </c>
      <c r="C450" s="625" t="s">
        <v>2237</v>
      </c>
      <c r="D450" s="420">
        <v>1534</v>
      </c>
      <c r="E450" s="414">
        <v>11</v>
      </c>
      <c r="F450" s="414">
        <v>8</v>
      </c>
      <c r="G450" s="414">
        <v>0</v>
      </c>
      <c r="H450" s="626">
        <v>986</v>
      </c>
      <c r="I450" s="626">
        <v>30</v>
      </c>
      <c r="J450" s="626">
        <v>568</v>
      </c>
      <c r="K450" s="626" t="s">
        <v>1439</v>
      </c>
      <c r="L450" s="627">
        <v>0</v>
      </c>
      <c r="M450" s="627" t="s">
        <v>1439</v>
      </c>
      <c r="N450" s="626">
        <v>528</v>
      </c>
      <c r="O450" s="627">
        <v>22</v>
      </c>
      <c r="P450" s="627">
        <v>0</v>
      </c>
      <c r="Q450" s="626" t="s">
        <v>1439</v>
      </c>
      <c r="R450" s="627">
        <v>0</v>
      </c>
      <c r="S450" s="626">
        <v>3692</v>
      </c>
    </row>
    <row r="451" spans="1:19" s="622" customFormat="1" ht="15.5" x14ac:dyDescent="0.35">
      <c r="A451" s="625" t="s">
        <v>2238</v>
      </c>
      <c r="B451" s="625" t="s">
        <v>656</v>
      </c>
      <c r="C451" s="625" t="s">
        <v>2239</v>
      </c>
      <c r="D451" s="420">
        <v>933</v>
      </c>
      <c r="E451" s="414" t="s">
        <v>1439</v>
      </c>
      <c r="F451" s="414" t="s">
        <v>1439</v>
      </c>
      <c r="G451" s="414">
        <v>0</v>
      </c>
      <c r="H451" s="626">
        <v>497</v>
      </c>
      <c r="I451" s="626" t="s">
        <v>1439</v>
      </c>
      <c r="J451" s="626">
        <v>189</v>
      </c>
      <c r="K451" s="626">
        <v>106</v>
      </c>
      <c r="L451" s="627">
        <v>0</v>
      </c>
      <c r="M451" s="627">
        <v>0</v>
      </c>
      <c r="N451" s="626">
        <v>266</v>
      </c>
      <c r="O451" s="627">
        <v>83</v>
      </c>
      <c r="P451" s="627">
        <v>0</v>
      </c>
      <c r="Q451" s="626">
        <v>109</v>
      </c>
      <c r="R451" s="627" t="s">
        <v>1439</v>
      </c>
      <c r="S451" s="626">
        <v>2191</v>
      </c>
    </row>
    <row r="452" spans="1:19" s="622" customFormat="1" ht="15.5" x14ac:dyDescent="0.35">
      <c r="A452" s="625" t="s">
        <v>2240</v>
      </c>
      <c r="B452" s="625" t="s">
        <v>656</v>
      </c>
      <c r="C452" s="625" t="s">
        <v>1170</v>
      </c>
      <c r="D452" s="420">
        <v>2417</v>
      </c>
      <c r="E452" s="414">
        <v>672</v>
      </c>
      <c r="F452" s="414" t="s">
        <v>1438</v>
      </c>
      <c r="G452" s="414">
        <v>0</v>
      </c>
      <c r="H452" s="626">
        <v>895</v>
      </c>
      <c r="I452" s="626" t="s">
        <v>1439</v>
      </c>
      <c r="J452" s="626">
        <v>533</v>
      </c>
      <c r="K452" s="626">
        <v>24</v>
      </c>
      <c r="L452" s="627">
        <v>0</v>
      </c>
      <c r="M452" s="627">
        <v>0</v>
      </c>
      <c r="N452" s="626">
        <v>682</v>
      </c>
      <c r="O452" s="627">
        <v>258</v>
      </c>
      <c r="P452" s="627">
        <v>0</v>
      </c>
      <c r="Q452" s="626">
        <v>49</v>
      </c>
      <c r="R452" s="627">
        <v>0</v>
      </c>
      <c r="S452" s="626">
        <v>5543</v>
      </c>
    </row>
    <row r="453" spans="1:19" s="622" customFormat="1" ht="15.5" x14ac:dyDescent="0.35">
      <c r="A453" s="625" t="s">
        <v>2241</v>
      </c>
      <c r="B453" s="625" t="s">
        <v>656</v>
      </c>
      <c r="C453" s="625" t="s">
        <v>1196</v>
      </c>
      <c r="D453" s="420">
        <v>1435</v>
      </c>
      <c r="E453" s="414">
        <v>12</v>
      </c>
      <c r="F453" s="414" t="s">
        <v>1439</v>
      </c>
      <c r="G453" s="414">
        <v>0</v>
      </c>
      <c r="H453" s="626">
        <v>931</v>
      </c>
      <c r="I453" s="626">
        <v>48</v>
      </c>
      <c r="J453" s="626">
        <v>449</v>
      </c>
      <c r="K453" s="626">
        <v>6</v>
      </c>
      <c r="L453" s="627">
        <v>0</v>
      </c>
      <c r="M453" s="627">
        <v>0</v>
      </c>
      <c r="N453" s="626">
        <v>455</v>
      </c>
      <c r="O453" s="627">
        <v>19</v>
      </c>
      <c r="P453" s="627">
        <v>0</v>
      </c>
      <c r="Q453" s="626">
        <v>8</v>
      </c>
      <c r="R453" s="627">
        <v>0</v>
      </c>
      <c r="S453" s="626">
        <v>3367</v>
      </c>
    </row>
    <row r="454" spans="1:19" s="622" customFormat="1" ht="15.5" x14ac:dyDescent="0.35">
      <c r="A454" s="625" t="s">
        <v>2242</v>
      </c>
      <c r="B454" s="625" t="s">
        <v>656</v>
      </c>
      <c r="C454" s="625" t="s">
        <v>1228</v>
      </c>
      <c r="D454" s="420">
        <v>1103</v>
      </c>
      <c r="E454" s="414">
        <v>41</v>
      </c>
      <c r="F454" s="414" t="s">
        <v>1439</v>
      </c>
      <c r="G454" s="414">
        <v>0</v>
      </c>
      <c r="H454" s="626">
        <v>425</v>
      </c>
      <c r="I454" s="626" t="s">
        <v>1439</v>
      </c>
      <c r="J454" s="626">
        <v>156</v>
      </c>
      <c r="K454" s="626" t="s">
        <v>1439</v>
      </c>
      <c r="L454" s="627">
        <v>0</v>
      </c>
      <c r="M454" s="627">
        <v>0</v>
      </c>
      <c r="N454" s="626">
        <v>116</v>
      </c>
      <c r="O454" s="627">
        <v>18</v>
      </c>
      <c r="P454" s="627">
        <v>0</v>
      </c>
      <c r="Q454" s="626">
        <v>7</v>
      </c>
      <c r="R454" s="627">
        <v>0</v>
      </c>
      <c r="S454" s="626">
        <v>1874</v>
      </c>
    </row>
    <row r="455" spans="1:19" s="622" customFormat="1" ht="15.5" x14ac:dyDescent="0.35">
      <c r="A455" s="625" t="s">
        <v>2243</v>
      </c>
      <c r="B455" s="625" t="s">
        <v>656</v>
      </c>
      <c r="C455" s="625" t="s">
        <v>2244</v>
      </c>
      <c r="D455" s="420">
        <v>1708</v>
      </c>
      <c r="E455" s="414">
        <v>0</v>
      </c>
      <c r="F455" s="414">
        <v>0</v>
      </c>
      <c r="G455" s="414">
        <v>0</v>
      </c>
      <c r="H455" s="626">
        <v>537</v>
      </c>
      <c r="I455" s="626" t="s">
        <v>1438</v>
      </c>
      <c r="J455" s="626">
        <v>310</v>
      </c>
      <c r="K455" s="626" t="s">
        <v>1439</v>
      </c>
      <c r="L455" s="627">
        <v>0</v>
      </c>
      <c r="M455" s="627">
        <v>0</v>
      </c>
      <c r="N455" s="626">
        <v>222</v>
      </c>
      <c r="O455" s="627">
        <v>85</v>
      </c>
      <c r="P455" s="627">
        <v>0</v>
      </c>
      <c r="Q455" s="626">
        <v>10</v>
      </c>
      <c r="R455" s="627">
        <v>0</v>
      </c>
      <c r="S455" s="626">
        <v>2880</v>
      </c>
    </row>
    <row r="456" spans="1:19" s="622" customFormat="1" ht="15.5" x14ac:dyDescent="0.35">
      <c r="A456" s="625" t="s">
        <v>2245</v>
      </c>
      <c r="B456" s="625" t="s">
        <v>656</v>
      </c>
      <c r="C456" s="625" t="s">
        <v>2246</v>
      </c>
      <c r="D456" s="420">
        <v>1192</v>
      </c>
      <c r="E456" s="414" t="s">
        <v>1439</v>
      </c>
      <c r="F456" s="414">
        <v>116</v>
      </c>
      <c r="G456" s="414">
        <v>0</v>
      </c>
      <c r="H456" s="626">
        <v>1056</v>
      </c>
      <c r="I456" s="626">
        <v>23</v>
      </c>
      <c r="J456" s="626">
        <v>904</v>
      </c>
      <c r="K456" s="626">
        <v>17</v>
      </c>
      <c r="L456" s="627">
        <v>0</v>
      </c>
      <c r="M456" s="627">
        <v>0</v>
      </c>
      <c r="N456" s="626">
        <v>781</v>
      </c>
      <c r="O456" s="627">
        <v>583</v>
      </c>
      <c r="P456" s="627">
        <v>0</v>
      </c>
      <c r="Q456" s="626">
        <v>51</v>
      </c>
      <c r="R456" s="627">
        <v>0</v>
      </c>
      <c r="S456" s="626">
        <v>4725</v>
      </c>
    </row>
    <row r="457" spans="1:19" s="622" customFormat="1" ht="15.5" x14ac:dyDescent="0.35">
      <c r="A457" s="625" t="s">
        <v>2247</v>
      </c>
      <c r="B457" s="625" t="s">
        <v>656</v>
      </c>
      <c r="C457" s="625" t="s">
        <v>1174</v>
      </c>
      <c r="D457" s="420">
        <v>3093</v>
      </c>
      <c r="E457" s="414">
        <v>7</v>
      </c>
      <c r="F457" s="414" t="s">
        <v>1439</v>
      </c>
      <c r="G457" s="414">
        <v>0</v>
      </c>
      <c r="H457" s="626">
        <v>1478</v>
      </c>
      <c r="I457" s="626" t="s">
        <v>1439</v>
      </c>
      <c r="J457" s="626">
        <v>703</v>
      </c>
      <c r="K457" s="626">
        <v>7</v>
      </c>
      <c r="L457" s="627">
        <v>0</v>
      </c>
      <c r="M457" s="627">
        <v>0</v>
      </c>
      <c r="N457" s="626">
        <v>909</v>
      </c>
      <c r="O457" s="627">
        <v>22</v>
      </c>
      <c r="P457" s="627">
        <v>0</v>
      </c>
      <c r="Q457" s="626">
        <v>8</v>
      </c>
      <c r="R457" s="627">
        <v>0</v>
      </c>
      <c r="S457" s="626">
        <v>6233</v>
      </c>
    </row>
    <row r="458" spans="1:19" s="622" customFormat="1" ht="15.5" x14ac:dyDescent="0.35">
      <c r="A458" s="625" t="s">
        <v>2248</v>
      </c>
      <c r="B458" s="625" t="s">
        <v>656</v>
      </c>
      <c r="C458" s="625" t="s">
        <v>2249</v>
      </c>
      <c r="D458" s="420">
        <v>735</v>
      </c>
      <c r="E458" s="414" t="s">
        <v>1439</v>
      </c>
      <c r="F458" s="414" t="s">
        <v>1439</v>
      </c>
      <c r="G458" s="414">
        <v>0</v>
      </c>
      <c r="H458" s="626">
        <v>518</v>
      </c>
      <c r="I458" s="626">
        <v>24</v>
      </c>
      <c r="J458" s="626">
        <v>209</v>
      </c>
      <c r="K458" s="626">
        <v>12</v>
      </c>
      <c r="L458" s="627">
        <v>0</v>
      </c>
      <c r="M458" s="627">
        <v>0</v>
      </c>
      <c r="N458" s="626">
        <v>200</v>
      </c>
      <c r="O458" s="627">
        <v>44</v>
      </c>
      <c r="P458" s="627">
        <v>0</v>
      </c>
      <c r="Q458" s="626">
        <v>41</v>
      </c>
      <c r="R458" s="627">
        <v>0</v>
      </c>
      <c r="S458" s="626">
        <v>1788</v>
      </c>
    </row>
    <row r="459" spans="1:19" s="622" customFormat="1" ht="15.5" x14ac:dyDescent="0.35">
      <c r="A459" s="625" t="s">
        <v>2250</v>
      </c>
      <c r="B459" s="625" t="s">
        <v>656</v>
      </c>
      <c r="C459" s="625" t="s">
        <v>2251</v>
      </c>
      <c r="D459" s="420">
        <v>1156</v>
      </c>
      <c r="E459" s="414">
        <v>67</v>
      </c>
      <c r="F459" s="414">
        <v>37</v>
      </c>
      <c r="G459" s="414">
        <v>0</v>
      </c>
      <c r="H459" s="626">
        <v>919</v>
      </c>
      <c r="I459" s="626">
        <v>7</v>
      </c>
      <c r="J459" s="626">
        <v>608</v>
      </c>
      <c r="K459" s="626">
        <v>15</v>
      </c>
      <c r="L459" s="627">
        <v>0</v>
      </c>
      <c r="M459" s="627">
        <v>0</v>
      </c>
      <c r="N459" s="626">
        <v>533</v>
      </c>
      <c r="O459" s="627">
        <v>139</v>
      </c>
      <c r="P459" s="627">
        <v>0</v>
      </c>
      <c r="Q459" s="626">
        <v>18</v>
      </c>
      <c r="R459" s="627">
        <v>0</v>
      </c>
      <c r="S459" s="626">
        <v>3499</v>
      </c>
    </row>
    <row r="460" spans="1:19" s="622" customFormat="1" ht="15.5" x14ac:dyDescent="0.35">
      <c r="A460" s="625" t="s">
        <v>2252</v>
      </c>
      <c r="B460" s="625" t="s">
        <v>656</v>
      </c>
      <c r="C460" s="625" t="s">
        <v>1256</v>
      </c>
      <c r="D460" s="420">
        <v>2189</v>
      </c>
      <c r="E460" s="414" t="s">
        <v>1438</v>
      </c>
      <c r="F460" s="414">
        <v>6</v>
      </c>
      <c r="G460" s="414">
        <v>0</v>
      </c>
      <c r="H460" s="626">
        <v>896</v>
      </c>
      <c r="I460" s="626" t="s">
        <v>1439</v>
      </c>
      <c r="J460" s="626">
        <v>233</v>
      </c>
      <c r="K460" s="626">
        <v>18</v>
      </c>
      <c r="L460" s="627">
        <v>0</v>
      </c>
      <c r="M460" s="627">
        <v>0</v>
      </c>
      <c r="N460" s="626">
        <v>254</v>
      </c>
      <c r="O460" s="627">
        <v>72</v>
      </c>
      <c r="P460" s="627">
        <v>0</v>
      </c>
      <c r="Q460" s="626">
        <v>45</v>
      </c>
      <c r="R460" s="627">
        <v>0</v>
      </c>
      <c r="S460" s="626">
        <v>3721</v>
      </c>
    </row>
    <row r="461" spans="1:19" s="622" customFormat="1" ht="15.5" x14ac:dyDescent="0.35">
      <c r="A461" s="625" t="s">
        <v>2253</v>
      </c>
      <c r="B461" s="625" t="s">
        <v>656</v>
      </c>
      <c r="C461" s="625" t="s">
        <v>2254</v>
      </c>
      <c r="D461" s="420">
        <v>2506</v>
      </c>
      <c r="E461" s="414" t="s">
        <v>1439</v>
      </c>
      <c r="F461" s="414" t="s">
        <v>1439</v>
      </c>
      <c r="G461" s="414">
        <v>0</v>
      </c>
      <c r="H461" s="626">
        <v>412</v>
      </c>
      <c r="I461" s="626">
        <v>6</v>
      </c>
      <c r="J461" s="626">
        <v>328</v>
      </c>
      <c r="K461" s="626">
        <v>0</v>
      </c>
      <c r="L461" s="627">
        <v>0</v>
      </c>
      <c r="M461" s="627">
        <v>0</v>
      </c>
      <c r="N461" s="626">
        <v>225</v>
      </c>
      <c r="O461" s="627">
        <v>54</v>
      </c>
      <c r="P461" s="627">
        <v>0</v>
      </c>
      <c r="Q461" s="626" t="s">
        <v>1439</v>
      </c>
      <c r="R461" s="627">
        <v>0</v>
      </c>
      <c r="S461" s="626">
        <v>3537</v>
      </c>
    </row>
    <row r="462" spans="1:19" s="622" customFormat="1" ht="15.5" x14ac:dyDescent="0.35">
      <c r="A462" s="625" t="s">
        <v>2255</v>
      </c>
      <c r="B462" s="625" t="s">
        <v>656</v>
      </c>
      <c r="C462" s="625" t="s">
        <v>2256</v>
      </c>
      <c r="D462" s="420">
        <v>1440</v>
      </c>
      <c r="E462" s="414">
        <v>0</v>
      </c>
      <c r="F462" s="414">
        <v>21</v>
      </c>
      <c r="G462" s="414">
        <v>0</v>
      </c>
      <c r="H462" s="626">
        <v>682</v>
      </c>
      <c r="I462" s="626" t="s">
        <v>1439</v>
      </c>
      <c r="J462" s="626">
        <v>553</v>
      </c>
      <c r="K462" s="626" t="s">
        <v>1439</v>
      </c>
      <c r="L462" s="627">
        <v>0</v>
      </c>
      <c r="M462" s="627">
        <v>0</v>
      </c>
      <c r="N462" s="626">
        <v>440</v>
      </c>
      <c r="O462" s="627">
        <v>11</v>
      </c>
      <c r="P462" s="627">
        <v>0</v>
      </c>
      <c r="Q462" s="626" t="s">
        <v>1439</v>
      </c>
      <c r="R462" s="627">
        <v>0</v>
      </c>
      <c r="S462" s="626">
        <v>3156</v>
      </c>
    </row>
    <row r="463" spans="1:19" s="622" customFormat="1" ht="15.5" x14ac:dyDescent="0.35">
      <c r="A463" s="625" t="s">
        <v>2257</v>
      </c>
      <c r="B463" s="625" t="s">
        <v>656</v>
      </c>
      <c r="C463" s="625" t="s">
        <v>2258</v>
      </c>
      <c r="D463" s="420">
        <v>1465</v>
      </c>
      <c r="E463" s="414" t="s">
        <v>1439</v>
      </c>
      <c r="F463" s="414">
        <v>15</v>
      </c>
      <c r="G463" s="414">
        <v>0</v>
      </c>
      <c r="H463" s="626">
        <v>742</v>
      </c>
      <c r="I463" s="626" t="s">
        <v>1439</v>
      </c>
      <c r="J463" s="626">
        <v>398</v>
      </c>
      <c r="K463" s="626" t="s">
        <v>1439</v>
      </c>
      <c r="L463" s="627">
        <v>0</v>
      </c>
      <c r="M463" s="627">
        <v>0</v>
      </c>
      <c r="N463" s="626">
        <v>329</v>
      </c>
      <c r="O463" s="627">
        <v>60</v>
      </c>
      <c r="P463" s="627">
        <v>0</v>
      </c>
      <c r="Q463" s="626">
        <v>12</v>
      </c>
      <c r="R463" s="627">
        <v>0</v>
      </c>
      <c r="S463" s="626">
        <v>3029</v>
      </c>
    </row>
    <row r="464" spans="1:19" s="622" customFormat="1" ht="15.5" x14ac:dyDescent="0.35">
      <c r="A464" s="625" t="s">
        <v>2259</v>
      </c>
      <c r="B464" s="625" t="s">
        <v>656</v>
      </c>
      <c r="C464" s="625" t="s">
        <v>1154</v>
      </c>
      <c r="D464" s="420">
        <v>1004</v>
      </c>
      <c r="E464" s="414">
        <v>16</v>
      </c>
      <c r="F464" s="414">
        <v>15</v>
      </c>
      <c r="G464" s="414">
        <v>0</v>
      </c>
      <c r="H464" s="626">
        <v>541</v>
      </c>
      <c r="I464" s="626">
        <v>157</v>
      </c>
      <c r="J464" s="626">
        <v>418</v>
      </c>
      <c r="K464" s="626">
        <v>18</v>
      </c>
      <c r="L464" s="627">
        <v>0</v>
      </c>
      <c r="M464" s="627">
        <v>0</v>
      </c>
      <c r="N464" s="626">
        <v>350</v>
      </c>
      <c r="O464" s="627">
        <v>33</v>
      </c>
      <c r="P464" s="627">
        <v>0</v>
      </c>
      <c r="Q464" s="626">
        <v>178</v>
      </c>
      <c r="R464" s="627">
        <v>0</v>
      </c>
      <c r="S464" s="626">
        <v>2730</v>
      </c>
    </row>
    <row r="465" spans="1:19" s="622" customFormat="1" ht="15.5" x14ac:dyDescent="0.35">
      <c r="A465" s="625" t="s">
        <v>2260</v>
      </c>
      <c r="B465" s="625" t="s">
        <v>656</v>
      </c>
      <c r="C465" s="625" t="s">
        <v>2261</v>
      </c>
      <c r="D465" s="420">
        <v>1715</v>
      </c>
      <c r="E465" s="414">
        <v>28</v>
      </c>
      <c r="F465" s="414" t="s">
        <v>1439</v>
      </c>
      <c r="G465" s="414">
        <v>0</v>
      </c>
      <c r="H465" s="626">
        <v>603</v>
      </c>
      <c r="I465" s="626">
        <v>52</v>
      </c>
      <c r="J465" s="626">
        <v>710</v>
      </c>
      <c r="K465" s="626" t="s">
        <v>1439</v>
      </c>
      <c r="L465" s="627">
        <v>0</v>
      </c>
      <c r="M465" s="627">
        <v>0</v>
      </c>
      <c r="N465" s="626">
        <v>500</v>
      </c>
      <c r="O465" s="627">
        <v>10</v>
      </c>
      <c r="P465" s="627">
        <v>0</v>
      </c>
      <c r="Q465" s="626" t="s">
        <v>1439</v>
      </c>
      <c r="R465" s="627">
        <v>0</v>
      </c>
      <c r="S465" s="626">
        <v>3624</v>
      </c>
    </row>
    <row r="466" spans="1:19" s="622" customFormat="1" ht="15.5" x14ac:dyDescent="0.35">
      <c r="A466" s="625" t="s">
        <v>2262</v>
      </c>
      <c r="B466" s="625" t="s">
        <v>656</v>
      </c>
      <c r="C466" s="625" t="s">
        <v>2263</v>
      </c>
      <c r="D466" s="420">
        <v>1533</v>
      </c>
      <c r="E466" s="414">
        <v>21</v>
      </c>
      <c r="F466" s="414" t="s">
        <v>1438</v>
      </c>
      <c r="G466" s="414">
        <v>0</v>
      </c>
      <c r="H466" s="626">
        <v>584</v>
      </c>
      <c r="I466" s="626">
        <v>6</v>
      </c>
      <c r="J466" s="626">
        <v>299</v>
      </c>
      <c r="K466" s="626" t="s">
        <v>1439</v>
      </c>
      <c r="L466" s="627">
        <v>0</v>
      </c>
      <c r="M466" s="627">
        <v>0</v>
      </c>
      <c r="N466" s="626">
        <v>272</v>
      </c>
      <c r="O466" s="627">
        <v>15</v>
      </c>
      <c r="P466" s="627">
        <v>0</v>
      </c>
      <c r="Q466" s="626">
        <v>6</v>
      </c>
      <c r="R466" s="627">
        <v>0</v>
      </c>
      <c r="S466" s="626">
        <v>2743</v>
      </c>
    </row>
    <row r="467" spans="1:19" s="622" customFormat="1" ht="15.5" x14ac:dyDescent="0.35">
      <c r="A467" s="625" t="s">
        <v>2264</v>
      </c>
      <c r="B467" s="625" t="s">
        <v>656</v>
      </c>
      <c r="C467" s="625" t="s">
        <v>2265</v>
      </c>
      <c r="D467" s="420">
        <v>1014</v>
      </c>
      <c r="E467" s="414">
        <v>98</v>
      </c>
      <c r="F467" s="414" t="s">
        <v>1438</v>
      </c>
      <c r="G467" s="414">
        <v>0</v>
      </c>
      <c r="H467" s="626">
        <v>601</v>
      </c>
      <c r="I467" s="626" t="s">
        <v>1439</v>
      </c>
      <c r="J467" s="626">
        <v>163</v>
      </c>
      <c r="K467" s="626">
        <v>38</v>
      </c>
      <c r="L467" s="627">
        <v>0</v>
      </c>
      <c r="M467" s="627">
        <v>0</v>
      </c>
      <c r="N467" s="626">
        <v>240</v>
      </c>
      <c r="O467" s="627">
        <v>16</v>
      </c>
      <c r="P467" s="627">
        <v>0</v>
      </c>
      <c r="Q467" s="626">
        <v>93</v>
      </c>
      <c r="R467" s="627">
        <v>0</v>
      </c>
      <c r="S467" s="626">
        <v>2274</v>
      </c>
    </row>
    <row r="468" spans="1:19" s="622" customFormat="1" ht="15.5" x14ac:dyDescent="0.35">
      <c r="A468" s="625" t="s">
        <v>2266</v>
      </c>
      <c r="B468" s="625" t="s">
        <v>656</v>
      </c>
      <c r="C468" s="625" t="s">
        <v>1258</v>
      </c>
      <c r="D468" s="420">
        <v>1502</v>
      </c>
      <c r="E468" s="414">
        <v>12</v>
      </c>
      <c r="F468" s="414" t="s">
        <v>1439</v>
      </c>
      <c r="G468" s="414">
        <v>0</v>
      </c>
      <c r="H468" s="626">
        <v>566</v>
      </c>
      <c r="I468" s="626" t="s">
        <v>1439</v>
      </c>
      <c r="J468" s="626">
        <v>204</v>
      </c>
      <c r="K468" s="626">
        <v>10</v>
      </c>
      <c r="L468" s="627">
        <v>0</v>
      </c>
      <c r="M468" s="627">
        <v>0</v>
      </c>
      <c r="N468" s="626">
        <v>182</v>
      </c>
      <c r="O468" s="627">
        <v>45</v>
      </c>
      <c r="P468" s="627">
        <v>0</v>
      </c>
      <c r="Q468" s="626">
        <v>16</v>
      </c>
      <c r="R468" s="627">
        <v>0</v>
      </c>
      <c r="S468" s="626">
        <v>2543</v>
      </c>
    </row>
    <row r="469" spans="1:19" s="622" customFormat="1" ht="15.5" x14ac:dyDescent="0.35">
      <c r="A469" s="625" t="s">
        <v>2267</v>
      </c>
      <c r="B469" s="625" t="s">
        <v>656</v>
      </c>
      <c r="C469" s="625" t="s">
        <v>2268</v>
      </c>
      <c r="D469" s="420">
        <v>2957</v>
      </c>
      <c r="E469" s="414" t="s">
        <v>1439</v>
      </c>
      <c r="F469" s="414" t="s">
        <v>1439</v>
      </c>
      <c r="G469" s="414">
        <v>0</v>
      </c>
      <c r="H469" s="626">
        <v>731</v>
      </c>
      <c r="I469" s="626">
        <v>0</v>
      </c>
      <c r="J469" s="626">
        <v>551</v>
      </c>
      <c r="K469" s="626" t="s">
        <v>1439</v>
      </c>
      <c r="L469" s="627">
        <v>0</v>
      </c>
      <c r="M469" s="627">
        <v>0</v>
      </c>
      <c r="N469" s="626">
        <v>479</v>
      </c>
      <c r="O469" s="627">
        <v>101</v>
      </c>
      <c r="P469" s="627">
        <v>0</v>
      </c>
      <c r="Q469" s="626">
        <v>39</v>
      </c>
      <c r="R469" s="627">
        <v>0</v>
      </c>
      <c r="S469" s="626">
        <v>4867</v>
      </c>
    </row>
    <row r="470" spans="1:19" s="622" customFormat="1" ht="15.5" x14ac:dyDescent="0.35">
      <c r="A470" s="625" t="s">
        <v>2269</v>
      </c>
      <c r="B470" s="625" t="s">
        <v>656</v>
      </c>
      <c r="C470" s="625" t="s">
        <v>2270</v>
      </c>
      <c r="D470" s="420">
        <v>1683</v>
      </c>
      <c r="E470" s="414">
        <v>9</v>
      </c>
      <c r="F470" s="414">
        <v>48</v>
      </c>
      <c r="G470" s="414">
        <v>0</v>
      </c>
      <c r="H470" s="626">
        <v>740</v>
      </c>
      <c r="I470" s="626">
        <v>63</v>
      </c>
      <c r="J470" s="626">
        <v>655</v>
      </c>
      <c r="K470" s="626">
        <v>9</v>
      </c>
      <c r="L470" s="627">
        <v>0</v>
      </c>
      <c r="M470" s="627">
        <v>0</v>
      </c>
      <c r="N470" s="626">
        <v>624</v>
      </c>
      <c r="O470" s="627">
        <v>31</v>
      </c>
      <c r="P470" s="627">
        <v>0</v>
      </c>
      <c r="Q470" s="626">
        <v>11</v>
      </c>
      <c r="R470" s="627">
        <v>0</v>
      </c>
      <c r="S470" s="626">
        <v>3873</v>
      </c>
    </row>
    <row r="471" spans="1:19" s="622" customFormat="1" ht="15.5" x14ac:dyDescent="0.35">
      <c r="A471" s="625" t="s">
        <v>2271</v>
      </c>
      <c r="B471" s="625" t="s">
        <v>656</v>
      </c>
      <c r="C471" s="625" t="s">
        <v>2272</v>
      </c>
      <c r="D471" s="420">
        <v>1473</v>
      </c>
      <c r="E471" s="414" t="s">
        <v>1439</v>
      </c>
      <c r="F471" s="414" t="s">
        <v>1439</v>
      </c>
      <c r="G471" s="414">
        <v>0</v>
      </c>
      <c r="H471" s="626">
        <v>776</v>
      </c>
      <c r="I471" s="626">
        <v>14</v>
      </c>
      <c r="J471" s="626">
        <v>291</v>
      </c>
      <c r="K471" s="626" t="s">
        <v>1439</v>
      </c>
      <c r="L471" s="627">
        <v>0</v>
      </c>
      <c r="M471" s="627">
        <v>0</v>
      </c>
      <c r="N471" s="626">
        <v>234</v>
      </c>
      <c r="O471" s="627">
        <v>19</v>
      </c>
      <c r="P471" s="627">
        <v>0</v>
      </c>
      <c r="Q471" s="626">
        <v>13</v>
      </c>
      <c r="R471" s="627">
        <v>0</v>
      </c>
      <c r="S471" s="626">
        <v>2825</v>
      </c>
    </row>
    <row r="472" spans="1:19" s="622" customFormat="1" ht="15.5" x14ac:dyDescent="0.35">
      <c r="A472" s="625" t="s">
        <v>2273</v>
      </c>
      <c r="B472" s="625" t="s">
        <v>656</v>
      </c>
      <c r="C472" s="625" t="s">
        <v>2274</v>
      </c>
      <c r="D472" s="420">
        <v>1159</v>
      </c>
      <c r="E472" s="414" t="s">
        <v>1439</v>
      </c>
      <c r="F472" s="414" t="s">
        <v>1439</v>
      </c>
      <c r="G472" s="414">
        <v>0</v>
      </c>
      <c r="H472" s="626">
        <v>706</v>
      </c>
      <c r="I472" s="626">
        <v>35</v>
      </c>
      <c r="J472" s="626">
        <v>294</v>
      </c>
      <c r="K472" s="626" t="s">
        <v>1439</v>
      </c>
      <c r="L472" s="627">
        <v>0</v>
      </c>
      <c r="M472" s="627">
        <v>0</v>
      </c>
      <c r="N472" s="626">
        <v>230</v>
      </c>
      <c r="O472" s="627">
        <v>35</v>
      </c>
      <c r="P472" s="627">
        <v>0</v>
      </c>
      <c r="Q472" s="626">
        <v>39</v>
      </c>
      <c r="R472" s="627">
        <v>0</v>
      </c>
      <c r="S472" s="626">
        <v>2506</v>
      </c>
    </row>
    <row r="473" spans="1:19" s="622" customFormat="1" ht="15.5" x14ac:dyDescent="0.35">
      <c r="A473" s="625" t="s">
        <v>2275</v>
      </c>
      <c r="B473" s="625" t="s">
        <v>656</v>
      </c>
      <c r="C473" s="625" t="s">
        <v>2276</v>
      </c>
      <c r="D473" s="420">
        <v>1402</v>
      </c>
      <c r="E473" s="414">
        <v>113</v>
      </c>
      <c r="F473" s="414" t="s">
        <v>1439</v>
      </c>
      <c r="G473" s="414">
        <v>0</v>
      </c>
      <c r="H473" s="626">
        <v>514</v>
      </c>
      <c r="I473" s="626">
        <v>0</v>
      </c>
      <c r="J473" s="626">
        <v>163</v>
      </c>
      <c r="K473" s="626">
        <v>9</v>
      </c>
      <c r="L473" s="627">
        <v>0</v>
      </c>
      <c r="M473" s="627">
        <v>0</v>
      </c>
      <c r="N473" s="626">
        <v>184</v>
      </c>
      <c r="O473" s="627">
        <v>13</v>
      </c>
      <c r="P473" s="627">
        <v>0</v>
      </c>
      <c r="Q473" s="626">
        <v>9</v>
      </c>
      <c r="R473" s="627">
        <v>0</v>
      </c>
      <c r="S473" s="626">
        <v>2409</v>
      </c>
    </row>
    <row r="474" spans="1:19" s="622" customFormat="1" ht="15.5" x14ac:dyDescent="0.35">
      <c r="A474" s="625" t="s">
        <v>2277</v>
      </c>
      <c r="B474" s="625" t="s">
        <v>656</v>
      </c>
      <c r="C474" s="625" t="s">
        <v>2278</v>
      </c>
      <c r="D474" s="420">
        <v>1412</v>
      </c>
      <c r="E474" s="414">
        <v>13</v>
      </c>
      <c r="F474" s="414">
        <v>0</v>
      </c>
      <c r="G474" s="414">
        <v>0</v>
      </c>
      <c r="H474" s="626">
        <v>454</v>
      </c>
      <c r="I474" s="626">
        <v>17</v>
      </c>
      <c r="J474" s="626">
        <v>155</v>
      </c>
      <c r="K474" s="626" t="s">
        <v>1439</v>
      </c>
      <c r="L474" s="627">
        <v>0</v>
      </c>
      <c r="M474" s="627">
        <v>0</v>
      </c>
      <c r="N474" s="626">
        <v>141</v>
      </c>
      <c r="O474" s="627">
        <v>12</v>
      </c>
      <c r="P474" s="627">
        <v>0</v>
      </c>
      <c r="Q474" s="626">
        <v>23</v>
      </c>
      <c r="R474" s="627">
        <v>0</v>
      </c>
      <c r="S474" s="626">
        <v>2230</v>
      </c>
    </row>
    <row r="475" spans="1:19" s="622" customFormat="1" ht="15.5" x14ac:dyDescent="0.35">
      <c r="A475" s="625" t="s">
        <v>2279</v>
      </c>
      <c r="B475" s="625" t="s">
        <v>656</v>
      </c>
      <c r="C475" s="625" t="s">
        <v>2280</v>
      </c>
      <c r="D475" s="420">
        <v>1176</v>
      </c>
      <c r="E475" s="414">
        <v>18</v>
      </c>
      <c r="F475" s="414" t="s">
        <v>1439</v>
      </c>
      <c r="G475" s="414">
        <v>0</v>
      </c>
      <c r="H475" s="626">
        <v>465</v>
      </c>
      <c r="I475" s="626" t="s">
        <v>1439</v>
      </c>
      <c r="J475" s="626">
        <v>204</v>
      </c>
      <c r="K475" s="626">
        <v>42</v>
      </c>
      <c r="L475" s="627">
        <v>0</v>
      </c>
      <c r="M475" s="627">
        <v>0</v>
      </c>
      <c r="N475" s="626">
        <v>265</v>
      </c>
      <c r="O475" s="627">
        <v>25</v>
      </c>
      <c r="P475" s="627">
        <v>0</v>
      </c>
      <c r="Q475" s="626">
        <v>51</v>
      </c>
      <c r="R475" s="627">
        <v>0</v>
      </c>
      <c r="S475" s="626">
        <v>2250</v>
      </c>
    </row>
    <row r="476" spans="1:19" s="622" customFormat="1" ht="15.5" x14ac:dyDescent="0.35">
      <c r="A476" s="625" t="s">
        <v>2281</v>
      </c>
      <c r="B476" s="625" t="s">
        <v>656</v>
      </c>
      <c r="C476" s="625" t="s">
        <v>2282</v>
      </c>
      <c r="D476" s="420">
        <v>1441</v>
      </c>
      <c r="E476" s="414">
        <v>87</v>
      </c>
      <c r="F476" s="414" t="s">
        <v>1439</v>
      </c>
      <c r="G476" s="414">
        <v>0</v>
      </c>
      <c r="H476" s="626">
        <v>782</v>
      </c>
      <c r="I476" s="626">
        <v>50</v>
      </c>
      <c r="J476" s="626">
        <v>401</v>
      </c>
      <c r="K476" s="626" t="s">
        <v>1439</v>
      </c>
      <c r="L476" s="627">
        <v>0</v>
      </c>
      <c r="M476" s="627">
        <v>0</v>
      </c>
      <c r="N476" s="626">
        <v>532</v>
      </c>
      <c r="O476" s="627" t="s">
        <v>1438</v>
      </c>
      <c r="P476" s="627">
        <v>0</v>
      </c>
      <c r="Q476" s="626" t="s">
        <v>1439</v>
      </c>
      <c r="R476" s="627">
        <v>0</v>
      </c>
      <c r="S476" s="626">
        <v>3335</v>
      </c>
    </row>
    <row r="477" spans="1:19" s="622" customFormat="1" ht="15.5" x14ac:dyDescent="0.35">
      <c r="A477" s="625" t="s">
        <v>2283</v>
      </c>
      <c r="B477" s="625" t="s">
        <v>656</v>
      </c>
      <c r="C477" s="625" t="s">
        <v>2284</v>
      </c>
      <c r="D477" s="420">
        <v>671</v>
      </c>
      <c r="E477" s="414" t="s">
        <v>1438</v>
      </c>
      <c r="F477" s="414" t="s">
        <v>1439</v>
      </c>
      <c r="G477" s="414">
        <v>0</v>
      </c>
      <c r="H477" s="626">
        <v>328</v>
      </c>
      <c r="I477" s="626">
        <v>37</v>
      </c>
      <c r="J477" s="626">
        <v>190</v>
      </c>
      <c r="K477" s="626" t="s">
        <v>1439</v>
      </c>
      <c r="L477" s="627">
        <v>0</v>
      </c>
      <c r="M477" s="627">
        <v>0</v>
      </c>
      <c r="N477" s="626">
        <v>249</v>
      </c>
      <c r="O477" s="627">
        <v>183</v>
      </c>
      <c r="P477" s="627">
        <v>0</v>
      </c>
      <c r="Q477" s="626">
        <v>39</v>
      </c>
      <c r="R477" s="627">
        <v>0</v>
      </c>
      <c r="S477" s="626">
        <v>1723</v>
      </c>
    </row>
    <row r="478" spans="1:19" s="622" customFormat="1" ht="15.5" x14ac:dyDescent="0.35">
      <c r="A478" s="625" t="s">
        <v>2285</v>
      </c>
      <c r="B478" s="625" t="s">
        <v>656</v>
      </c>
      <c r="C478" s="625" t="s">
        <v>2286</v>
      </c>
      <c r="D478" s="420">
        <v>3656</v>
      </c>
      <c r="E478" s="414">
        <v>20</v>
      </c>
      <c r="F478" s="414">
        <v>6</v>
      </c>
      <c r="G478" s="414">
        <v>0</v>
      </c>
      <c r="H478" s="626">
        <v>1437</v>
      </c>
      <c r="I478" s="626">
        <v>17</v>
      </c>
      <c r="J478" s="626">
        <v>953</v>
      </c>
      <c r="K478" s="626" t="s">
        <v>1439</v>
      </c>
      <c r="L478" s="627">
        <v>0</v>
      </c>
      <c r="M478" s="627">
        <v>0</v>
      </c>
      <c r="N478" s="626">
        <v>887</v>
      </c>
      <c r="O478" s="627">
        <v>57</v>
      </c>
      <c r="P478" s="627">
        <v>0</v>
      </c>
      <c r="Q478" s="626" t="s">
        <v>1439</v>
      </c>
      <c r="R478" s="627">
        <v>0</v>
      </c>
      <c r="S478" s="626">
        <v>7039</v>
      </c>
    </row>
    <row r="479" spans="1:19" s="622" customFormat="1" ht="15.5" x14ac:dyDescent="0.35">
      <c r="A479" s="625" t="s">
        <v>2287</v>
      </c>
      <c r="B479" s="625" t="s">
        <v>656</v>
      </c>
      <c r="C479" s="625" t="s">
        <v>2288</v>
      </c>
      <c r="D479" s="420">
        <v>3262</v>
      </c>
      <c r="E479" s="414" t="s">
        <v>1439</v>
      </c>
      <c r="F479" s="414">
        <v>8</v>
      </c>
      <c r="G479" s="414">
        <v>0</v>
      </c>
      <c r="H479" s="626">
        <v>1078</v>
      </c>
      <c r="I479" s="626">
        <v>7</v>
      </c>
      <c r="J479" s="626">
        <v>719</v>
      </c>
      <c r="K479" s="626" t="s">
        <v>1439</v>
      </c>
      <c r="L479" s="627">
        <v>0</v>
      </c>
      <c r="M479" s="627">
        <v>0</v>
      </c>
      <c r="N479" s="626">
        <v>691</v>
      </c>
      <c r="O479" s="627">
        <v>458</v>
      </c>
      <c r="P479" s="627">
        <v>0</v>
      </c>
      <c r="Q479" s="626" t="s">
        <v>1439</v>
      </c>
      <c r="R479" s="627">
        <v>0</v>
      </c>
      <c r="S479" s="626">
        <v>6229</v>
      </c>
    </row>
    <row r="480" spans="1:19" s="622" customFormat="1" ht="15.5" x14ac:dyDescent="0.35">
      <c r="A480" s="625" t="s">
        <v>2289</v>
      </c>
      <c r="B480" s="625" t="s">
        <v>656</v>
      </c>
      <c r="C480" s="625" t="s">
        <v>2290</v>
      </c>
      <c r="D480" s="420">
        <v>1311</v>
      </c>
      <c r="E480" s="414">
        <v>22</v>
      </c>
      <c r="F480" s="414">
        <v>33</v>
      </c>
      <c r="G480" s="414">
        <v>0</v>
      </c>
      <c r="H480" s="626">
        <v>584</v>
      </c>
      <c r="I480" s="626">
        <v>72</v>
      </c>
      <c r="J480" s="626">
        <v>386</v>
      </c>
      <c r="K480" s="626" t="s">
        <v>1439</v>
      </c>
      <c r="L480" s="627">
        <v>0</v>
      </c>
      <c r="M480" s="627">
        <v>0</v>
      </c>
      <c r="N480" s="626">
        <v>533</v>
      </c>
      <c r="O480" s="627">
        <v>104</v>
      </c>
      <c r="P480" s="627">
        <v>0</v>
      </c>
      <c r="Q480" s="626" t="s">
        <v>1438</v>
      </c>
      <c r="R480" s="627">
        <v>0</v>
      </c>
      <c r="S480" s="626">
        <v>3060</v>
      </c>
    </row>
    <row r="481" spans="1:19" s="622" customFormat="1" ht="15.5" x14ac:dyDescent="0.35">
      <c r="A481" s="625" t="s">
        <v>2291</v>
      </c>
      <c r="B481" s="625" t="s">
        <v>656</v>
      </c>
      <c r="C481" s="625" t="s">
        <v>2292</v>
      </c>
      <c r="D481" s="420">
        <v>1712</v>
      </c>
      <c r="E481" s="414">
        <v>55</v>
      </c>
      <c r="F481" s="414">
        <v>9</v>
      </c>
      <c r="G481" s="414">
        <v>0</v>
      </c>
      <c r="H481" s="626">
        <v>701</v>
      </c>
      <c r="I481" s="626">
        <v>11</v>
      </c>
      <c r="J481" s="626">
        <v>317</v>
      </c>
      <c r="K481" s="626">
        <v>22</v>
      </c>
      <c r="L481" s="627">
        <v>0</v>
      </c>
      <c r="M481" s="627">
        <v>0</v>
      </c>
      <c r="N481" s="626">
        <v>337</v>
      </c>
      <c r="O481" s="627">
        <v>165</v>
      </c>
      <c r="P481" s="627">
        <v>0</v>
      </c>
      <c r="Q481" s="626">
        <v>32</v>
      </c>
      <c r="R481" s="627">
        <v>0</v>
      </c>
      <c r="S481" s="626">
        <v>3361</v>
      </c>
    </row>
    <row r="482" spans="1:19" s="622" customFormat="1" ht="15.5" x14ac:dyDescent="0.35">
      <c r="A482" s="625" t="s">
        <v>2293</v>
      </c>
      <c r="B482" s="625" t="s">
        <v>656</v>
      </c>
      <c r="C482" s="625" t="s">
        <v>2294</v>
      </c>
      <c r="D482" s="420">
        <v>1016</v>
      </c>
      <c r="E482" s="414">
        <v>12</v>
      </c>
      <c r="F482" s="414" t="s">
        <v>1439</v>
      </c>
      <c r="G482" s="414">
        <v>0</v>
      </c>
      <c r="H482" s="626">
        <v>424</v>
      </c>
      <c r="I482" s="626">
        <v>8</v>
      </c>
      <c r="J482" s="626">
        <v>165</v>
      </c>
      <c r="K482" s="626" t="s">
        <v>1439</v>
      </c>
      <c r="L482" s="627">
        <v>0</v>
      </c>
      <c r="M482" s="627">
        <v>0</v>
      </c>
      <c r="N482" s="626">
        <v>156</v>
      </c>
      <c r="O482" s="627">
        <v>10</v>
      </c>
      <c r="P482" s="627">
        <v>0</v>
      </c>
      <c r="Q482" s="626" t="s">
        <v>1439</v>
      </c>
      <c r="R482" s="627">
        <v>0</v>
      </c>
      <c r="S482" s="626">
        <v>1799</v>
      </c>
    </row>
    <row r="483" spans="1:19" s="622" customFormat="1" ht="15.5" x14ac:dyDescent="0.35">
      <c r="A483" s="625" t="s">
        <v>2295</v>
      </c>
      <c r="B483" s="625" t="s">
        <v>656</v>
      </c>
      <c r="C483" s="625" t="s">
        <v>2296</v>
      </c>
      <c r="D483" s="420">
        <v>1960</v>
      </c>
      <c r="E483" s="414" t="s">
        <v>1439</v>
      </c>
      <c r="F483" s="414">
        <v>12</v>
      </c>
      <c r="G483" s="414">
        <v>0</v>
      </c>
      <c r="H483" s="626">
        <v>876</v>
      </c>
      <c r="I483" s="626">
        <v>11</v>
      </c>
      <c r="J483" s="626">
        <v>404</v>
      </c>
      <c r="K483" s="626">
        <v>11</v>
      </c>
      <c r="L483" s="627">
        <v>0</v>
      </c>
      <c r="M483" s="627">
        <v>0</v>
      </c>
      <c r="N483" s="626">
        <v>424</v>
      </c>
      <c r="O483" s="627">
        <v>100</v>
      </c>
      <c r="P483" s="627">
        <v>0</v>
      </c>
      <c r="Q483" s="626">
        <v>13</v>
      </c>
      <c r="R483" s="627">
        <v>0</v>
      </c>
      <c r="S483" s="626">
        <v>3814</v>
      </c>
    </row>
    <row r="484" spans="1:19" s="622" customFormat="1" ht="15.5" x14ac:dyDescent="0.35">
      <c r="A484" s="625" t="s">
        <v>2297</v>
      </c>
      <c r="B484" s="625" t="s">
        <v>656</v>
      </c>
      <c r="C484" s="625" t="s">
        <v>2298</v>
      </c>
      <c r="D484" s="420">
        <v>1961</v>
      </c>
      <c r="E484" s="414">
        <v>36</v>
      </c>
      <c r="F484" s="414" t="s">
        <v>1439</v>
      </c>
      <c r="G484" s="414">
        <v>0</v>
      </c>
      <c r="H484" s="626">
        <v>695</v>
      </c>
      <c r="I484" s="626">
        <v>38</v>
      </c>
      <c r="J484" s="626">
        <v>263</v>
      </c>
      <c r="K484" s="626">
        <v>29</v>
      </c>
      <c r="L484" s="627">
        <v>0</v>
      </c>
      <c r="M484" s="627">
        <v>0</v>
      </c>
      <c r="N484" s="626">
        <v>284</v>
      </c>
      <c r="O484" s="627">
        <v>97</v>
      </c>
      <c r="P484" s="627">
        <v>0</v>
      </c>
      <c r="Q484" s="626">
        <v>51</v>
      </c>
      <c r="R484" s="627">
        <v>0</v>
      </c>
      <c r="S484" s="626">
        <v>3458</v>
      </c>
    </row>
    <row r="485" spans="1:19" s="622" customFormat="1" ht="15.5" x14ac:dyDescent="0.35">
      <c r="A485" s="625" t="s">
        <v>2299</v>
      </c>
      <c r="B485" s="625" t="s">
        <v>656</v>
      </c>
      <c r="C485" s="625" t="s">
        <v>2300</v>
      </c>
      <c r="D485" s="420">
        <v>1207</v>
      </c>
      <c r="E485" s="414">
        <v>58</v>
      </c>
      <c r="F485" s="414" t="s">
        <v>1439</v>
      </c>
      <c r="G485" s="414">
        <v>0</v>
      </c>
      <c r="H485" s="626">
        <v>543</v>
      </c>
      <c r="I485" s="626">
        <v>8</v>
      </c>
      <c r="J485" s="626">
        <v>604</v>
      </c>
      <c r="K485" s="626" t="s">
        <v>1439</v>
      </c>
      <c r="L485" s="627">
        <v>0</v>
      </c>
      <c r="M485" s="627">
        <v>0</v>
      </c>
      <c r="N485" s="626">
        <v>432</v>
      </c>
      <c r="O485" s="627">
        <v>189</v>
      </c>
      <c r="P485" s="627">
        <v>0</v>
      </c>
      <c r="Q485" s="626" t="s">
        <v>1439</v>
      </c>
      <c r="R485" s="627">
        <v>0</v>
      </c>
      <c r="S485" s="626">
        <v>3049</v>
      </c>
    </row>
    <row r="486" spans="1:19" s="622" customFormat="1" ht="15.5" x14ac:dyDescent="0.35">
      <c r="A486" s="625" t="s">
        <v>2301</v>
      </c>
      <c r="B486" s="625" t="s">
        <v>656</v>
      </c>
      <c r="C486" s="625" t="s">
        <v>1200</v>
      </c>
      <c r="D486" s="420">
        <v>1093</v>
      </c>
      <c r="E486" s="414">
        <v>30</v>
      </c>
      <c r="F486" s="414" t="s">
        <v>1438</v>
      </c>
      <c r="G486" s="414">
        <v>0</v>
      </c>
      <c r="H486" s="626">
        <v>597</v>
      </c>
      <c r="I486" s="626" t="s">
        <v>1439</v>
      </c>
      <c r="J486" s="626">
        <v>213</v>
      </c>
      <c r="K486" s="626">
        <v>11</v>
      </c>
      <c r="L486" s="627">
        <v>0</v>
      </c>
      <c r="M486" s="627">
        <v>0</v>
      </c>
      <c r="N486" s="626">
        <v>227</v>
      </c>
      <c r="O486" s="627">
        <v>18</v>
      </c>
      <c r="P486" s="627">
        <v>0</v>
      </c>
      <c r="Q486" s="626">
        <v>12</v>
      </c>
      <c r="R486" s="627">
        <v>0</v>
      </c>
      <c r="S486" s="626">
        <v>2211</v>
      </c>
    </row>
    <row r="487" spans="1:19" s="622" customFormat="1" ht="15.5" x14ac:dyDescent="0.35">
      <c r="A487" s="625" t="s">
        <v>2302</v>
      </c>
      <c r="B487" s="625" t="s">
        <v>656</v>
      </c>
      <c r="C487" s="625" t="s">
        <v>2303</v>
      </c>
      <c r="D487" s="420">
        <v>2178</v>
      </c>
      <c r="E487" s="414">
        <v>44</v>
      </c>
      <c r="F487" s="414">
        <v>20</v>
      </c>
      <c r="G487" s="414">
        <v>0</v>
      </c>
      <c r="H487" s="626">
        <v>1186</v>
      </c>
      <c r="I487" s="626">
        <v>62</v>
      </c>
      <c r="J487" s="626">
        <v>644</v>
      </c>
      <c r="K487" s="626">
        <v>50</v>
      </c>
      <c r="L487" s="627">
        <v>0</v>
      </c>
      <c r="M487" s="627">
        <v>0</v>
      </c>
      <c r="N487" s="626">
        <v>632</v>
      </c>
      <c r="O487" s="627">
        <v>155</v>
      </c>
      <c r="P487" s="627">
        <v>0</v>
      </c>
      <c r="Q487" s="626">
        <v>85</v>
      </c>
      <c r="R487" s="627">
        <v>0</v>
      </c>
      <c r="S487" s="626">
        <v>5056</v>
      </c>
    </row>
    <row r="488" spans="1:19" s="622" customFormat="1" ht="15.5" x14ac:dyDescent="0.35">
      <c r="A488" s="625" t="s">
        <v>2304</v>
      </c>
      <c r="B488" s="625" t="s">
        <v>656</v>
      </c>
      <c r="C488" s="625" t="s">
        <v>1138</v>
      </c>
      <c r="D488" s="420">
        <v>2054</v>
      </c>
      <c r="E488" s="414">
        <v>781</v>
      </c>
      <c r="F488" s="414">
        <v>14</v>
      </c>
      <c r="G488" s="414">
        <v>0</v>
      </c>
      <c r="H488" s="626">
        <v>1818</v>
      </c>
      <c r="I488" s="626">
        <v>477</v>
      </c>
      <c r="J488" s="626">
        <v>1725</v>
      </c>
      <c r="K488" s="626">
        <v>24</v>
      </c>
      <c r="L488" s="627">
        <v>0</v>
      </c>
      <c r="M488" s="627">
        <v>0</v>
      </c>
      <c r="N488" s="626">
        <v>2942</v>
      </c>
      <c r="O488" s="627">
        <v>79</v>
      </c>
      <c r="P488" s="627">
        <v>0</v>
      </c>
      <c r="Q488" s="626">
        <v>18</v>
      </c>
      <c r="R488" s="627">
        <v>0</v>
      </c>
      <c r="S488" s="626">
        <v>9932</v>
      </c>
    </row>
    <row r="489" spans="1:19" s="622" customFormat="1" ht="15.5" x14ac:dyDescent="0.35">
      <c r="A489" s="625" t="s">
        <v>2305</v>
      </c>
      <c r="B489" s="625" t="s">
        <v>656</v>
      </c>
      <c r="C489" s="625" t="s">
        <v>2306</v>
      </c>
      <c r="D489" s="420">
        <v>3715</v>
      </c>
      <c r="E489" s="414">
        <v>945</v>
      </c>
      <c r="F489" s="414" t="s">
        <v>1439</v>
      </c>
      <c r="G489" s="414">
        <v>0</v>
      </c>
      <c r="H489" s="626">
        <v>1142</v>
      </c>
      <c r="I489" s="626">
        <v>76</v>
      </c>
      <c r="J489" s="626">
        <v>456</v>
      </c>
      <c r="K489" s="626" t="s">
        <v>1438</v>
      </c>
      <c r="L489" s="627">
        <v>0</v>
      </c>
      <c r="M489" s="627">
        <v>0</v>
      </c>
      <c r="N489" s="626">
        <v>390</v>
      </c>
      <c r="O489" s="627">
        <v>225</v>
      </c>
      <c r="P489" s="627">
        <v>0</v>
      </c>
      <c r="Q489" s="626">
        <v>9</v>
      </c>
      <c r="R489" s="627">
        <v>545</v>
      </c>
      <c r="S489" s="626">
        <v>7514</v>
      </c>
    </row>
    <row r="490" spans="1:19" s="622" customFormat="1" ht="15.5" x14ac:dyDescent="0.35">
      <c r="A490" s="625" t="s">
        <v>2307</v>
      </c>
      <c r="B490" s="625" t="s">
        <v>656</v>
      </c>
      <c r="C490" s="625" t="s">
        <v>2308</v>
      </c>
      <c r="D490" s="420">
        <v>4067</v>
      </c>
      <c r="E490" s="414">
        <v>553</v>
      </c>
      <c r="F490" s="414" t="s">
        <v>1438</v>
      </c>
      <c r="G490" s="414">
        <v>0</v>
      </c>
      <c r="H490" s="626">
        <v>1237</v>
      </c>
      <c r="I490" s="626">
        <v>91</v>
      </c>
      <c r="J490" s="626">
        <v>511</v>
      </c>
      <c r="K490" s="626">
        <v>10</v>
      </c>
      <c r="L490" s="627">
        <v>0</v>
      </c>
      <c r="M490" s="627">
        <v>0</v>
      </c>
      <c r="N490" s="626">
        <v>559</v>
      </c>
      <c r="O490" s="627">
        <v>344</v>
      </c>
      <c r="P490" s="627">
        <v>0</v>
      </c>
      <c r="Q490" s="626">
        <v>13</v>
      </c>
      <c r="R490" s="627" t="s">
        <v>1438</v>
      </c>
      <c r="S490" s="626">
        <v>7408</v>
      </c>
    </row>
    <row r="491" spans="1:19" s="622" customFormat="1" ht="15.5" x14ac:dyDescent="0.35">
      <c r="A491" s="625" t="s">
        <v>2309</v>
      </c>
      <c r="B491" s="625" t="s">
        <v>656</v>
      </c>
      <c r="C491" s="625" t="s">
        <v>1236</v>
      </c>
      <c r="D491" s="420">
        <v>1800</v>
      </c>
      <c r="E491" s="414">
        <v>23</v>
      </c>
      <c r="F491" s="414" t="s">
        <v>1439</v>
      </c>
      <c r="G491" s="414">
        <v>0</v>
      </c>
      <c r="H491" s="626">
        <v>671</v>
      </c>
      <c r="I491" s="626">
        <v>18</v>
      </c>
      <c r="J491" s="626">
        <v>553</v>
      </c>
      <c r="K491" s="626" t="s">
        <v>1439</v>
      </c>
      <c r="L491" s="627">
        <v>0</v>
      </c>
      <c r="M491" s="627">
        <v>0</v>
      </c>
      <c r="N491" s="626">
        <v>467</v>
      </c>
      <c r="O491" s="627">
        <v>22</v>
      </c>
      <c r="P491" s="627">
        <v>0</v>
      </c>
      <c r="Q491" s="626" t="s">
        <v>1439</v>
      </c>
      <c r="R491" s="627">
        <v>0</v>
      </c>
      <c r="S491" s="626">
        <v>3563</v>
      </c>
    </row>
    <row r="492" spans="1:19" s="622" customFormat="1" ht="15.5" x14ac:dyDescent="0.35">
      <c r="A492" s="625" t="s">
        <v>2310</v>
      </c>
      <c r="B492" s="625" t="s">
        <v>656</v>
      </c>
      <c r="C492" s="625" t="s">
        <v>1238</v>
      </c>
      <c r="D492" s="420">
        <v>1424</v>
      </c>
      <c r="E492" s="414">
        <v>87</v>
      </c>
      <c r="F492" s="414" t="s">
        <v>1439</v>
      </c>
      <c r="G492" s="414">
        <v>0</v>
      </c>
      <c r="H492" s="626">
        <v>590</v>
      </c>
      <c r="I492" s="626" t="s">
        <v>1439</v>
      </c>
      <c r="J492" s="626">
        <v>220</v>
      </c>
      <c r="K492" s="626" t="s">
        <v>1439</v>
      </c>
      <c r="L492" s="627">
        <v>0</v>
      </c>
      <c r="M492" s="627">
        <v>0</v>
      </c>
      <c r="N492" s="626">
        <v>194</v>
      </c>
      <c r="O492" s="627">
        <v>6</v>
      </c>
      <c r="P492" s="627">
        <v>0</v>
      </c>
      <c r="Q492" s="626" t="s">
        <v>1439</v>
      </c>
      <c r="R492" s="627">
        <v>0</v>
      </c>
      <c r="S492" s="626">
        <v>2529</v>
      </c>
    </row>
    <row r="493" spans="1:19" s="622" customFormat="1" ht="15.5" x14ac:dyDescent="0.35">
      <c r="A493" s="625" t="s">
        <v>2311</v>
      </c>
      <c r="B493" s="625" t="s">
        <v>656</v>
      </c>
      <c r="C493" s="625" t="s">
        <v>2312</v>
      </c>
      <c r="D493" s="420">
        <v>973</v>
      </c>
      <c r="E493" s="414" t="s">
        <v>1438</v>
      </c>
      <c r="F493" s="414">
        <v>5</v>
      </c>
      <c r="G493" s="414">
        <v>0</v>
      </c>
      <c r="H493" s="626">
        <v>502</v>
      </c>
      <c r="I493" s="626">
        <v>60</v>
      </c>
      <c r="J493" s="626">
        <v>308</v>
      </c>
      <c r="K493" s="626">
        <v>28</v>
      </c>
      <c r="L493" s="627">
        <v>0</v>
      </c>
      <c r="M493" s="627">
        <v>0</v>
      </c>
      <c r="N493" s="626">
        <v>301</v>
      </c>
      <c r="O493" s="627">
        <v>32</v>
      </c>
      <c r="P493" s="627">
        <v>0</v>
      </c>
      <c r="Q493" s="626">
        <v>87</v>
      </c>
      <c r="R493" s="627">
        <v>0</v>
      </c>
      <c r="S493" s="626">
        <v>2307</v>
      </c>
    </row>
    <row r="494" spans="1:19" s="622" customFormat="1" ht="15.5" x14ac:dyDescent="0.35">
      <c r="A494" s="625" t="s">
        <v>2313</v>
      </c>
      <c r="B494" s="625" t="s">
        <v>656</v>
      </c>
      <c r="C494" s="625" t="s">
        <v>2314</v>
      </c>
      <c r="D494" s="420">
        <v>1062</v>
      </c>
      <c r="E494" s="414">
        <v>119</v>
      </c>
      <c r="F494" s="414">
        <v>5</v>
      </c>
      <c r="G494" s="414">
        <v>0</v>
      </c>
      <c r="H494" s="626">
        <v>510</v>
      </c>
      <c r="I494" s="626">
        <v>31</v>
      </c>
      <c r="J494" s="626">
        <v>211</v>
      </c>
      <c r="K494" s="626">
        <v>6</v>
      </c>
      <c r="L494" s="627">
        <v>0</v>
      </c>
      <c r="M494" s="627">
        <v>0</v>
      </c>
      <c r="N494" s="626">
        <v>202</v>
      </c>
      <c r="O494" s="627">
        <v>62</v>
      </c>
      <c r="P494" s="627">
        <v>0</v>
      </c>
      <c r="Q494" s="626">
        <v>10</v>
      </c>
      <c r="R494" s="627">
        <v>0</v>
      </c>
      <c r="S494" s="626">
        <v>2218</v>
      </c>
    </row>
    <row r="495" spans="1:19" s="622" customFormat="1" ht="15.5" x14ac:dyDescent="0.35">
      <c r="A495" s="625" t="s">
        <v>2315</v>
      </c>
      <c r="B495" s="625" t="s">
        <v>656</v>
      </c>
      <c r="C495" s="625" t="s">
        <v>1208</v>
      </c>
      <c r="D495" s="420">
        <v>1148</v>
      </c>
      <c r="E495" s="414">
        <v>0</v>
      </c>
      <c r="F495" s="414" t="s">
        <v>1439</v>
      </c>
      <c r="G495" s="414">
        <v>0</v>
      </c>
      <c r="H495" s="626">
        <v>486</v>
      </c>
      <c r="I495" s="626" t="s">
        <v>1439</v>
      </c>
      <c r="J495" s="626">
        <v>203</v>
      </c>
      <c r="K495" s="626">
        <v>5</v>
      </c>
      <c r="L495" s="627">
        <v>0</v>
      </c>
      <c r="M495" s="627">
        <v>0</v>
      </c>
      <c r="N495" s="626">
        <v>164</v>
      </c>
      <c r="O495" s="627">
        <v>48</v>
      </c>
      <c r="P495" s="627">
        <v>0</v>
      </c>
      <c r="Q495" s="626">
        <v>6</v>
      </c>
      <c r="R495" s="627">
        <v>0</v>
      </c>
      <c r="S495" s="626">
        <v>2066</v>
      </c>
    </row>
    <row r="496" spans="1:19" s="622" customFormat="1" ht="15.5" x14ac:dyDescent="0.35">
      <c r="A496" s="625" t="s">
        <v>2316</v>
      </c>
      <c r="B496" s="625" t="s">
        <v>656</v>
      </c>
      <c r="C496" s="625" t="s">
        <v>2317</v>
      </c>
      <c r="D496" s="420">
        <v>854</v>
      </c>
      <c r="E496" s="414">
        <v>68</v>
      </c>
      <c r="F496" s="414">
        <v>8</v>
      </c>
      <c r="G496" s="414">
        <v>0</v>
      </c>
      <c r="H496" s="626">
        <v>597</v>
      </c>
      <c r="I496" s="626">
        <v>6</v>
      </c>
      <c r="J496" s="626">
        <v>276</v>
      </c>
      <c r="K496" s="626">
        <v>25</v>
      </c>
      <c r="L496" s="627">
        <v>0</v>
      </c>
      <c r="M496" s="627">
        <v>0</v>
      </c>
      <c r="N496" s="626">
        <v>230</v>
      </c>
      <c r="O496" s="627">
        <v>36</v>
      </c>
      <c r="P496" s="627">
        <v>0</v>
      </c>
      <c r="Q496" s="626">
        <v>28</v>
      </c>
      <c r="R496" s="627">
        <v>0</v>
      </c>
      <c r="S496" s="626">
        <v>2128</v>
      </c>
    </row>
    <row r="497" spans="1:19" s="622" customFormat="1" ht="15.5" x14ac:dyDescent="0.35">
      <c r="A497" s="625" t="s">
        <v>2318</v>
      </c>
      <c r="B497" s="625" t="s">
        <v>656</v>
      </c>
      <c r="C497" s="625" t="s">
        <v>1182</v>
      </c>
      <c r="D497" s="420">
        <v>891</v>
      </c>
      <c r="E497" s="414">
        <v>100</v>
      </c>
      <c r="F497" s="414" t="s">
        <v>1439</v>
      </c>
      <c r="G497" s="414">
        <v>0</v>
      </c>
      <c r="H497" s="626">
        <v>369</v>
      </c>
      <c r="I497" s="626">
        <v>14</v>
      </c>
      <c r="J497" s="626">
        <v>141</v>
      </c>
      <c r="K497" s="626">
        <v>23</v>
      </c>
      <c r="L497" s="627">
        <v>0</v>
      </c>
      <c r="M497" s="627">
        <v>0</v>
      </c>
      <c r="N497" s="626">
        <v>160</v>
      </c>
      <c r="O497" s="627">
        <v>18</v>
      </c>
      <c r="P497" s="627">
        <v>0</v>
      </c>
      <c r="Q497" s="626">
        <v>44</v>
      </c>
      <c r="R497" s="626">
        <v>0</v>
      </c>
      <c r="S497" s="626">
        <v>1761</v>
      </c>
    </row>
    <row r="498" spans="1:19" s="622" customFormat="1" ht="15.5" x14ac:dyDescent="0.35">
      <c r="A498" s="625" t="s">
        <v>2319</v>
      </c>
      <c r="B498" s="625" t="s">
        <v>656</v>
      </c>
      <c r="C498" s="625" t="s">
        <v>2320</v>
      </c>
      <c r="D498" s="420">
        <v>1381</v>
      </c>
      <c r="E498" s="414">
        <v>230</v>
      </c>
      <c r="F498" s="414" t="s">
        <v>1439</v>
      </c>
      <c r="G498" s="414">
        <v>0</v>
      </c>
      <c r="H498" s="626">
        <v>547</v>
      </c>
      <c r="I498" s="626">
        <v>21</v>
      </c>
      <c r="J498" s="626">
        <v>290</v>
      </c>
      <c r="K498" s="626" t="s">
        <v>1439</v>
      </c>
      <c r="L498" s="627">
        <v>0</v>
      </c>
      <c r="M498" s="627">
        <v>0</v>
      </c>
      <c r="N498" s="626">
        <v>441</v>
      </c>
      <c r="O498" s="627">
        <v>47</v>
      </c>
      <c r="P498" s="627">
        <v>0</v>
      </c>
      <c r="Q498" s="626">
        <v>5</v>
      </c>
      <c r="R498" s="626">
        <v>0</v>
      </c>
      <c r="S498" s="626">
        <v>2969</v>
      </c>
    </row>
    <row r="499" spans="1:19" s="622" customFormat="1" ht="15.5" x14ac:dyDescent="0.35">
      <c r="A499" s="625" t="s">
        <v>2321</v>
      </c>
      <c r="B499" s="625" t="s">
        <v>656</v>
      </c>
      <c r="C499" s="625" t="s">
        <v>2322</v>
      </c>
      <c r="D499" s="420">
        <v>754</v>
      </c>
      <c r="E499" s="414">
        <v>657</v>
      </c>
      <c r="F499" s="414" t="s">
        <v>1438</v>
      </c>
      <c r="G499" s="414">
        <v>0</v>
      </c>
      <c r="H499" s="626">
        <v>569</v>
      </c>
      <c r="I499" s="626" t="s">
        <v>1439</v>
      </c>
      <c r="J499" s="626">
        <v>201</v>
      </c>
      <c r="K499" s="626">
        <v>21</v>
      </c>
      <c r="L499" s="627">
        <v>0</v>
      </c>
      <c r="M499" s="627">
        <v>0</v>
      </c>
      <c r="N499" s="626">
        <v>250</v>
      </c>
      <c r="O499" s="627">
        <v>34</v>
      </c>
      <c r="P499" s="627">
        <v>0</v>
      </c>
      <c r="Q499" s="626">
        <v>35</v>
      </c>
      <c r="R499" s="626">
        <v>0</v>
      </c>
      <c r="S499" s="626">
        <v>2531</v>
      </c>
    </row>
    <row r="500" spans="1:19" s="622" customFormat="1" ht="15.5" x14ac:dyDescent="0.35">
      <c r="A500" s="625" t="s">
        <v>2323</v>
      </c>
      <c r="B500" s="625" t="s">
        <v>656</v>
      </c>
      <c r="C500" s="625" t="s">
        <v>1244</v>
      </c>
      <c r="D500" s="420">
        <v>1194</v>
      </c>
      <c r="E500" s="414">
        <v>41</v>
      </c>
      <c r="F500" s="414" t="s">
        <v>1439</v>
      </c>
      <c r="G500" s="414">
        <v>0</v>
      </c>
      <c r="H500" s="626">
        <v>768</v>
      </c>
      <c r="I500" s="626">
        <v>25</v>
      </c>
      <c r="J500" s="626">
        <v>307</v>
      </c>
      <c r="K500" s="626" t="s">
        <v>1439</v>
      </c>
      <c r="L500" s="627">
        <v>0</v>
      </c>
      <c r="M500" s="627">
        <v>0</v>
      </c>
      <c r="N500" s="626">
        <v>438</v>
      </c>
      <c r="O500" s="627">
        <v>20</v>
      </c>
      <c r="P500" s="627">
        <v>0</v>
      </c>
      <c r="Q500" s="626">
        <v>5</v>
      </c>
      <c r="R500" s="626">
        <v>0</v>
      </c>
      <c r="S500" s="626">
        <v>2805</v>
      </c>
    </row>
    <row r="501" spans="1:19" s="622" customFormat="1" ht="15.5" x14ac:dyDescent="0.35">
      <c r="A501" s="625" t="s">
        <v>2324</v>
      </c>
      <c r="B501" s="625" t="s">
        <v>656</v>
      </c>
      <c r="C501" s="625" t="s">
        <v>1146</v>
      </c>
      <c r="D501" s="420">
        <v>1717</v>
      </c>
      <c r="E501" s="414" t="s">
        <v>1439</v>
      </c>
      <c r="F501" s="414">
        <v>0</v>
      </c>
      <c r="G501" s="414">
        <v>0</v>
      </c>
      <c r="H501" s="626">
        <v>1027</v>
      </c>
      <c r="I501" s="626" t="s">
        <v>1439</v>
      </c>
      <c r="J501" s="626">
        <v>160</v>
      </c>
      <c r="K501" s="626" t="s">
        <v>1439</v>
      </c>
      <c r="L501" s="627">
        <v>0</v>
      </c>
      <c r="M501" s="627">
        <v>0</v>
      </c>
      <c r="N501" s="626">
        <v>123</v>
      </c>
      <c r="O501" s="627">
        <v>89</v>
      </c>
      <c r="P501" s="627">
        <v>0</v>
      </c>
      <c r="Q501" s="626" t="s">
        <v>1439</v>
      </c>
      <c r="R501" s="626">
        <v>0</v>
      </c>
      <c r="S501" s="626">
        <v>3125</v>
      </c>
    </row>
    <row r="502" spans="1:19" s="622" customFormat="1" ht="15.5" x14ac:dyDescent="0.35">
      <c r="A502" s="625" t="s">
        <v>2325</v>
      </c>
      <c r="B502" s="625" t="s">
        <v>656</v>
      </c>
      <c r="C502" s="625" t="s">
        <v>2326</v>
      </c>
      <c r="D502" s="420">
        <v>2328</v>
      </c>
      <c r="E502" s="414">
        <v>0</v>
      </c>
      <c r="F502" s="414" t="s">
        <v>1439</v>
      </c>
      <c r="G502" s="414">
        <v>0</v>
      </c>
      <c r="H502" s="626">
        <v>782</v>
      </c>
      <c r="I502" s="626">
        <v>16</v>
      </c>
      <c r="J502" s="626">
        <v>398</v>
      </c>
      <c r="K502" s="626" t="s">
        <v>1438</v>
      </c>
      <c r="L502" s="627">
        <v>0</v>
      </c>
      <c r="M502" s="627">
        <v>0</v>
      </c>
      <c r="N502" s="626">
        <v>357</v>
      </c>
      <c r="O502" s="627">
        <v>141</v>
      </c>
      <c r="P502" s="627">
        <v>0</v>
      </c>
      <c r="Q502" s="626">
        <v>8</v>
      </c>
      <c r="R502" s="626">
        <v>0</v>
      </c>
      <c r="S502" s="626">
        <v>4037</v>
      </c>
    </row>
    <row r="503" spans="1:19" s="622" customFormat="1" ht="15.5" x14ac:dyDescent="0.35">
      <c r="A503" s="625" t="s">
        <v>2327</v>
      </c>
      <c r="B503" s="625" t="s">
        <v>656</v>
      </c>
      <c r="C503" s="625" t="s">
        <v>2328</v>
      </c>
      <c r="D503" s="420">
        <v>1971</v>
      </c>
      <c r="E503" s="414">
        <v>138</v>
      </c>
      <c r="F503" s="414">
        <v>16</v>
      </c>
      <c r="G503" s="414">
        <v>0</v>
      </c>
      <c r="H503" s="626">
        <v>1185</v>
      </c>
      <c r="I503" s="626">
        <v>420</v>
      </c>
      <c r="J503" s="626">
        <v>1352</v>
      </c>
      <c r="K503" s="626">
        <v>29</v>
      </c>
      <c r="L503" s="627">
        <v>0</v>
      </c>
      <c r="M503" s="627">
        <v>0</v>
      </c>
      <c r="N503" s="626">
        <v>1818</v>
      </c>
      <c r="O503" s="627">
        <v>66</v>
      </c>
      <c r="P503" s="627">
        <v>0</v>
      </c>
      <c r="Q503" s="626">
        <v>34</v>
      </c>
      <c r="R503" s="626">
        <v>0</v>
      </c>
      <c r="S503" s="626">
        <v>7029</v>
      </c>
    </row>
    <row r="504" spans="1:19" s="628" customFormat="1" ht="24.75" customHeight="1" x14ac:dyDescent="0.35">
      <c r="A504" s="623" t="s">
        <v>657</v>
      </c>
      <c r="B504" s="623" t="s">
        <v>658</v>
      </c>
      <c r="C504" s="623"/>
      <c r="D504" s="419">
        <v>86106</v>
      </c>
      <c r="E504" s="413">
        <v>8976</v>
      </c>
      <c r="F504" s="413">
        <v>4668</v>
      </c>
      <c r="G504" s="413">
        <v>0</v>
      </c>
      <c r="H504" s="620">
        <v>57416</v>
      </c>
      <c r="I504" s="620">
        <v>2046</v>
      </c>
      <c r="J504" s="620">
        <v>41503</v>
      </c>
      <c r="K504" s="620">
        <v>4668</v>
      </c>
      <c r="L504" s="621">
        <v>0</v>
      </c>
      <c r="M504" s="621">
        <v>39</v>
      </c>
      <c r="N504" s="620">
        <v>42647</v>
      </c>
      <c r="O504" s="621">
        <v>11518</v>
      </c>
      <c r="P504" s="621" t="s">
        <v>1439</v>
      </c>
      <c r="Q504" s="620">
        <v>9423</v>
      </c>
      <c r="R504" s="620" t="s">
        <v>1438</v>
      </c>
      <c r="S504" s="620">
        <v>269033</v>
      </c>
    </row>
    <row r="505" spans="1:19" s="622" customFormat="1" ht="24.75" customHeight="1" x14ac:dyDescent="0.35">
      <c r="A505" s="625" t="s">
        <v>2329</v>
      </c>
      <c r="B505" s="625" t="s">
        <v>658</v>
      </c>
      <c r="C505" s="625" t="s">
        <v>2330</v>
      </c>
      <c r="D505" s="420">
        <v>1408</v>
      </c>
      <c r="E505" s="414">
        <v>28</v>
      </c>
      <c r="F505" s="414" t="s">
        <v>1439</v>
      </c>
      <c r="G505" s="414">
        <v>0</v>
      </c>
      <c r="H505" s="626">
        <v>455</v>
      </c>
      <c r="I505" s="626">
        <v>7</v>
      </c>
      <c r="J505" s="626">
        <v>280</v>
      </c>
      <c r="K505" s="626" t="s">
        <v>1439</v>
      </c>
      <c r="L505" s="627">
        <v>0</v>
      </c>
      <c r="M505" s="627">
        <v>0</v>
      </c>
      <c r="N505" s="626">
        <v>282</v>
      </c>
      <c r="O505" s="627">
        <v>10</v>
      </c>
      <c r="P505" s="627">
        <v>0</v>
      </c>
      <c r="Q505" s="626">
        <v>7</v>
      </c>
      <c r="R505" s="626">
        <v>0</v>
      </c>
      <c r="S505" s="626">
        <v>2484</v>
      </c>
    </row>
    <row r="506" spans="1:19" s="622" customFormat="1" ht="15.5" x14ac:dyDescent="0.35">
      <c r="A506" s="625" t="s">
        <v>2331</v>
      </c>
      <c r="B506" s="625" t="s">
        <v>658</v>
      </c>
      <c r="C506" s="625" t="s">
        <v>2332</v>
      </c>
      <c r="D506" s="420">
        <v>2312</v>
      </c>
      <c r="E506" s="414">
        <v>0</v>
      </c>
      <c r="F506" s="414" t="s">
        <v>1439</v>
      </c>
      <c r="G506" s="414">
        <v>0</v>
      </c>
      <c r="H506" s="626">
        <v>929</v>
      </c>
      <c r="I506" s="626">
        <v>30</v>
      </c>
      <c r="J506" s="626">
        <v>649</v>
      </c>
      <c r="K506" s="626" t="s">
        <v>1439</v>
      </c>
      <c r="L506" s="627">
        <v>0</v>
      </c>
      <c r="M506" s="627">
        <v>0</v>
      </c>
      <c r="N506" s="626">
        <v>496</v>
      </c>
      <c r="O506" s="627">
        <v>127</v>
      </c>
      <c r="P506" s="627">
        <v>0</v>
      </c>
      <c r="Q506" s="626">
        <v>8</v>
      </c>
      <c r="R506" s="626">
        <v>0</v>
      </c>
      <c r="S506" s="626">
        <v>4557</v>
      </c>
    </row>
    <row r="507" spans="1:19" s="622" customFormat="1" ht="15.5" x14ac:dyDescent="0.35">
      <c r="A507" s="625" t="s">
        <v>2333</v>
      </c>
      <c r="B507" s="625" t="s">
        <v>658</v>
      </c>
      <c r="C507" s="625" t="s">
        <v>2334</v>
      </c>
      <c r="D507" s="420">
        <v>2308</v>
      </c>
      <c r="E507" s="414">
        <v>0</v>
      </c>
      <c r="F507" s="414" t="s">
        <v>1438</v>
      </c>
      <c r="G507" s="414">
        <v>0</v>
      </c>
      <c r="H507" s="626">
        <v>906</v>
      </c>
      <c r="I507" s="626">
        <v>32</v>
      </c>
      <c r="J507" s="626">
        <v>702</v>
      </c>
      <c r="K507" s="626" t="s">
        <v>1439</v>
      </c>
      <c r="L507" s="627">
        <v>0</v>
      </c>
      <c r="M507" s="627">
        <v>0</v>
      </c>
      <c r="N507" s="626">
        <v>486</v>
      </c>
      <c r="O507" s="627">
        <v>63</v>
      </c>
      <c r="P507" s="627">
        <v>0</v>
      </c>
      <c r="Q507" s="626" t="s">
        <v>1439</v>
      </c>
      <c r="R507" s="626">
        <v>0</v>
      </c>
      <c r="S507" s="626">
        <v>4512</v>
      </c>
    </row>
    <row r="508" spans="1:19" s="622" customFormat="1" ht="15.5" x14ac:dyDescent="0.35">
      <c r="A508" s="625" t="s">
        <v>2335</v>
      </c>
      <c r="B508" s="625" t="s">
        <v>658</v>
      </c>
      <c r="C508" s="625" t="s">
        <v>2336</v>
      </c>
      <c r="D508" s="420">
        <v>1797</v>
      </c>
      <c r="E508" s="414">
        <v>99</v>
      </c>
      <c r="F508" s="414">
        <v>70</v>
      </c>
      <c r="G508" s="414">
        <v>0</v>
      </c>
      <c r="H508" s="626">
        <v>1003</v>
      </c>
      <c r="I508" s="626">
        <v>9</v>
      </c>
      <c r="J508" s="626">
        <v>673</v>
      </c>
      <c r="K508" s="626">
        <v>138</v>
      </c>
      <c r="L508" s="627">
        <v>0</v>
      </c>
      <c r="M508" s="627" t="s">
        <v>1439</v>
      </c>
      <c r="N508" s="626">
        <v>1021</v>
      </c>
      <c r="O508" s="627">
        <v>271</v>
      </c>
      <c r="P508" s="627">
        <v>0</v>
      </c>
      <c r="Q508" s="626">
        <v>262</v>
      </c>
      <c r="R508" s="626">
        <v>0</v>
      </c>
      <c r="S508" s="626">
        <v>5345</v>
      </c>
    </row>
    <row r="509" spans="1:19" s="622" customFormat="1" ht="15.5" x14ac:dyDescent="0.35">
      <c r="A509" s="625" t="s">
        <v>2337</v>
      </c>
      <c r="B509" s="625" t="s">
        <v>658</v>
      </c>
      <c r="C509" s="625" t="s">
        <v>2338</v>
      </c>
      <c r="D509" s="420">
        <v>374</v>
      </c>
      <c r="E509" s="414">
        <v>191</v>
      </c>
      <c r="F509" s="414" t="s">
        <v>1439</v>
      </c>
      <c r="G509" s="414">
        <v>0</v>
      </c>
      <c r="H509" s="626">
        <v>186</v>
      </c>
      <c r="I509" s="626">
        <v>9</v>
      </c>
      <c r="J509" s="626">
        <v>135</v>
      </c>
      <c r="K509" s="626" t="s">
        <v>1439</v>
      </c>
      <c r="L509" s="627">
        <v>0</v>
      </c>
      <c r="M509" s="627">
        <v>0</v>
      </c>
      <c r="N509" s="626">
        <v>149</v>
      </c>
      <c r="O509" s="627">
        <v>785</v>
      </c>
      <c r="P509" s="627">
        <v>0</v>
      </c>
      <c r="Q509" s="626">
        <v>0</v>
      </c>
      <c r="R509" s="626">
        <v>0</v>
      </c>
      <c r="S509" s="626">
        <v>1834</v>
      </c>
    </row>
    <row r="510" spans="1:19" s="622" customFormat="1" ht="15.5" x14ac:dyDescent="0.35">
      <c r="A510" s="625" t="s">
        <v>2339</v>
      </c>
      <c r="B510" s="625" t="s">
        <v>658</v>
      </c>
      <c r="C510" s="625" t="s">
        <v>2340</v>
      </c>
      <c r="D510" s="420">
        <v>967</v>
      </c>
      <c r="E510" s="414">
        <v>539</v>
      </c>
      <c r="F510" s="414">
        <v>89</v>
      </c>
      <c r="G510" s="414">
        <v>0</v>
      </c>
      <c r="H510" s="626">
        <v>1163</v>
      </c>
      <c r="I510" s="626">
        <v>129</v>
      </c>
      <c r="J510" s="626">
        <v>912</v>
      </c>
      <c r="K510" s="626" t="s">
        <v>1438</v>
      </c>
      <c r="L510" s="627">
        <v>0</v>
      </c>
      <c r="M510" s="627" t="s">
        <v>1439</v>
      </c>
      <c r="N510" s="626">
        <v>945</v>
      </c>
      <c r="O510" s="627">
        <v>220</v>
      </c>
      <c r="P510" s="627">
        <v>0</v>
      </c>
      <c r="Q510" s="626">
        <v>34</v>
      </c>
      <c r="R510" s="626">
        <v>0</v>
      </c>
      <c r="S510" s="626">
        <v>5006</v>
      </c>
    </row>
    <row r="511" spans="1:19" s="622" customFormat="1" ht="15.5" x14ac:dyDescent="0.35">
      <c r="A511" s="625" t="s">
        <v>2341</v>
      </c>
      <c r="B511" s="625" t="s">
        <v>658</v>
      </c>
      <c r="C511" s="625" t="s">
        <v>2342</v>
      </c>
      <c r="D511" s="420">
        <v>1290</v>
      </c>
      <c r="E511" s="414">
        <v>24</v>
      </c>
      <c r="F511" s="414">
        <v>40</v>
      </c>
      <c r="G511" s="414">
        <v>0</v>
      </c>
      <c r="H511" s="626">
        <v>957</v>
      </c>
      <c r="I511" s="626">
        <v>96</v>
      </c>
      <c r="J511" s="626">
        <v>901</v>
      </c>
      <c r="K511" s="626">
        <v>7</v>
      </c>
      <c r="L511" s="627">
        <v>0</v>
      </c>
      <c r="M511" s="627" t="s">
        <v>1439</v>
      </c>
      <c r="N511" s="626">
        <v>971</v>
      </c>
      <c r="O511" s="627">
        <v>100</v>
      </c>
      <c r="P511" s="627">
        <v>0</v>
      </c>
      <c r="Q511" s="626">
        <v>30</v>
      </c>
      <c r="R511" s="626">
        <v>0</v>
      </c>
      <c r="S511" s="626">
        <v>4420</v>
      </c>
    </row>
    <row r="512" spans="1:19" s="622" customFormat="1" ht="15.5" x14ac:dyDescent="0.35">
      <c r="A512" s="625" t="s">
        <v>2343</v>
      </c>
      <c r="B512" s="625" t="s">
        <v>658</v>
      </c>
      <c r="C512" s="625" t="s">
        <v>2344</v>
      </c>
      <c r="D512" s="420">
        <v>1357</v>
      </c>
      <c r="E512" s="414">
        <v>177</v>
      </c>
      <c r="F512" s="414" t="s">
        <v>1438</v>
      </c>
      <c r="G512" s="414">
        <v>0</v>
      </c>
      <c r="H512" s="626">
        <v>883</v>
      </c>
      <c r="I512" s="626">
        <v>18</v>
      </c>
      <c r="J512" s="626">
        <v>518</v>
      </c>
      <c r="K512" s="626" t="s">
        <v>1439</v>
      </c>
      <c r="L512" s="627">
        <v>0</v>
      </c>
      <c r="M512" s="627">
        <v>0</v>
      </c>
      <c r="N512" s="626">
        <v>552</v>
      </c>
      <c r="O512" s="627">
        <v>93</v>
      </c>
      <c r="P512" s="627">
        <v>0</v>
      </c>
      <c r="Q512" s="626">
        <v>12</v>
      </c>
      <c r="R512" s="626">
        <v>0</v>
      </c>
      <c r="S512" s="626">
        <v>3626</v>
      </c>
    </row>
    <row r="513" spans="1:19" s="622" customFormat="1" ht="15.5" x14ac:dyDescent="0.35">
      <c r="A513" s="625" t="s">
        <v>2345</v>
      </c>
      <c r="B513" s="625" t="s">
        <v>658</v>
      </c>
      <c r="C513" s="625" t="s">
        <v>2346</v>
      </c>
      <c r="D513" s="420">
        <v>1428</v>
      </c>
      <c r="E513" s="414">
        <v>577</v>
      </c>
      <c r="F513" s="414">
        <v>5</v>
      </c>
      <c r="G513" s="414">
        <v>0</v>
      </c>
      <c r="H513" s="626">
        <v>1199</v>
      </c>
      <c r="I513" s="626">
        <v>34</v>
      </c>
      <c r="J513" s="626">
        <v>696</v>
      </c>
      <c r="K513" s="626">
        <v>6</v>
      </c>
      <c r="L513" s="627">
        <v>0</v>
      </c>
      <c r="M513" s="627" t="s">
        <v>1439</v>
      </c>
      <c r="N513" s="626">
        <v>759</v>
      </c>
      <c r="O513" s="627">
        <v>358</v>
      </c>
      <c r="P513" s="627">
        <v>0</v>
      </c>
      <c r="Q513" s="626">
        <v>11</v>
      </c>
      <c r="R513" s="626">
        <v>0</v>
      </c>
      <c r="S513" s="626">
        <v>5074</v>
      </c>
    </row>
    <row r="514" spans="1:19" s="622" customFormat="1" ht="15.5" x14ac:dyDescent="0.35">
      <c r="A514" s="625" t="s">
        <v>2347</v>
      </c>
      <c r="B514" s="625" t="s">
        <v>658</v>
      </c>
      <c r="C514" s="625" t="s">
        <v>2348</v>
      </c>
      <c r="D514" s="420">
        <v>834</v>
      </c>
      <c r="E514" s="414">
        <v>100</v>
      </c>
      <c r="F514" s="414">
        <v>381</v>
      </c>
      <c r="G514" s="414">
        <v>0</v>
      </c>
      <c r="H514" s="626">
        <v>1908</v>
      </c>
      <c r="I514" s="626">
        <v>51</v>
      </c>
      <c r="J514" s="626">
        <v>1147</v>
      </c>
      <c r="K514" s="626">
        <v>329</v>
      </c>
      <c r="L514" s="627">
        <v>0</v>
      </c>
      <c r="M514" s="627" t="s">
        <v>1439</v>
      </c>
      <c r="N514" s="626">
        <v>1489</v>
      </c>
      <c r="O514" s="627">
        <v>728</v>
      </c>
      <c r="P514" s="627">
        <v>0</v>
      </c>
      <c r="Q514" s="626">
        <v>704</v>
      </c>
      <c r="R514" s="626" t="s">
        <v>1439</v>
      </c>
      <c r="S514" s="626">
        <v>7673</v>
      </c>
    </row>
    <row r="515" spans="1:19" s="622" customFormat="1" ht="15.5" x14ac:dyDescent="0.35">
      <c r="A515" s="625" t="s">
        <v>2349</v>
      </c>
      <c r="B515" s="625" t="s">
        <v>658</v>
      </c>
      <c r="C515" s="625" t="s">
        <v>2350</v>
      </c>
      <c r="D515" s="420">
        <v>1372</v>
      </c>
      <c r="E515" s="414" t="s">
        <v>1438</v>
      </c>
      <c r="F515" s="414">
        <v>105</v>
      </c>
      <c r="G515" s="414">
        <v>0</v>
      </c>
      <c r="H515" s="626">
        <v>1560</v>
      </c>
      <c r="I515" s="626">
        <v>47</v>
      </c>
      <c r="J515" s="626">
        <v>1155</v>
      </c>
      <c r="K515" s="626">
        <v>188</v>
      </c>
      <c r="L515" s="627">
        <v>0</v>
      </c>
      <c r="M515" s="627" t="s">
        <v>1439</v>
      </c>
      <c r="N515" s="626">
        <v>1078</v>
      </c>
      <c r="O515" s="627">
        <v>284</v>
      </c>
      <c r="P515" s="627">
        <v>0</v>
      </c>
      <c r="Q515" s="626">
        <v>258</v>
      </c>
      <c r="R515" s="626">
        <v>0</v>
      </c>
      <c r="S515" s="626">
        <v>6081</v>
      </c>
    </row>
    <row r="516" spans="1:19" s="622" customFormat="1" ht="15.5" x14ac:dyDescent="0.35">
      <c r="A516" s="625" t="s">
        <v>2351</v>
      </c>
      <c r="B516" s="625" t="s">
        <v>658</v>
      </c>
      <c r="C516" s="625" t="s">
        <v>1308</v>
      </c>
      <c r="D516" s="420">
        <v>1232</v>
      </c>
      <c r="E516" s="414">
        <v>18</v>
      </c>
      <c r="F516" s="414">
        <v>11</v>
      </c>
      <c r="G516" s="414">
        <v>0</v>
      </c>
      <c r="H516" s="626">
        <v>633</v>
      </c>
      <c r="I516" s="626">
        <v>56</v>
      </c>
      <c r="J516" s="626">
        <v>417</v>
      </c>
      <c r="K516" s="626">
        <v>9</v>
      </c>
      <c r="L516" s="627">
        <v>0</v>
      </c>
      <c r="M516" s="627">
        <v>0</v>
      </c>
      <c r="N516" s="626">
        <v>492</v>
      </c>
      <c r="O516" s="627">
        <v>34</v>
      </c>
      <c r="P516" s="627">
        <v>0</v>
      </c>
      <c r="Q516" s="626">
        <v>56</v>
      </c>
      <c r="R516" s="626">
        <v>0</v>
      </c>
      <c r="S516" s="626">
        <v>2958</v>
      </c>
    </row>
    <row r="517" spans="1:19" s="622" customFormat="1" ht="15.5" x14ac:dyDescent="0.35">
      <c r="A517" s="625" t="s">
        <v>2352</v>
      </c>
      <c r="B517" s="625" t="s">
        <v>658</v>
      </c>
      <c r="C517" s="625" t="s">
        <v>2353</v>
      </c>
      <c r="D517" s="420">
        <v>1633</v>
      </c>
      <c r="E517" s="414">
        <v>100</v>
      </c>
      <c r="F517" s="414" t="s">
        <v>1439</v>
      </c>
      <c r="G517" s="414">
        <v>0</v>
      </c>
      <c r="H517" s="626">
        <v>668</v>
      </c>
      <c r="I517" s="626" t="s">
        <v>1439</v>
      </c>
      <c r="J517" s="626">
        <v>402</v>
      </c>
      <c r="K517" s="626">
        <v>15</v>
      </c>
      <c r="L517" s="627">
        <v>0</v>
      </c>
      <c r="M517" s="627" t="s">
        <v>1439</v>
      </c>
      <c r="N517" s="626">
        <v>469</v>
      </c>
      <c r="O517" s="627">
        <v>134</v>
      </c>
      <c r="P517" s="627">
        <v>0</v>
      </c>
      <c r="Q517" s="626">
        <v>32</v>
      </c>
      <c r="R517" s="626">
        <v>0</v>
      </c>
      <c r="S517" s="626">
        <v>3461</v>
      </c>
    </row>
    <row r="518" spans="1:19" s="622" customFormat="1" ht="15.5" x14ac:dyDescent="0.35">
      <c r="A518" s="625" t="s">
        <v>2354</v>
      </c>
      <c r="B518" s="625" t="s">
        <v>658</v>
      </c>
      <c r="C518" s="625" t="s">
        <v>2355</v>
      </c>
      <c r="D518" s="420">
        <v>1023</v>
      </c>
      <c r="E518" s="414">
        <v>0</v>
      </c>
      <c r="F518" s="414">
        <v>0</v>
      </c>
      <c r="G518" s="414">
        <v>0</v>
      </c>
      <c r="H518" s="626">
        <v>649</v>
      </c>
      <c r="I518" s="626">
        <v>8</v>
      </c>
      <c r="J518" s="626">
        <v>468</v>
      </c>
      <c r="K518" s="626">
        <v>6</v>
      </c>
      <c r="L518" s="627">
        <v>0</v>
      </c>
      <c r="M518" s="627">
        <v>0</v>
      </c>
      <c r="N518" s="626">
        <v>292</v>
      </c>
      <c r="O518" s="627">
        <v>27</v>
      </c>
      <c r="P518" s="627">
        <v>0</v>
      </c>
      <c r="Q518" s="626">
        <v>8</v>
      </c>
      <c r="R518" s="626">
        <v>0</v>
      </c>
      <c r="S518" s="626">
        <v>2481</v>
      </c>
    </row>
    <row r="519" spans="1:19" s="622" customFormat="1" ht="15.5" x14ac:dyDescent="0.35">
      <c r="A519" s="625" t="s">
        <v>2356</v>
      </c>
      <c r="B519" s="625" t="s">
        <v>658</v>
      </c>
      <c r="C519" s="625" t="s">
        <v>2357</v>
      </c>
      <c r="D519" s="420">
        <v>1949</v>
      </c>
      <c r="E519" s="414">
        <v>415</v>
      </c>
      <c r="F519" s="414" t="s">
        <v>1438</v>
      </c>
      <c r="G519" s="414">
        <v>0</v>
      </c>
      <c r="H519" s="626">
        <v>789</v>
      </c>
      <c r="I519" s="626" t="s">
        <v>1439</v>
      </c>
      <c r="J519" s="626">
        <v>200</v>
      </c>
      <c r="K519" s="626">
        <v>102</v>
      </c>
      <c r="L519" s="627">
        <v>0</v>
      </c>
      <c r="M519" s="627">
        <v>0</v>
      </c>
      <c r="N519" s="626">
        <v>389</v>
      </c>
      <c r="O519" s="627">
        <v>127</v>
      </c>
      <c r="P519" s="627">
        <v>0</v>
      </c>
      <c r="Q519" s="626">
        <v>173</v>
      </c>
      <c r="R519" s="626">
        <v>0</v>
      </c>
      <c r="S519" s="626">
        <v>4170</v>
      </c>
    </row>
    <row r="520" spans="1:19" s="622" customFormat="1" ht="15.5" x14ac:dyDescent="0.35">
      <c r="A520" s="625" t="s">
        <v>2358</v>
      </c>
      <c r="B520" s="625" t="s">
        <v>658</v>
      </c>
      <c r="C520" s="625" t="s">
        <v>1292</v>
      </c>
      <c r="D520" s="420">
        <v>1586</v>
      </c>
      <c r="E520" s="414" t="s">
        <v>1439</v>
      </c>
      <c r="F520" s="414">
        <v>5</v>
      </c>
      <c r="G520" s="414">
        <v>0</v>
      </c>
      <c r="H520" s="626">
        <v>718</v>
      </c>
      <c r="I520" s="626">
        <v>28</v>
      </c>
      <c r="J520" s="626">
        <v>585</v>
      </c>
      <c r="K520" s="626" t="s">
        <v>1439</v>
      </c>
      <c r="L520" s="627">
        <v>0</v>
      </c>
      <c r="M520" s="627">
        <v>0</v>
      </c>
      <c r="N520" s="626">
        <v>490</v>
      </c>
      <c r="O520" s="627">
        <v>86</v>
      </c>
      <c r="P520" s="627">
        <v>0</v>
      </c>
      <c r="Q520" s="626">
        <v>82</v>
      </c>
      <c r="R520" s="626">
        <v>0</v>
      </c>
      <c r="S520" s="626">
        <v>3585</v>
      </c>
    </row>
    <row r="521" spans="1:19" s="622" customFormat="1" ht="15.5" x14ac:dyDescent="0.35">
      <c r="A521" s="625" t="s">
        <v>2359</v>
      </c>
      <c r="B521" s="625" t="s">
        <v>658</v>
      </c>
      <c r="C521" s="625" t="s">
        <v>2360</v>
      </c>
      <c r="D521" s="420">
        <v>1474</v>
      </c>
      <c r="E521" s="414" t="s">
        <v>1439</v>
      </c>
      <c r="F521" s="414" t="s">
        <v>1438</v>
      </c>
      <c r="G521" s="414">
        <v>0</v>
      </c>
      <c r="H521" s="626">
        <v>604</v>
      </c>
      <c r="I521" s="626">
        <v>10</v>
      </c>
      <c r="J521" s="626">
        <v>591</v>
      </c>
      <c r="K521" s="626">
        <v>14</v>
      </c>
      <c r="L521" s="627">
        <v>0</v>
      </c>
      <c r="M521" s="627" t="s">
        <v>1439</v>
      </c>
      <c r="N521" s="626">
        <v>436</v>
      </c>
      <c r="O521" s="627">
        <v>79</v>
      </c>
      <c r="P521" s="627">
        <v>0</v>
      </c>
      <c r="Q521" s="626">
        <v>42</v>
      </c>
      <c r="R521" s="626">
        <v>0</v>
      </c>
      <c r="S521" s="626">
        <v>3259</v>
      </c>
    </row>
    <row r="522" spans="1:19" s="622" customFormat="1" ht="15.5" x14ac:dyDescent="0.35">
      <c r="A522" s="625" t="s">
        <v>2361</v>
      </c>
      <c r="B522" s="625" t="s">
        <v>658</v>
      </c>
      <c r="C522" s="625" t="s">
        <v>2362</v>
      </c>
      <c r="D522" s="420">
        <v>2362</v>
      </c>
      <c r="E522" s="414">
        <v>57</v>
      </c>
      <c r="F522" s="414" t="s">
        <v>1439</v>
      </c>
      <c r="G522" s="414">
        <v>0</v>
      </c>
      <c r="H522" s="626">
        <v>588</v>
      </c>
      <c r="I522" s="626">
        <v>11</v>
      </c>
      <c r="J522" s="626">
        <v>496</v>
      </c>
      <c r="K522" s="626">
        <v>9</v>
      </c>
      <c r="L522" s="627">
        <v>0</v>
      </c>
      <c r="M522" s="627" t="s">
        <v>1439</v>
      </c>
      <c r="N522" s="626">
        <v>431</v>
      </c>
      <c r="O522" s="627">
        <v>20</v>
      </c>
      <c r="P522" s="627">
        <v>0</v>
      </c>
      <c r="Q522" s="626">
        <v>12</v>
      </c>
      <c r="R522" s="626">
        <v>0</v>
      </c>
      <c r="S522" s="626">
        <v>3990</v>
      </c>
    </row>
    <row r="523" spans="1:19" s="622" customFormat="1" ht="15.5" x14ac:dyDescent="0.35">
      <c r="A523" s="625" t="s">
        <v>2363</v>
      </c>
      <c r="B523" s="625" t="s">
        <v>658</v>
      </c>
      <c r="C523" s="625" t="s">
        <v>1312</v>
      </c>
      <c r="D523" s="420">
        <v>1902</v>
      </c>
      <c r="E523" s="414">
        <v>12</v>
      </c>
      <c r="F523" s="414">
        <v>93</v>
      </c>
      <c r="G523" s="414">
        <v>0</v>
      </c>
      <c r="H523" s="626">
        <v>1229</v>
      </c>
      <c r="I523" s="626">
        <v>29</v>
      </c>
      <c r="J523" s="626">
        <v>830</v>
      </c>
      <c r="K523" s="626">
        <v>522</v>
      </c>
      <c r="L523" s="627">
        <v>0</v>
      </c>
      <c r="M523" s="627">
        <v>0</v>
      </c>
      <c r="N523" s="626">
        <v>1233</v>
      </c>
      <c r="O523" s="627">
        <v>90</v>
      </c>
      <c r="P523" s="627">
        <v>0</v>
      </c>
      <c r="Q523" s="626">
        <v>558</v>
      </c>
      <c r="R523" s="626">
        <v>0</v>
      </c>
      <c r="S523" s="626">
        <v>6498</v>
      </c>
    </row>
    <row r="524" spans="1:19" s="622" customFormat="1" ht="15.5" x14ac:dyDescent="0.35">
      <c r="A524" s="625" t="s">
        <v>2364</v>
      </c>
      <c r="B524" s="625" t="s">
        <v>658</v>
      </c>
      <c r="C524" s="625" t="s">
        <v>2365</v>
      </c>
      <c r="D524" s="420">
        <v>1136</v>
      </c>
      <c r="E524" s="414">
        <v>6</v>
      </c>
      <c r="F524" s="414">
        <v>23</v>
      </c>
      <c r="G524" s="414">
        <v>0</v>
      </c>
      <c r="H524" s="626">
        <v>585</v>
      </c>
      <c r="I524" s="626" t="s">
        <v>1439</v>
      </c>
      <c r="J524" s="626">
        <v>497</v>
      </c>
      <c r="K524" s="626">
        <v>52</v>
      </c>
      <c r="L524" s="627">
        <v>0</v>
      </c>
      <c r="M524" s="627" t="s">
        <v>1439</v>
      </c>
      <c r="N524" s="626">
        <v>586</v>
      </c>
      <c r="O524" s="627">
        <v>45</v>
      </c>
      <c r="P524" s="627">
        <v>0</v>
      </c>
      <c r="Q524" s="626">
        <v>123</v>
      </c>
      <c r="R524" s="626">
        <v>0</v>
      </c>
      <c r="S524" s="626">
        <v>3057</v>
      </c>
    </row>
    <row r="525" spans="1:19" s="622" customFormat="1" ht="15.5" x14ac:dyDescent="0.35">
      <c r="A525" s="625" t="s">
        <v>2366</v>
      </c>
      <c r="B525" s="625" t="s">
        <v>658</v>
      </c>
      <c r="C525" s="625" t="s">
        <v>2367</v>
      </c>
      <c r="D525" s="420">
        <v>1120</v>
      </c>
      <c r="E525" s="414" t="s">
        <v>1439</v>
      </c>
      <c r="F525" s="414">
        <v>36</v>
      </c>
      <c r="G525" s="414">
        <v>0</v>
      </c>
      <c r="H525" s="626">
        <v>724</v>
      </c>
      <c r="I525" s="626">
        <v>8</v>
      </c>
      <c r="J525" s="626">
        <v>426</v>
      </c>
      <c r="K525" s="626">
        <v>119</v>
      </c>
      <c r="L525" s="627">
        <v>0</v>
      </c>
      <c r="M525" s="627" t="s">
        <v>1439</v>
      </c>
      <c r="N525" s="626">
        <v>612</v>
      </c>
      <c r="O525" s="627">
        <v>128</v>
      </c>
      <c r="P525" s="627">
        <v>0</v>
      </c>
      <c r="Q525" s="626">
        <v>290</v>
      </c>
      <c r="R525" s="626">
        <v>0</v>
      </c>
      <c r="S525" s="626">
        <v>3466</v>
      </c>
    </row>
    <row r="526" spans="1:19" s="622" customFormat="1" ht="15.5" x14ac:dyDescent="0.35">
      <c r="A526" s="625" t="s">
        <v>2368</v>
      </c>
      <c r="B526" s="625" t="s">
        <v>658</v>
      </c>
      <c r="C526" s="625" t="s">
        <v>1314</v>
      </c>
      <c r="D526" s="420">
        <v>2325</v>
      </c>
      <c r="E526" s="414">
        <v>169</v>
      </c>
      <c r="F526" s="414">
        <v>171</v>
      </c>
      <c r="G526" s="414">
        <v>0</v>
      </c>
      <c r="H526" s="626">
        <v>1365</v>
      </c>
      <c r="I526" s="626">
        <v>182</v>
      </c>
      <c r="J526" s="626">
        <v>1328</v>
      </c>
      <c r="K526" s="626" t="s">
        <v>1438</v>
      </c>
      <c r="L526" s="627">
        <v>0</v>
      </c>
      <c r="M526" s="627" t="s">
        <v>1439</v>
      </c>
      <c r="N526" s="626">
        <v>1358</v>
      </c>
      <c r="O526" s="627">
        <v>236</v>
      </c>
      <c r="P526" s="627">
        <v>0</v>
      </c>
      <c r="Q526" s="626">
        <v>29</v>
      </c>
      <c r="R526" s="626">
        <v>0</v>
      </c>
      <c r="S526" s="626">
        <v>7181</v>
      </c>
    </row>
    <row r="527" spans="1:19" s="622" customFormat="1" ht="15.5" x14ac:dyDescent="0.35">
      <c r="A527" s="625" t="s">
        <v>2369</v>
      </c>
      <c r="B527" s="625" t="s">
        <v>658</v>
      </c>
      <c r="C527" s="625" t="s">
        <v>2370</v>
      </c>
      <c r="D527" s="420">
        <v>1862</v>
      </c>
      <c r="E527" s="414" t="s">
        <v>1439</v>
      </c>
      <c r="F527" s="414">
        <v>26</v>
      </c>
      <c r="G527" s="414">
        <v>0</v>
      </c>
      <c r="H527" s="626">
        <v>1015</v>
      </c>
      <c r="I527" s="626">
        <v>11</v>
      </c>
      <c r="J527" s="626">
        <v>647</v>
      </c>
      <c r="K527" s="626">
        <v>96</v>
      </c>
      <c r="L527" s="627">
        <v>0</v>
      </c>
      <c r="M527" s="627" t="s">
        <v>1439</v>
      </c>
      <c r="N527" s="626">
        <v>683</v>
      </c>
      <c r="O527" s="627">
        <v>276</v>
      </c>
      <c r="P527" s="627">
        <v>0</v>
      </c>
      <c r="Q527" s="626">
        <v>168</v>
      </c>
      <c r="R527" s="626">
        <v>0</v>
      </c>
      <c r="S527" s="626">
        <v>4787</v>
      </c>
    </row>
    <row r="528" spans="1:19" s="622" customFormat="1" ht="15.5" x14ac:dyDescent="0.35">
      <c r="A528" s="625" t="s">
        <v>2371</v>
      </c>
      <c r="B528" s="625" t="s">
        <v>658</v>
      </c>
      <c r="C528" s="625" t="s">
        <v>2372</v>
      </c>
      <c r="D528" s="420">
        <v>1654</v>
      </c>
      <c r="E528" s="414">
        <v>0</v>
      </c>
      <c r="F528" s="414">
        <v>20</v>
      </c>
      <c r="G528" s="414">
        <v>0</v>
      </c>
      <c r="H528" s="626">
        <v>588</v>
      </c>
      <c r="I528" s="626" t="s">
        <v>1439</v>
      </c>
      <c r="J528" s="626">
        <v>325</v>
      </c>
      <c r="K528" s="626">
        <v>62</v>
      </c>
      <c r="L528" s="627">
        <v>0</v>
      </c>
      <c r="M528" s="627">
        <v>0</v>
      </c>
      <c r="N528" s="626">
        <v>453</v>
      </c>
      <c r="O528" s="627">
        <v>107</v>
      </c>
      <c r="P528" s="627">
        <v>0</v>
      </c>
      <c r="Q528" s="626">
        <v>118</v>
      </c>
      <c r="R528" s="626">
        <v>0</v>
      </c>
      <c r="S528" s="626">
        <v>3330</v>
      </c>
    </row>
    <row r="529" spans="1:19" s="622" customFormat="1" ht="15.5" x14ac:dyDescent="0.35">
      <c r="A529" s="625" t="s">
        <v>2373</v>
      </c>
      <c r="B529" s="625" t="s">
        <v>658</v>
      </c>
      <c r="C529" s="625" t="s">
        <v>2374</v>
      </c>
      <c r="D529" s="420">
        <v>1465</v>
      </c>
      <c r="E529" s="414" t="s">
        <v>1439</v>
      </c>
      <c r="F529" s="414" t="s">
        <v>1439</v>
      </c>
      <c r="G529" s="414">
        <v>0</v>
      </c>
      <c r="H529" s="626">
        <v>858</v>
      </c>
      <c r="I529" s="626">
        <v>9</v>
      </c>
      <c r="J529" s="626">
        <v>432</v>
      </c>
      <c r="K529" s="626">
        <v>7</v>
      </c>
      <c r="L529" s="627">
        <v>0</v>
      </c>
      <c r="M529" s="627" t="s">
        <v>1439</v>
      </c>
      <c r="N529" s="626">
        <v>295</v>
      </c>
      <c r="O529" s="627">
        <v>24</v>
      </c>
      <c r="P529" s="627">
        <v>0</v>
      </c>
      <c r="Q529" s="626">
        <v>12</v>
      </c>
      <c r="R529" s="626">
        <v>0</v>
      </c>
      <c r="S529" s="626">
        <v>3110</v>
      </c>
    </row>
    <row r="530" spans="1:19" s="622" customFormat="1" ht="15.5" x14ac:dyDescent="0.35">
      <c r="A530" s="625" t="s">
        <v>2375</v>
      </c>
      <c r="B530" s="625" t="s">
        <v>658</v>
      </c>
      <c r="C530" s="625" t="s">
        <v>2376</v>
      </c>
      <c r="D530" s="420">
        <v>1501</v>
      </c>
      <c r="E530" s="414">
        <v>7</v>
      </c>
      <c r="F530" s="414">
        <v>77</v>
      </c>
      <c r="G530" s="414">
        <v>0</v>
      </c>
      <c r="H530" s="626">
        <v>809</v>
      </c>
      <c r="I530" s="626">
        <v>52</v>
      </c>
      <c r="J530" s="626">
        <v>902</v>
      </c>
      <c r="K530" s="626">
        <v>42</v>
      </c>
      <c r="L530" s="627">
        <v>0</v>
      </c>
      <c r="M530" s="627">
        <v>0</v>
      </c>
      <c r="N530" s="626">
        <v>769</v>
      </c>
      <c r="O530" s="627">
        <v>214</v>
      </c>
      <c r="P530" s="627">
        <v>0</v>
      </c>
      <c r="Q530" s="626">
        <v>78</v>
      </c>
      <c r="R530" s="626">
        <v>0</v>
      </c>
      <c r="S530" s="626">
        <v>4451</v>
      </c>
    </row>
    <row r="531" spans="1:19" s="622" customFormat="1" ht="15.5" x14ac:dyDescent="0.35">
      <c r="A531" s="625" t="s">
        <v>2377</v>
      </c>
      <c r="B531" s="625" t="s">
        <v>658</v>
      </c>
      <c r="C531" s="625" t="s">
        <v>2378</v>
      </c>
      <c r="D531" s="420">
        <v>1048</v>
      </c>
      <c r="E531" s="414" t="s">
        <v>1438</v>
      </c>
      <c r="F531" s="414">
        <v>336</v>
      </c>
      <c r="G531" s="414">
        <v>0</v>
      </c>
      <c r="H531" s="626">
        <v>1859</v>
      </c>
      <c r="I531" s="626">
        <v>43</v>
      </c>
      <c r="J531" s="626">
        <v>928</v>
      </c>
      <c r="K531" s="626">
        <v>322</v>
      </c>
      <c r="L531" s="627">
        <v>0</v>
      </c>
      <c r="M531" s="627" t="s">
        <v>1439</v>
      </c>
      <c r="N531" s="626">
        <v>1200</v>
      </c>
      <c r="O531" s="627">
        <v>542</v>
      </c>
      <c r="P531" s="627">
        <v>0</v>
      </c>
      <c r="Q531" s="626">
        <v>500</v>
      </c>
      <c r="R531" s="626">
        <v>0</v>
      </c>
      <c r="S531" s="626">
        <v>6792</v>
      </c>
    </row>
    <row r="532" spans="1:19" s="622" customFormat="1" ht="15.5" x14ac:dyDescent="0.35">
      <c r="A532" s="625" t="s">
        <v>2379</v>
      </c>
      <c r="B532" s="625" t="s">
        <v>658</v>
      </c>
      <c r="C532" s="625" t="s">
        <v>2380</v>
      </c>
      <c r="D532" s="420">
        <v>1239</v>
      </c>
      <c r="E532" s="414">
        <v>55</v>
      </c>
      <c r="F532" s="414">
        <v>15</v>
      </c>
      <c r="G532" s="414">
        <v>0</v>
      </c>
      <c r="H532" s="626">
        <v>511</v>
      </c>
      <c r="I532" s="626">
        <v>25</v>
      </c>
      <c r="J532" s="626">
        <v>351</v>
      </c>
      <c r="K532" s="626">
        <v>40</v>
      </c>
      <c r="L532" s="627">
        <v>0</v>
      </c>
      <c r="M532" s="627" t="s">
        <v>1439</v>
      </c>
      <c r="N532" s="626">
        <v>366</v>
      </c>
      <c r="O532" s="627">
        <v>129</v>
      </c>
      <c r="P532" s="627">
        <v>0</v>
      </c>
      <c r="Q532" s="626">
        <v>314</v>
      </c>
      <c r="R532" s="626">
        <v>0</v>
      </c>
      <c r="S532" s="626">
        <v>3046</v>
      </c>
    </row>
    <row r="533" spans="1:19" s="622" customFormat="1" ht="15.5" x14ac:dyDescent="0.35">
      <c r="A533" s="625" t="s">
        <v>2381</v>
      </c>
      <c r="B533" s="625" t="s">
        <v>658</v>
      </c>
      <c r="C533" s="625" t="s">
        <v>1296</v>
      </c>
      <c r="D533" s="420">
        <v>1227</v>
      </c>
      <c r="E533" s="414">
        <v>18</v>
      </c>
      <c r="F533" s="414">
        <v>177</v>
      </c>
      <c r="G533" s="414">
        <v>0</v>
      </c>
      <c r="H533" s="626">
        <v>1103</v>
      </c>
      <c r="I533" s="626">
        <v>11</v>
      </c>
      <c r="J533" s="626">
        <v>1130</v>
      </c>
      <c r="K533" s="626">
        <v>159</v>
      </c>
      <c r="L533" s="627">
        <v>0</v>
      </c>
      <c r="M533" s="627">
        <v>0</v>
      </c>
      <c r="N533" s="626">
        <v>1466</v>
      </c>
      <c r="O533" s="627">
        <v>219</v>
      </c>
      <c r="P533" s="627">
        <v>0</v>
      </c>
      <c r="Q533" s="626">
        <v>205</v>
      </c>
      <c r="R533" s="626">
        <v>0</v>
      </c>
      <c r="S533" s="626">
        <v>5715</v>
      </c>
    </row>
    <row r="534" spans="1:19" s="622" customFormat="1" ht="15.5" x14ac:dyDescent="0.35">
      <c r="A534" s="625" t="s">
        <v>2382</v>
      </c>
      <c r="B534" s="625" t="s">
        <v>658</v>
      </c>
      <c r="C534" s="625" t="s">
        <v>2383</v>
      </c>
      <c r="D534" s="420">
        <v>1069</v>
      </c>
      <c r="E534" s="414">
        <v>84</v>
      </c>
      <c r="F534" s="414">
        <v>13</v>
      </c>
      <c r="G534" s="414">
        <v>0</v>
      </c>
      <c r="H534" s="626">
        <v>727</v>
      </c>
      <c r="I534" s="626" t="s">
        <v>1439</v>
      </c>
      <c r="J534" s="626">
        <v>367</v>
      </c>
      <c r="K534" s="626">
        <v>31</v>
      </c>
      <c r="L534" s="627">
        <v>0</v>
      </c>
      <c r="M534" s="627">
        <v>0</v>
      </c>
      <c r="N534" s="626">
        <v>286</v>
      </c>
      <c r="O534" s="627">
        <v>110</v>
      </c>
      <c r="P534" s="627">
        <v>0</v>
      </c>
      <c r="Q534" s="626">
        <v>35</v>
      </c>
      <c r="R534" s="626">
        <v>0</v>
      </c>
      <c r="S534" s="626">
        <v>2726</v>
      </c>
    </row>
    <row r="535" spans="1:19" s="622" customFormat="1" ht="15.5" x14ac:dyDescent="0.35">
      <c r="A535" s="625" t="s">
        <v>2384</v>
      </c>
      <c r="B535" s="625" t="s">
        <v>658</v>
      </c>
      <c r="C535" s="625" t="s">
        <v>2385</v>
      </c>
      <c r="D535" s="420">
        <v>1238</v>
      </c>
      <c r="E535" s="414">
        <v>189</v>
      </c>
      <c r="F535" s="414">
        <v>7</v>
      </c>
      <c r="G535" s="414">
        <v>0</v>
      </c>
      <c r="H535" s="626">
        <v>554</v>
      </c>
      <c r="I535" s="626">
        <v>9</v>
      </c>
      <c r="J535" s="626">
        <v>477</v>
      </c>
      <c r="K535" s="626">
        <v>16</v>
      </c>
      <c r="L535" s="627">
        <v>0</v>
      </c>
      <c r="M535" s="627" t="s">
        <v>1439</v>
      </c>
      <c r="N535" s="626">
        <v>435</v>
      </c>
      <c r="O535" s="627">
        <v>21</v>
      </c>
      <c r="P535" s="627">
        <v>0</v>
      </c>
      <c r="Q535" s="626">
        <v>32</v>
      </c>
      <c r="R535" s="626">
        <v>0</v>
      </c>
      <c r="S535" s="626">
        <v>2979</v>
      </c>
    </row>
    <row r="536" spans="1:19" s="622" customFormat="1" ht="15.5" x14ac:dyDescent="0.35">
      <c r="A536" s="625" t="s">
        <v>2386</v>
      </c>
      <c r="B536" s="625" t="s">
        <v>658</v>
      </c>
      <c r="C536" s="625" t="s">
        <v>1274</v>
      </c>
      <c r="D536" s="420">
        <v>1157</v>
      </c>
      <c r="E536" s="414" t="s">
        <v>1439</v>
      </c>
      <c r="F536" s="414">
        <v>8</v>
      </c>
      <c r="G536" s="414">
        <v>0</v>
      </c>
      <c r="H536" s="626">
        <v>550</v>
      </c>
      <c r="I536" s="626">
        <v>6</v>
      </c>
      <c r="J536" s="626">
        <v>387</v>
      </c>
      <c r="K536" s="626">
        <v>21</v>
      </c>
      <c r="L536" s="627">
        <v>0</v>
      </c>
      <c r="M536" s="627" t="s">
        <v>1439</v>
      </c>
      <c r="N536" s="626">
        <v>377</v>
      </c>
      <c r="O536" s="627">
        <v>35</v>
      </c>
      <c r="P536" s="627">
        <v>0</v>
      </c>
      <c r="Q536" s="626">
        <v>31</v>
      </c>
      <c r="R536" s="626">
        <v>0</v>
      </c>
      <c r="S536" s="626">
        <v>2575</v>
      </c>
    </row>
    <row r="537" spans="1:19" s="622" customFormat="1" ht="15.5" x14ac:dyDescent="0.35">
      <c r="A537" s="625" t="s">
        <v>2387</v>
      </c>
      <c r="B537" s="625" t="s">
        <v>658</v>
      </c>
      <c r="C537" s="625" t="s">
        <v>2388</v>
      </c>
      <c r="D537" s="420">
        <v>2016</v>
      </c>
      <c r="E537" s="414">
        <v>3543</v>
      </c>
      <c r="F537" s="414">
        <v>12</v>
      </c>
      <c r="G537" s="414">
        <v>0</v>
      </c>
      <c r="H537" s="626">
        <v>1798</v>
      </c>
      <c r="I537" s="626">
        <v>200</v>
      </c>
      <c r="J537" s="626">
        <v>1447</v>
      </c>
      <c r="K537" s="626" t="s">
        <v>1438</v>
      </c>
      <c r="L537" s="627">
        <v>0</v>
      </c>
      <c r="M537" s="627" t="s">
        <v>1439</v>
      </c>
      <c r="N537" s="626">
        <v>799</v>
      </c>
      <c r="O537" s="627">
        <v>80</v>
      </c>
      <c r="P537" s="627">
        <v>0</v>
      </c>
      <c r="Q537" s="626">
        <v>22</v>
      </c>
      <c r="R537" s="626">
        <v>0</v>
      </c>
      <c r="S537" s="626">
        <v>9927</v>
      </c>
    </row>
    <row r="538" spans="1:19" s="622" customFormat="1" ht="15.5" x14ac:dyDescent="0.35">
      <c r="A538" s="625" t="s">
        <v>2389</v>
      </c>
      <c r="B538" s="625" t="s">
        <v>658</v>
      </c>
      <c r="C538" s="625" t="s">
        <v>2390</v>
      </c>
      <c r="D538" s="420">
        <v>1034</v>
      </c>
      <c r="E538" s="414">
        <v>1068</v>
      </c>
      <c r="F538" s="414">
        <v>68</v>
      </c>
      <c r="G538" s="414">
        <v>0</v>
      </c>
      <c r="H538" s="626">
        <v>1138</v>
      </c>
      <c r="I538" s="626">
        <v>126</v>
      </c>
      <c r="J538" s="626">
        <v>1316</v>
      </c>
      <c r="K538" s="626">
        <v>5</v>
      </c>
      <c r="L538" s="627">
        <v>0</v>
      </c>
      <c r="M538" s="627">
        <v>0</v>
      </c>
      <c r="N538" s="626">
        <v>919</v>
      </c>
      <c r="O538" s="627">
        <v>361</v>
      </c>
      <c r="P538" s="627">
        <v>0</v>
      </c>
      <c r="Q538" s="626">
        <v>20</v>
      </c>
      <c r="R538" s="626">
        <v>0</v>
      </c>
      <c r="S538" s="626">
        <v>6055</v>
      </c>
    </row>
    <row r="539" spans="1:19" s="622" customFormat="1" ht="15.5" x14ac:dyDescent="0.35">
      <c r="A539" s="625" t="s">
        <v>2391</v>
      </c>
      <c r="B539" s="625" t="s">
        <v>658</v>
      </c>
      <c r="C539" s="625" t="s">
        <v>2392</v>
      </c>
      <c r="D539" s="420">
        <v>2282</v>
      </c>
      <c r="E539" s="414">
        <v>134</v>
      </c>
      <c r="F539" s="414" t="s">
        <v>1439</v>
      </c>
      <c r="G539" s="414">
        <v>0</v>
      </c>
      <c r="H539" s="626">
        <v>883</v>
      </c>
      <c r="I539" s="626">
        <v>52</v>
      </c>
      <c r="J539" s="626">
        <v>473</v>
      </c>
      <c r="K539" s="626" t="s">
        <v>1439</v>
      </c>
      <c r="L539" s="627">
        <v>0</v>
      </c>
      <c r="M539" s="627">
        <v>0</v>
      </c>
      <c r="N539" s="626">
        <v>303</v>
      </c>
      <c r="O539" s="627">
        <v>75</v>
      </c>
      <c r="P539" s="627">
        <v>0</v>
      </c>
      <c r="Q539" s="626" t="s">
        <v>1439</v>
      </c>
      <c r="R539" s="626">
        <v>0</v>
      </c>
      <c r="S539" s="626">
        <v>4207</v>
      </c>
    </row>
    <row r="540" spans="1:19" s="622" customFormat="1" ht="15.5" x14ac:dyDescent="0.35">
      <c r="A540" s="625" t="s">
        <v>2393</v>
      </c>
      <c r="B540" s="625" t="s">
        <v>658</v>
      </c>
      <c r="C540" s="625" t="s">
        <v>2394</v>
      </c>
      <c r="D540" s="420">
        <v>1101</v>
      </c>
      <c r="E540" s="414">
        <v>116</v>
      </c>
      <c r="F540" s="414">
        <v>7</v>
      </c>
      <c r="G540" s="414">
        <v>0</v>
      </c>
      <c r="H540" s="626">
        <v>686</v>
      </c>
      <c r="I540" s="626" t="s">
        <v>1439</v>
      </c>
      <c r="J540" s="626">
        <v>253</v>
      </c>
      <c r="K540" s="626">
        <v>55</v>
      </c>
      <c r="L540" s="627">
        <v>0</v>
      </c>
      <c r="M540" s="627" t="s">
        <v>1439</v>
      </c>
      <c r="N540" s="626">
        <v>287</v>
      </c>
      <c r="O540" s="627">
        <v>49</v>
      </c>
      <c r="P540" s="627">
        <v>0</v>
      </c>
      <c r="Q540" s="626">
        <v>72</v>
      </c>
      <c r="R540" s="626">
        <v>0</v>
      </c>
      <c r="S540" s="626">
        <v>2631</v>
      </c>
    </row>
    <row r="541" spans="1:19" s="622" customFormat="1" ht="15.5" x14ac:dyDescent="0.35">
      <c r="A541" s="625" t="s">
        <v>2395</v>
      </c>
      <c r="B541" s="625" t="s">
        <v>658</v>
      </c>
      <c r="C541" s="625" t="s">
        <v>2396</v>
      </c>
      <c r="D541" s="420">
        <v>1136</v>
      </c>
      <c r="E541" s="414">
        <v>173</v>
      </c>
      <c r="F541" s="414">
        <v>22</v>
      </c>
      <c r="G541" s="414">
        <v>0</v>
      </c>
      <c r="H541" s="626">
        <v>554</v>
      </c>
      <c r="I541" s="626">
        <v>12</v>
      </c>
      <c r="J541" s="626">
        <v>265</v>
      </c>
      <c r="K541" s="626">
        <v>44</v>
      </c>
      <c r="L541" s="627">
        <v>0</v>
      </c>
      <c r="M541" s="627">
        <v>0</v>
      </c>
      <c r="N541" s="626">
        <v>312</v>
      </c>
      <c r="O541" s="627">
        <v>127</v>
      </c>
      <c r="P541" s="627">
        <v>0</v>
      </c>
      <c r="Q541" s="626">
        <v>207</v>
      </c>
      <c r="R541" s="626">
        <v>0</v>
      </c>
      <c r="S541" s="626">
        <v>2852</v>
      </c>
    </row>
    <row r="542" spans="1:19" s="622" customFormat="1" ht="15.5" x14ac:dyDescent="0.35">
      <c r="A542" s="625" t="s">
        <v>2397</v>
      </c>
      <c r="B542" s="625" t="s">
        <v>658</v>
      </c>
      <c r="C542" s="625" t="s">
        <v>2398</v>
      </c>
      <c r="D542" s="420">
        <v>1313</v>
      </c>
      <c r="E542" s="414" t="s">
        <v>1438</v>
      </c>
      <c r="F542" s="414">
        <v>93</v>
      </c>
      <c r="G542" s="414">
        <v>0</v>
      </c>
      <c r="H542" s="626">
        <v>1551</v>
      </c>
      <c r="I542" s="626">
        <v>42</v>
      </c>
      <c r="J542" s="626">
        <v>1096</v>
      </c>
      <c r="K542" s="626">
        <v>94</v>
      </c>
      <c r="L542" s="627">
        <v>0</v>
      </c>
      <c r="M542" s="627" t="s">
        <v>1439</v>
      </c>
      <c r="N542" s="626">
        <v>1048</v>
      </c>
      <c r="O542" s="627">
        <v>444</v>
      </c>
      <c r="P542" s="627">
        <v>0</v>
      </c>
      <c r="Q542" s="626">
        <v>357</v>
      </c>
      <c r="R542" s="626">
        <v>0</v>
      </c>
      <c r="S542" s="626">
        <v>6064</v>
      </c>
    </row>
    <row r="543" spans="1:19" s="622" customFormat="1" ht="15.5" x14ac:dyDescent="0.35">
      <c r="A543" s="625" t="s">
        <v>2399</v>
      </c>
      <c r="B543" s="625" t="s">
        <v>658</v>
      </c>
      <c r="C543" s="625" t="s">
        <v>2400</v>
      </c>
      <c r="D543" s="420">
        <v>1850</v>
      </c>
      <c r="E543" s="414">
        <v>51</v>
      </c>
      <c r="F543" s="414">
        <v>12</v>
      </c>
      <c r="G543" s="414">
        <v>0</v>
      </c>
      <c r="H543" s="626">
        <v>1100</v>
      </c>
      <c r="I543" s="626" t="s">
        <v>1439</v>
      </c>
      <c r="J543" s="626">
        <v>1146</v>
      </c>
      <c r="K543" s="626">
        <v>8</v>
      </c>
      <c r="L543" s="627">
        <v>0</v>
      </c>
      <c r="M543" s="627">
        <v>0</v>
      </c>
      <c r="N543" s="626">
        <v>941</v>
      </c>
      <c r="O543" s="627">
        <v>101</v>
      </c>
      <c r="P543" s="627">
        <v>0</v>
      </c>
      <c r="Q543" s="626">
        <v>12</v>
      </c>
      <c r="R543" s="626">
        <v>0</v>
      </c>
      <c r="S543" s="626">
        <v>5225</v>
      </c>
    </row>
    <row r="544" spans="1:19" s="622" customFormat="1" ht="15.5" x14ac:dyDescent="0.35">
      <c r="A544" s="625" t="s">
        <v>2401</v>
      </c>
      <c r="B544" s="625" t="s">
        <v>658</v>
      </c>
      <c r="C544" s="625" t="s">
        <v>2402</v>
      </c>
      <c r="D544" s="420">
        <v>912</v>
      </c>
      <c r="E544" s="414" t="s">
        <v>1438</v>
      </c>
      <c r="F544" s="414">
        <v>217</v>
      </c>
      <c r="G544" s="414">
        <v>0</v>
      </c>
      <c r="H544" s="626">
        <v>1533</v>
      </c>
      <c r="I544" s="626">
        <v>50</v>
      </c>
      <c r="J544" s="626">
        <v>884</v>
      </c>
      <c r="K544" s="626">
        <v>224</v>
      </c>
      <c r="L544" s="627">
        <v>0</v>
      </c>
      <c r="M544" s="627" t="s">
        <v>1439</v>
      </c>
      <c r="N544" s="626">
        <v>1042</v>
      </c>
      <c r="O544" s="627">
        <v>359</v>
      </c>
      <c r="P544" s="627">
        <v>0</v>
      </c>
      <c r="Q544" s="626">
        <v>341</v>
      </c>
      <c r="R544" s="626" t="s">
        <v>1439</v>
      </c>
      <c r="S544" s="626">
        <v>5605</v>
      </c>
    </row>
    <row r="545" spans="1:19" s="622" customFormat="1" ht="15.5" x14ac:dyDescent="0.35">
      <c r="A545" s="625" t="s">
        <v>2403</v>
      </c>
      <c r="B545" s="625" t="s">
        <v>658</v>
      </c>
      <c r="C545" s="625" t="s">
        <v>2404</v>
      </c>
      <c r="D545" s="420">
        <v>1926</v>
      </c>
      <c r="E545" s="414">
        <v>93</v>
      </c>
      <c r="F545" s="414">
        <v>28</v>
      </c>
      <c r="G545" s="414">
        <v>0</v>
      </c>
      <c r="H545" s="626">
        <v>1377</v>
      </c>
      <c r="I545" s="626">
        <v>165</v>
      </c>
      <c r="J545" s="626">
        <v>1211</v>
      </c>
      <c r="K545" s="626">
        <v>41</v>
      </c>
      <c r="L545" s="627">
        <v>0</v>
      </c>
      <c r="M545" s="627">
        <v>0</v>
      </c>
      <c r="N545" s="626">
        <v>750</v>
      </c>
      <c r="O545" s="627">
        <v>86</v>
      </c>
      <c r="P545" s="627">
        <v>0</v>
      </c>
      <c r="Q545" s="626">
        <v>76</v>
      </c>
      <c r="R545" s="626">
        <v>0</v>
      </c>
      <c r="S545" s="626">
        <v>5753</v>
      </c>
    </row>
    <row r="546" spans="1:19" s="622" customFormat="1" ht="15.5" x14ac:dyDescent="0.35">
      <c r="A546" s="625" t="s">
        <v>2405</v>
      </c>
      <c r="B546" s="625" t="s">
        <v>658</v>
      </c>
      <c r="C546" s="625" t="s">
        <v>2406</v>
      </c>
      <c r="D546" s="420">
        <v>1753</v>
      </c>
      <c r="E546" s="414">
        <v>34</v>
      </c>
      <c r="F546" s="414">
        <v>29</v>
      </c>
      <c r="G546" s="414">
        <v>0</v>
      </c>
      <c r="H546" s="626">
        <v>795</v>
      </c>
      <c r="I546" s="626" t="s">
        <v>1439</v>
      </c>
      <c r="J546" s="626">
        <v>538</v>
      </c>
      <c r="K546" s="626">
        <v>57</v>
      </c>
      <c r="L546" s="627">
        <v>0</v>
      </c>
      <c r="M546" s="627" t="s">
        <v>1439</v>
      </c>
      <c r="N546" s="626">
        <v>698</v>
      </c>
      <c r="O546" s="627">
        <v>106</v>
      </c>
      <c r="P546" s="627">
        <v>0</v>
      </c>
      <c r="Q546" s="626">
        <v>103</v>
      </c>
      <c r="R546" s="626">
        <v>0</v>
      </c>
      <c r="S546" s="626">
        <v>4119</v>
      </c>
    </row>
    <row r="547" spans="1:19" s="622" customFormat="1" ht="15.5" x14ac:dyDescent="0.35">
      <c r="A547" s="625" t="s">
        <v>2407</v>
      </c>
      <c r="B547" s="625" t="s">
        <v>658</v>
      </c>
      <c r="C547" s="625" t="s">
        <v>2408</v>
      </c>
      <c r="D547" s="420">
        <v>1016</v>
      </c>
      <c r="E547" s="414">
        <v>160</v>
      </c>
      <c r="F547" s="414">
        <v>588</v>
      </c>
      <c r="G547" s="414">
        <v>0</v>
      </c>
      <c r="H547" s="626">
        <v>1848</v>
      </c>
      <c r="I547" s="626">
        <v>70</v>
      </c>
      <c r="J547" s="626">
        <v>1067</v>
      </c>
      <c r="K547" s="626">
        <v>331</v>
      </c>
      <c r="L547" s="627">
        <v>0</v>
      </c>
      <c r="M547" s="627" t="s">
        <v>1439</v>
      </c>
      <c r="N547" s="626">
        <v>1344</v>
      </c>
      <c r="O547" s="627">
        <v>961</v>
      </c>
      <c r="P547" s="627" t="s">
        <v>1439</v>
      </c>
      <c r="Q547" s="626">
        <v>804</v>
      </c>
      <c r="R547" s="626" t="s">
        <v>1439</v>
      </c>
      <c r="S547" s="626">
        <v>8194</v>
      </c>
    </row>
    <row r="548" spans="1:19" s="622" customFormat="1" ht="15.5" x14ac:dyDescent="0.35">
      <c r="A548" s="625" t="s">
        <v>2409</v>
      </c>
      <c r="B548" s="625" t="s">
        <v>658</v>
      </c>
      <c r="C548" s="625" t="s">
        <v>2410</v>
      </c>
      <c r="D548" s="420">
        <v>964</v>
      </c>
      <c r="E548" s="414">
        <v>95</v>
      </c>
      <c r="F548" s="414">
        <v>390</v>
      </c>
      <c r="G548" s="414">
        <v>0</v>
      </c>
      <c r="H548" s="626">
        <v>2090</v>
      </c>
      <c r="I548" s="626">
        <v>69</v>
      </c>
      <c r="J548" s="626">
        <v>852</v>
      </c>
      <c r="K548" s="626">
        <v>396</v>
      </c>
      <c r="L548" s="627">
        <v>0</v>
      </c>
      <c r="M548" s="627" t="s">
        <v>1439</v>
      </c>
      <c r="N548" s="626">
        <v>1358</v>
      </c>
      <c r="O548" s="627">
        <v>572</v>
      </c>
      <c r="P548" s="627">
        <v>0</v>
      </c>
      <c r="Q548" s="626">
        <v>749</v>
      </c>
      <c r="R548" s="626" t="s">
        <v>1439</v>
      </c>
      <c r="S548" s="626">
        <v>7539</v>
      </c>
    </row>
    <row r="549" spans="1:19" s="622" customFormat="1" ht="15.5" x14ac:dyDescent="0.35">
      <c r="A549" s="625" t="s">
        <v>2411</v>
      </c>
      <c r="B549" s="625" t="s">
        <v>658</v>
      </c>
      <c r="C549" s="625" t="s">
        <v>1316</v>
      </c>
      <c r="D549" s="420">
        <v>1111</v>
      </c>
      <c r="E549" s="414">
        <v>6</v>
      </c>
      <c r="F549" s="414">
        <v>16</v>
      </c>
      <c r="G549" s="414">
        <v>0</v>
      </c>
      <c r="H549" s="626">
        <v>640</v>
      </c>
      <c r="I549" s="626">
        <v>10</v>
      </c>
      <c r="J549" s="626">
        <v>507</v>
      </c>
      <c r="K549" s="626">
        <v>15</v>
      </c>
      <c r="L549" s="627">
        <v>0</v>
      </c>
      <c r="M549" s="627">
        <v>0</v>
      </c>
      <c r="N549" s="626">
        <v>470</v>
      </c>
      <c r="O549" s="627">
        <v>109</v>
      </c>
      <c r="P549" s="627">
        <v>0</v>
      </c>
      <c r="Q549" s="626">
        <v>18</v>
      </c>
      <c r="R549" s="626">
        <v>0</v>
      </c>
      <c r="S549" s="626">
        <v>2902</v>
      </c>
    </row>
    <row r="550" spans="1:19" s="622" customFormat="1" ht="15.5" x14ac:dyDescent="0.35">
      <c r="A550" s="625" t="s">
        <v>2412</v>
      </c>
      <c r="B550" s="625" t="s">
        <v>658</v>
      </c>
      <c r="C550" s="625" t="s">
        <v>2413</v>
      </c>
      <c r="D550" s="420">
        <v>2334</v>
      </c>
      <c r="E550" s="414">
        <v>29</v>
      </c>
      <c r="F550" s="414">
        <v>8</v>
      </c>
      <c r="G550" s="414">
        <v>0</v>
      </c>
      <c r="H550" s="626">
        <v>873</v>
      </c>
      <c r="I550" s="626">
        <v>11</v>
      </c>
      <c r="J550" s="626">
        <v>533</v>
      </c>
      <c r="K550" s="626">
        <v>8</v>
      </c>
      <c r="L550" s="627">
        <v>0</v>
      </c>
      <c r="M550" s="627">
        <v>0</v>
      </c>
      <c r="N550" s="626">
        <v>837</v>
      </c>
      <c r="O550" s="627">
        <v>38</v>
      </c>
      <c r="P550" s="627">
        <v>0</v>
      </c>
      <c r="Q550" s="626">
        <v>26</v>
      </c>
      <c r="R550" s="626">
        <v>0</v>
      </c>
      <c r="S550" s="626">
        <v>4697</v>
      </c>
    </row>
    <row r="551" spans="1:19" s="622" customFormat="1" ht="15.5" x14ac:dyDescent="0.35">
      <c r="A551" s="625" t="s">
        <v>2414</v>
      </c>
      <c r="B551" s="625" t="s">
        <v>658</v>
      </c>
      <c r="C551" s="625" t="s">
        <v>2415</v>
      </c>
      <c r="D551" s="420">
        <v>2612</v>
      </c>
      <c r="E551" s="414">
        <v>14</v>
      </c>
      <c r="F551" s="414">
        <v>16</v>
      </c>
      <c r="G551" s="414">
        <v>0</v>
      </c>
      <c r="H551" s="626">
        <v>1257</v>
      </c>
      <c r="I551" s="626">
        <v>30</v>
      </c>
      <c r="J551" s="626">
        <v>622</v>
      </c>
      <c r="K551" s="626">
        <v>8</v>
      </c>
      <c r="L551" s="627">
        <v>0</v>
      </c>
      <c r="M551" s="627">
        <v>0</v>
      </c>
      <c r="N551" s="626">
        <v>955</v>
      </c>
      <c r="O551" s="627">
        <v>55</v>
      </c>
      <c r="P551" s="627">
        <v>0</v>
      </c>
      <c r="Q551" s="626">
        <v>19</v>
      </c>
      <c r="R551" s="626">
        <v>0</v>
      </c>
      <c r="S551" s="626">
        <v>5588</v>
      </c>
    </row>
    <row r="552" spans="1:19" s="622" customFormat="1" ht="15.5" x14ac:dyDescent="0.35">
      <c r="A552" s="625" t="s">
        <v>2416</v>
      </c>
      <c r="B552" s="625" t="s">
        <v>658</v>
      </c>
      <c r="C552" s="625" t="s">
        <v>2417</v>
      </c>
      <c r="D552" s="420">
        <v>1440</v>
      </c>
      <c r="E552" s="414">
        <v>124</v>
      </c>
      <c r="F552" s="414">
        <v>60</v>
      </c>
      <c r="G552" s="414">
        <v>0</v>
      </c>
      <c r="H552" s="626">
        <v>684</v>
      </c>
      <c r="I552" s="626" t="s">
        <v>1438</v>
      </c>
      <c r="J552" s="626">
        <v>532</v>
      </c>
      <c r="K552" s="626">
        <v>68</v>
      </c>
      <c r="L552" s="627">
        <v>0</v>
      </c>
      <c r="M552" s="627" t="s">
        <v>1439</v>
      </c>
      <c r="N552" s="626">
        <v>780</v>
      </c>
      <c r="O552" s="627">
        <v>138</v>
      </c>
      <c r="P552" s="627">
        <v>0</v>
      </c>
      <c r="Q552" s="626">
        <v>591</v>
      </c>
      <c r="R552" s="626">
        <v>0</v>
      </c>
      <c r="S552" s="626">
        <v>4427</v>
      </c>
    </row>
    <row r="553" spans="1:19" s="622" customFormat="1" ht="15.5" x14ac:dyDescent="0.35">
      <c r="A553" s="625" t="s">
        <v>2418</v>
      </c>
      <c r="B553" s="625" t="s">
        <v>658</v>
      </c>
      <c r="C553" s="625" t="s">
        <v>1318</v>
      </c>
      <c r="D553" s="420">
        <v>1938</v>
      </c>
      <c r="E553" s="414">
        <v>134</v>
      </c>
      <c r="F553" s="414" t="s">
        <v>1438</v>
      </c>
      <c r="G553" s="414">
        <v>0</v>
      </c>
      <c r="H553" s="626">
        <v>734</v>
      </c>
      <c r="I553" s="626" t="s">
        <v>1439</v>
      </c>
      <c r="J553" s="626">
        <v>462</v>
      </c>
      <c r="K553" s="626">
        <v>16</v>
      </c>
      <c r="L553" s="627">
        <v>0</v>
      </c>
      <c r="M553" s="627">
        <v>0</v>
      </c>
      <c r="N553" s="626">
        <v>480</v>
      </c>
      <c r="O553" s="627">
        <v>53</v>
      </c>
      <c r="P553" s="627">
        <v>0</v>
      </c>
      <c r="Q553" s="626">
        <v>21</v>
      </c>
      <c r="R553" s="626">
        <v>0</v>
      </c>
      <c r="S553" s="626">
        <v>3852</v>
      </c>
    </row>
    <row r="554" spans="1:19" s="622" customFormat="1" ht="15.5" x14ac:dyDescent="0.35">
      <c r="A554" s="625" t="s">
        <v>2419</v>
      </c>
      <c r="B554" s="625" t="s">
        <v>658</v>
      </c>
      <c r="C554" s="625" t="s">
        <v>2420</v>
      </c>
      <c r="D554" s="420">
        <v>1623</v>
      </c>
      <c r="E554" s="414">
        <v>28</v>
      </c>
      <c r="F554" s="414">
        <v>19</v>
      </c>
      <c r="G554" s="414">
        <v>0</v>
      </c>
      <c r="H554" s="626">
        <v>728</v>
      </c>
      <c r="I554" s="626">
        <v>5</v>
      </c>
      <c r="J554" s="626">
        <v>516</v>
      </c>
      <c r="K554" s="626">
        <v>36</v>
      </c>
      <c r="L554" s="627">
        <v>0</v>
      </c>
      <c r="M554" s="627">
        <v>0</v>
      </c>
      <c r="N554" s="626">
        <v>490</v>
      </c>
      <c r="O554" s="627">
        <v>111</v>
      </c>
      <c r="P554" s="627">
        <v>0</v>
      </c>
      <c r="Q554" s="626">
        <v>45</v>
      </c>
      <c r="R554" s="626">
        <v>0</v>
      </c>
      <c r="S554" s="626">
        <v>3601</v>
      </c>
    </row>
    <row r="555" spans="1:19" s="622" customFormat="1" ht="15.5" x14ac:dyDescent="0.35">
      <c r="A555" s="625" t="s">
        <v>2421</v>
      </c>
      <c r="B555" s="625" t="s">
        <v>658</v>
      </c>
      <c r="C555" s="625" t="s">
        <v>2422</v>
      </c>
      <c r="D555" s="420">
        <v>1445</v>
      </c>
      <c r="E555" s="414" t="s">
        <v>1439</v>
      </c>
      <c r="F555" s="414">
        <v>138</v>
      </c>
      <c r="G555" s="414">
        <v>0</v>
      </c>
      <c r="H555" s="626">
        <v>1262</v>
      </c>
      <c r="I555" s="626" t="s">
        <v>1438</v>
      </c>
      <c r="J555" s="626">
        <v>731</v>
      </c>
      <c r="K555" s="626">
        <v>181</v>
      </c>
      <c r="L555" s="627">
        <v>0</v>
      </c>
      <c r="M555" s="627">
        <v>0</v>
      </c>
      <c r="N555" s="626">
        <v>925</v>
      </c>
      <c r="O555" s="627">
        <v>236</v>
      </c>
      <c r="P555" s="627">
        <v>0</v>
      </c>
      <c r="Q555" s="626">
        <v>465</v>
      </c>
      <c r="R555" s="626">
        <v>0</v>
      </c>
      <c r="S555" s="626">
        <v>5413</v>
      </c>
    </row>
    <row r="556" spans="1:19" s="622" customFormat="1" ht="15.5" x14ac:dyDescent="0.35">
      <c r="A556" s="625" t="s">
        <v>2423</v>
      </c>
      <c r="B556" s="625" t="s">
        <v>658</v>
      </c>
      <c r="C556" s="625" t="s">
        <v>1284</v>
      </c>
      <c r="D556" s="420">
        <v>1997</v>
      </c>
      <c r="E556" s="414" t="s">
        <v>1438</v>
      </c>
      <c r="F556" s="414">
        <v>331</v>
      </c>
      <c r="G556" s="414">
        <v>0</v>
      </c>
      <c r="H556" s="626">
        <v>1543</v>
      </c>
      <c r="I556" s="626">
        <v>51</v>
      </c>
      <c r="J556" s="626">
        <v>1411</v>
      </c>
      <c r="K556" s="626">
        <v>20</v>
      </c>
      <c r="L556" s="627">
        <v>0</v>
      </c>
      <c r="M556" s="627" t="s">
        <v>1439</v>
      </c>
      <c r="N556" s="626">
        <v>1185</v>
      </c>
      <c r="O556" s="627">
        <v>498</v>
      </c>
      <c r="P556" s="627">
        <v>0</v>
      </c>
      <c r="Q556" s="626">
        <v>82</v>
      </c>
      <c r="R556" s="626">
        <v>0</v>
      </c>
      <c r="S556" s="626">
        <v>7136</v>
      </c>
    </row>
    <row r="557" spans="1:19" s="622" customFormat="1" ht="15.5" x14ac:dyDescent="0.35">
      <c r="A557" s="625" t="s">
        <v>2424</v>
      </c>
      <c r="B557" s="625" t="s">
        <v>658</v>
      </c>
      <c r="C557" s="625" t="s">
        <v>2425</v>
      </c>
      <c r="D557" s="420">
        <v>1435</v>
      </c>
      <c r="E557" s="414">
        <v>73</v>
      </c>
      <c r="F557" s="414">
        <v>203</v>
      </c>
      <c r="G557" s="414">
        <v>0</v>
      </c>
      <c r="H557" s="626">
        <v>1761</v>
      </c>
      <c r="I557" s="626" t="s">
        <v>1438</v>
      </c>
      <c r="J557" s="626">
        <v>2692</v>
      </c>
      <c r="K557" s="626">
        <v>291</v>
      </c>
      <c r="L557" s="627">
        <v>0</v>
      </c>
      <c r="M557" s="627" t="s">
        <v>1439</v>
      </c>
      <c r="N557" s="626">
        <v>2092</v>
      </c>
      <c r="O557" s="627">
        <v>391</v>
      </c>
      <c r="P557" s="627">
        <v>0</v>
      </c>
      <c r="Q557" s="626">
        <v>416</v>
      </c>
      <c r="R557" s="626">
        <v>0</v>
      </c>
      <c r="S557" s="626">
        <v>9399</v>
      </c>
    </row>
    <row r="558" spans="1:19" s="622" customFormat="1" ht="15.5" x14ac:dyDescent="0.35">
      <c r="A558" s="625" t="s">
        <v>2426</v>
      </c>
      <c r="B558" s="625" t="s">
        <v>658</v>
      </c>
      <c r="C558" s="625" t="s">
        <v>2427</v>
      </c>
      <c r="D558" s="420">
        <v>586</v>
      </c>
      <c r="E558" s="414">
        <v>11</v>
      </c>
      <c r="F558" s="414">
        <v>226</v>
      </c>
      <c r="G558" s="414">
        <v>0</v>
      </c>
      <c r="H558" s="626">
        <v>1144</v>
      </c>
      <c r="I558" s="626">
        <v>35</v>
      </c>
      <c r="J558" s="626">
        <v>717</v>
      </c>
      <c r="K558" s="626">
        <v>162</v>
      </c>
      <c r="L558" s="627">
        <v>0</v>
      </c>
      <c r="M558" s="627">
        <v>0</v>
      </c>
      <c r="N558" s="626">
        <v>925</v>
      </c>
      <c r="O558" s="627">
        <v>365</v>
      </c>
      <c r="P558" s="627">
        <v>0</v>
      </c>
      <c r="Q558" s="626">
        <v>296</v>
      </c>
      <c r="R558" s="626">
        <v>15</v>
      </c>
      <c r="S558" s="626">
        <v>4482</v>
      </c>
    </row>
    <row r="559" spans="1:19" s="622" customFormat="1" ht="15.5" x14ac:dyDescent="0.35">
      <c r="A559" s="625" t="s">
        <v>2428</v>
      </c>
      <c r="B559" s="625" t="s">
        <v>658</v>
      </c>
      <c r="C559" s="625" t="s">
        <v>2429</v>
      </c>
      <c r="D559" s="420">
        <v>1000</v>
      </c>
      <c r="E559" s="414" t="s">
        <v>1439</v>
      </c>
      <c r="F559" s="414">
        <v>48</v>
      </c>
      <c r="G559" s="414">
        <v>0</v>
      </c>
      <c r="H559" s="626">
        <v>612</v>
      </c>
      <c r="I559" s="626">
        <v>16</v>
      </c>
      <c r="J559" s="626">
        <v>470</v>
      </c>
      <c r="K559" s="626">
        <v>106</v>
      </c>
      <c r="L559" s="627">
        <v>0</v>
      </c>
      <c r="M559" s="627" t="s">
        <v>1439</v>
      </c>
      <c r="N559" s="626">
        <v>538</v>
      </c>
      <c r="O559" s="627">
        <v>56</v>
      </c>
      <c r="P559" s="627">
        <v>0</v>
      </c>
      <c r="Q559" s="626">
        <v>119</v>
      </c>
      <c r="R559" s="626">
        <v>0</v>
      </c>
      <c r="S559" s="626">
        <v>2969</v>
      </c>
    </row>
    <row r="560" spans="1:19" s="622" customFormat="1" ht="15.5" x14ac:dyDescent="0.35">
      <c r="A560" s="625" t="s">
        <v>2430</v>
      </c>
      <c r="B560" s="625" t="s">
        <v>658</v>
      </c>
      <c r="C560" s="625" t="s">
        <v>2431</v>
      </c>
      <c r="D560" s="420">
        <v>1383</v>
      </c>
      <c r="E560" s="414" t="s">
        <v>1439</v>
      </c>
      <c r="F560" s="414" t="s">
        <v>1438</v>
      </c>
      <c r="G560" s="414">
        <v>0</v>
      </c>
      <c r="H560" s="626">
        <v>854</v>
      </c>
      <c r="I560" s="626">
        <v>0</v>
      </c>
      <c r="J560" s="626">
        <v>418</v>
      </c>
      <c r="K560" s="626">
        <v>45</v>
      </c>
      <c r="L560" s="627">
        <v>0</v>
      </c>
      <c r="M560" s="627">
        <v>0</v>
      </c>
      <c r="N560" s="626">
        <v>306</v>
      </c>
      <c r="O560" s="627">
        <v>89</v>
      </c>
      <c r="P560" s="627">
        <v>0</v>
      </c>
      <c r="Q560" s="626">
        <v>102</v>
      </c>
      <c r="R560" s="626">
        <v>0</v>
      </c>
      <c r="S560" s="626">
        <v>3218</v>
      </c>
    </row>
    <row r="561" spans="1:19" s="622" customFormat="1" ht="15.5" x14ac:dyDescent="0.35">
      <c r="A561" s="625" t="s">
        <v>2432</v>
      </c>
      <c r="B561" s="625" t="s">
        <v>658</v>
      </c>
      <c r="C561" s="625" t="s">
        <v>2433</v>
      </c>
      <c r="D561" s="420">
        <v>1641</v>
      </c>
      <c r="E561" s="414">
        <v>72</v>
      </c>
      <c r="F561" s="414">
        <v>273</v>
      </c>
      <c r="G561" s="414">
        <v>0</v>
      </c>
      <c r="H561" s="626">
        <v>804</v>
      </c>
      <c r="I561" s="626">
        <v>21</v>
      </c>
      <c r="J561" s="626">
        <v>859</v>
      </c>
      <c r="K561" s="626" t="s">
        <v>1438</v>
      </c>
      <c r="L561" s="627">
        <v>0</v>
      </c>
      <c r="M561" s="627" t="s">
        <v>1439</v>
      </c>
      <c r="N561" s="626">
        <v>846</v>
      </c>
      <c r="O561" s="627">
        <v>221</v>
      </c>
      <c r="P561" s="627">
        <v>0</v>
      </c>
      <c r="Q561" s="626">
        <v>27</v>
      </c>
      <c r="R561" s="626">
        <v>0</v>
      </c>
      <c r="S561" s="626">
        <v>4782</v>
      </c>
    </row>
    <row r="562" spans="1:19" s="622" customFormat="1" ht="15.5" x14ac:dyDescent="0.35">
      <c r="A562" s="625" t="s">
        <v>2434</v>
      </c>
      <c r="B562" s="625" t="s">
        <v>658</v>
      </c>
      <c r="C562" s="625" t="s">
        <v>2435</v>
      </c>
      <c r="D562" s="420">
        <v>1609</v>
      </c>
      <c r="E562" s="414">
        <v>9</v>
      </c>
      <c r="F562" s="414">
        <v>49</v>
      </c>
      <c r="G562" s="414">
        <v>0</v>
      </c>
      <c r="H562" s="626">
        <v>892</v>
      </c>
      <c r="I562" s="626">
        <v>8</v>
      </c>
      <c r="J562" s="626">
        <v>531</v>
      </c>
      <c r="K562" s="626">
        <v>78</v>
      </c>
      <c r="L562" s="627">
        <v>0</v>
      </c>
      <c r="M562" s="627">
        <v>0</v>
      </c>
      <c r="N562" s="626">
        <v>671</v>
      </c>
      <c r="O562" s="627">
        <v>115</v>
      </c>
      <c r="P562" s="627">
        <v>0</v>
      </c>
      <c r="Q562" s="626">
        <v>205</v>
      </c>
      <c r="R562" s="626">
        <v>0</v>
      </c>
      <c r="S562" s="626">
        <v>4167</v>
      </c>
    </row>
    <row r="563" spans="1:19" s="628" customFormat="1" ht="24.75" customHeight="1" x14ac:dyDescent="0.35">
      <c r="A563" s="623" t="s">
        <v>1319</v>
      </c>
      <c r="B563" s="623" t="s">
        <v>660</v>
      </c>
      <c r="C563" s="623"/>
      <c r="D563" s="419">
        <v>32588</v>
      </c>
      <c r="E563" s="413">
        <v>15496</v>
      </c>
      <c r="F563" s="413">
        <v>12483</v>
      </c>
      <c r="G563" s="413">
        <v>0</v>
      </c>
      <c r="H563" s="620">
        <v>48406</v>
      </c>
      <c r="I563" s="620">
        <v>4189</v>
      </c>
      <c r="J563" s="620">
        <v>63534</v>
      </c>
      <c r="K563" s="620">
        <v>16552</v>
      </c>
      <c r="L563" s="621" t="s">
        <v>1439</v>
      </c>
      <c r="M563" s="621">
        <v>261</v>
      </c>
      <c r="N563" s="620">
        <v>84087</v>
      </c>
      <c r="O563" s="621">
        <v>4985</v>
      </c>
      <c r="P563" s="621" t="s">
        <v>1439</v>
      </c>
      <c r="Q563" s="620">
        <v>17648</v>
      </c>
      <c r="R563" s="620" t="s">
        <v>1439</v>
      </c>
      <c r="S563" s="620">
        <v>300237</v>
      </c>
    </row>
    <row r="564" spans="1:19" s="622" customFormat="1" ht="24.75" customHeight="1" x14ac:dyDescent="0.35">
      <c r="A564" s="625" t="s">
        <v>2436</v>
      </c>
      <c r="B564" s="625" t="s">
        <v>660</v>
      </c>
      <c r="C564" s="625" t="s">
        <v>2437</v>
      </c>
      <c r="D564" s="420">
        <v>865</v>
      </c>
      <c r="E564" s="414">
        <v>1147</v>
      </c>
      <c r="F564" s="414">
        <v>282</v>
      </c>
      <c r="G564" s="414">
        <v>0</v>
      </c>
      <c r="H564" s="626">
        <v>1376</v>
      </c>
      <c r="I564" s="626">
        <v>20</v>
      </c>
      <c r="J564" s="626">
        <v>2730</v>
      </c>
      <c r="K564" s="626">
        <v>66</v>
      </c>
      <c r="L564" s="627">
        <v>0</v>
      </c>
      <c r="M564" s="627">
        <v>24</v>
      </c>
      <c r="N564" s="626">
        <v>2930</v>
      </c>
      <c r="O564" s="627">
        <v>30</v>
      </c>
      <c r="P564" s="627">
        <v>0</v>
      </c>
      <c r="Q564" s="626">
        <v>100</v>
      </c>
      <c r="R564" s="626">
        <v>0</v>
      </c>
      <c r="S564" s="626">
        <v>9570</v>
      </c>
    </row>
    <row r="565" spans="1:19" s="622" customFormat="1" ht="15.5" x14ac:dyDescent="0.35">
      <c r="A565" s="625" t="s">
        <v>2438</v>
      </c>
      <c r="B565" s="625" t="s">
        <v>660</v>
      </c>
      <c r="C565" s="625" t="s">
        <v>2439</v>
      </c>
      <c r="D565" s="420">
        <v>1617</v>
      </c>
      <c r="E565" s="414">
        <v>599</v>
      </c>
      <c r="F565" s="414">
        <v>172</v>
      </c>
      <c r="G565" s="414">
        <v>0</v>
      </c>
      <c r="H565" s="626">
        <v>1478</v>
      </c>
      <c r="I565" s="626">
        <v>350</v>
      </c>
      <c r="J565" s="626">
        <v>2889</v>
      </c>
      <c r="K565" s="626">
        <v>276</v>
      </c>
      <c r="L565" s="627">
        <v>0</v>
      </c>
      <c r="M565" s="627">
        <v>9</v>
      </c>
      <c r="N565" s="626">
        <v>3627</v>
      </c>
      <c r="O565" s="627">
        <v>44</v>
      </c>
      <c r="P565" s="627">
        <v>0</v>
      </c>
      <c r="Q565" s="626">
        <v>336</v>
      </c>
      <c r="R565" s="626">
        <v>0</v>
      </c>
      <c r="S565" s="626">
        <v>11397</v>
      </c>
    </row>
    <row r="566" spans="1:19" s="622" customFormat="1" ht="15.5" x14ac:dyDescent="0.35">
      <c r="A566" s="625" t="s">
        <v>2440</v>
      </c>
      <c r="B566" s="625" t="s">
        <v>660</v>
      </c>
      <c r="C566" s="625" t="s">
        <v>2441</v>
      </c>
      <c r="D566" s="420">
        <v>1104</v>
      </c>
      <c r="E566" s="414">
        <v>79</v>
      </c>
      <c r="F566" s="414">
        <v>711</v>
      </c>
      <c r="G566" s="414">
        <v>0</v>
      </c>
      <c r="H566" s="626">
        <v>1804</v>
      </c>
      <c r="I566" s="626">
        <v>375</v>
      </c>
      <c r="J566" s="626">
        <v>1792</v>
      </c>
      <c r="K566" s="626">
        <v>946</v>
      </c>
      <c r="L566" s="627">
        <v>0</v>
      </c>
      <c r="M566" s="627" t="s">
        <v>1439</v>
      </c>
      <c r="N566" s="626">
        <v>3362</v>
      </c>
      <c r="O566" s="627">
        <v>182</v>
      </c>
      <c r="P566" s="627" t="s">
        <v>1439</v>
      </c>
      <c r="Q566" s="626">
        <v>1001</v>
      </c>
      <c r="R566" s="626">
        <v>0</v>
      </c>
      <c r="S566" s="626">
        <v>11362</v>
      </c>
    </row>
    <row r="567" spans="1:19" s="622" customFormat="1" ht="15.5" x14ac:dyDescent="0.35">
      <c r="A567" s="625" t="s">
        <v>2442</v>
      </c>
      <c r="B567" s="625" t="s">
        <v>660</v>
      </c>
      <c r="C567" s="625" t="s">
        <v>2443</v>
      </c>
      <c r="D567" s="420">
        <v>320</v>
      </c>
      <c r="E567" s="414">
        <v>889</v>
      </c>
      <c r="F567" s="414">
        <v>196</v>
      </c>
      <c r="G567" s="414">
        <v>0</v>
      </c>
      <c r="H567" s="626">
        <v>1140</v>
      </c>
      <c r="I567" s="626">
        <v>15</v>
      </c>
      <c r="J567" s="626">
        <v>2304</v>
      </c>
      <c r="K567" s="626">
        <v>45</v>
      </c>
      <c r="L567" s="627">
        <v>0</v>
      </c>
      <c r="M567" s="627">
        <v>13</v>
      </c>
      <c r="N567" s="626">
        <v>2084</v>
      </c>
      <c r="O567" s="627">
        <v>17</v>
      </c>
      <c r="P567" s="627">
        <v>0</v>
      </c>
      <c r="Q567" s="626">
        <v>64</v>
      </c>
      <c r="R567" s="626">
        <v>0</v>
      </c>
      <c r="S567" s="626">
        <v>7087</v>
      </c>
    </row>
    <row r="568" spans="1:19" s="622" customFormat="1" ht="15.5" x14ac:dyDescent="0.35">
      <c r="A568" s="625" t="s">
        <v>2444</v>
      </c>
      <c r="B568" s="625" t="s">
        <v>660</v>
      </c>
      <c r="C568" s="625" t="s">
        <v>2445</v>
      </c>
      <c r="D568" s="420">
        <v>790</v>
      </c>
      <c r="E568" s="414">
        <v>408</v>
      </c>
      <c r="F568" s="414">
        <v>853</v>
      </c>
      <c r="G568" s="414">
        <v>0</v>
      </c>
      <c r="H568" s="626">
        <v>2190</v>
      </c>
      <c r="I568" s="626">
        <v>88</v>
      </c>
      <c r="J568" s="626">
        <v>2632</v>
      </c>
      <c r="K568" s="626">
        <v>1543</v>
      </c>
      <c r="L568" s="627">
        <v>0</v>
      </c>
      <c r="M568" s="627" t="s">
        <v>1438</v>
      </c>
      <c r="N568" s="626">
        <v>4327</v>
      </c>
      <c r="O568" s="627">
        <v>227</v>
      </c>
      <c r="P568" s="627" t="s">
        <v>1439</v>
      </c>
      <c r="Q568" s="626">
        <v>1639</v>
      </c>
      <c r="R568" s="626">
        <v>0</v>
      </c>
      <c r="S568" s="626">
        <v>14722</v>
      </c>
    </row>
    <row r="569" spans="1:19" s="622" customFormat="1" ht="15.5" x14ac:dyDescent="0.35">
      <c r="A569" s="625" t="s">
        <v>2446</v>
      </c>
      <c r="B569" s="625" t="s">
        <v>660</v>
      </c>
      <c r="C569" s="625" t="s">
        <v>2447</v>
      </c>
      <c r="D569" s="420">
        <v>898</v>
      </c>
      <c r="E569" s="414">
        <v>17</v>
      </c>
      <c r="F569" s="414">
        <v>57</v>
      </c>
      <c r="G569" s="414">
        <v>0</v>
      </c>
      <c r="H569" s="626">
        <v>812</v>
      </c>
      <c r="I569" s="626">
        <v>16</v>
      </c>
      <c r="J569" s="626">
        <v>1466</v>
      </c>
      <c r="K569" s="626">
        <v>41</v>
      </c>
      <c r="L569" s="627">
        <v>0</v>
      </c>
      <c r="M569" s="627">
        <v>7</v>
      </c>
      <c r="N569" s="626">
        <v>1535</v>
      </c>
      <c r="O569" s="627">
        <v>19</v>
      </c>
      <c r="P569" s="627">
        <v>0</v>
      </c>
      <c r="Q569" s="626">
        <v>56</v>
      </c>
      <c r="R569" s="626">
        <v>0</v>
      </c>
      <c r="S569" s="626">
        <v>4924</v>
      </c>
    </row>
    <row r="570" spans="1:19" s="622" customFormat="1" ht="15.5" x14ac:dyDescent="0.35">
      <c r="A570" s="625" t="s">
        <v>2448</v>
      </c>
      <c r="B570" s="625" t="s">
        <v>660</v>
      </c>
      <c r="C570" s="625" t="s">
        <v>2449</v>
      </c>
      <c r="D570" s="420">
        <v>966</v>
      </c>
      <c r="E570" s="414">
        <v>480</v>
      </c>
      <c r="F570" s="414">
        <v>1047</v>
      </c>
      <c r="G570" s="414">
        <v>0</v>
      </c>
      <c r="H570" s="626">
        <v>3121</v>
      </c>
      <c r="I570" s="626">
        <v>119</v>
      </c>
      <c r="J570" s="626">
        <v>2262</v>
      </c>
      <c r="K570" s="626">
        <v>1491</v>
      </c>
      <c r="L570" s="627">
        <v>0</v>
      </c>
      <c r="M570" s="627">
        <v>11</v>
      </c>
      <c r="N570" s="626">
        <v>4583</v>
      </c>
      <c r="O570" s="627">
        <v>219</v>
      </c>
      <c r="P570" s="627">
        <v>0</v>
      </c>
      <c r="Q570" s="626">
        <v>1498</v>
      </c>
      <c r="R570" s="626">
        <v>0</v>
      </c>
      <c r="S570" s="626">
        <v>15797</v>
      </c>
    </row>
    <row r="571" spans="1:19" s="622" customFormat="1" ht="15.5" x14ac:dyDescent="0.35">
      <c r="A571" s="625" t="s">
        <v>2450</v>
      </c>
      <c r="B571" s="625" t="s">
        <v>660</v>
      </c>
      <c r="C571" s="625" t="s">
        <v>2451</v>
      </c>
      <c r="D571" s="420">
        <v>887</v>
      </c>
      <c r="E571" s="414">
        <v>1466</v>
      </c>
      <c r="F571" s="414">
        <v>61</v>
      </c>
      <c r="G571" s="414">
        <v>0</v>
      </c>
      <c r="H571" s="626">
        <v>836</v>
      </c>
      <c r="I571" s="626">
        <v>12</v>
      </c>
      <c r="J571" s="626">
        <v>1700</v>
      </c>
      <c r="K571" s="626">
        <v>42</v>
      </c>
      <c r="L571" s="627">
        <v>0</v>
      </c>
      <c r="M571" s="627">
        <v>10</v>
      </c>
      <c r="N571" s="626">
        <v>1327</v>
      </c>
      <c r="O571" s="627">
        <v>5</v>
      </c>
      <c r="P571" s="627">
        <v>0</v>
      </c>
      <c r="Q571" s="626">
        <v>53</v>
      </c>
      <c r="R571" s="626">
        <v>0</v>
      </c>
      <c r="S571" s="626">
        <v>6399</v>
      </c>
    </row>
    <row r="572" spans="1:19" s="622" customFormat="1" ht="15.5" x14ac:dyDescent="0.35">
      <c r="A572" s="625" t="s">
        <v>2452</v>
      </c>
      <c r="B572" s="625" t="s">
        <v>660</v>
      </c>
      <c r="C572" s="625" t="s">
        <v>2453</v>
      </c>
      <c r="D572" s="420">
        <v>1553</v>
      </c>
      <c r="E572" s="414">
        <v>638</v>
      </c>
      <c r="F572" s="414">
        <v>75</v>
      </c>
      <c r="G572" s="414">
        <v>0</v>
      </c>
      <c r="H572" s="626">
        <v>1225</v>
      </c>
      <c r="I572" s="626" t="s">
        <v>1438</v>
      </c>
      <c r="J572" s="626">
        <v>1389</v>
      </c>
      <c r="K572" s="626">
        <v>10</v>
      </c>
      <c r="L572" s="627">
        <v>0</v>
      </c>
      <c r="M572" s="627" t="s">
        <v>1439</v>
      </c>
      <c r="N572" s="626">
        <v>1000</v>
      </c>
      <c r="O572" s="627">
        <v>166</v>
      </c>
      <c r="P572" s="627">
        <v>0</v>
      </c>
      <c r="Q572" s="626">
        <v>17</v>
      </c>
      <c r="R572" s="626">
        <v>0</v>
      </c>
      <c r="S572" s="626">
        <v>6080</v>
      </c>
    </row>
    <row r="573" spans="1:19" s="622" customFormat="1" ht="15.5" x14ac:dyDescent="0.35">
      <c r="A573" s="625" t="s">
        <v>2454</v>
      </c>
      <c r="B573" s="625" t="s">
        <v>660</v>
      </c>
      <c r="C573" s="625" t="s">
        <v>2455</v>
      </c>
      <c r="D573" s="420">
        <v>1513</v>
      </c>
      <c r="E573" s="414" t="s">
        <v>1438</v>
      </c>
      <c r="F573" s="414">
        <v>11</v>
      </c>
      <c r="G573" s="414">
        <v>0</v>
      </c>
      <c r="H573" s="626">
        <v>695</v>
      </c>
      <c r="I573" s="626">
        <v>5</v>
      </c>
      <c r="J573" s="626">
        <v>840</v>
      </c>
      <c r="K573" s="626" t="s">
        <v>1439</v>
      </c>
      <c r="L573" s="627">
        <v>0</v>
      </c>
      <c r="M573" s="627" t="s">
        <v>1439</v>
      </c>
      <c r="N573" s="626">
        <v>731</v>
      </c>
      <c r="O573" s="627">
        <v>191</v>
      </c>
      <c r="P573" s="627">
        <v>0</v>
      </c>
      <c r="Q573" s="626">
        <v>5</v>
      </c>
      <c r="R573" s="626">
        <v>0</v>
      </c>
      <c r="S573" s="626">
        <v>4008</v>
      </c>
    </row>
    <row r="574" spans="1:19" s="622" customFormat="1" ht="15.5" x14ac:dyDescent="0.35">
      <c r="A574" s="625" t="s">
        <v>2456</v>
      </c>
      <c r="B574" s="625" t="s">
        <v>660</v>
      </c>
      <c r="C574" s="625" t="s">
        <v>2457</v>
      </c>
      <c r="D574" s="420">
        <v>771</v>
      </c>
      <c r="E574" s="414">
        <v>152</v>
      </c>
      <c r="F574" s="414">
        <v>81</v>
      </c>
      <c r="G574" s="414">
        <v>0</v>
      </c>
      <c r="H574" s="626">
        <v>818</v>
      </c>
      <c r="I574" s="626">
        <v>23</v>
      </c>
      <c r="J574" s="626">
        <v>1160</v>
      </c>
      <c r="K574" s="626">
        <v>7</v>
      </c>
      <c r="L574" s="627">
        <v>0</v>
      </c>
      <c r="M574" s="627" t="s">
        <v>1439</v>
      </c>
      <c r="N574" s="626">
        <v>851</v>
      </c>
      <c r="O574" s="627">
        <v>101</v>
      </c>
      <c r="P574" s="627">
        <v>0</v>
      </c>
      <c r="Q574" s="626">
        <v>15</v>
      </c>
      <c r="R574" s="626">
        <v>0</v>
      </c>
      <c r="S574" s="626">
        <v>3981</v>
      </c>
    </row>
    <row r="575" spans="1:19" s="622" customFormat="1" ht="15.5" x14ac:dyDescent="0.35">
      <c r="A575" s="625" t="s">
        <v>2458</v>
      </c>
      <c r="B575" s="625" t="s">
        <v>660</v>
      </c>
      <c r="C575" s="625" t="s">
        <v>2459</v>
      </c>
      <c r="D575" s="420">
        <v>1800</v>
      </c>
      <c r="E575" s="414">
        <v>95</v>
      </c>
      <c r="F575" s="414">
        <v>50</v>
      </c>
      <c r="G575" s="414">
        <v>0</v>
      </c>
      <c r="H575" s="626">
        <v>1293</v>
      </c>
      <c r="I575" s="626">
        <v>40</v>
      </c>
      <c r="J575" s="626">
        <v>1534</v>
      </c>
      <c r="K575" s="626" t="s">
        <v>1438</v>
      </c>
      <c r="L575" s="627">
        <v>0</v>
      </c>
      <c r="M575" s="627" t="s">
        <v>1439</v>
      </c>
      <c r="N575" s="626">
        <v>1138</v>
      </c>
      <c r="O575" s="627">
        <v>35</v>
      </c>
      <c r="P575" s="627">
        <v>0</v>
      </c>
      <c r="Q575" s="626">
        <v>17</v>
      </c>
      <c r="R575" s="626">
        <v>0</v>
      </c>
      <c r="S575" s="626">
        <v>6017</v>
      </c>
    </row>
    <row r="576" spans="1:19" s="622" customFormat="1" ht="15.5" x14ac:dyDescent="0.35">
      <c r="A576" s="625" t="s">
        <v>2460</v>
      </c>
      <c r="B576" s="625" t="s">
        <v>660</v>
      </c>
      <c r="C576" s="625" t="s">
        <v>2461</v>
      </c>
      <c r="D576" s="420">
        <v>1236</v>
      </c>
      <c r="E576" s="414">
        <v>561</v>
      </c>
      <c r="F576" s="414">
        <v>1910</v>
      </c>
      <c r="G576" s="414">
        <v>0</v>
      </c>
      <c r="H576" s="626">
        <v>4525</v>
      </c>
      <c r="I576" s="626">
        <v>220</v>
      </c>
      <c r="J576" s="626">
        <v>2991</v>
      </c>
      <c r="K576" s="626">
        <v>2599</v>
      </c>
      <c r="L576" s="627" t="s">
        <v>1439</v>
      </c>
      <c r="M576" s="627" t="s">
        <v>1439</v>
      </c>
      <c r="N576" s="626">
        <v>6516</v>
      </c>
      <c r="O576" s="627">
        <v>614</v>
      </c>
      <c r="P576" s="627">
        <v>0</v>
      </c>
      <c r="Q576" s="626">
        <v>2537</v>
      </c>
      <c r="R576" s="626">
        <v>0</v>
      </c>
      <c r="S576" s="626">
        <v>23714</v>
      </c>
    </row>
    <row r="577" spans="1:19" s="622" customFormat="1" ht="15.5" x14ac:dyDescent="0.35">
      <c r="A577" s="625" t="s">
        <v>2462</v>
      </c>
      <c r="B577" s="625" t="s">
        <v>660</v>
      </c>
      <c r="C577" s="625" t="s">
        <v>2463</v>
      </c>
      <c r="D577" s="420">
        <v>1935</v>
      </c>
      <c r="E577" s="414">
        <v>283</v>
      </c>
      <c r="F577" s="414">
        <v>638</v>
      </c>
      <c r="G577" s="414">
        <v>0</v>
      </c>
      <c r="H577" s="626">
        <v>2595</v>
      </c>
      <c r="I577" s="626">
        <v>975</v>
      </c>
      <c r="J577" s="626">
        <v>3456</v>
      </c>
      <c r="K577" s="626">
        <v>1314</v>
      </c>
      <c r="L577" s="627">
        <v>0</v>
      </c>
      <c r="M577" s="627" t="s">
        <v>1439</v>
      </c>
      <c r="N577" s="626">
        <v>5205</v>
      </c>
      <c r="O577" s="627">
        <v>229</v>
      </c>
      <c r="P577" s="627" t="s">
        <v>1439</v>
      </c>
      <c r="Q577" s="626">
        <v>1541</v>
      </c>
      <c r="R577" s="626">
        <v>0</v>
      </c>
      <c r="S577" s="626">
        <v>18175</v>
      </c>
    </row>
    <row r="578" spans="1:19" s="622" customFormat="1" ht="15.5" x14ac:dyDescent="0.35">
      <c r="A578" s="625" t="s">
        <v>2464</v>
      </c>
      <c r="B578" s="625" t="s">
        <v>660</v>
      </c>
      <c r="C578" s="625" t="s">
        <v>2465</v>
      </c>
      <c r="D578" s="420">
        <v>2301</v>
      </c>
      <c r="E578" s="414">
        <v>458</v>
      </c>
      <c r="F578" s="414">
        <v>610</v>
      </c>
      <c r="G578" s="414">
        <v>0</v>
      </c>
      <c r="H578" s="626">
        <v>1974</v>
      </c>
      <c r="I578" s="626">
        <v>958</v>
      </c>
      <c r="J578" s="626">
        <v>3907</v>
      </c>
      <c r="K578" s="626">
        <v>393</v>
      </c>
      <c r="L578" s="627">
        <v>0</v>
      </c>
      <c r="M578" s="627">
        <v>9</v>
      </c>
      <c r="N578" s="626">
        <v>4198</v>
      </c>
      <c r="O578" s="627">
        <v>284</v>
      </c>
      <c r="P578" s="627">
        <v>0</v>
      </c>
      <c r="Q578" s="626">
        <v>563</v>
      </c>
      <c r="R578" s="626">
        <v>0</v>
      </c>
      <c r="S578" s="626">
        <v>15655</v>
      </c>
    </row>
    <row r="579" spans="1:19" s="622" customFormat="1" ht="15.5" x14ac:dyDescent="0.35">
      <c r="A579" s="625" t="s">
        <v>2466</v>
      </c>
      <c r="B579" s="625" t="s">
        <v>660</v>
      </c>
      <c r="C579" s="625" t="s">
        <v>2467</v>
      </c>
      <c r="D579" s="420">
        <v>634</v>
      </c>
      <c r="E579" s="414">
        <v>710</v>
      </c>
      <c r="F579" s="414">
        <v>1379</v>
      </c>
      <c r="G579" s="414">
        <v>0</v>
      </c>
      <c r="H579" s="626">
        <v>2738</v>
      </c>
      <c r="I579" s="626">
        <v>226</v>
      </c>
      <c r="J579" s="626">
        <v>1596</v>
      </c>
      <c r="K579" s="626">
        <v>2019</v>
      </c>
      <c r="L579" s="627">
        <v>0</v>
      </c>
      <c r="M579" s="627">
        <v>6</v>
      </c>
      <c r="N579" s="626">
        <v>5342</v>
      </c>
      <c r="O579" s="627">
        <v>456</v>
      </c>
      <c r="P579" s="627">
        <v>0</v>
      </c>
      <c r="Q579" s="626">
        <v>2085</v>
      </c>
      <c r="R579" s="626">
        <v>0</v>
      </c>
      <c r="S579" s="626">
        <v>17191</v>
      </c>
    </row>
    <row r="580" spans="1:19" s="622" customFormat="1" ht="15.5" x14ac:dyDescent="0.35">
      <c r="A580" s="625" t="s">
        <v>2468</v>
      </c>
      <c r="B580" s="625" t="s">
        <v>660</v>
      </c>
      <c r="C580" s="625" t="s">
        <v>2469</v>
      </c>
      <c r="D580" s="420">
        <v>601</v>
      </c>
      <c r="E580" s="414">
        <v>171</v>
      </c>
      <c r="F580" s="414">
        <v>162</v>
      </c>
      <c r="G580" s="414">
        <v>0</v>
      </c>
      <c r="H580" s="626">
        <v>858</v>
      </c>
      <c r="I580" s="626">
        <v>26</v>
      </c>
      <c r="J580" s="626">
        <v>1574</v>
      </c>
      <c r="K580" s="626">
        <v>209</v>
      </c>
      <c r="L580" s="627">
        <v>0</v>
      </c>
      <c r="M580" s="627">
        <v>15</v>
      </c>
      <c r="N580" s="626">
        <v>1914</v>
      </c>
      <c r="O580" s="627">
        <v>59</v>
      </c>
      <c r="P580" s="627">
        <v>0</v>
      </c>
      <c r="Q580" s="626">
        <v>213</v>
      </c>
      <c r="R580" s="626">
        <v>0</v>
      </c>
      <c r="S580" s="626">
        <v>5802</v>
      </c>
    </row>
    <row r="581" spans="1:19" s="622" customFormat="1" ht="15.5" x14ac:dyDescent="0.35">
      <c r="A581" s="625" t="s">
        <v>2470</v>
      </c>
      <c r="B581" s="625" t="s">
        <v>660</v>
      </c>
      <c r="C581" s="625" t="s">
        <v>2471</v>
      </c>
      <c r="D581" s="420">
        <v>799</v>
      </c>
      <c r="E581" s="414">
        <v>556</v>
      </c>
      <c r="F581" s="414">
        <v>394</v>
      </c>
      <c r="G581" s="414">
        <v>0</v>
      </c>
      <c r="H581" s="626">
        <v>1727</v>
      </c>
      <c r="I581" s="626">
        <v>187</v>
      </c>
      <c r="J581" s="626">
        <v>2658</v>
      </c>
      <c r="K581" s="626">
        <v>530</v>
      </c>
      <c r="L581" s="627">
        <v>0</v>
      </c>
      <c r="M581" s="627">
        <v>13</v>
      </c>
      <c r="N581" s="626">
        <v>3633</v>
      </c>
      <c r="O581" s="627">
        <v>45</v>
      </c>
      <c r="P581" s="627">
        <v>0</v>
      </c>
      <c r="Q581" s="626">
        <v>552</v>
      </c>
      <c r="R581" s="626">
        <v>0</v>
      </c>
      <c r="S581" s="626">
        <v>11094</v>
      </c>
    </row>
    <row r="582" spans="1:19" s="622" customFormat="1" ht="15.5" x14ac:dyDescent="0.35">
      <c r="A582" s="625" t="s">
        <v>2472</v>
      </c>
      <c r="B582" s="625" t="s">
        <v>660</v>
      </c>
      <c r="C582" s="625" t="s">
        <v>2473</v>
      </c>
      <c r="D582" s="420">
        <v>464</v>
      </c>
      <c r="E582" s="414">
        <v>815</v>
      </c>
      <c r="F582" s="414">
        <v>196</v>
      </c>
      <c r="G582" s="414">
        <v>0</v>
      </c>
      <c r="H582" s="626">
        <v>1126</v>
      </c>
      <c r="I582" s="626">
        <v>15</v>
      </c>
      <c r="J582" s="626">
        <v>2349</v>
      </c>
      <c r="K582" s="626">
        <v>59</v>
      </c>
      <c r="L582" s="627">
        <v>0</v>
      </c>
      <c r="M582" s="627">
        <v>10</v>
      </c>
      <c r="N582" s="626">
        <v>2026</v>
      </c>
      <c r="O582" s="627">
        <v>8</v>
      </c>
      <c r="P582" s="627">
        <v>0</v>
      </c>
      <c r="Q582" s="626">
        <v>71</v>
      </c>
      <c r="R582" s="626">
        <v>0</v>
      </c>
      <c r="S582" s="626">
        <v>7139</v>
      </c>
    </row>
    <row r="583" spans="1:19" s="622" customFormat="1" ht="15.5" x14ac:dyDescent="0.35">
      <c r="A583" s="625" t="s">
        <v>2474</v>
      </c>
      <c r="B583" s="625" t="s">
        <v>660</v>
      </c>
      <c r="C583" s="625" t="s">
        <v>2475</v>
      </c>
      <c r="D583" s="420">
        <v>1594</v>
      </c>
      <c r="E583" s="414">
        <v>49</v>
      </c>
      <c r="F583" s="414">
        <v>651</v>
      </c>
      <c r="G583" s="414">
        <v>0</v>
      </c>
      <c r="H583" s="626">
        <v>2346</v>
      </c>
      <c r="I583" s="626">
        <v>106</v>
      </c>
      <c r="J583" s="626">
        <v>2254</v>
      </c>
      <c r="K583" s="626">
        <v>1148</v>
      </c>
      <c r="L583" s="627" t="s">
        <v>1439</v>
      </c>
      <c r="M583" s="627" t="s">
        <v>1438</v>
      </c>
      <c r="N583" s="626">
        <v>4241</v>
      </c>
      <c r="O583" s="627">
        <v>254</v>
      </c>
      <c r="P583" s="627">
        <v>0</v>
      </c>
      <c r="Q583" s="626">
        <v>1145</v>
      </c>
      <c r="R583" s="626">
        <v>0</v>
      </c>
      <c r="S583" s="626">
        <v>13794</v>
      </c>
    </row>
    <row r="584" spans="1:19" s="622" customFormat="1" ht="15.5" x14ac:dyDescent="0.35">
      <c r="A584" s="625" t="s">
        <v>2476</v>
      </c>
      <c r="B584" s="625" t="s">
        <v>660</v>
      </c>
      <c r="C584" s="625" t="s">
        <v>2477</v>
      </c>
      <c r="D584" s="420">
        <v>928</v>
      </c>
      <c r="E584" s="414">
        <v>399</v>
      </c>
      <c r="F584" s="414">
        <v>109</v>
      </c>
      <c r="G584" s="414">
        <v>0</v>
      </c>
      <c r="H584" s="626">
        <v>826</v>
      </c>
      <c r="I584" s="626" t="s">
        <v>1438</v>
      </c>
      <c r="J584" s="626">
        <v>717</v>
      </c>
      <c r="K584" s="626">
        <v>282</v>
      </c>
      <c r="L584" s="627">
        <v>0</v>
      </c>
      <c r="M584" s="627" t="s">
        <v>1439</v>
      </c>
      <c r="N584" s="626">
        <v>934</v>
      </c>
      <c r="O584" s="627">
        <v>36</v>
      </c>
      <c r="P584" s="627">
        <v>0</v>
      </c>
      <c r="Q584" s="626">
        <v>296</v>
      </c>
      <c r="R584" s="626">
        <v>0</v>
      </c>
      <c r="S584" s="626">
        <v>4549</v>
      </c>
    </row>
    <row r="585" spans="1:19" s="622" customFormat="1" ht="15.5" x14ac:dyDescent="0.35">
      <c r="A585" s="625" t="s">
        <v>2478</v>
      </c>
      <c r="B585" s="625" t="s">
        <v>660</v>
      </c>
      <c r="C585" s="625" t="s">
        <v>2479</v>
      </c>
      <c r="D585" s="420">
        <v>1294</v>
      </c>
      <c r="E585" s="414">
        <v>1082</v>
      </c>
      <c r="F585" s="414">
        <v>667</v>
      </c>
      <c r="G585" s="414">
        <v>0</v>
      </c>
      <c r="H585" s="626">
        <v>2090</v>
      </c>
      <c r="I585" s="626">
        <v>70</v>
      </c>
      <c r="J585" s="626">
        <v>2220</v>
      </c>
      <c r="K585" s="626">
        <v>1202</v>
      </c>
      <c r="L585" s="627" t="s">
        <v>1439</v>
      </c>
      <c r="M585" s="627" t="s">
        <v>1438</v>
      </c>
      <c r="N585" s="626">
        <v>3056</v>
      </c>
      <c r="O585" s="627">
        <v>224</v>
      </c>
      <c r="P585" s="627">
        <v>0</v>
      </c>
      <c r="Q585" s="626">
        <v>1315</v>
      </c>
      <c r="R585" s="626" t="s">
        <v>1439</v>
      </c>
      <c r="S585" s="626">
        <v>13230</v>
      </c>
    </row>
    <row r="586" spans="1:19" s="622" customFormat="1" ht="15.5" x14ac:dyDescent="0.35">
      <c r="A586" s="625" t="s">
        <v>2480</v>
      </c>
      <c r="B586" s="625" t="s">
        <v>660</v>
      </c>
      <c r="C586" s="625" t="s">
        <v>2481</v>
      </c>
      <c r="D586" s="420">
        <v>767</v>
      </c>
      <c r="E586" s="414">
        <v>475</v>
      </c>
      <c r="F586" s="414">
        <v>383</v>
      </c>
      <c r="G586" s="414">
        <v>0</v>
      </c>
      <c r="H586" s="626">
        <v>1182</v>
      </c>
      <c r="I586" s="626">
        <v>32</v>
      </c>
      <c r="J586" s="626">
        <v>2236</v>
      </c>
      <c r="K586" s="626">
        <v>139</v>
      </c>
      <c r="L586" s="627">
        <v>0</v>
      </c>
      <c r="M586" s="627">
        <v>15</v>
      </c>
      <c r="N586" s="626">
        <v>2885</v>
      </c>
      <c r="O586" s="627">
        <v>15</v>
      </c>
      <c r="P586" s="627">
        <v>0</v>
      </c>
      <c r="Q586" s="626">
        <v>157</v>
      </c>
      <c r="R586" s="626">
        <v>0</v>
      </c>
      <c r="S586" s="626">
        <v>8286</v>
      </c>
    </row>
    <row r="587" spans="1:19" s="622" customFormat="1" ht="15.5" x14ac:dyDescent="0.35">
      <c r="A587" s="625" t="s">
        <v>2482</v>
      </c>
      <c r="B587" s="625" t="s">
        <v>660</v>
      </c>
      <c r="C587" s="625" t="s">
        <v>2483</v>
      </c>
      <c r="D587" s="420">
        <v>1140</v>
      </c>
      <c r="E587" s="414">
        <v>477</v>
      </c>
      <c r="F587" s="414">
        <v>99</v>
      </c>
      <c r="G587" s="414">
        <v>0</v>
      </c>
      <c r="H587" s="626">
        <v>1032</v>
      </c>
      <c r="I587" s="626">
        <v>23</v>
      </c>
      <c r="J587" s="626">
        <v>1637</v>
      </c>
      <c r="K587" s="626">
        <v>44</v>
      </c>
      <c r="L587" s="627">
        <v>0</v>
      </c>
      <c r="M587" s="627">
        <v>5</v>
      </c>
      <c r="N587" s="626">
        <v>1284</v>
      </c>
      <c r="O587" s="627">
        <v>31</v>
      </c>
      <c r="P587" s="627">
        <v>0</v>
      </c>
      <c r="Q587" s="626">
        <v>58</v>
      </c>
      <c r="R587" s="626">
        <v>0</v>
      </c>
      <c r="S587" s="626">
        <v>5830</v>
      </c>
    </row>
    <row r="588" spans="1:19" s="622" customFormat="1" ht="15.5" x14ac:dyDescent="0.35">
      <c r="A588" s="625" t="s">
        <v>2484</v>
      </c>
      <c r="B588" s="625" t="s">
        <v>660</v>
      </c>
      <c r="C588" s="625" t="s">
        <v>2485</v>
      </c>
      <c r="D588" s="420">
        <v>950</v>
      </c>
      <c r="E588" s="414">
        <v>235</v>
      </c>
      <c r="F588" s="414">
        <v>49</v>
      </c>
      <c r="G588" s="414">
        <v>0</v>
      </c>
      <c r="H588" s="626">
        <v>676</v>
      </c>
      <c r="I588" s="626">
        <v>11</v>
      </c>
      <c r="J588" s="626">
        <v>1266</v>
      </c>
      <c r="K588" s="626">
        <v>51</v>
      </c>
      <c r="L588" s="627">
        <v>0</v>
      </c>
      <c r="M588" s="627">
        <v>6</v>
      </c>
      <c r="N588" s="626">
        <v>1122</v>
      </c>
      <c r="O588" s="627">
        <v>884</v>
      </c>
      <c r="P588" s="627">
        <v>0</v>
      </c>
      <c r="Q588" s="626">
        <v>59</v>
      </c>
      <c r="R588" s="626">
        <v>0</v>
      </c>
      <c r="S588" s="626">
        <v>5309</v>
      </c>
    </row>
    <row r="589" spans="1:19" s="622" customFormat="1" ht="15.5" x14ac:dyDescent="0.35">
      <c r="A589" s="625" t="s">
        <v>2486</v>
      </c>
      <c r="B589" s="625" t="s">
        <v>660</v>
      </c>
      <c r="C589" s="625" t="s">
        <v>2487</v>
      </c>
      <c r="D589" s="420">
        <v>871</v>
      </c>
      <c r="E589" s="414">
        <v>358</v>
      </c>
      <c r="F589" s="414">
        <v>150</v>
      </c>
      <c r="G589" s="414">
        <v>0</v>
      </c>
      <c r="H589" s="626">
        <v>1050</v>
      </c>
      <c r="I589" s="626">
        <v>11</v>
      </c>
      <c r="J589" s="626">
        <v>2092</v>
      </c>
      <c r="K589" s="626">
        <v>42</v>
      </c>
      <c r="L589" s="627">
        <v>0</v>
      </c>
      <c r="M589" s="627">
        <v>5</v>
      </c>
      <c r="N589" s="626">
        <v>1928</v>
      </c>
      <c r="O589" s="627">
        <v>10</v>
      </c>
      <c r="P589" s="627">
        <v>0</v>
      </c>
      <c r="Q589" s="626">
        <v>45</v>
      </c>
      <c r="R589" s="626">
        <v>0</v>
      </c>
      <c r="S589" s="626">
        <v>6562</v>
      </c>
    </row>
    <row r="590" spans="1:19" s="622" customFormat="1" ht="15.5" x14ac:dyDescent="0.35">
      <c r="A590" s="625" t="s">
        <v>2488</v>
      </c>
      <c r="B590" s="625" t="s">
        <v>660</v>
      </c>
      <c r="C590" s="625" t="s">
        <v>2489</v>
      </c>
      <c r="D590" s="420">
        <v>482</v>
      </c>
      <c r="E590" s="414">
        <v>301</v>
      </c>
      <c r="F590" s="414">
        <v>426</v>
      </c>
      <c r="G590" s="414">
        <v>0</v>
      </c>
      <c r="H590" s="626">
        <v>1667</v>
      </c>
      <c r="I590" s="626">
        <v>23</v>
      </c>
      <c r="J590" s="626">
        <v>3123</v>
      </c>
      <c r="K590" s="626">
        <v>70</v>
      </c>
      <c r="L590" s="627">
        <v>0</v>
      </c>
      <c r="M590" s="627">
        <v>12</v>
      </c>
      <c r="N590" s="626">
        <v>2948</v>
      </c>
      <c r="O590" s="627">
        <v>67</v>
      </c>
      <c r="P590" s="627">
        <v>0</v>
      </c>
      <c r="Q590" s="626">
        <v>89</v>
      </c>
      <c r="R590" s="626">
        <v>0</v>
      </c>
      <c r="S590" s="626">
        <v>9208</v>
      </c>
    </row>
    <row r="591" spans="1:19" s="622" customFormat="1" ht="15.5" x14ac:dyDescent="0.35">
      <c r="A591" s="625" t="s">
        <v>2490</v>
      </c>
      <c r="B591" s="625" t="s">
        <v>660</v>
      </c>
      <c r="C591" s="625" t="s">
        <v>2491</v>
      </c>
      <c r="D591" s="420">
        <v>610</v>
      </c>
      <c r="E591" s="414">
        <v>456</v>
      </c>
      <c r="F591" s="414">
        <v>117</v>
      </c>
      <c r="G591" s="414">
        <v>0</v>
      </c>
      <c r="H591" s="626">
        <v>989</v>
      </c>
      <c r="I591" s="626">
        <v>29</v>
      </c>
      <c r="J591" s="626">
        <v>1680</v>
      </c>
      <c r="K591" s="626">
        <v>41</v>
      </c>
      <c r="L591" s="627">
        <v>0</v>
      </c>
      <c r="M591" s="627">
        <v>16</v>
      </c>
      <c r="N591" s="626">
        <v>1614</v>
      </c>
      <c r="O591" s="627">
        <v>26</v>
      </c>
      <c r="P591" s="627">
        <v>0</v>
      </c>
      <c r="Q591" s="626">
        <v>61</v>
      </c>
      <c r="R591" s="626">
        <v>0</v>
      </c>
      <c r="S591" s="626">
        <v>5639</v>
      </c>
    </row>
    <row r="592" spans="1:19" s="622" customFormat="1" ht="15.5" x14ac:dyDescent="0.35">
      <c r="A592" s="625" t="s">
        <v>2492</v>
      </c>
      <c r="B592" s="625" t="s">
        <v>660</v>
      </c>
      <c r="C592" s="625" t="s">
        <v>2493</v>
      </c>
      <c r="D592" s="420">
        <v>595</v>
      </c>
      <c r="E592" s="414">
        <v>905</v>
      </c>
      <c r="F592" s="414">
        <v>38</v>
      </c>
      <c r="G592" s="414">
        <v>0</v>
      </c>
      <c r="H592" s="626">
        <v>732</v>
      </c>
      <c r="I592" s="626" t="s">
        <v>1438</v>
      </c>
      <c r="J592" s="626">
        <v>1208</v>
      </c>
      <c r="K592" s="626">
        <v>29</v>
      </c>
      <c r="L592" s="627">
        <v>0</v>
      </c>
      <c r="M592" s="627" t="s">
        <v>1439</v>
      </c>
      <c r="N592" s="626">
        <v>1170</v>
      </c>
      <c r="O592" s="627">
        <v>115</v>
      </c>
      <c r="P592" s="627">
        <v>0</v>
      </c>
      <c r="Q592" s="626">
        <v>34</v>
      </c>
      <c r="R592" s="626">
        <v>0</v>
      </c>
      <c r="S592" s="626">
        <v>4839</v>
      </c>
    </row>
    <row r="593" spans="1:19" s="622" customFormat="1" ht="15.5" x14ac:dyDescent="0.35">
      <c r="A593" s="625" t="s">
        <v>2494</v>
      </c>
      <c r="B593" s="625" t="s">
        <v>660</v>
      </c>
      <c r="C593" s="625" t="s">
        <v>2495</v>
      </c>
      <c r="D593" s="420">
        <v>1048</v>
      </c>
      <c r="E593" s="414">
        <v>546</v>
      </c>
      <c r="F593" s="414">
        <v>102</v>
      </c>
      <c r="G593" s="414">
        <v>0</v>
      </c>
      <c r="H593" s="626">
        <v>750</v>
      </c>
      <c r="I593" s="626" t="s">
        <v>1438</v>
      </c>
      <c r="J593" s="626">
        <v>1324</v>
      </c>
      <c r="K593" s="626">
        <v>63</v>
      </c>
      <c r="L593" s="627">
        <v>0</v>
      </c>
      <c r="M593" s="627" t="s">
        <v>1439</v>
      </c>
      <c r="N593" s="626">
        <v>1203</v>
      </c>
      <c r="O593" s="627">
        <v>57</v>
      </c>
      <c r="P593" s="627">
        <v>0</v>
      </c>
      <c r="Q593" s="626">
        <v>74</v>
      </c>
      <c r="R593" s="626">
        <v>0</v>
      </c>
      <c r="S593" s="626">
        <v>5183</v>
      </c>
    </row>
    <row r="594" spans="1:19" s="622" customFormat="1" ht="15.5" x14ac:dyDescent="0.35">
      <c r="A594" s="625" t="s">
        <v>2496</v>
      </c>
      <c r="B594" s="625" t="s">
        <v>660</v>
      </c>
      <c r="C594" s="625" t="s">
        <v>2497</v>
      </c>
      <c r="D594" s="420">
        <v>763</v>
      </c>
      <c r="E594" s="414">
        <v>623</v>
      </c>
      <c r="F594" s="414">
        <v>118</v>
      </c>
      <c r="G594" s="414">
        <v>0</v>
      </c>
      <c r="H594" s="626">
        <v>854</v>
      </c>
      <c r="I594" s="626">
        <v>31</v>
      </c>
      <c r="J594" s="626">
        <v>1076</v>
      </c>
      <c r="K594" s="626">
        <v>209</v>
      </c>
      <c r="L594" s="627">
        <v>0</v>
      </c>
      <c r="M594" s="627">
        <v>5</v>
      </c>
      <c r="N594" s="626">
        <v>1449</v>
      </c>
      <c r="O594" s="627">
        <v>36</v>
      </c>
      <c r="P594" s="627">
        <v>0</v>
      </c>
      <c r="Q594" s="626">
        <v>242</v>
      </c>
      <c r="R594" s="627">
        <v>0</v>
      </c>
      <c r="S594" s="626">
        <v>5406</v>
      </c>
    </row>
    <row r="595" spans="1:19" s="622" customFormat="1" ht="15.5" x14ac:dyDescent="0.35">
      <c r="A595" s="625" t="s">
        <v>2498</v>
      </c>
      <c r="B595" s="625" t="s">
        <v>660</v>
      </c>
      <c r="C595" s="625" t="s">
        <v>2499</v>
      </c>
      <c r="D595" s="420">
        <v>492</v>
      </c>
      <c r="E595" s="414" t="s">
        <v>1438</v>
      </c>
      <c r="F595" s="414">
        <v>689</v>
      </c>
      <c r="G595" s="414">
        <v>0</v>
      </c>
      <c r="H595" s="626">
        <v>1881</v>
      </c>
      <c r="I595" s="626">
        <v>134</v>
      </c>
      <c r="J595" s="626">
        <v>1472</v>
      </c>
      <c r="K595" s="626">
        <v>1629</v>
      </c>
      <c r="L595" s="627">
        <v>0</v>
      </c>
      <c r="M595" s="627" t="s">
        <v>1439</v>
      </c>
      <c r="N595" s="626">
        <v>3924</v>
      </c>
      <c r="O595" s="627">
        <v>299</v>
      </c>
      <c r="P595" s="627">
        <v>0</v>
      </c>
      <c r="Q595" s="626">
        <v>1710</v>
      </c>
      <c r="R595" s="627">
        <v>0</v>
      </c>
      <c r="S595" s="626">
        <v>12288</v>
      </c>
    </row>
    <row r="596" spans="1:19" s="628" customFormat="1" ht="24.75" customHeight="1" x14ac:dyDescent="0.35">
      <c r="A596" s="623" t="s">
        <v>1364</v>
      </c>
      <c r="B596" s="623" t="s">
        <v>662</v>
      </c>
      <c r="C596" s="623"/>
      <c r="D596" s="419">
        <v>116058</v>
      </c>
      <c r="E596" s="413">
        <v>64907</v>
      </c>
      <c r="F596" s="413">
        <v>12605</v>
      </c>
      <c r="G596" s="413" t="s">
        <v>1439</v>
      </c>
      <c r="H596" s="620">
        <v>89416</v>
      </c>
      <c r="I596" s="620">
        <v>27720</v>
      </c>
      <c r="J596" s="620">
        <v>79729</v>
      </c>
      <c r="K596" s="620">
        <v>8949</v>
      </c>
      <c r="L596" s="621" t="s">
        <v>1439</v>
      </c>
      <c r="M596" s="621">
        <v>7</v>
      </c>
      <c r="N596" s="620">
        <v>59743</v>
      </c>
      <c r="O596" s="621">
        <v>13187</v>
      </c>
      <c r="P596" s="621">
        <v>8</v>
      </c>
      <c r="Q596" s="620">
        <v>12607</v>
      </c>
      <c r="R596" s="621">
        <v>829</v>
      </c>
      <c r="S596" s="620">
        <v>485768</v>
      </c>
    </row>
    <row r="597" spans="1:19" s="622" customFormat="1" ht="24.75" customHeight="1" x14ac:dyDescent="0.35">
      <c r="A597" s="625" t="s">
        <v>2500</v>
      </c>
      <c r="B597" s="625" t="s">
        <v>662</v>
      </c>
      <c r="C597" s="625" t="s">
        <v>2501</v>
      </c>
      <c r="D597" s="420">
        <v>1362</v>
      </c>
      <c r="E597" s="414">
        <v>1947</v>
      </c>
      <c r="F597" s="414">
        <v>54</v>
      </c>
      <c r="G597" s="414">
        <v>0</v>
      </c>
      <c r="H597" s="626">
        <v>1244</v>
      </c>
      <c r="I597" s="626">
        <v>286</v>
      </c>
      <c r="J597" s="626">
        <v>486</v>
      </c>
      <c r="K597" s="626" t="s">
        <v>1438</v>
      </c>
      <c r="L597" s="627">
        <v>0</v>
      </c>
      <c r="M597" s="627" t="s">
        <v>1439</v>
      </c>
      <c r="N597" s="626">
        <v>385</v>
      </c>
      <c r="O597" s="627">
        <v>486</v>
      </c>
      <c r="P597" s="627">
        <v>0</v>
      </c>
      <c r="Q597" s="626">
        <v>42</v>
      </c>
      <c r="R597" s="627">
        <v>77</v>
      </c>
      <c r="S597" s="626">
        <v>6382</v>
      </c>
    </row>
    <row r="598" spans="1:19" s="622" customFormat="1" ht="15.5" x14ac:dyDescent="0.35">
      <c r="A598" s="625" t="s">
        <v>2502</v>
      </c>
      <c r="B598" s="625" t="s">
        <v>662</v>
      </c>
      <c r="C598" s="625" t="s">
        <v>2503</v>
      </c>
      <c r="D598" s="420">
        <v>999</v>
      </c>
      <c r="E598" s="414">
        <v>552</v>
      </c>
      <c r="F598" s="414">
        <v>103</v>
      </c>
      <c r="G598" s="414">
        <v>0</v>
      </c>
      <c r="H598" s="626">
        <v>1008</v>
      </c>
      <c r="I598" s="626">
        <v>251</v>
      </c>
      <c r="J598" s="626">
        <v>418</v>
      </c>
      <c r="K598" s="626">
        <v>10</v>
      </c>
      <c r="L598" s="627">
        <v>0</v>
      </c>
      <c r="M598" s="627">
        <v>0</v>
      </c>
      <c r="N598" s="626">
        <v>296</v>
      </c>
      <c r="O598" s="627">
        <v>166</v>
      </c>
      <c r="P598" s="627">
        <v>0</v>
      </c>
      <c r="Q598" s="626">
        <v>12</v>
      </c>
      <c r="R598" s="627">
        <v>0</v>
      </c>
      <c r="S598" s="626">
        <v>3815</v>
      </c>
    </row>
    <row r="599" spans="1:19" s="622" customFormat="1" ht="15.5" x14ac:dyDescent="0.35">
      <c r="A599" s="625" t="s">
        <v>2504</v>
      </c>
      <c r="B599" s="625" t="s">
        <v>662</v>
      </c>
      <c r="C599" s="625" t="s">
        <v>2505</v>
      </c>
      <c r="D599" s="420">
        <v>3763</v>
      </c>
      <c r="E599" s="414">
        <v>1379</v>
      </c>
      <c r="F599" s="414">
        <v>304</v>
      </c>
      <c r="G599" s="414">
        <v>0</v>
      </c>
      <c r="H599" s="626">
        <v>1730</v>
      </c>
      <c r="I599" s="626">
        <v>255</v>
      </c>
      <c r="J599" s="626">
        <v>737</v>
      </c>
      <c r="K599" s="626">
        <v>368</v>
      </c>
      <c r="L599" s="627">
        <v>0</v>
      </c>
      <c r="M599" s="627">
        <v>0</v>
      </c>
      <c r="N599" s="626">
        <v>1076</v>
      </c>
      <c r="O599" s="627">
        <v>251</v>
      </c>
      <c r="P599" s="627" t="s">
        <v>1439</v>
      </c>
      <c r="Q599" s="626">
        <v>421</v>
      </c>
      <c r="R599" s="627" t="s">
        <v>1439</v>
      </c>
      <c r="S599" s="626">
        <v>10286</v>
      </c>
    </row>
    <row r="600" spans="1:19" s="622" customFormat="1" ht="15.5" x14ac:dyDescent="0.35">
      <c r="A600" s="625" t="s">
        <v>2506</v>
      </c>
      <c r="B600" s="625" t="s">
        <v>662</v>
      </c>
      <c r="C600" s="625" t="s">
        <v>2507</v>
      </c>
      <c r="D600" s="420">
        <v>3659</v>
      </c>
      <c r="E600" s="414">
        <v>556</v>
      </c>
      <c r="F600" s="414">
        <v>113</v>
      </c>
      <c r="G600" s="414" t="s">
        <v>1439</v>
      </c>
      <c r="H600" s="626">
        <v>1774</v>
      </c>
      <c r="I600" s="626">
        <v>1718</v>
      </c>
      <c r="J600" s="626">
        <v>3252</v>
      </c>
      <c r="K600" s="626">
        <v>201</v>
      </c>
      <c r="L600" s="627">
        <v>0</v>
      </c>
      <c r="M600" s="627">
        <v>0</v>
      </c>
      <c r="N600" s="626">
        <v>2403</v>
      </c>
      <c r="O600" s="627" t="s">
        <v>1438</v>
      </c>
      <c r="P600" s="627">
        <v>0</v>
      </c>
      <c r="Q600" s="626">
        <v>191</v>
      </c>
      <c r="R600" s="627">
        <v>0</v>
      </c>
      <c r="S600" s="626">
        <v>13920</v>
      </c>
    </row>
    <row r="601" spans="1:19" s="622" customFormat="1" ht="15.5" x14ac:dyDescent="0.35">
      <c r="A601" s="625" t="s">
        <v>2508</v>
      </c>
      <c r="B601" s="625" t="s">
        <v>662</v>
      </c>
      <c r="C601" s="625" t="s">
        <v>2509</v>
      </c>
      <c r="D601" s="420">
        <v>2159</v>
      </c>
      <c r="E601" s="414">
        <v>1440</v>
      </c>
      <c r="F601" s="414">
        <v>14</v>
      </c>
      <c r="G601" s="414">
        <v>0</v>
      </c>
      <c r="H601" s="626">
        <v>944</v>
      </c>
      <c r="I601" s="626">
        <v>276</v>
      </c>
      <c r="J601" s="626">
        <v>1187</v>
      </c>
      <c r="K601" s="626">
        <v>27</v>
      </c>
      <c r="L601" s="627">
        <v>0</v>
      </c>
      <c r="M601" s="627">
        <v>0</v>
      </c>
      <c r="N601" s="626">
        <v>641</v>
      </c>
      <c r="O601" s="627">
        <v>82</v>
      </c>
      <c r="P601" s="627">
        <v>0</v>
      </c>
      <c r="Q601" s="626">
        <v>39</v>
      </c>
      <c r="R601" s="627">
        <v>0</v>
      </c>
      <c r="S601" s="626">
        <v>6809</v>
      </c>
    </row>
    <row r="602" spans="1:19" s="622" customFormat="1" ht="15.5" x14ac:dyDescent="0.35">
      <c r="A602" s="625" t="s">
        <v>2510</v>
      </c>
      <c r="B602" s="625" t="s">
        <v>662</v>
      </c>
      <c r="C602" s="625" t="s">
        <v>2511</v>
      </c>
      <c r="D602" s="420">
        <v>1181</v>
      </c>
      <c r="E602" s="414">
        <v>1207</v>
      </c>
      <c r="F602" s="414">
        <v>531</v>
      </c>
      <c r="G602" s="414">
        <v>0</v>
      </c>
      <c r="H602" s="626">
        <v>1641</v>
      </c>
      <c r="I602" s="626">
        <v>350</v>
      </c>
      <c r="J602" s="626">
        <v>911</v>
      </c>
      <c r="K602" s="626">
        <v>523</v>
      </c>
      <c r="L602" s="627">
        <v>0</v>
      </c>
      <c r="M602" s="627" t="s">
        <v>1439</v>
      </c>
      <c r="N602" s="626">
        <v>1497</v>
      </c>
      <c r="O602" s="627">
        <v>292</v>
      </c>
      <c r="P602" s="627">
        <v>0</v>
      </c>
      <c r="Q602" s="626">
        <v>763</v>
      </c>
      <c r="R602" s="627">
        <v>0</v>
      </c>
      <c r="S602" s="626">
        <v>8898</v>
      </c>
    </row>
    <row r="603" spans="1:19" s="622" customFormat="1" ht="15.5" x14ac:dyDescent="0.35">
      <c r="A603" s="625" t="s">
        <v>2512</v>
      </c>
      <c r="B603" s="625" t="s">
        <v>662</v>
      </c>
      <c r="C603" s="625" t="s">
        <v>2513</v>
      </c>
      <c r="D603" s="420">
        <v>942</v>
      </c>
      <c r="E603" s="414">
        <v>855</v>
      </c>
      <c r="F603" s="414">
        <v>263</v>
      </c>
      <c r="G603" s="414">
        <v>0</v>
      </c>
      <c r="H603" s="626">
        <v>1670</v>
      </c>
      <c r="I603" s="626">
        <v>420</v>
      </c>
      <c r="J603" s="626">
        <v>1245</v>
      </c>
      <c r="K603" s="626">
        <v>160</v>
      </c>
      <c r="L603" s="627">
        <v>0</v>
      </c>
      <c r="M603" s="627">
        <v>0</v>
      </c>
      <c r="N603" s="626">
        <v>1023</v>
      </c>
      <c r="O603" s="627">
        <v>193</v>
      </c>
      <c r="P603" s="627">
        <v>0</v>
      </c>
      <c r="Q603" s="626">
        <v>210</v>
      </c>
      <c r="R603" s="627">
        <v>0</v>
      </c>
      <c r="S603" s="626">
        <v>6981</v>
      </c>
    </row>
    <row r="604" spans="1:19" s="622" customFormat="1" ht="15.5" x14ac:dyDescent="0.35">
      <c r="A604" s="625" t="s">
        <v>2514</v>
      </c>
      <c r="B604" s="625" t="s">
        <v>662</v>
      </c>
      <c r="C604" s="625" t="s">
        <v>2515</v>
      </c>
      <c r="D604" s="420">
        <v>865</v>
      </c>
      <c r="E604" s="414">
        <v>437</v>
      </c>
      <c r="F604" s="414">
        <v>811</v>
      </c>
      <c r="G604" s="414">
        <v>0</v>
      </c>
      <c r="H604" s="626">
        <v>2586</v>
      </c>
      <c r="I604" s="626">
        <v>428</v>
      </c>
      <c r="J604" s="626">
        <v>737</v>
      </c>
      <c r="K604" s="626">
        <v>515</v>
      </c>
      <c r="L604" s="627">
        <v>0</v>
      </c>
      <c r="M604" s="627">
        <v>0</v>
      </c>
      <c r="N604" s="626">
        <v>1161</v>
      </c>
      <c r="O604" s="627">
        <v>449</v>
      </c>
      <c r="P604" s="627">
        <v>0</v>
      </c>
      <c r="Q604" s="626">
        <v>1363</v>
      </c>
      <c r="R604" s="627" t="s">
        <v>1439</v>
      </c>
      <c r="S604" s="626">
        <v>9354</v>
      </c>
    </row>
    <row r="605" spans="1:19" s="622" customFormat="1" ht="15.5" x14ac:dyDescent="0.35">
      <c r="A605" s="625" t="s">
        <v>2516</v>
      </c>
      <c r="B605" s="625" t="s">
        <v>662</v>
      </c>
      <c r="C605" s="625" t="s">
        <v>2517</v>
      </c>
      <c r="D605" s="420">
        <v>1063</v>
      </c>
      <c r="E605" s="414">
        <v>1646</v>
      </c>
      <c r="F605" s="414">
        <v>164</v>
      </c>
      <c r="G605" s="414">
        <v>0</v>
      </c>
      <c r="H605" s="626">
        <v>2294</v>
      </c>
      <c r="I605" s="626">
        <v>720</v>
      </c>
      <c r="J605" s="626">
        <v>1864</v>
      </c>
      <c r="K605" s="626">
        <v>312</v>
      </c>
      <c r="L605" s="627">
        <v>0</v>
      </c>
      <c r="M605" s="627">
        <v>0</v>
      </c>
      <c r="N605" s="626">
        <v>1320</v>
      </c>
      <c r="O605" s="627">
        <v>93</v>
      </c>
      <c r="P605" s="627">
        <v>0</v>
      </c>
      <c r="Q605" s="626">
        <v>379</v>
      </c>
      <c r="R605" s="627">
        <v>0</v>
      </c>
      <c r="S605" s="626">
        <v>9855</v>
      </c>
    </row>
    <row r="606" spans="1:19" s="622" customFormat="1" ht="15.5" x14ac:dyDescent="0.35">
      <c r="A606" s="625" t="s">
        <v>2518</v>
      </c>
      <c r="B606" s="625" t="s">
        <v>662</v>
      </c>
      <c r="C606" s="625" t="s">
        <v>2519</v>
      </c>
      <c r="D606" s="420">
        <v>3676</v>
      </c>
      <c r="E606" s="414">
        <v>511</v>
      </c>
      <c r="F606" s="414">
        <v>32</v>
      </c>
      <c r="G606" s="414">
        <v>0</v>
      </c>
      <c r="H606" s="626">
        <v>1186</v>
      </c>
      <c r="I606" s="626">
        <v>375</v>
      </c>
      <c r="J606" s="626">
        <v>1621</v>
      </c>
      <c r="K606" s="626">
        <v>53</v>
      </c>
      <c r="L606" s="627">
        <v>0</v>
      </c>
      <c r="M606" s="627">
        <v>0</v>
      </c>
      <c r="N606" s="626">
        <v>856</v>
      </c>
      <c r="O606" s="627">
        <v>31</v>
      </c>
      <c r="P606" s="627">
        <v>0</v>
      </c>
      <c r="Q606" s="626">
        <v>63</v>
      </c>
      <c r="R606" s="627">
        <v>0</v>
      </c>
      <c r="S606" s="626">
        <v>8404</v>
      </c>
    </row>
    <row r="607" spans="1:19" s="622" customFormat="1" ht="15.5" x14ac:dyDescent="0.35">
      <c r="A607" s="625" t="s">
        <v>2520</v>
      </c>
      <c r="B607" s="625" t="s">
        <v>662</v>
      </c>
      <c r="C607" s="625" t="s">
        <v>2521</v>
      </c>
      <c r="D607" s="420">
        <v>4379</v>
      </c>
      <c r="E607" s="414">
        <v>670</v>
      </c>
      <c r="F607" s="414">
        <v>331</v>
      </c>
      <c r="G607" s="414">
        <v>0</v>
      </c>
      <c r="H607" s="626">
        <v>2022</v>
      </c>
      <c r="I607" s="626">
        <v>264</v>
      </c>
      <c r="J607" s="626">
        <v>730</v>
      </c>
      <c r="K607" s="626">
        <v>425</v>
      </c>
      <c r="L607" s="627">
        <v>0</v>
      </c>
      <c r="M607" s="627">
        <v>0</v>
      </c>
      <c r="N607" s="626">
        <v>1118</v>
      </c>
      <c r="O607" s="627">
        <v>197</v>
      </c>
      <c r="P607" s="627">
        <v>0</v>
      </c>
      <c r="Q607" s="626">
        <v>488</v>
      </c>
      <c r="R607" s="627" t="s">
        <v>1439</v>
      </c>
      <c r="S607" s="626">
        <v>10625</v>
      </c>
    </row>
    <row r="608" spans="1:19" s="622" customFormat="1" ht="15.5" x14ac:dyDescent="0.35">
      <c r="A608" s="625" t="s">
        <v>2522</v>
      </c>
      <c r="B608" s="625" t="s">
        <v>662</v>
      </c>
      <c r="C608" s="625" t="s">
        <v>2523</v>
      </c>
      <c r="D608" s="420">
        <v>966</v>
      </c>
      <c r="E608" s="414">
        <v>1523</v>
      </c>
      <c r="F608" s="414">
        <v>236</v>
      </c>
      <c r="G608" s="414">
        <v>0</v>
      </c>
      <c r="H608" s="626">
        <v>1966</v>
      </c>
      <c r="I608" s="626">
        <v>150</v>
      </c>
      <c r="J608" s="626">
        <v>747</v>
      </c>
      <c r="K608" s="626">
        <v>762</v>
      </c>
      <c r="L608" s="627">
        <v>0</v>
      </c>
      <c r="M608" s="627">
        <v>0</v>
      </c>
      <c r="N608" s="626">
        <v>1430</v>
      </c>
      <c r="O608" s="627">
        <v>155</v>
      </c>
      <c r="P608" s="627">
        <v>0</v>
      </c>
      <c r="Q608" s="626">
        <v>913</v>
      </c>
      <c r="R608" s="627">
        <v>0</v>
      </c>
      <c r="S608" s="626">
        <v>8848</v>
      </c>
    </row>
    <row r="609" spans="1:19" s="622" customFormat="1" ht="15.5" x14ac:dyDescent="0.35">
      <c r="A609" s="625" t="s">
        <v>2524</v>
      </c>
      <c r="B609" s="625" t="s">
        <v>662</v>
      </c>
      <c r="C609" s="625" t="s">
        <v>2525</v>
      </c>
      <c r="D609" s="420">
        <v>1102</v>
      </c>
      <c r="E609" s="414">
        <v>2758</v>
      </c>
      <c r="F609" s="414">
        <v>121</v>
      </c>
      <c r="G609" s="414">
        <v>0</v>
      </c>
      <c r="H609" s="626">
        <v>1484</v>
      </c>
      <c r="I609" s="626">
        <v>442</v>
      </c>
      <c r="J609" s="626">
        <v>1728</v>
      </c>
      <c r="K609" s="626">
        <v>113</v>
      </c>
      <c r="L609" s="627">
        <v>0</v>
      </c>
      <c r="M609" s="627" t="s">
        <v>1439</v>
      </c>
      <c r="N609" s="626">
        <v>921</v>
      </c>
      <c r="O609" s="627">
        <v>141</v>
      </c>
      <c r="P609" s="627">
        <v>0</v>
      </c>
      <c r="Q609" s="626">
        <v>126</v>
      </c>
      <c r="R609" s="627">
        <v>0</v>
      </c>
      <c r="S609" s="626">
        <v>8937</v>
      </c>
    </row>
    <row r="610" spans="1:19" s="622" customFormat="1" ht="15.5" x14ac:dyDescent="0.35">
      <c r="A610" s="625" t="s">
        <v>2526</v>
      </c>
      <c r="B610" s="625" t="s">
        <v>662</v>
      </c>
      <c r="C610" s="625" t="s">
        <v>2527</v>
      </c>
      <c r="D610" s="420">
        <v>2993</v>
      </c>
      <c r="E610" s="414">
        <v>666</v>
      </c>
      <c r="F610" s="414">
        <v>92</v>
      </c>
      <c r="G610" s="414">
        <v>0</v>
      </c>
      <c r="H610" s="626">
        <v>1919</v>
      </c>
      <c r="I610" s="626">
        <v>1500</v>
      </c>
      <c r="J610" s="626">
        <v>3178</v>
      </c>
      <c r="K610" s="626">
        <v>29</v>
      </c>
      <c r="L610" s="627">
        <v>0</v>
      </c>
      <c r="M610" s="627">
        <v>0</v>
      </c>
      <c r="N610" s="626">
        <v>2087</v>
      </c>
      <c r="O610" s="627">
        <v>78</v>
      </c>
      <c r="P610" s="627">
        <v>0</v>
      </c>
      <c r="Q610" s="626">
        <v>38</v>
      </c>
      <c r="R610" s="627">
        <v>0</v>
      </c>
      <c r="S610" s="626">
        <v>12580</v>
      </c>
    </row>
    <row r="611" spans="1:19" s="622" customFormat="1" ht="15.5" x14ac:dyDescent="0.35">
      <c r="A611" s="625" t="s">
        <v>2528</v>
      </c>
      <c r="B611" s="625" t="s">
        <v>662</v>
      </c>
      <c r="C611" s="625" t="s">
        <v>2529</v>
      </c>
      <c r="D611" s="420">
        <v>2415</v>
      </c>
      <c r="E611" s="414">
        <v>2249</v>
      </c>
      <c r="F611" s="414">
        <v>16</v>
      </c>
      <c r="G611" s="414">
        <v>0</v>
      </c>
      <c r="H611" s="626">
        <v>1220</v>
      </c>
      <c r="I611" s="626">
        <v>147</v>
      </c>
      <c r="J611" s="626">
        <v>1149</v>
      </c>
      <c r="K611" s="626">
        <v>32</v>
      </c>
      <c r="L611" s="627">
        <v>0</v>
      </c>
      <c r="M611" s="627">
        <v>0</v>
      </c>
      <c r="N611" s="626">
        <v>628</v>
      </c>
      <c r="O611" s="627">
        <v>42</v>
      </c>
      <c r="P611" s="627">
        <v>0</v>
      </c>
      <c r="Q611" s="626">
        <v>38</v>
      </c>
      <c r="R611" s="627">
        <v>258</v>
      </c>
      <c r="S611" s="626">
        <v>8194</v>
      </c>
    </row>
    <row r="612" spans="1:19" s="622" customFormat="1" ht="15.5" x14ac:dyDescent="0.35">
      <c r="A612" s="625" t="s">
        <v>2530</v>
      </c>
      <c r="B612" s="625" t="s">
        <v>662</v>
      </c>
      <c r="C612" s="625" t="s">
        <v>2531</v>
      </c>
      <c r="D612" s="420">
        <v>3185</v>
      </c>
      <c r="E612" s="414">
        <v>1395</v>
      </c>
      <c r="F612" s="414">
        <v>247</v>
      </c>
      <c r="G612" s="414">
        <v>0</v>
      </c>
      <c r="H612" s="626">
        <v>1565</v>
      </c>
      <c r="I612" s="626">
        <v>957</v>
      </c>
      <c r="J612" s="626">
        <v>2689</v>
      </c>
      <c r="K612" s="626">
        <v>78</v>
      </c>
      <c r="L612" s="627">
        <v>0</v>
      </c>
      <c r="M612" s="627">
        <v>0</v>
      </c>
      <c r="N612" s="626">
        <v>1873</v>
      </c>
      <c r="O612" s="627">
        <v>327</v>
      </c>
      <c r="P612" s="627">
        <v>0</v>
      </c>
      <c r="Q612" s="626">
        <v>113</v>
      </c>
      <c r="R612" s="627">
        <v>0</v>
      </c>
      <c r="S612" s="626">
        <v>12429</v>
      </c>
    </row>
    <row r="613" spans="1:19" s="622" customFormat="1" ht="15.5" x14ac:dyDescent="0.35">
      <c r="A613" s="625" t="s">
        <v>2532</v>
      </c>
      <c r="B613" s="625" t="s">
        <v>662</v>
      </c>
      <c r="C613" s="625" t="s">
        <v>1378</v>
      </c>
      <c r="D613" s="420">
        <v>1698</v>
      </c>
      <c r="E613" s="414">
        <v>530</v>
      </c>
      <c r="F613" s="414">
        <v>899</v>
      </c>
      <c r="G613" s="414">
        <v>0</v>
      </c>
      <c r="H613" s="626">
        <v>2416</v>
      </c>
      <c r="I613" s="626">
        <v>380</v>
      </c>
      <c r="J613" s="626">
        <v>1478</v>
      </c>
      <c r="K613" s="626">
        <v>1151</v>
      </c>
      <c r="L613" s="627">
        <v>0</v>
      </c>
      <c r="M613" s="627">
        <v>0</v>
      </c>
      <c r="N613" s="626">
        <v>2796</v>
      </c>
      <c r="O613" s="627">
        <v>392</v>
      </c>
      <c r="P613" s="627" t="s">
        <v>1439</v>
      </c>
      <c r="Q613" s="626">
        <v>1606</v>
      </c>
      <c r="R613" s="627" t="s">
        <v>1439</v>
      </c>
      <c r="S613" s="626">
        <v>13349</v>
      </c>
    </row>
    <row r="614" spans="1:19" s="622" customFormat="1" ht="15.5" x14ac:dyDescent="0.35">
      <c r="A614" s="625" t="s">
        <v>2533</v>
      </c>
      <c r="B614" s="625" t="s">
        <v>662</v>
      </c>
      <c r="C614" s="625" t="s">
        <v>2534</v>
      </c>
      <c r="D614" s="420">
        <v>2105</v>
      </c>
      <c r="E614" s="414">
        <v>1026</v>
      </c>
      <c r="F614" s="414">
        <v>667</v>
      </c>
      <c r="G614" s="414" t="s">
        <v>1439</v>
      </c>
      <c r="H614" s="626">
        <v>2646</v>
      </c>
      <c r="I614" s="626">
        <v>366</v>
      </c>
      <c r="J614" s="626">
        <v>1039</v>
      </c>
      <c r="K614" s="626">
        <v>962</v>
      </c>
      <c r="L614" s="627">
        <v>0</v>
      </c>
      <c r="M614" s="627">
        <v>0</v>
      </c>
      <c r="N614" s="626">
        <v>2069</v>
      </c>
      <c r="O614" s="627">
        <v>262</v>
      </c>
      <c r="P614" s="627" t="s">
        <v>1439</v>
      </c>
      <c r="Q614" s="626">
        <v>1305</v>
      </c>
      <c r="R614" s="627">
        <v>0</v>
      </c>
      <c r="S614" s="626">
        <v>12449</v>
      </c>
    </row>
    <row r="615" spans="1:19" s="622" customFormat="1" ht="15.5" x14ac:dyDescent="0.35">
      <c r="A615" s="625" t="s">
        <v>2535</v>
      </c>
      <c r="B615" s="625" t="s">
        <v>662</v>
      </c>
      <c r="C615" s="625" t="s">
        <v>2536</v>
      </c>
      <c r="D615" s="420">
        <v>1683</v>
      </c>
      <c r="E615" s="414">
        <v>4271</v>
      </c>
      <c r="F615" s="414">
        <v>526</v>
      </c>
      <c r="G615" s="414">
        <v>0</v>
      </c>
      <c r="H615" s="626">
        <v>1591</v>
      </c>
      <c r="I615" s="626">
        <v>422</v>
      </c>
      <c r="J615" s="626">
        <v>1425</v>
      </c>
      <c r="K615" s="626" t="s">
        <v>1438</v>
      </c>
      <c r="L615" s="627">
        <v>0</v>
      </c>
      <c r="M615" s="627" t="s">
        <v>1439</v>
      </c>
      <c r="N615" s="626">
        <v>911</v>
      </c>
      <c r="O615" s="627">
        <v>1128</v>
      </c>
      <c r="P615" s="627">
        <v>0</v>
      </c>
      <c r="Q615" s="626">
        <v>107</v>
      </c>
      <c r="R615" s="627">
        <v>0</v>
      </c>
      <c r="S615" s="626">
        <v>12087</v>
      </c>
    </row>
    <row r="616" spans="1:19" s="622" customFormat="1" ht="15.5" x14ac:dyDescent="0.35">
      <c r="A616" s="625" t="s">
        <v>2537</v>
      </c>
      <c r="B616" s="625" t="s">
        <v>662</v>
      </c>
      <c r="C616" s="625" t="s">
        <v>2538</v>
      </c>
      <c r="D616" s="420">
        <v>2818</v>
      </c>
      <c r="E616" s="414">
        <v>991</v>
      </c>
      <c r="F616" s="414">
        <v>26</v>
      </c>
      <c r="G616" s="414">
        <v>0</v>
      </c>
      <c r="H616" s="626">
        <v>1131</v>
      </c>
      <c r="I616" s="626">
        <v>277</v>
      </c>
      <c r="J616" s="626">
        <v>1049</v>
      </c>
      <c r="K616" s="626">
        <v>41</v>
      </c>
      <c r="L616" s="627">
        <v>0</v>
      </c>
      <c r="M616" s="627">
        <v>0</v>
      </c>
      <c r="N616" s="626">
        <v>695</v>
      </c>
      <c r="O616" s="627">
        <v>71</v>
      </c>
      <c r="P616" s="627">
        <v>0</v>
      </c>
      <c r="Q616" s="626">
        <v>42</v>
      </c>
      <c r="R616" s="627">
        <v>0</v>
      </c>
      <c r="S616" s="626">
        <v>7141</v>
      </c>
    </row>
    <row r="617" spans="1:19" s="622" customFormat="1" ht="15.5" x14ac:dyDescent="0.35">
      <c r="A617" s="625" t="s">
        <v>2539</v>
      </c>
      <c r="B617" s="625" t="s">
        <v>662</v>
      </c>
      <c r="C617" s="625" t="s">
        <v>2540</v>
      </c>
      <c r="D617" s="420">
        <v>2626</v>
      </c>
      <c r="E617" s="414">
        <v>871</v>
      </c>
      <c r="F617" s="414">
        <v>49</v>
      </c>
      <c r="G617" s="414">
        <v>0</v>
      </c>
      <c r="H617" s="626">
        <v>1296</v>
      </c>
      <c r="I617" s="626">
        <v>311</v>
      </c>
      <c r="J617" s="626">
        <v>1881</v>
      </c>
      <c r="K617" s="626">
        <v>51</v>
      </c>
      <c r="L617" s="627">
        <v>0</v>
      </c>
      <c r="M617" s="627">
        <v>0</v>
      </c>
      <c r="N617" s="626">
        <v>1270</v>
      </c>
      <c r="O617" s="627">
        <v>241</v>
      </c>
      <c r="P617" s="627">
        <v>0</v>
      </c>
      <c r="Q617" s="626">
        <v>98</v>
      </c>
      <c r="R617" s="627">
        <v>0</v>
      </c>
      <c r="S617" s="626">
        <v>8694</v>
      </c>
    </row>
    <row r="618" spans="1:19" s="622" customFormat="1" ht="15.5" x14ac:dyDescent="0.35">
      <c r="A618" s="625" t="s">
        <v>2541</v>
      </c>
      <c r="B618" s="625" t="s">
        <v>662</v>
      </c>
      <c r="C618" s="625" t="s">
        <v>1388</v>
      </c>
      <c r="D618" s="420">
        <v>3949</v>
      </c>
      <c r="E618" s="414">
        <v>311</v>
      </c>
      <c r="F618" s="414">
        <v>315</v>
      </c>
      <c r="G618" s="414">
        <v>0</v>
      </c>
      <c r="H618" s="626">
        <v>1866</v>
      </c>
      <c r="I618" s="626">
        <v>3637</v>
      </c>
      <c r="J618" s="626">
        <v>4432</v>
      </c>
      <c r="K618" s="626">
        <v>8</v>
      </c>
      <c r="L618" s="627">
        <v>0</v>
      </c>
      <c r="M618" s="627">
        <v>0</v>
      </c>
      <c r="N618" s="626">
        <v>2329</v>
      </c>
      <c r="O618" s="627">
        <v>99</v>
      </c>
      <c r="P618" s="627">
        <v>0</v>
      </c>
      <c r="Q618" s="626">
        <v>61</v>
      </c>
      <c r="R618" s="627">
        <v>0</v>
      </c>
      <c r="S618" s="626">
        <v>17007</v>
      </c>
    </row>
    <row r="619" spans="1:19" s="622" customFormat="1" ht="15.5" x14ac:dyDescent="0.35">
      <c r="A619" s="625" t="s">
        <v>2542</v>
      </c>
      <c r="B619" s="625" t="s">
        <v>662</v>
      </c>
      <c r="C619" s="625" t="s">
        <v>2543</v>
      </c>
      <c r="D619" s="420">
        <v>2311</v>
      </c>
      <c r="E619" s="414">
        <v>203</v>
      </c>
      <c r="F619" s="414">
        <v>14</v>
      </c>
      <c r="G619" s="414">
        <v>0</v>
      </c>
      <c r="H619" s="626">
        <v>668</v>
      </c>
      <c r="I619" s="626">
        <v>69</v>
      </c>
      <c r="J619" s="626">
        <v>757</v>
      </c>
      <c r="K619" s="626">
        <v>6</v>
      </c>
      <c r="L619" s="627">
        <v>0</v>
      </c>
      <c r="M619" s="627">
        <v>0</v>
      </c>
      <c r="N619" s="626">
        <v>288</v>
      </c>
      <c r="O619" s="627">
        <v>121</v>
      </c>
      <c r="P619" s="627">
        <v>0</v>
      </c>
      <c r="Q619" s="626">
        <v>6</v>
      </c>
      <c r="R619" s="627">
        <v>0</v>
      </c>
      <c r="S619" s="626">
        <v>4443</v>
      </c>
    </row>
    <row r="620" spans="1:19" s="622" customFormat="1" ht="15.5" x14ac:dyDescent="0.35">
      <c r="A620" s="625" t="s">
        <v>2544</v>
      </c>
      <c r="B620" s="625" t="s">
        <v>662</v>
      </c>
      <c r="C620" s="625" t="s">
        <v>2545</v>
      </c>
      <c r="D620" s="420">
        <v>3231</v>
      </c>
      <c r="E620" s="414">
        <v>368</v>
      </c>
      <c r="F620" s="414">
        <v>16</v>
      </c>
      <c r="G620" s="414">
        <v>0</v>
      </c>
      <c r="H620" s="626">
        <v>709</v>
      </c>
      <c r="I620" s="626">
        <v>61</v>
      </c>
      <c r="J620" s="626">
        <v>513</v>
      </c>
      <c r="K620" s="626" t="s">
        <v>1439</v>
      </c>
      <c r="L620" s="627">
        <v>0</v>
      </c>
      <c r="M620" s="627">
        <v>0</v>
      </c>
      <c r="N620" s="626">
        <v>205</v>
      </c>
      <c r="O620" s="627">
        <v>98</v>
      </c>
      <c r="P620" s="627">
        <v>0</v>
      </c>
      <c r="Q620" s="626" t="s">
        <v>1439</v>
      </c>
      <c r="R620" s="627">
        <v>0</v>
      </c>
      <c r="S620" s="626">
        <v>5206</v>
      </c>
    </row>
    <row r="621" spans="1:19" s="622" customFormat="1" ht="15.5" x14ac:dyDescent="0.35">
      <c r="A621" s="625" t="s">
        <v>2546</v>
      </c>
      <c r="B621" s="625" t="s">
        <v>662</v>
      </c>
      <c r="C621" s="625" t="s">
        <v>2547</v>
      </c>
      <c r="D621" s="420">
        <v>2040</v>
      </c>
      <c r="E621" s="414">
        <v>381</v>
      </c>
      <c r="F621" s="414" t="s">
        <v>1439</v>
      </c>
      <c r="G621" s="414">
        <v>0</v>
      </c>
      <c r="H621" s="626">
        <v>645</v>
      </c>
      <c r="I621" s="626">
        <v>82</v>
      </c>
      <c r="J621" s="626">
        <v>620</v>
      </c>
      <c r="K621" s="626" t="s">
        <v>1439</v>
      </c>
      <c r="L621" s="627">
        <v>0</v>
      </c>
      <c r="M621" s="627">
        <v>0</v>
      </c>
      <c r="N621" s="626">
        <v>287</v>
      </c>
      <c r="O621" s="627">
        <v>46</v>
      </c>
      <c r="P621" s="627">
        <v>0</v>
      </c>
      <c r="Q621" s="626" t="s">
        <v>1439</v>
      </c>
      <c r="R621" s="627">
        <v>0</v>
      </c>
      <c r="S621" s="626">
        <v>4106</v>
      </c>
    </row>
    <row r="622" spans="1:19" s="622" customFormat="1" ht="15.5" x14ac:dyDescent="0.35">
      <c r="A622" s="625" t="s">
        <v>2548</v>
      </c>
      <c r="B622" s="625" t="s">
        <v>662</v>
      </c>
      <c r="C622" s="625" t="s">
        <v>2549</v>
      </c>
      <c r="D622" s="420">
        <v>2622</v>
      </c>
      <c r="E622" s="414">
        <v>324</v>
      </c>
      <c r="F622" s="414">
        <v>16</v>
      </c>
      <c r="G622" s="414">
        <v>0</v>
      </c>
      <c r="H622" s="626">
        <v>594</v>
      </c>
      <c r="I622" s="626">
        <v>51</v>
      </c>
      <c r="J622" s="626">
        <v>652</v>
      </c>
      <c r="K622" s="626">
        <v>8</v>
      </c>
      <c r="L622" s="627">
        <v>0</v>
      </c>
      <c r="M622" s="627">
        <v>0</v>
      </c>
      <c r="N622" s="626">
        <v>267</v>
      </c>
      <c r="O622" s="627">
        <v>69</v>
      </c>
      <c r="P622" s="627">
        <v>0</v>
      </c>
      <c r="Q622" s="626">
        <v>7</v>
      </c>
      <c r="R622" s="627">
        <v>0</v>
      </c>
      <c r="S622" s="626">
        <v>4610</v>
      </c>
    </row>
    <row r="623" spans="1:19" s="622" customFormat="1" ht="15.5" x14ac:dyDescent="0.35">
      <c r="A623" s="625" t="s">
        <v>2550</v>
      </c>
      <c r="B623" s="625" t="s">
        <v>662</v>
      </c>
      <c r="C623" s="625" t="s">
        <v>2551</v>
      </c>
      <c r="D623" s="420">
        <v>2373</v>
      </c>
      <c r="E623" s="414">
        <v>914</v>
      </c>
      <c r="F623" s="414">
        <v>10</v>
      </c>
      <c r="G623" s="414">
        <v>0</v>
      </c>
      <c r="H623" s="626">
        <v>734</v>
      </c>
      <c r="I623" s="626">
        <v>112</v>
      </c>
      <c r="J623" s="626">
        <v>761</v>
      </c>
      <c r="K623" s="626" t="s">
        <v>1439</v>
      </c>
      <c r="L623" s="627">
        <v>0</v>
      </c>
      <c r="M623" s="627">
        <v>0</v>
      </c>
      <c r="N623" s="626">
        <v>304</v>
      </c>
      <c r="O623" s="627">
        <v>26</v>
      </c>
      <c r="P623" s="627">
        <v>0</v>
      </c>
      <c r="Q623" s="626" t="s">
        <v>1439</v>
      </c>
      <c r="R623" s="627">
        <v>0</v>
      </c>
      <c r="S623" s="626">
        <v>5241</v>
      </c>
    </row>
    <row r="624" spans="1:19" s="622" customFormat="1" ht="15.5" x14ac:dyDescent="0.35">
      <c r="A624" s="625" t="s">
        <v>2552</v>
      </c>
      <c r="B624" s="625" t="s">
        <v>662</v>
      </c>
      <c r="C624" s="625" t="s">
        <v>1390</v>
      </c>
      <c r="D624" s="420">
        <v>1833</v>
      </c>
      <c r="E624" s="414">
        <v>1228</v>
      </c>
      <c r="F624" s="414">
        <v>143</v>
      </c>
      <c r="G624" s="414">
        <v>0</v>
      </c>
      <c r="H624" s="626">
        <v>1108</v>
      </c>
      <c r="I624" s="626">
        <v>379</v>
      </c>
      <c r="J624" s="626">
        <v>1366</v>
      </c>
      <c r="K624" s="626">
        <v>64</v>
      </c>
      <c r="L624" s="627">
        <v>0</v>
      </c>
      <c r="M624" s="627">
        <v>0</v>
      </c>
      <c r="N624" s="626">
        <v>972</v>
      </c>
      <c r="O624" s="627">
        <v>122</v>
      </c>
      <c r="P624" s="627">
        <v>0</v>
      </c>
      <c r="Q624" s="626">
        <v>72</v>
      </c>
      <c r="R624" s="627">
        <v>0</v>
      </c>
      <c r="S624" s="626">
        <v>7287</v>
      </c>
    </row>
    <row r="625" spans="1:19" s="622" customFormat="1" ht="15.5" x14ac:dyDescent="0.35">
      <c r="A625" s="625" t="s">
        <v>2553</v>
      </c>
      <c r="B625" s="625" t="s">
        <v>662</v>
      </c>
      <c r="C625" s="625" t="s">
        <v>2554</v>
      </c>
      <c r="D625" s="420">
        <v>2315</v>
      </c>
      <c r="E625" s="414">
        <v>968</v>
      </c>
      <c r="F625" s="414">
        <v>652</v>
      </c>
      <c r="G625" s="414">
        <v>0</v>
      </c>
      <c r="H625" s="626">
        <v>2202</v>
      </c>
      <c r="I625" s="626">
        <v>379</v>
      </c>
      <c r="J625" s="626">
        <v>1754</v>
      </c>
      <c r="K625" s="626">
        <v>20</v>
      </c>
      <c r="L625" s="627">
        <v>0</v>
      </c>
      <c r="M625" s="627">
        <v>0</v>
      </c>
      <c r="N625" s="626">
        <v>1088</v>
      </c>
      <c r="O625" s="627">
        <v>122</v>
      </c>
      <c r="P625" s="627">
        <v>0</v>
      </c>
      <c r="Q625" s="626">
        <v>20</v>
      </c>
      <c r="R625" s="627">
        <v>123</v>
      </c>
      <c r="S625" s="626">
        <v>9643</v>
      </c>
    </row>
    <row r="626" spans="1:19" s="622" customFormat="1" ht="15.5" x14ac:dyDescent="0.35">
      <c r="A626" s="625" t="s">
        <v>2555</v>
      </c>
      <c r="B626" s="625" t="s">
        <v>662</v>
      </c>
      <c r="C626" s="625" t="s">
        <v>2556</v>
      </c>
      <c r="D626" s="420">
        <v>2647</v>
      </c>
      <c r="E626" s="414">
        <v>1686</v>
      </c>
      <c r="F626" s="414">
        <v>147</v>
      </c>
      <c r="G626" s="414">
        <v>0</v>
      </c>
      <c r="H626" s="626">
        <v>1668</v>
      </c>
      <c r="I626" s="626">
        <v>246</v>
      </c>
      <c r="J626" s="626">
        <v>842</v>
      </c>
      <c r="K626" s="626">
        <v>31</v>
      </c>
      <c r="L626" s="627">
        <v>0</v>
      </c>
      <c r="M626" s="627">
        <v>0</v>
      </c>
      <c r="N626" s="626">
        <v>464</v>
      </c>
      <c r="O626" s="627">
        <v>1108</v>
      </c>
      <c r="P626" s="627">
        <v>0</v>
      </c>
      <c r="Q626" s="626">
        <v>24</v>
      </c>
      <c r="R626" s="627">
        <v>281</v>
      </c>
      <c r="S626" s="626">
        <v>9144</v>
      </c>
    </row>
    <row r="627" spans="1:19" s="622" customFormat="1" ht="15.5" x14ac:dyDescent="0.35">
      <c r="A627" s="625" t="s">
        <v>2557</v>
      </c>
      <c r="B627" s="625" t="s">
        <v>662</v>
      </c>
      <c r="C627" s="625" t="s">
        <v>2558</v>
      </c>
      <c r="D627" s="420">
        <v>2166</v>
      </c>
      <c r="E627" s="414">
        <v>1258</v>
      </c>
      <c r="F627" s="414">
        <v>602</v>
      </c>
      <c r="G627" s="414">
        <v>0</v>
      </c>
      <c r="H627" s="626">
        <v>3424</v>
      </c>
      <c r="I627" s="626">
        <v>465</v>
      </c>
      <c r="J627" s="626">
        <v>1805</v>
      </c>
      <c r="K627" s="626">
        <v>28</v>
      </c>
      <c r="L627" s="627">
        <v>0</v>
      </c>
      <c r="M627" s="627">
        <v>0</v>
      </c>
      <c r="N627" s="626">
        <v>1267</v>
      </c>
      <c r="O627" s="627">
        <v>150</v>
      </c>
      <c r="P627" s="627">
        <v>0</v>
      </c>
      <c r="Q627" s="626">
        <v>30</v>
      </c>
      <c r="R627" s="627">
        <v>0</v>
      </c>
      <c r="S627" s="626">
        <v>11195</v>
      </c>
    </row>
    <row r="628" spans="1:19" s="622" customFormat="1" ht="15.5" x14ac:dyDescent="0.35">
      <c r="A628" s="625" t="s">
        <v>2559</v>
      </c>
      <c r="B628" s="625" t="s">
        <v>662</v>
      </c>
      <c r="C628" s="625" t="s">
        <v>2560</v>
      </c>
      <c r="D628" s="420">
        <v>1636</v>
      </c>
      <c r="E628" s="414">
        <v>793</v>
      </c>
      <c r="F628" s="414">
        <v>47</v>
      </c>
      <c r="G628" s="414">
        <v>0</v>
      </c>
      <c r="H628" s="626">
        <v>2331</v>
      </c>
      <c r="I628" s="626">
        <v>477</v>
      </c>
      <c r="J628" s="626">
        <v>1672</v>
      </c>
      <c r="K628" s="626">
        <v>5</v>
      </c>
      <c r="L628" s="627">
        <v>0</v>
      </c>
      <c r="M628" s="627">
        <v>0</v>
      </c>
      <c r="N628" s="626">
        <v>976</v>
      </c>
      <c r="O628" s="627">
        <v>469</v>
      </c>
      <c r="P628" s="627">
        <v>0</v>
      </c>
      <c r="Q628" s="626">
        <v>20</v>
      </c>
      <c r="R628" s="627">
        <v>0</v>
      </c>
      <c r="S628" s="626">
        <v>8426</v>
      </c>
    </row>
    <row r="629" spans="1:19" s="622" customFormat="1" ht="15.5" x14ac:dyDescent="0.35">
      <c r="A629" s="625" t="s">
        <v>2561</v>
      </c>
      <c r="B629" s="625" t="s">
        <v>662</v>
      </c>
      <c r="C629" s="625" t="s">
        <v>2562</v>
      </c>
      <c r="D629" s="420">
        <v>1750</v>
      </c>
      <c r="E629" s="414">
        <v>369</v>
      </c>
      <c r="F629" s="414">
        <v>809</v>
      </c>
      <c r="G629" s="414">
        <v>0</v>
      </c>
      <c r="H629" s="626">
        <v>2494</v>
      </c>
      <c r="I629" s="626">
        <v>511</v>
      </c>
      <c r="J629" s="626">
        <v>2375</v>
      </c>
      <c r="K629" s="626">
        <v>12</v>
      </c>
      <c r="L629" s="627">
        <v>0</v>
      </c>
      <c r="M629" s="627">
        <v>0</v>
      </c>
      <c r="N629" s="626">
        <v>1656</v>
      </c>
      <c r="O629" s="627">
        <v>63</v>
      </c>
      <c r="P629" s="627">
        <v>0</v>
      </c>
      <c r="Q629" s="626">
        <v>14</v>
      </c>
      <c r="R629" s="627">
        <v>13</v>
      </c>
      <c r="S629" s="626">
        <v>10066</v>
      </c>
    </row>
    <row r="630" spans="1:19" s="622" customFormat="1" ht="15.5" x14ac:dyDescent="0.35">
      <c r="A630" s="625" t="s">
        <v>2563</v>
      </c>
      <c r="B630" s="625" t="s">
        <v>662</v>
      </c>
      <c r="C630" s="625" t="s">
        <v>2564</v>
      </c>
      <c r="D630" s="420">
        <v>1228</v>
      </c>
      <c r="E630" s="414">
        <v>1104</v>
      </c>
      <c r="F630" s="414">
        <v>532</v>
      </c>
      <c r="G630" s="414">
        <v>0</v>
      </c>
      <c r="H630" s="626">
        <v>2716</v>
      </c>
      <c r="I630" s="626">
        <v>239</v>
      </c>
      <c r="J630" s="626">
        <v>1042</v>
      </c>
      <c r="K630" s="626">
        <v>48</v>
      </c>
      <c r="L630" s="627">
        <v>0</v>
      </c>
      <c r="M630" s="627">
        <v>0</v>
      </c>
      <c r="N630" s="626">
        <v>660</v>
      </c>
      <c r="O630" s="627">
        <v>851</v>
      </c>
      <c r="P630" s="627">
        <v>0</v>
      </c>
      <c r="Q630" s="626">
        <v>104</v>
      </c>
      <c r="R630" s="627">
        <v>0</v>
      </c>
      <c r="S630" s="626">
        <v>8524</v>
      </c>
    </row>
    <row r="631" spans="1:19" s="622" customFormat="1" ht="15.5" x14ac:dyDescent="0.35">
      <c r="A631" s="625" t="s">
        <v>2565</v>
      </c>
      <c r="B631" s="625" t="s">
        <v>662</v>
      </c>
      <c r="C631" s="625" t="s">
        <v>2566</v>
      </c>
      <c r="D631" s="420">
        <v>3989</v>
      </c>
      <c r="E631" s="414">
        <v>392</v>
      </c>
      <c r="F631" s="414">
        <v>18</v>
      </c>
      <c r="G631" s="414">
        <v>0</v>
      </c>
      <c r="H631" s="626">
        <v>1453</v>
      </c>
      <c r="I631" s="626">
        <v>336</v>
      </c>
      <c r="J631" s="626">
        <v>1518</v>
      </c>
      <c r="K631" s="626">
        <v>30</v>
      </c>
      <c r="L631" s="627">
        <v>0</v>
      </c>
      <c r="M631" s="627">
        <v>0</v>
      </c>
      <c r="N631" s="626">
        <v>884</v>
      </c>
      <c r="O631" s="627">
        <v>35</v>
      </c>
      <c r="P631" s="627">
        <v>0</v>
      </c>
      <c r="Q631" s="626">
        <v>39</v>
      </c>
      <c r="R631" s="627">
        <v>0</v>
      </c>
      <c r="S631" s="626">
        <v>8694</v>
      </c>
    </row>
    <row r="632" spans="1:19" s="622" customFormat="1" ht="15.5" x14ac:dyDescent="0.35">
      <c r="A632" s="625" t="s">
        <v>2567</v>
      </c>
      <c r="B632" s="625" t="s">
        <v>662</v>
      </c>
      <c r="C632" s="625" t="s">
        <v>2568</v>
      </c>
      <c r="D632" s="420">
        <v>855</v>
      </c>
      <c r="E632" s="414">
        <v>1081</v>
      </c>
      <c r="F632" s="414">
        <v>238</v>
      </c>
      <c r="G632" s="414">
        <v>0</v>
      </c>
      <c r="H632" s="626">
        <v>975</v>
      </c>
      <c r="I632" s="626">
        <v>187</v>
      </c>
      <c r="J632" s="626">
        <v>354</v>
      </c>
      <c r="K632" s="626">
        <v>358</v>
      </c>
      <c r="L632" s="627">
        <v>0</v>
      </c>
      <c r="M632" s="627">
        <v>0</v>
      </c>
      <c r="N632" s="626">
        <v>723</v>
      </c>
      <c r="O632" s="627">
        <v>98</v>
      </c>
      <c r="P632" s="627">
        <v>0</v>
      </c>
      <c r="Q632" s="626">
        <v>405</v>
      </c>
      <c r="R632" s="627">
        <v>0</v>
      </c>
      <c r="S632" s="626">
        <v>5274</v>
      </c>
    </row>
    <row r="633" spans="1:19" s="622" customFormat="1" ht="15.5" x14ac:dyDescent="0.35">
      <c r="A633" s="625" t="s">
        <v>2569</v>
      </c>
      <c r="B633" s="625" t="s">
        <v>662</v>
      </c>
      <c r="C633" s="625" t="s">
        <v>2570</v>
      </c>
      <c r="D633" s="420">
        <v>2965</v>
      </c>
      <c r="E633" s="414">
        <v>867</v>
      </c>
      <c r="F633" s="414">
        <v>112</v>
      </c>
      <c r="G633" s="414">
        <v>0</v>
      </c>
      <c r="H633" s="626">
        <v>1985</v>
      </c>
      <c r="I633" s="626">
        <v>1019</v>
      </c>
      <c r="J633" s="626">
        <v>2551</v>
      </c>
      <c r="K633" s="626">
        <v>213</v>
      </c>
      <c r="L633" s="627">
        <v>0</v>
      </c>
      <c r="M633" s="627">
        <v>0</v>
      </c>
      <c r="N633" s="626">
        <v>1870</v>
      </c>
      <c r="O633" s="627">
        <v>211</v>
      </c>
      <c r="P633" s="627">
        <v>0</v>
      </c>
      <c r="Q633" s="626">
        <v>262</v>
      </c>
      <c r="R633" s="627">
        <v>0</v>
      </c>
      <c r="S633" s="626">
        <v>12055</v>
      </c>
    </row>
    <row r="634" spans="1:19" s="622" customFormat="1" ht="15.5" x14ac:dyDescent="0.35">
      <c r="A634" s="625" t="s">
        <v>2571</v>
      </c>
      <c r="B634" s="625" t="s">
        <v>662</v>
      </c>
      <c r="C634" s="625" t="s">
        <v>2572</v>
      </c>
      <c r="D634" s="420">
        <v>1644</v>
      </c>
      <c r="E634" s="414">
        <v>2348</v>
      </c>
      <c r="F634" s="414">
        <v>160</v>
      </c>
      <c r="G634" s="414">
        <v>0</v>
      </c>
      <c r="H634" s="626">
        <v>1916</v>
      </c>
      <c r="I634" s="626">
        <v>863</v>
      </c>
      <c r="J634" s="626">
        <v>2345</v>
      </c>
      <c r="K634" s="626">
        <v>30</v>
      </c>
      <c r="L634" s="627">
        <v>0</v>
      </c>
      <c r="M634" s="627">
        <v>0</v>
      </c>
      <c r="N634" s="626">
        <v>1259</v>
      </c>
      <c r="O634" s="627">
        <v>1123</v>
      </c>
      <c r="P634" s="627">
        <v>0</v>
      </c>
      <c r="Q634" s="626">
        <v>31</v>
      </c>
      <c r="R634" s="627">
        <v>0</v>
      </c>
      <c r="S634" s="626">
        <v>11719</v>
      </c>
    </row>
    <row r="635" spans="1:19" s="622" customFormat="1" ht="15.5" x14ac:dyDescent="0.35">
      <c r="A635" s="625" t="s">
        <v>2573</v>
      </c>
      <c r="B635" s="625" t="s">
        <v>662</v>
      </c>
      <c r="C635" s="625" t="s">
        <v>2574</v>
      </c>
      <c r="D635" s="420">
        <v>794</v>
      </c>
      <c r="E635" s="414">
        <v>1431</v>
      </c>
      <c r="F635" s="414">
        <v>109</v>
      </c>
      <c r="G635" s="414">
        <v>0</v>
      </c>
      <c r="H635" s="626">
        <v>1554</v>
      </c>
      <c r="I635" s="626">
        <v>149</v>
      </c>
      <c r="J635" s="626">
        <v>556</v>
      </c>
      <c r="K635" s="626">
        <v>410</v>
      </c>
      <c r="L635" s="627">
        <v>0</v>
      </c>
      <c r="M635" s="627" t="s">
        <v>1439</v>
      </c>
      <c r="N635" s="626">
        <v>863</v>
      </c>
      <c r="O635" s="627">
        <v>217</v>
      </c>
      <c r="P635" s="627">
        <v>0</v>
      </c>
      <c r="Q635" s="626">
        <v>641</v>
      </c>
      <c r="R635" s="627">
        <v>0</v>
      </c>
      <c r="S635" s="626">
        <v>6725</v>
      </c>
    </row>
    <row r="636" spans="1:19" s="622" customFormat="1" ht="15.5" x14ac:dyDescent="0.35">
      <c r="A636" s="625" t="s">
        <v>2575</v>
      </c>
      <c r="B636" s="625" t="s">
        <v>662</v>
      </c>
      <c r="C636" s="625" t="s">
        <v>2576</v>
      </c>
      <c r="D636" s="420">
        <v>2127</v>
      </c>
      <c r="E636" s="414">
        <v>1684</v>
      </c>
      <c r="F636" s="414">
        <v>84</v>
      </c>
      <c r="G636" s="414">
        <v>0</v>
      </c>
      <c r="H636" s="626">
        <v>1858</v>
      </c>
      <c r="I636" s="626">
        <v>710</v>
      </c>
      <c r="J636" s="626">
        <v>2039</v>
      </c>
      <c r="K636" s="626">
        <v>89</v>
      </c>
      <c r="L636" s="627">
        <v>0</v>
      </c>
      <c r="M636" s="627">
        <v>0</v>
      </c>
      <c r="N636" s="626">
        <v>1049</v>
      </c>
      <c r="O636" s="627">
        <v>32</v>
      </c>
      <c r="P636" s="627">
        <v>0</v>
      </c>
      <c r="Q636" s="626">
        <v>107</v>
      </c>
      <c r="R636" s="627">
        <v>0</v>
      </c>
      <c r="S636" s="626">
        <v>9779</v>
      </c>
    </row>
    <row r="637" spans="1:19" s="622" customFormat="1" ht="15.5" x14ac:dyDescent="0.35">
      <c r="A637" s="625" t="s">
        <v>2577</v>
      </c>
      <c r="B637" s="625" t="s">
        <v>662</v>
      </c>
      <c r="C637" s="625" t="s">
        <v>2578</v>
      </c>
      <c r="D637" s="420">
        <v>3012</v>
      </c>
      <c r="E637" s="414">
        <v>1965</v>
      </c>
      <c r="F637" s="414">
        <v>40</v>
      </c>
      <c r="G637" s="414">
        <v>0</v>
      </c>
      <c r="H637" s="626">
        <v>1219</v>
      </c>
      <c r="I637" s="626">
        <v>379</v>
      </c>
      <c r="J637" s="626">
        <v>2206</v>
      </c>
      <c r="K637" s="626">
        <v>33</v>
      </c>
      <c r="L637" s="627">
        <v>0</v>
      </c>
      <c r="M637" s="627">
        <v>0</v>
      </c>
      <c r="N637" s="626">
        <v>1242</v>
      </c>
      <c r="O637" s="627">
        <v>39</v>
      </c>
      <c r="P637" s="627">
        <v>0</v>
      </c>
      <c r="Q637" s="626">
        <v>37</v>
      </c>
      <c r="R637" s="627">
        <v>0</v>
      </c>
      <c r="S637" s="626">
        <v>10172</v>
      </c>
    </row>
    <row r="638" spans="1:19" s="622" customFormat="1" ht="15.5" x14ac:dyDescent="0.35">
      <c r="A638" s="625" t="s">
        <v>2579</v>
      </c>
      <c r="B638" s="625" t="s">
        <v>662</v>
      </c>
      <c r="C638" s="625" t="s">
        <v>2580</v>
      </c>
      <c r="D638" s="420">
        <v>1184</v>
      </c>
      <c r="E638" s="414">
        <v>307</v>
      </c>
      <c r="F638" s="414">
        <v>20</v>
      </c>
      <c r="G638" s="414">
        <v>0</v>
      </c>
      <c r="H638" s="626">
        <v>632</v>
      </c>
      <c r="I638" s="626">
        <v>100</v>
      </c>
      <c r="J638" s="626">
        <v>603</v>
      </c>
      <c r="K638" s="626">
        <v>66</v>
      </c>
      <c r="L638" s="627">
        <v>0</v>
      </c>
      <c r="M638" s="627">
        <v>0</v>
      </c>
      <c r="N638" s="626">
        <v>394</v>
      </c>
      <c r="O638" s="627">
        <v>26</v>
      </c>
      <c r="P638" s="627">
        <v>0</v>
      </c>
      <c r="Q638" s="626">
        <v>63</v>
      </c>
      <c r="R638" s="627">
        <v>0</v>
      </c>
      <c r="S638" s="626">
        <v>3395</v>
      </c>
    </row>
    <row r="639" spans="1:19" s="622" customFormat="1" ht="15.5" x14ac:dyDescent="0.35">
      <c r="A639" s="625" t="s">
        <v>2581</v>
      </c>
      <c r="B639" s="625" t="s">
        <v>662</v>
      </c>
      <c r="C639" s="625" t="s">
        <v>2582</v>
      </c>
      <c r="D639" s="420">
        <v>1706</v>
      </c>
      <c r="E639" s="414">
        <v>71</v>
      </c>
      <c r="F639" s="414" t="s">
        <v>1438</v>
      </c>
      <c r="G639" s="414">
        <v>0</v>
      </c>
      <c r="H639" s="626">
        <v>1329</v>
      </c>
      <c r="I639" s="626">
        <v>548</v>
      </c>
      <c r="J639" s="626">
        <v>1237</v>
      </c>
      <c r="K639" s="626" t="s">
        <v>1439</v>
      </c>
      <c r="L639" s="627">
        <v>0</v>
      </c>
      <c r="M639" s="627">
        <v>0</v>
      </c>
      <c r="N639" s="626">
        <v>907</v>
      </c>
      <c r="O639" s="627">
        <v>47</v>
      </c>
      <c r="P639" s="627">
        <v>0</v>
      </c>
      <c r="Q639" s="626">
        <v>5</v>
      </c>
      <c r="R639" s="627">
        <v>13</v>
      </c>
      <c r="S639" s="626">
        <v>5872</v>
      </c>
    </row>
    <row r="640" spans="1:19" s="622" customFormat="1" ht="15.5" x14ac:dyDescent="0.35">
      <c r="A640" s="625" t="s">
        <v>2583</v>
      </c>
      <c r="B640" s="625" t="s">
        <v>662</v>
      </c>
      <c r="C640" s="625" t="s">
        <v>1400</v>
      </c>
      <c r="D640" s="420">
        <v>1094</v>
      </c>
      <c r="E640" s="414">
        <v>1812</v>
      </c>
      <c r="F640" s="414">
        <v>13</v>
      </c>
      <c r="G640" s="414">
        <v>0</v>
      </c>
      <c r="H640" s="626">
        <v>582</v>
      </c>
      <c r="I640" s="626">
        <v>113</v>
      </c>
      <c r="J640" s="626">
        <v>779</v>
      </c>
      <c r="K640" s="626">
        <v>10</v>
      </c>
      <c r="L640" s="627">
        <v>0</v>
      </c>
      <c r="M640" s="627">
        <v>0</v>
      </c>
      <c r="N640" s="626">
        <v>429</v>
      </c>
      <c r="O640" s="627">
        <v>45</v>
      </c>
      <c r="P640" s="627">
        <v>0</v>
      </c>
      <c r="Q640" s="626">
        <v>8</v>
      </c>
      <c r="R640" s="627">
        <v>0</v>
      </c>
      <c r="S640" s="626">
        <v>4885</v>
      </c>
    </row>
    <row r="641" spans="1:19" s="622" customFormat="1" ht="15.5" x14ac:dyDescent="0.35">
      <c r="A641" s="625" t="s">
        <v>2584</v>
      </c>
      <c r="B641" s="625" t="s">
        <v>662</v>
      </c>
      <c r="C641" s="625" t="s">
        <v>2585</v>
      </c>
      <c r="D641" s="420">
        <v>1525</v>
      </c>
      <c r="E641" s="414">
        <v>595</v>
      </c>
      <c r="F641" s="414">
        <v>181</v>
      </c>
      <c r="G641" s="414">
        <v>0</v>
      </c>
      <c r="H641" s="626">
        <v>1691</v>
      </c>
      <c r="I641" s="626">
        <v>137</v>
      </c>
      <c r="J641" s="626">
        <v>631</v>
      </c>
      <c r="K641" s="626">
        <v>357</v>
      </c>
      <c r="L641" s="627">
        <v>0</v>
      </c>
      <c r="M641" s="627" t="s">
        <v>1439</v>
      </c>
      <c r="N641" s="626">
        <v>823</v>
      </c>
      <c r="O641" s="627">
        <v>145</v>
      </c>
      <c r="P641" s="627" t="s">
        <v>1439</v>
      </c>
      <c r="Q641" s="626">
        <v>496</v>
      </c>
      <c r="R641" s="627">
        <v>0</v>
      </c>
      <c r="S641" s="626">
        <v>6584</v>
      </c>
    </row>
    <row r="642" spans="1:19" s="622" customFormat="1" ht="15.5" x14ac:dyDescent="0.35">
      <c r="A642" s="625" t="s">
        <v>2586</v>
      </c>
      <c r="B642" s="625" t="s">
        <v>662</v>
      </c>
      <c r="C642" s="625" t="s">
        <v>2587</v>
      </c>
      <c r="D642" s="420">
        <v>2895</v>
      </c>
      <c r="E642" s="414">
        <v>1036</v>
      </c>
      <c r="F642" s="414">
        <v>86</v>
      </c>
      <c r="G642" s="414">
        <v>0</v>
      </c>
      <c r="H642" s="626">
        <v>1843</v>
      </c>
      <c r="I642" s="626">
        <v>1214</v>
      </c>
      <c r="J642" s="626">
        <v>2650</v>
      </c>
      <c r="K642" s="626">
        <v>136</v>
      </c>
      <c r="L642" s="627">
        <v>0</v>
      </c>
      <c r="M642" s="627">
        <v>0</v>
      </c>
      <c r="N642" s="626">
        <v>1948</v>
      </c>
      <c r="O642" s="627">
        <v>112</v>
      </c>
      <c r="P642" s="627">
        <v>0</v>
      </c>
      <c r="Q642" s="626">
        <v>153</v>
      </c>
      <c r="R642" s="627" t="s">
        <v>1439</v>
      </c>
      <c r="S642" s="626">
        <v>12074</v>
      </c>
    </row>
    <row r="643" spans="1:19" s="622" customFormat="1" ht="15.5" x14ac:dyDescent="0.35">
      <c r="A643" s="625" t="s">
        <v>2588</v>
      </c>
      <c r="B643" s="625" t="s">
        <v>662</v>
      </c>
      <c r="C643" s="625" t="s">
        <v>2589</v>
      </c>
      <c r="D643" s="420">
        <v>850</v>
      </c>
      <c r="E643" s="414">
        <v>219</v>
      </c>
      <c r="F643" s="414">
        <v>670</v>
      </c>
      <c r="G643" s="414">
        <v>0</v>
      </c>
      <c r="H643" s="626">
        <v>2256</v>
      </c>
      <c r="I643" s="626">
        <v>226</v>
      </c>
      <c r="J643" s="626">
        <v>523</v>
      </c>
      <c r="K643" s="626">
        <v>157</v>
      </c>
      <c r="L643" s="627">
        <v>0</v>
      </c>
      <c r="M643" s="627">
        <v>0</v>
      </c>
      <c r="N643" s="626">
        <v>378</v>
      </c>
      <c r="O643" s="627">
        <v>44</v>
      </c>
      <c r="P643" s="627">
        <v>0</v>
      </c>
      <c r="Q643" s="626">
        <v>115</v>
      </c>
      <c r="R643" s="627">
        <v>0</v>
      </c>
      <c r="S643" s="626">
        <v>5438</v>
      </c>
    </row>
    <row r="644" spans="1:19" s="622" customFormat="1" ht="15.5" x14ac:dyDescent="0.35">
      <c r="A644" s="625" t="s">
        <v>2590</v>
      </c>
      <c r="B644" s="625" t="s">
        <v>662</v>
      </c>
      <c r="C644" s="625" t="s">
        <v>2591</v>
      </c>
      <c r="D644" s="420">
        <v>1895</v>
      </c>
      <c r="E644" s="414">
        <v>870</v>
      </c>
      <c r="F644" s="414">
        <v>142</v>
      </c>
      <c r="G644" s="414">
        <v>0</v>
      </c>
      <c r="H644" s="626">
        <v>2309</v>
      </c>
      <c r="I644" s="626">
        <v>717</v>
      </c>
      <c r="J644" s="626">
        <v>1815</v>
      </c>
      <c r="K644" s="626">
        <v>141</v>
      </c>
      <c r="L644" s="627">
        <v>0</v>
      </c>
      <c r="M644" s="627">
        <v>0</v>
      </c>
      <c r="N644" s="626">
        <v>1146</v>
      </c>
      <c r="O644" s="627">
        <v>141</v>
      </c>
      <c r="P644" s="627">
        <v>0</v>
      </c>
      <c r="Q644" s="626">
        <v>385</v>
      </c>
      <c r="R644" s="627">
        <v>0</v>
      </c>
      <c r="S644" s="626">
        <v>9561</v>
      </c>
    </row>
    <row r="645" spans="1:19" s="622" customFormat="1" ht="15.5" x14ac:dyDescent="0.35">
      <c r="A645" s="625" t="s">
        <v>2592</v>
      </c>
      <c r="B645" s="625" t="s">
        <v>662</v>
      </c>
      <c r="C645" s="625" t="s">
        <v>2593</v>
      </c>
      <c r="D645" s="420">
        <v>1015</v>
      </c>
      <c r="E645" s="414">
        <v>28</v>
      </c>
      <c r="F645" s="414">
        <v>62</v>
      </c>
      <c r="G645" s="414">
        <v>0</v>
      </c>
      <c r="H645" s="626">
        <v>989</v>
      </c>
      <c r="I645" s="626">
        <v>103</v>
      </c>
      <c r="J645" s="626">
        <v>682</v>
      </c>
      <c r="K645" s="626">
        <v>91</v>
      </c>
      <c r="L645" s="627">
        <v>0</v>
      </c>
      <c r="M645" s="627">
        <v>0</v>
      </c>
      <c r="N645" s="626">
        <v>518</v>
      </c>
      <c r="O645" s="627">
        <v>64</v>
      </c>
      <c r="P645" s="627">
        <v>0</v>
      </c>
      <c r="Q645" s="626">
        <v>108</v>
      </c>
      <c r="R645" s="627">
        <v>0</v>
      </c>
      <c r="S645" s="626">
        <v>3660</v>
      </c>
    </row>
    <row r="646" spans="1:19" s="622" customFormat="1" ht="15.5" x14ac:dyDescent="0.35">
      <c r="A646" s="625" t="s">
        <v>2594</v>
      </c>
      <c r="B646" s="625" t="s">
        <v>662</v>
      </c>
      <c r="C646" s="625" t="s">
        <v>2595</v>
      </c>
      <c r="D646" s="420">
        <v>272</v>
      </c>
      <c r="E646" s="414">
        <v>208</v>
      </c>
      <c r="F646" s="414">
        <v>95</v>
      </c>
      <c r="G646" s="414">
        <v>0</v>
      </c>
      <c r="H646" s="626">
        <v>691</v>
      </c>
      <c r="I646" s="626">
        <v>149</v>
      </c>
      <c r="J646" s="626">
        <v>190</v>
      </c>
      <c r="K646" s="626">
        <v>47</v>
      </c>
      <c r="L646" s="627">
        <v>0</v>
      </c>
      <c r="M646" s="627">
        <v>0</v>
      </c>
      <c r="N646" s="626">
        <v>116</v>
      </c>
      <c r="O646" s="627" t="s">
        <v>1438</v>
      </c>
      <c r="P646" s="627">
        <v>0</v>
      </c>
      <c r="Q646" s="626">
        <v>47</v>
      </c>
      <c r="R646" s="627">
        <v>0</v>
      </c>
      <c r="S646" s="626">
        <v>1832</v>
      </c>
    </row>
    <row r="647" spans="1:19" s="622" customFormat="1" ht="15.5" x14ac:dyDescent="0.35">
      <c r="A647" s="625" t="s">
        <v>2596</v>
      </c>
      <c r="B647" s="625" t="s">
        <v>662</v>
      </c>
      <c r="C647" s="625" t="s">
        <v>2597</v>
      </c>
      <c r="D647" s="420">
        <v>2487</v>
      </c>
      <c r="E647" s="414">
        <v>1885</v>
      </c>
      <c r="F647" s="414">
        <v>554</v>
      </c>
      <c r="G647" s="414">
        <v>0</v>
      </c>
      <c r="H647" s="626">
        <v>1564</v>
      </c>
      <c r="I647" s="626">
        <v>532</v>
      </c>
      <c r="J647" s="626">
        <v>1943</v>
      </c>
      <c r="K647" s="626">
        <v>11</v>
      </c>
      <c r="L647" s="627">
        <v>0</v>
      </c>
      <c r="M647" s="627">
        <v>0</v>
      </c>
      <c r="N647" s="626">
        <v>1318</v>
      </c>
      <c r="O647" s="627">
        <v>68</v>
      </c>
      <c r="P647" s="627">
        <v>0</v>
      </c>
      <c r="Q647" s="626">
        <v>14</v>
      </c>
      <c r="R647" s="627">
        <v>0</v>
      </c>
      <c r="S647" s="626">
        <v>10376</v>
      </c>
    </row>
    <row r="648" spans="1:19" s="622" customFormat="1" ht="15.5" x14ac:dyDescent="0.35">
      <c r="A648" s="625" t="s">
        <v>2598</v>
      </c>
      <c r="B648" s="625" t="s">
        <v>662</v>
      </c>
      <c r="C648" s="625" t="s">
        <v>2599</v>
      </c>
      <c r="D648" s="420">
        <v>1820</v>
      </c>
      <c r="E648" s="414">
        <v>3772</v>
      </c>
      <c r="F648" s="414">
        <v>206</v>
      </c>
      <c r="G648" s="414">
        <v>0</v>
      </c>
      <c r="H648" s="626">
        <v>1596</v>
      </c>
      <c r="I648" s="626">
        <v>412</v>
      </c>
      <c r="J648" s="626">
        <v>1882</v>
      </c>
      <c r="K648" s="626">
        <v>39</v>
      </c>
      <c r="L648" s="627">
        <v>0</v>
      </c>
      <c r="M648" s="627">
        <v>0</v>
      </c>
      <c r="N648" s="626">
        <v>1390</v>
      </c>
      <c r="O648" s="627">
        <v>591</v>
      </c>
      <c r="P648" s="627">
        <v>0</v>
      </c>
      <c r="Q648" s="626">
        <v>26</v>
      </c>
      <c r="R648" s="627">
        <v>0</v>
      </c>
      <c r="S648" s="626">
        <v>11734</v>
      </c>
    </row>
    <row r="649" spans="1:19" s="622" customFormat="1" ht="15.5" x14ac:dyDescent="0.35">
      <c r="A649" s="625" t="s">
        <v>2600</v>
      </c>
      <c r="B649" s="625" t="s">
        <v>662</v>
      </c>
      <c r="C649" s="625" t="s">
        <v>2601</v>
      </c>
      <c r="D649" s="420">
        <v>1454</v>
      </c>
      <c r="E649" s="414">
        <v>1657</v>
      </c>
      <c r="F649" s="414">
        <v>356</v>
      </c>
      <c r="G649" s="414">
        <v>0</v>
      </c>
      <c r="H649" s="626">
        <v>1574</v>
      </c>
      <c r="I649" s="626">
        <v>807</v>
      </c>
      <c r="J649" s="626">
        <v>1568</v>
      </c>
      <c r="K649" s="626">
        <v>248</v>
      </c>
      <c r="L649" s="627">
        <v>0</v>
      </c>
      <c r="M649" s="627">
        <v>0</v>
      </c>
      <c r="N649" s="626">
        <v>1237</v>
      </c>
      <c r="O649" s="627">
        <v>186</v>
      </c>
      <c r="P649" s="627" t="s">
        <v>1439</v>
      </c>
      <c r="Q649" s="626">
        <v>399</v>
      </c>
      <c r="R649" s="627">
        <v>0</v>
      </c>
      <c r="S649" s="626">
        <v>9488</v>
      </c>
    </row>
    <row r="650" spans="1:19" s="622" customFormat="1" ht="15.5" x14ac:dyDescent="0.35">
      <c r="A650" s="625" t="s">
        <v>2602</v>
      </c>
      <c r="B650" s="625" t="s">
        <v>662</v>
      </c>
      <c r="C650" s="625" t="s">
        <v>2603</v>
      </c>
      <c r="D650" s="420">
        <v>2317</v>
      </c>
      <c r="E650" s="414">
        <v>1390</v>
      </c>
      <c r="F650" s="414">
        <v>259</v>
      </c>
      <c r="G650" s="414">
        <v>0</v>
      </c>
      <c r="H650" s="626">
        <v>1442</v>
      </c>
      <c r="I650" s="626">
        <v>1196</v>
      </c>
      <c r="J650" s="626">
        <v>2795</v>
      </c>
      <c r="K650" s="626">
        <v>23</v>
      </c>
      <c r="L650" s="627">
        <v>0</v>
      </c>
      <c r="M650" s="627">
        <v>0</v>
      </c>
      <c r="N650" s="626">
        <v>2063</v>
      </c>
      <c r="O650" s="627">
        <v>1173</v>
      </c>
      <c r="P650" s="627">
        <v>0</v>
      </c>
      <c r="Q650" s="626">
        <v>29</v>
      </c>
      <c r="R650" s="627">
        <v>58</v>
      </c>
      <c r="S650" s="626">
        <v>12745</v>
      </c>
    </row>
    <row r="651" spans="1:19" s="622" customFormat="1" ht="15.5" x14ac:dyDescent="0.35">
      <c r="A651" s="625" t="s">
        <v>2604</v>
      </c>
      <c r="B651" s="625" t="s">
        <v>662</v>
      </c>
      <c r="C651" s="625" t="s">
        <v>2605</v>
      </c>
      <c r="D651" s="420">
        <v>880</v>
      </c>
      <c r="E651" s="414">
        <v>1997</v>
      </c>
      <c r="F651" s="414" t="s">
        <v>1438</v>
      </c>
      <c r="G651" s="414">
        <v>0</v>
      </c>
      <c r="H651" s="626">
        <v>898</v>
      </c>
      <c r="I651" s="626">
        <v>286</v>
      </c>
      <c r="J651" s="626">
        <v>798</v>
      </c>
      <c r="K651" s="626">
        <v>91</v>
      </c>
      <c r="L651" s="627" t="s">
        <v>1439</v>
      </c>
      <c r="M651" s="627">
        <v>0</v>
      </c>
      <c r="N651" s="626">
        <v>533</v>
      </c>
      <c r="O651" s="627">
        <v>81</v>
      </c>
      <c r="P651" s="627">
        <v>0</v>
      </c>
      <c r="Q651" s="626">
        <v>174</v>
      </c>
      <c r="R651" s="627">
        <v>0</v>
      </c>
      <c r="S651" s="626">
        <v>5798</v>
      </c>
    </row>
    <row r="652" spans="1:19" s="622" customFormat="1" ht="15.5" x14ac:dyDescent="0.35">
      <c r="A652" s="625" t="s">
        <v>2606</v>
      </c>
      <c r="B652" s="625" t="s">
        <v>662</v>
      </c>
      <c r="C652" s="625" t="s">
        <v>2607</v>
      </c>
      <c r="D652" s="420">
        <v>1391</v>
      </c>
      <c r="E652" s="414">
        <v>592</v>
      </c>
      <c r="F652" s="414">
        <v>136</v>
      </c>
      <c r="G652" s="414">
        <v>0</v>
      </c>
      <c r="H652" s="626">
        <v>936</v>
      </c>
      <c r="I652" s="626">
        <v>115</v>
      </c>
      <c r="J652" s="626">
        <v>271</v>
      </c>
      <c r="K652" s="626">
        <v>272</v>
      </c>
      <c r="L652" s="627">
        <v>0</v>
      </c>
      <c r="M652" s="627">
        <v>0</v>
      </c>
      <c r="N652" s="626">
        <v>573</v>
      </c>
      <c r="O652" s="627">
        <v>153</v>
      </c>
      <c r="P652" s="627">
        <v>0</v>
      </c>
      <c r="Q652" s="626">
        <v>320</v>
      </c>
      <c r="R652" s="627">
        <v>0</v>
      </c>
      <c r="S652" s="626">
        <v>4759</v>
      </c>
    </row>
    <row r="653" spans="1:19" s="622" customFormat="1" ht="15.5" x14ac:dyDescent="0.35">
      <c r="A653" s="629" t="s">
        <v>2608</v>
      </c>
      <c r="B653" s="629" t="s">
        <v>662</v>
      </c>
      <c r="C653" s="629" t="s">
        <v>1426</v>
      </c>
      <c r="D653" s="421">
        <v>2147</v>
      </c>
      <c r="E653" s="417">
        <v>1313</v>
      </c>
      <c r="F653" s="417">
        <v>96</v>
      </c>
      <c r="G653" s="417">
        <v>0</v>
      </c>
      <c r="H653" s="630">
        <v>1632</v>
      </c>
      <c r="I653" s="630">
        <v>419</v>
      </c>
      <c r="J653" s="630">
        <v>1651</v>
      </c>
      <c r="K653" s="630">
        <v>9</v>
      </c>
      <c r="L653" s="631">
        <v>0</v>
      </c>
      <c r="M653" s="631">
        <v>0</v>
      </c>
      <c r="N653" s="630">
        <v>861</v>
      </c>
      <c r="O653" s="631">
        <v>66</v>
      </c>
      <c r="P653" s="631">
        <v>0</v>
      </c>
      <c r="Q653" s="630">
        <v>20</v>
      </c>
      <c r="R653" s="631">
        <v>0</v>
      </c>
      <c r="S653" s="630">
        <v>8214</v>
      </c>
    </row>
    <row r="654" spans="1:19" ht="27.75" customHeight="1" x14ac:dyDescent="0.35">
      <c r="A654" s="80" t="s">
        <v>2621</v>
      </c>
      <c r="B654" s="632"/>
      <c r="C654" s="632"/>
      <c r="D654" s="414"/>
      <c r="E654" s="414"/>
      <c r="F654" s="414"/>
      <c r="G654" s="414"/>
      <c r="H654" s="414"/>
      <c r="I654" s="414"/>
      <c r="J654" s="414"/>
      <c r="K654" s="414"/>
      <c r="L654" s="414"/>
      <c r="M654" s="414"/>
      <c r="N654" s="414"/>
      <c r="O654" s="422"/>
      <c r="P654" s="414"/>
      <c r="Q654" s="414"/>
      <c r="R654" s="414"/>
      <c r="S654" s="413"/>
    </row>
    <row r="655" spans="1:19" ht="20.149999999999999" customHeight="1" x14ac:dyDescent="0.35">
      <c r="A655" s="80" t="s">
        <v>1444</v>
      </c>
      <c r="B655" s="632"/>
      <c r="C655" s="632"/>
      <c r="D655" s="414"/>
      <c r="E655" s="414"/>
      <c r="F655" s="414"/>
      <c r="G655" s="414"/>
      <c r="H655" s="414"/>
      <c r="I655" s="414"/>
      <c r="J655" s="414"/>
      <c r="K655" s="414"/>
      <c r="L655" s="414"/>
      <c r="M655" s="414"/>
      <c r="N655" s="414"/>
      <c r="O655" s="422"/>
      <c r="P655" s="414"/>
      <c r="Q655" s="414"/>
      <c r="R655" s="414"/>
      <c r="S655" s="413"/>
    </row>
    <row r="656" spans="1:19" ht="19.5" customHeight="1" x14ac:dyDescent="0.3">
      <c r="A656" s="118" t="s">
        <v>22</v>
      </c>
      <c r="B656" s="118" t="str">
        <f>Contents!C28</f>
        <v>28 May 2026</v>
      </c>
      <c r="C656" s="613"/>
    </row>
    <row r="657" spans="1:3" x14ac:dyDescent="0.3">
      <c r="A657" s="118" t="s">
        <v>271</v>
      </c>
      <c r="B657" s="118" t="str">
        <f>Contents!D28</f>
        <v>To be confirmed</v>
      </c>
      <c r="C657" s="613"/>
    </row>
  </sheetData>
  <pageMargins left="0.7" right="0.7" top="0.75" bottom="0.75" header="0.3" footer="0.3"/>
  <pageSetup paperSize="9" scale="60" fitToHeight="0" orientation="portrait" verticalDpi="4" r:id="rId1"/>
  <headerFooter>
    <oddHeader>&amp;C&amp;"Aptos"&amp;10&amp;K000000 OFFICIAL&amp;1#_x000D_</oddHeader>
    <oddFooter>&amp;C_x000D_&amp;1#&amp;"Aptos"&amp;10&amp;K000000 OFFICIAL</oddFooter>
  </headerFooter>
  <tableParts count="1">
    <tablePart r:id="rId2"/>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FF8BB1-01DB-4610-828F-ECF40AC41417}">
  <sheetPr>
    <tabColor theme="3" tint="0.59999389629810485"/>
    <pageSetUpPr fitToPage="1"/>
  </sheetPr>
  <dimension ref="A1:BI44"/>
  <sheetViews>
    <sheetView zoomScaleNormal="100" workbookViewId="0">
      <pane xSplit="2" topLeftCell="C1" activePane="topRight" state="frozen"/>
      <selection pane="topRight" activeCell="C1" sqref="C1"/>
    </sheetView>
  </sheetViews>
  <sheetFormatPr defaultRowHeight="12.5" x14ac:dyDescent="0.25"/>
  <cols>
    <col min="1" max="1" width="14.453125" style="338" customWidth="1"/>
    <col min="2" max="2" width="27.453125" style="338" customWidth="1"/>
    <col min="3" max="55" width="11.453125" style="338" customWidth="1"/>
    <col min="56" max="59" width="20" style="338" customWidth="1"/>
    <col min="60" max="287" width="8.90625" style="338"/>
    <col min="288" max="288" width="0" style="338" hidden="1" customWidth="1"/>
    <col min="289" max="289" width="12.54296875" style="338" customWidth="1"/>
    <col min="290" max="291" width="3.54296875" style="338" customWidth="1"/>
    <col min="292" max="292" width="43" style="338" customWidth="1"/>
    <col min="293" max="293" width="2.453125" style="338" customWidth="1"/>
    <col min="294" max="294" width="30.54296875" style="338" bestFit="1" customWidth="1"/>
    <col min="295" max="543" width="8.90625" style="338"/>
    <col min="544" max="544" width="0" style="338" hidden="1" customWidth="1"/>
    <col min="545" max="545" width="12.54296875" style="338" customWidth="1"/>
    <col min="546" max="547" width="3.54296875" style="338" customWidth="1"/>
    <col min="548" max="548" width="43" style="338" customWidth="1"/>
    <col min="549" max="549" width="2.453125" style="338" customWidth="1"/>
    <col min="550" max="550" width="30.54296875" style="338" bestFit="1" customWidth="1"/>
    <col min="551" max="799" width="8.90625" style="338"/>
    <col min="800" max="800" width="0" style="338" hidden="1" customWidth="1"/>
    <col min="801" max="801" width="12.54296875" style="338" customWidth="1"/>
    <col min="802" max="803" width="3.54296875" style="338" customWidth="1"/>
    <col min="804" max="804" width="43" style="338" customWidth="1"/>
    <col min="805" max="805" width="2.453125" style="338" customWidth="1"/>
    <col min="806" max="806" width="30.54296875" style="338" bestFit="1" customWidth="1"/>
    <col min="807" max="1055" width="8.90625" style="338"/>
    <col min="1056" max="1056" width="0" style="338" hidden="1" customWidth="1"/>
    <col min="1057" max="1057" width="12.54296875" style="338" customWidth="1"/>
    <col min="1058" max="1059" width="3.54296875" style="338" customWidth="1"/>
    <col min="1060" max="1060" width="43" style="338" customWidth="1"/>
    <col min="1061" max="1061" width="2.453125" style="338" customWidth="1"/>
    <col min="1062" max="1062" width="30.54296875" style="338" bestFit="1" customWidth="1"/>
    <col min="1063" max="1311" width="8.90625" style="338"/>
    <col min="1312" max="1312" width="0" style="338" hidden="1" customWidth="1"/>
    <col min="1313" max="1313" width="12.54296875" style="338" customWidth="1"/>
    <col min="1314" max="1315" width="3.54296875" style="338" customWidth="1"/>
    <col min="1316" max="1316" width="43" style="338" customWidth="1"/>
    <col min="1317" max="1317" width="2.453125" style="338" customWidth="1"/>
    <col min="1318" max="1318" width="30.54296875" style="338" bestFit="1" customWidth="1"/>
    <col min="1319" max="1567" width="8.90625" style="338"/>
    <col min="1568" max="1568" width="0" style="338" hidden="1" customWidth="1"/>
    <col min="1569" max="1569" width="12.54296875" style="338" customWidth="1"/>
    <col min="1570" max="1571" width="3.54296875" style="338" customWidth="1"/>
    <col min="1572" max="1572" width="43" style="338" customWidth="1"/>
    <col min="1573" max="1573" width="2.453125" style="338" customWidth="1"/>
    <col min="1574" max="1574" width="30.54296875" style="338" bestFit="1" customWidth="1"/>
    <col min="1575" max="1823" width="8.90625" style="338"/>
    <col min="1824" max="1824" width="0" style="338" hidden="1" customWidth="1"/>
    <col min="1825" max="1825" width="12.54296875" style="338" customWidth="1"/>
    <col min="1826" max="1827" width="3.54296875" style="338" customWidth="1"/>
    <col min="1828" max="1828" width="43" style="338" customWidth="1"/>
    <col min="1829" max="1829" width="2.453125" style="338" customWidth="1"/>
    <col min="1830" max="1830" width="30.54296875" style="338" bestFit="1" customWidth="1"/>
    <col min="1831" max="2079" width="8.90625" style="338"/>
    <col min="2080" max="2080" width="0" style="338" hidden="1" customWidth="1"/>
    <col min="2081" max="2081" width="12.54296875" style="338" customWidth="1"/>
    <col min="2082" max="2083" width="3.54296875" style="338" customWidth="1"/>
    <col min="2084" max="2084" width="43" style="338" customWidth="1"/>
    <col min="2085" max="2085" width="2.453125" style="338" customWidth="1"/>
    <col min="2086" max="2086" width="30.54296875" style="338" bestFit="1" customWidth="1"/>
    <col min="2087" max="2335" width="8.90625" style="338"/>
    <col min="2336" max="2336" width="0" style="338" hidden="1" customWidth="1"/>
    <col min="2337" max="2337" width="12.54296875" style="338" customWidth="1"/>
    <col min="2338" max="2339" width="3.54296875" style="338" customWidth="1"/>
    <col min="2340" max="2340" width="43" style="338" customWidth="1"/>
    <col min="2341" max="2341" width="2.453125" style="338" customWidth="1"/>
    <col min="2342" max="2342" width="30.54296875" style="338" bestFit="1" customWidth="1"/>
    <col min="2343" max="2591" width="8.90625" style="338"/>
    <col min="2592" max="2592" width="0" style="338" hidden="1" customWidth="1"/>
    <col min="2593" max="2593" width="12.54296875" style="338" customWidth="1"/>
    <col min="2594" max="2595" width="3.54296875" style="338" customWidth="1"/>
    <col min="2596" max="2596" width="43" style="338" customWidth="1"/>
    <col min="2597" max="2597" width="2.453125" style="338" customWidth="1"/>
    <col min="2598" max="2598" width="30.54296875" style="338" bestFit="1" customWidth="1"/>
    <col min="2599" max="2847" width="8.90625" style="338"/>
    <col min="2848" max="2848" width="0" style="338" hidden="1" customWidth="1"/>
    <col min="2849" max="2849" width="12.54296875" style="338" customWidth="1"/>
    <col min="2850" max="2851" width="3.54296875" style="338" customWidth="1"/>
    <col min="2852" max="2852" width="43" style="338" customWidth="1"/>
    <col min="2853" max="2853" width="2.453125" style="338" customWidth="1"/>
    <col min="2854" max="2854" width="30.54296875" style="338" bestFit="1" customWidth="1"/>
    <col min="2855" max="3103" width="8.90625" style="338"/>
    <col min="3104" max="3104" width="0" style="338" hidden="1" customWidth="1"/>
    <col min="3105" max="3105" width="12.54296875" style="338" customWidth="1"/>
    <col min="3106" max="3107" width="3.54296875" style="338" customWidth="1"/>
    <col min="3108" max="3108" width="43" style="338" customWidth="1"/>
    <col min="3109" max="3109" width="2.453125" style="338" customWidth="1"/>
    <col min="3110" max="3110" width="30.54296875" style="338" bestFit="1" customWidth="1"/>
    <col min="3111" max="3359" width="8.90625" style="338"/>
    <col min="3360" max="3360" width="0" style="338" hidden="1" customWidth="1"/>
    <col min="3361" max="3361" width="12.54296875" style="338" customWidth="1"/>
    <col min="3362" max="3363" width="3.54296875" style="338" customWidth="1"/>
    <col min="3364" max="3364" width="43" style="338" customWidth="1"/>
    <col min="3365" max="3365" width="2.453125" style="338" customWidth="1"/>
    <col min="3366" max="3366" width="30.54296875" style="338" bestFit="1" customWidth="1"/>
    <col min="3367" max="3615" width="8.90625" style="338"/>
    <col min="3616" max="3616" width="0" style="338" hidden="1" customWidth="1"/>
    <col min="3617" max="3617" width="12.54296875" style="338" customWidth="1"/>
    <col min="3618" max="3619" width="3.54296875" style="338" customWidth="1"/>
    <col min="3620" max="3620" width="43" style="338" customWidth="1"/>
    <col min="3621" max="3621" width="2.453125" style="338" customWidth="1"/>
    <col min="3622" max="3622" width="30.54296875" style="338" bestFit="1" customWidth="1"/>
    <col min="3623" max="3871" width="8.90625" style="338"/>
    <col min="3872" max="3872" width="0" style="338" hidden="1" customWidth="1"/>
    <col min="3873" max="3873" width="12.54296875" style="338" customWidth="1"/>
    <col min="3874" max="3875" width="3.54296875" style="338" customWidth="1"/>
    <col min="3876" max="3876" width="43" style="338" customWidth="1"/>
    <col min="3877" max="3877" width="2.453125" style="338" customWidth="1"/>
    <col min="3878" max="3878" width="30.54296875" style="338" bestFit="1" customWidth="1"/>
    <col min="3879" max="4127" width="8.90625" style="338"/>
    <col min="4128" max="4128" width="0" style="338" hidden="1" customWidth="1"/>
    <col min="4129" max="4129" width="12.54296875" style="338" customWidth="1"/>
    <col min="4130" max="4131" width="3.54296875" style="338" customWidth="1"/>
    <col min="4132" max="4132" width="43" style="338" customWidth="1"/>
    <col min="4133" max="4133" width="2.453125" style="338" customWidth="1"/>
    <col min="4134" max="4134" width="30.54296875" style="338" bestFit="1" customWidth="1"/>
    <col min="4135" max="4383" width="8.90625" style="338"/>
    <col min="4384" max="4384" width="0" style="338" hidden="1" customWidth="1"/>
    <col min="4385" max="4385" width="12.54296875" style="338" customWidth="1"/>
    <col min="4386" max="4387" width="3.54296875" style="338" customWidth="1"/>
    <col min="4388" max="4388" width="43" style="338" customWidth="1"/>
    <col min="4389" max="4389" width="2.453125" style="338" customWidth="1"/>
    <col min="4390" max="4390" width="30.54296875" style="338" bestFit="1" customWidth="1"/>
    <col min="4391" max="4639" width="8.90625" style="338"/>
    <col min="4640" max="4640" width="0" style="338" hidden="1" customWidth="1"/>
    <col min="4641" max="4641" width="12.54296875" style="338" customWidth="1"/>
    <col min="4642" max="4643" width="3.54296875" style="338" customWidth="1"/>
    <col min="4644" max="4644" width="43" style="338" customWidth="1"/>
    <col min="4645" max="4645" width="2.453125" style="338" customWidth="1"/>
    <col min="4646" max="4646" width="30.54296875" style="338" bestFit="1" customWidth="1"/>
    <col min="4647" max="4895" width="8.90625" style="338"/>
    <col min="4896" max="4896" width="0" style="338" hidden="1" customWidth="1"/>
    <col min="4897" max="4897" width="12.54296875" style="338" customWidth="1"/>
    <col min="4898" max="4899" width="3.54296875" style="338" customWidth="1"/>
    <col min="4900" max="4900" width="43" style="338" customWidth="1"/>
    <col min="4901" max="4901" width="2.453125" style="338" customWidth="1"/>
    <col min="4902" max="4902" width="30.54296875" style="338" bestFit="1" customWidth="1"/>
    <col min="4903" max="5151" width="8.90625" style="338"/>
    <col min="5152" max="5152" width="0" style="338" hidden="1" customWidth="1"/>
    <col min="5153" max="5153" width="12.54296875" style="338" customWidth="1"/>
    <col min="5154" max="5155" width="3.54296875" style="338" customWidth="1"/>
    <col min="5156" max="5156" width="43" style="338" customWidth="1"/>
    <col min="5157" max="5157" width="2.453125" style="338" customWidth="1"/>
    <col min="5158" max="5158" width="30.54296875" style="338" bestFit="1" customWidth="1"/>
    <col min="5159" max="5407" width="8.90625" style="338"/>
    <col min="5408" max="5408" width="0" style="338" hidden="1" customWidth="1"/>
    <col min="5409" max="5409" width="12.54296875" style="338" customWidth="1"/>
    <col min="5410" max="5411" width="3.54296875" style="338" customWidth="1"/>
    <col min="5412" max="5412" width="43" style="338" customWidth="1"/>
    <col min="5413" max="5413" width="2.453125" style="338" customWidth="1"/>
    <col min="5414" max="5414" width="30.54296875" style="338" bestFit="1" customWidth="1"/>
    <col min="5415" max="5663" width="8.90625" style="338"/>
    <col min="5664" max="5664" width="0" style="338" hidden="1" customWidth="1"/>
    <col min="5665" max="5665" width="12.54296875" style="338" customWidth="1"/>
    <col min="5666" max="5667" width="3.54296875" style="338" customWidth="1"/>
    <col min="5668" max="5668" width="43" style="338" customWidth="1"/>
    <col min="5669" max="5669" width="2.453125" style="338" customWidth="1"/>
    <col min="5670" max="5670" width="30.54296875" style="338" bestFit="1" customWidth="1"/>
    <col min="5671" max="5919" width="8.90625" style="338"/>
    <col min="5920" max="5920" width="0" style="338" hidden="1" customWidth="1"/>
    <col min="5921" max="5921" width="12.54296875" style="338" customWidth="1"/>
    <col min="5922" max="5923" width="3.54296875" style="338" customWidth="1"/>
    <col min="5924" max="5924" width="43" style="338" customWidth="1"/>
    <col min="5925" max="5925" width="2.453125" style="338" customWidth="1"/>
    <col min="5926" max="5926" width="30.54296875" style="338" bestFit="1" customWidth="1"/>
    <col min="5927" max="6175" width="8.90625" style="338"/>
    <col min="6176" max="6176" width="0" style="338" hidden="1" customWidth="1"/>
    <col min="6177" max="6177" width="12.54296875" style="338" customWidth="1"/>
    <col min="6178" max="6179" width="3.54296875" style="338" customWidth="1"/>
    <col min="6180" max="6180" width="43" style="338" customWidth="1"/>
    <col min="6181" max="6181" width="2.453125" style="338" customWidth="1"/>
    <col min="6182" max="6182" width="30.54296875" style="338" bestFit="1" customWidth="1"/>
    <col min="6183" max="6431" width="8.90625" style="338"/>
    <col min="6432" max="6432" width="0" style="338" hidden="1" customWidth="1"/>
    <col min="6433" max="6433" width="12.54296875" style="338" customWidth="1"/>
    <col min="6434" max="6435" width="3.54296875" style="338" customWidth="1"/>
    <col min="6436" max="6436" width="43" style="338" customWidth="1"/>
    <col min="6437" max="6437" width="2.453125" style="338" customWidth="1"/>
    <col min="6438" max="6438" width="30.54296875" style="338" bestFit="1" customWidth="1"/>
    <col min="6439" max="6687" width="8.90625" style="338"/>
    <col min="6688" max="6688" width="0" style="338" hidden="1" customWidth="1"/>
    <col min="6689" max="6689" width="12.54296875" style="338" customWidth="1"/>
    <col min="6690" max="6691" width="3.54296875" style="338" customWidth="1"/>
    <col min="6692" max="6692" width="43" style="338" customWidth="1"/>
    <col min="6693" max="6693" width="2.453125" style="338" customWidth="1"/>
    <col min="6694" max="6694" width="30.54296875" style="338" bestFit="1" customWidth="1"/>
    <col min="6695" max="6943" width="8.90625" style="338"/>
    <col min="6944" max="6944" width="0" style="338" hidden="1" customWidth="1"/>
    <col min="6945" max="6945" width="12.54296875" style="338" customWidth="1"/>
    <col min="6946" max="6947" width="3.54296875" style="338" customWidth="1"/>
    <col min="6948" max="6948" width="43" style="338" customWidth="1"/>
    <col min="6949" max="6949" width="2.453125" style="338" customWidth="1"/>
    <col min="6950" max="6950" width="30.54296875" style="338" bestFit="1" customWidth="1"/>
    <col min="6951" max="7199" width="8.90625" style="338"/>
    <col min="7200" max="7200" width="0" style="338" hidden="1" customWidth="1"/>
    <col min="7201" max="7201" width="12.54296875" style="338" customWidth="1"/>
    <col min="7202" max="7203" width="3.54296875" style="338" customWidth="1"/>
    <col min="7204" max="7204" width="43" style="338" customWidth="1"/>
    <col min="7205" max="7205" width="2.453125" style="338" customWidth="1"/>
    <col min="7206" max="7206" width="30.54296875" style="338" bestFit="1" customWidth="1"/>
    <col min="7207" max="7455" width="8.90625" style="338"/>
    <col min="7456" max="7456" width="0" style="338" hidden="1" customWidth="1"/>
    <col min="7457" max="7457" width="12.54296875" style="338" customWidth="1"/>
    <col min="7458" max="7459" width="3.54296875" style="338" customWidth="1"/>
    <col min="7460" max="7460" width="43" style="338" customWidth="1"/>
    <col min="7461" max="7461" width="2.453125" style="338" customWidth="1"/>
    <col min="7462" max="7462" width="30.54296875" style="338" bestFit="1" customWidth="1"/>
    <col min="7463" max="7711" width="8.90625" style="338"/>
    <col min="7712" max="7712" width="0" style="338" hidden="1" customWidth="1"/>
    <col min="7713" max="7713" width="12.54296875" style="338" customWidth="1"/>
    <col min="7714" max="7715" width="3.54296875" style="338" customWidth="1"/>
    <col min="7716" max="7716" width="43" style="338" customWidth="1"/>
    <col min="7717" max="7717" width="2.453125" style="338" customWidth="1"/>
    <col min="7718" max="7718" width="30.54296875" style="338" bestFit="1" customWidth="1"/>
    <col min="7719" max="7967" width="8.90625" style="338"/>
    <col min="7968" max="7968" width="0" style="338" hidden="1" customWidth="1"/>
    <col min="7969" max="7969" width="12.54296875" style="338" customWidth="1"/>
    <col min="7970" max="7971" width="3.54296875" style="338" customWidth="1"/>
    <col min="7972" max="7972" width="43" style="338" customWidth="1"/>
    <col min="7973" max="7973" width="2.453125" style="338" customWidth="1"/>
    <col min="7974" max="7974" width="30.54296875" style="338" bestFit="1" customWidth="1"/>
    <col min="7975" max="8223" width="8.90625" style="338"/>
    <col min="8224" max="8224" width="0" style="338" hidden="1" customWidth="1"/>
    <col min="8225" max="8225" width="12.54296875" style="338" customWidth="1"/>
    <col min="8226" max="8227" width="3.54296875" style="338" customWidth="1"/>
    <col min="8228" max="8228" width="43" style="338" customWidth="1"/>
    <col min="8229" max="8229" width="2.453125" style="338" customWidth="1"/>
    <col min="8230" max="8230" width="30.54296875" style="338" bestFit="1" customWidth="1"/>
    <col min="8231" max="8479" width="8.90625" style="338"/>
    <col min="8480" max="8480" width="0" style="338" hidden="1" customWidth="1"/>
    <col min="8481" max="8481" width="12.54296875" style="338" customWidth="1"/>
    <col min="8482" max="8483" width="3.54296875" style="338" customWidth="1"/>
    <col min="8484" max="8484" width="43" style="338" customWidth="1"/>
    <col min="8485" max="8485" width="2.453125" style="338" customWidth="1"/>
    <col min="8486" max="8486" width="30.54296875" style="338" bestFit="1" customWidth="1"/>
    <col min="8487" max="8735" width="8.90625" style="338"/>
    <col min="8736" max="8736" width="0" style="338" hidden="1" customWidth="1"/>
    <col min="8737" max="8737" width="12.54296875" style="338" customWidth="1"/>
    <col min="8738" max="8739" width="3.54296875" style="338" customWidth="1"/>
    <col min="8740" max="8740" width="43" style="338" customWidth="1"/>
    <col min="8741" max="8741" width="2.453125" style="338" customWidth="1"/>
    <col min="8742" max="8742" width="30.54296875" style="338" bestFit="1" customWidth="1"/>
    <col min="8743" max="8991" width="8.90625" style="338"/>
    <col min="8992" max="8992" width="0" style="338" hidden="1" customWidth="1"/>
    <col min="8993" max="8993" width="12.54296875" style="338" customWidth="1"/>
    <col min="8994" max="8995" width="3.54296875" style="338" customWidth="1"/>
    <col min="8996" max="8996" width="43" style="338" customWidth="1"/>
    <col min="8997" max="8997" width="2.453125" style="338" customWidth="1"/>
    <col min="8998" max="8998" width="30.54296875" style="338" bestFit="1" customWidth="1"/>
    <col min="8999" max="9247" width="8.90625" style="338"/>
    <col min="9248" max="9248" width="0" style="338" hidden="1" customWidth="1"/>
    <col min="9249" max="9249" width="12.54296875" style="338" customWidth="1"/>
    <col min="9250" max="9251" width="3.54296875" style="338" customWidth="1"/>
    <col min="9252" max="9252" width="43" style="338" customWidth="1"/>
    <col min="9253" max="9253" width="2.453125" style="338" customWidth="1"/>
    <col min="9254" max="9254" width="30.54296875" style="338" bestFit="1" customWidth="1"/>
    <col min="9255" max="9503" width="8.90625" style="338"/>
    <col min="9504" max="9504" width="0" style="338" hidden="1" customWidth="1"/>
    <col min="9505" max="9505" width="12.54296875" style="338" customWidth="1"/>
    <col min="9506" max="9507" width="3.54296875" style="338" customWidth="1"/>
    <col min="9508" max="9508" width="43" style="338" customWidth="1"/>
    <col min="9509" max="9509" width="2.453125" style="338" customWidth="1"/>
    <col min="9510" max="9510" width="30.54296875" style="338" bestFit="1" customWidth="1"/>
    <col min="9511" max="9759" width="8.90625" style="338"/>
    <col min="9760" max="9760" width="0" style="338" hidden="1" customWidth="1"/>
    <col min="9761" max="9761" width="12.54296875" style="338" customWidth="1"/>
    <col min="9762" max="9763" width="3.54296875" style="338" customWidth="1"/>
    <col min="9764" max="9764" width="43" style="338" customWidth="1"/>
    <col min="9765" max="9765" width="2.453125" style="338" customWidth="1"/>
    <col min="9766" max="9766" width="30.54296875" style="338" bestFit="1" customWidth="1"/>
    <col min="9767" max="10015" width="8.90625" style="338"/>
    <col min="10016" max="10016" width="0" style="338" hidden="1" customWidth="1"/>
    <col min="10017" max="10017" width="12.54296875" style="338" customWidth="1"/>
    <col min="10018" max="10019" width="3.54296875" style="338" customWidth="1"/>
    <col min="10020" max="10020" width="43" style="338" customWidth="1"/>
    <col min="10021" max="10021" width="2.453125" style="338" customWidth="1"/>
    <col min="10022" max="10022" width="30.54296875" style="338" bestFit="1" customWidth="1"/>
    <col min="10023" max="10271" width="8.90625" style="338"/>
    <col min="10272" max="10272" width="0" style="338" hidden="1" customWidth="1"/>
    <col min="10273" max="10273" width="12.54296875" style="338" customWidth="1"/>
    <col min="10274" max="10275" width="3.54296875" style="338" customWidth="1"/>
    <col min="10276" max="10276" width="43" style="338" customWidth="1"/>
    <col min="10277" max="10277" width="2.453125" style="338" customWidth="1"/>
    <col min="10278" max="10278" width="30.54296875" style="338" bestFit="1" customWidth="1"/>
    <col min="10279" max="10527" width="8.90625" style="338"/>
    <col min="10528" max="10528" width="0" style="338" hidden="1" customWidth="1"/>
    <col min="10529" max="10529" width="12.54296875" style="338" customWidth="1"/>
    <col min="10530" max="10531" width="3.54296875" style="338" customWidth="1"/>
    <col min="10532" max="10532" width="43" style="338" customWidth="1"/>
    <col min="10533" max="10533" width="2.453125" style="338" customWidth="1"/>
    <col min="10534" max="10534" width="30.54296875" style="338" bestFit="1" customWidth="1"/>
    <col min="10535" max="10783" width="8.90625" style="338"/>
    <col min="10784" max="10784" width="0" style="338" hidden="1" customWidth="1"/>
    <col min="10785" max="10785" width="12.54296875" style="338" customWidth="1"/>
    <col min="10786" max="10787" width="3.54296875" style="338" customWidth="1"/>
    <col min="10788" max="10788" width="43" style="338" customWidth="1"/>
    <col min="10789" max="10789" width="2.453125" style="338" customWidth="1"/>
    <col min="10790" max="10790" width="30.54296875" style="338" bestFit="1" customWidth="1"/>
    <col min="10791" max="11039" width="8.90625" style="338"/>
    <col min="11040" max="11040" width="0" style="338" hidden="1" customWidth="1"/>
    <col min="11041" max="11041" width="12.54296875" style="338" customWidth="1"/>
    <col min="11042" max="11043" width="3.54296875" style="338" customWidth="1"/>
    <col min="11044" max="11044" width="43" style="338" customWidth="1"/>
    <col min="11045" max="11045" width="2.453125" style="338" customWidth="1"/>
    <col min="11046" max="11046" width="30.54296875" style="338" bestFit="1" customWidth="1"/>
    <col min="11047" max="11295" width="8.90625" style="338"/>
    <col min="11296" max="11296" width="0" style="338" hidden="1" customWidth="1"/>
    <col min="11297" max="11297" width="12.54296875" style="338" customWidth="1"/>
    <col min="11298" max="11299" width="3.54296875" style="338" customWidth="1"/>
    <col min="11300" max="11300" width="43" style="338" customWidth="1"/>
    <col min="11301" max="11301" width="2.453125" style="338" customWidth="1"/>
    <col min="11302" max="11302" width="30.54296875" style="338" bestFit="1" customWidth="1"/>
    <col min="11303" max="11551" width="8.90625" style="338"/>
    <col min="11552" max="11552" width="0" style="338" hidden="1" customWidth="1"/>
    <col min="11553" max="11553" width="12.54296875" style="338" customWidth="1"/>
    <col min="11554" max="11555" width="3.54296875" style="338" customWidth="1"/>
    <col min="11556" max="11556" width="43" style="338" customWidth="1"/>
    <col min="11557" max="11557" width="2.453125" style="338" customWidth="1"/>
    <col min="11558" max="11558" width="30.54296875" style="338" bestFit="1" customWidth="1"/>
    <col min="11559" max="11807" width="8.90625" style="338"/>
    <col min="11808" max="11808" width="0" style="338" hidden="1" customWidth="1"/>
    <col min="11809" max="11809" width="12.54296875" style="338" customWidth="1"/>
    <col min="11810" max="11811" width="3.54296875" style="338" customWidth="1"/>
    <col min="11812" max="11812" width="43" style="338" customWidth="1"/>
    <col min="11813" max="11813" width="2.453125" style="338" customWidth="1"/>
    <col min="11814" max="11814" width="30.54296875" style="338" bestFit="1" customWidth="1"/>
    <col min="11815" max="12063" width="8.90625" style="338"/>
    <col min="12064" max="12064" width="0" style="338" hidden="1" customWidth="1"/>
    <col min="12065" max="12065" width="12.54296875" style="338" customWidth="1"/>
    <col min="12066" max="12067" width="3.54296875" style="338" customWidth="1"/>
    <col min="12068" max="12068" width="43" style="338" customWidth="1"/>
    <col min="12069" max="12069" width="2.453125" style="338" customWidth="1"/>
    <col min="12070" max="12070" width="30.54296875" style="338" bestFit="1" customWidth="1"/>
    <col min="12071" max="12319" width="8.90625" style="338"/>
    <col min="12320" max="12320" width="0" style="338" hidden="1" customWidth="1"/>
    <col min="12321" max="12321" width="12.54296875" style="338" customWidth="1"/>
    <col min="12322" max="12323" width="3.54296875" style="338" customWidth="1"/>
    <col min="12324" max="12324" width="43" style="338" customWidth="1"/>
    <col min="12325" max="12325" width="2.453125" style="338" customWidth="1"/>
    <col min="12326" max="12326" width="30.54296875" style="338" bestFit="1" customWidth="1"/>
    <col min="12327" max="12575" width="8.90625" style="338"/>
    <col min="12576" max="12576" width="0" style="338" hidden="1" customWidth="1"/>
    <col min="12577" max="12577" width="12.54296875" style="338" customWidth="1"/>
    <col min="12578" max="12579" width="3.54296875" style="338" customWidth="1"/>
    <col min="12580" max="12580" width="43" style="338" customWidth="1"/>
    <col min="12581" max="12581" width="2.453125" style="338" customWidth="1"/>
    <col min="12582" max="12582" width="30.54296875" style="338" bestFit="1" customWidth="1"/>
    <col min="12583" max="12831" width="8.90625" style="338"/>
    <col min="12832" max="12832" width="0" style="338" hidden="1" customWidth="1"/>
    <col min="12833" max="12833" width="12.54296875" style="338" customWidth="1"/>
    <col min="12834" max="12835" width="3.54296875" style="338" customWidth="1"/>
    <col min="12836" max="12836" width="43" style="338" customWidth="1"/>
    <col min="12837" max="12837" width="2.453125" style="338" customWidth="1"/>
    <col min="12838" max="12838" width="30.54296875" style="338" bestFit="1" customWidth="1"/>
    <col min="12839" max="13087" width="8.90625" style="338"/>
    <col min="13088" max="13088" width="0" style="338" hidden="1" customWidth="1"/>
    <col min="13089" max="13089" width="12.54296875" style="338" customWidth="1"/>
    <col min="13090" max="13091" width="3.54296875" style="338" customWidth="1"/>
    <col min="13092" max="13092" width="43" style="338" customWidth="1"/>
    <col min="13093" max="13093" width="2.453125" style="338" customWidth="1"/>
    <col min="13094" max="13094" width="30.54296875" style="338" bestFit="1" customWidth="1"/>
    <col min="13095" max="13343" width="8.90625" style="338"/>
    <col min="13344" max="13344" width="0" style="338" hidden="1" customWidth="1"/>
    <col min="13345" max="13345" width="12.54296875" style="338" customWidth="1"/>
    <col min="13346" max="13347" width="3.54296875" style="338" customWidth="1"/>
    <col min="13348" max="13348" width="43" style="338" customWidth="1"/>
    <col min="13349" max="13349" width="2.453125" style="338" customWidth="1"/>
    <col min="13350" max="13350" width="30.54296875" style="338" bestFit="1" customWidth="1"/>
    <col min="13351" max="13599" width="8.90625" style="338"/>
    <col min="13600" max="13600" width="0" style="338" hidden="1" customWidth="1"/>
    <col min="13601" max="13601" width="12.54296875" style="338" customWidth="1"/>
    <col min="13602" max="13603" width="3.54296875" style="338" customWidth="1"/>
    <col min="13604" max="13604" width="43" style="338" customWidth="1"/>
    <col min="13605" max="13605" width="2.453125" style="338" customWidth="1"/>
    <col min="13606" max="13606" width="30.54296875" style="338" bestFit="1" customWidth="1"/>
    <col min="13607" max="13855" width="8.90625" style="338"/>
    <col min="13856" max="13856" width="0" style="338" hidden="1" customWidth="1"/>
    <col min="13857" max="13857" width="12.54296875" style="338" customWidth="1"/>
    <col min="13858" max="13859" width="3.54296875" style="338" customWidth="1"/>
    <col min="13860" max="13860" width="43" style="338" customWidth="1"/>
    <col min="13861" max="13861" width="2.453125" style="338" customWidth="1"/>
    <col min="13862" max="13862" width="30.54296875" style="338" bestFit="1" customWidth="1"/>
    <col min="13863" max="14111" width="8.90625" style="338"/>
    <col min="14112" max="14112" width="0" style="338" hidden="1" customWidth="1"/>
    <col min="14113" max="14113" width="12.54296875" style="338" customWidth="1"/>
    <col min="14114" max="14115" width="3.54296875" style="338" customWidth="1"/>
    <col min="14116" max="14116" width="43" style="338" customWidth="1"/>
    <col min="14117" max="14117" width="2.453125" style="338" customWidth="1"/>
    <col min="14118" max="14118" width="30.54296875" style="338" bestFit="1" customWidth="1"/>
    <col min="14119" max="14367" width="8.90625" style="338"/>
    <col min="14368" max="14368" width="0" style="338" hidden="1" customWidth="1"/>
    <col min="14369" max="14369" width="12.54296875" style="338" customWidth="1"/>
    <col min="14370" max="14371" width="3.54296875" style="338" customWidth="1"/>
    <col min="14372" max="14372" width="43" style="338" customWidth="1"/>
    <col min="14373" max="14373" width="2.453125" style="338" customWidth="1"/>
    <col min="14374" max="14374" width="30.54296875" style="338" bestFit="1" customWidth="1"/>
    <col min="14375" max="14623" width="8.90625" style="338"/>
    <col min="14624" max="14624" width="0" style="338" hidden="1" customWidth="1"/>
    <col min="14625" max="14625" width="12.54296875" style="338" customWidth="1"/>
    <col min="14626" max="14627" width="3.54296875" style="338" customWidth="1"/>
    <col min="14628" max="14628" width="43" style="338" customWidth="1"/>
    <col min="14629" max="14629" width="2.453125" style="338" customWidth="1"/>
    <col min="14630" max="14630" width="30.54296875" style="338" bestFit="1" customWidth="1"/>
    <col min="14631" max="14879" width="8.90625" style="338"/>
    <col min="14880" max="14880" width="0" style="338" hidden="1" customWidth="1"/>
    <col min="14881" max="14881" width="12.54296875" style="338" customWidth="1"/>
    <col min="14882" max="14883" width="3.54296875" style="338" customWidth="1"/>
    <col min="14884" max="14884" width="43" style="338" customWidth="1"/>
    <col min="14885" max="14885" width="2.453125" style="338" customWidth="1"/>
    <col min="14886" max="14886" width="30.54296875" style="338" bestFit="1" customWidth="1"/>
    <col min="14887" max="15135" width="8.90625" style="338"/>
    <col min="15136" max="15136" width="0" style="338" hidden="1" customWidth="1"/>
    <col min="15137" max="15137" width="12.54296875" style="338" customWidth="1"/>
    <col min="15138" max="15139" width="3.54296875" style="338" customWidth="1"/>
    <col min="15140" max="15140" width="43" style="338" customWidth="1"/>
    <col min="15141" max="15141" width="2.453125" style="338" customWidth="1"/>
    <col min="15142" max="15142" width="30.54296875" style="338" bestFit="1" customWidth="1"/>
    <col min="15143" max="15391" width="8.90625" style="338"/>
    <col min="15392" max="15392" width="0" style="338" hidden="1" customWidth="1"/>
    <col min="15393" max="15393" width="12.54296875" style="338" customWidth="1"/>
    <col min="15394" max="15395" width="3.54296875" style="338" customWidth="1"/>
    <col min="15396" max="15396" width="43" style="338" customWidth="1"/>
    <col min="15397" max="15397" width="2.453125" style="338" customWidth="1"/>
    <col min="15398" max="15398" width="30.54296875" style="338" bestFit="1" customWidth="1"/>
    <col min="15399" max="15647" width="8.90625" style="338"/>
    <col min="15648" max="15648" width="0" style="338" hidden="1" customWidth="1"/>
    <col min="15649" max="15649" width="12.54296875" style="338" customWidth="1"/>
    <col min="15650" max="15651" width="3.54296875" style="338" customWidth="1"/>
    <col min="15652" max="15652" width="43" style="338" customWidth="1"/>
    <col min="15653" max="15653" width="2.453125" style="338" customWidth="1"/>
    <col min="15654" max="15654" width="30.54296875" style="338" bestFit="1" customWidth="1"/>
    <col min="15655" max="15903" width="8.90625" style="338"/>
    <col min="15904" max="15904" width="0" style="338" hidden="1" customWidth="1"/>
    <col min="15905" max="15905" width="12.54296875" style="338" customWidth="1"/>
    <col min="15906" max="15907" width="3.54296875" style="338" customWidth="1"/>
    <col min="15908" max="15908" width="43" style="338" customWidth="1"/>
    <col min="15909" max="15909" width="2.453125" style="338" customWidth="1"/>
    <col min="15910" max="15910" width="30.54296875" style="338" bestFit="1" customWidth="1"/>
    <col min="15911" max="16159" width="8.90625" style="338"/>
    <col min="16160" max="16160" width="0" style="338" hidden="1" customWidth="1"/>
    <col min="16161" max="16161" width="12.54296875" style="338" customWidth="1"/>
    <col min="16162" max="16163" width="3.54296875" style="338" customWidth="1"/>
    <col min="16164" max="16164" width="43" style="338" customWidth="1"/>
    <col min="16165" max="16165" width="2.453125" style="338" customWidth="1"/>
    <col min="16166" max="16166" width="30.54296875" style="338" bestFit="1" customWidth="1"/>
    <col min="16167" max="16384" width="8.90625" style="338"/>
  </cols>
  <sheetData>
    <row r="1" spans="1:61" ht="28" x14ac:dyDescent="0.6">
      <c r="A1" s="14" t="s">
        <v>2799</v>
      </c>
    </row>
    <row r="2" spans="1:61" s="40" customFormat="1" ht="15.5" x14ac:dyDescent="0.35">
      <c r="A2" s="41" t="s">
        <v>2789</v>
      </c>
      <c r="B2" s="38"/>
      <c r="C2" s="38"/>
      <c r="D2" s="38"/>
      <c r="E2" s="39"/>
      <c r="F2" s="39"/>
      <c r="G2" s="39"/>
      <c r="H2" s="39"/>
      <c r="I2" s="39"/>
      <c r="J2" s="39"/>
    </row>
    <row r="3" spans="1:61" s="40" customFormat="1" ht="15.5" x14ac:dyDescent="0.35">
      <c r="A3" s="41" t="s">
        <v>2758</v>
      </c>
      <c r="B3" s="38"/>
      <c r="C3" s="38"/>
      <c r="D3" s="38"/>
      <c r="E3" s="39"/>
      <c r="F3" s="39"/>
      <c r="G3" s="39"/>
      <c r="H3" s="39"/>
      <c r="I3" s="39"/>
      <c r="J3" s="39"/>
    </row>
    <row r="4" spans="1:61" s="40" customFormat="1" ht="15.5" x14ac:dyDescent="0.35">
      <c r="A4" s="41" t="s">
        <v>109</v>
      </c>
      <c r="B4" s="38"/>
      <c r="C4" s="38"/>
      <c r="D4" s="38"/>
      <c r="E4" s="39"/>
      <c r="F4" s="39"/>
      <c r="G4" s="39"/>
      <c r="H4" s="39"/>
      <c r="I4" s="39"/>
      <c r="J4" s="39"/>
    </row>
    <row r="5" spans="1:61" s="40" customFormat="1" ht="15.5" x14ac:dyDescent="0.35">
      <c r="A5" s="41" t="s">
        <v>110</v>
      </c>
      <c r="B5" s="38"/>
      <c r="C5" s="38"/>
      <c r="D5" s="38"/>
      <c r="E5" s="39"/>
      <c r="F5" s="39"/>
      <c r="G5" s="39"/>
      <c r="H5" s="39"/>
      <c r="I5" s="39"/>
      <c r="J5" s="39"/>
    </row>
    <row r="6" spans="1:61" ht="62" x14ac:dyDescent="0.35">
      <c r="A6" s="340" t="s">
        <v>633</v>
      </c>
      <c r="B6" s="341" t="s">
        <v>634</v>
      </c>
      <c r="C6" s="286" t="s">
        <v>561</v>
      </c>
      <c r="D6" s="287" t="s">
        <v>562</v>
      </c>
      <c r="E6" s="288" t="s">
        <v>563</v>
      </c>
      <c r="F6" s="287" t="s">
        <v>564</v>
      </c>
      <c r="G6" s="288" t="s">
        <v>565</v>
      </c>
      <c r="H6" s="287" t="s">
        <v>566</v>
      </c>
      <c r="I6" s="288" t="s">
        <v>567</v>
      </c>
      <c r="J6" s="287" t="s">
        <v>568</v>
      </c>
      <c r="K6" s="287" t="s">
        <v>569</v>
      </c>
      <c r="L6" s="287" t="s">
        <v>570</v>
      </c>
      <c r="M6" s="288" t="s">
        <v>571</v>
      </c>
      <c r="N6" s="288" t="s">
        <v>572</v>
      </c>
      <c r="O6" s="287" t="s">
        <v>573</v>
      </c>
      <c r="P6" s="287" t="s">
        <v>574</v>
      </c>
      <c r="Q6" s="287" t="s">
        <v>575</v>
      </c>
      <c r="R6" s="288" t="s">
        <v>576</v>
      </c>
      <c r="S6" s="288" t="s">
        <v>577</v>
      </c>
      <c r="T6" s="287" t="s">
        <v>578</v>
      </c>
      <c r="U6" s="287" t="s">
        <v>579</v>
      </c>
      <c r="V6" s="287" t="s">
        <v>580</v>
      </c>
      <c r="W6" s="288" t="s">
        <v>581</v>
      </c>
      <c r="X6" s="288" t="s">
        <v>582</v>
      </c>
      <c r="Y6" s="287" t="s">
        <v>583</v>
      </c>
      <c r="Z6" s="287" t="s">
        <v>584</v>
      </c>
      <c r="AA6" s="288" t="s">
        <v>585</v>
      </c>
      <c r="AB6" s="288" t="s">
        <v>586</v>
      </c>
      <c r="AC6" s="287" t="s">
        <v>587</v>
      </c>
      <c r="AD6" s="287" t="s">
        <v>588</v>
      </c>
      <c r="AE6" s="288" t="s">
        <v>589</v>
      </c>
      <c r="AF6" s="288" t="s">
        <v>590</v>
      </c>
      <c r="AG6" s="287" t="s">
        <v>591</v>
      </c>
      <c r="AH6" s="287" t="s">
        <v>592</v>
      </c>
      <c r="AI6" s="288" t="s">
        <v>593</v>
      </c>
      <c r="AJ6" s="288" t="s">
        <v>594</v>
      </c>
      <c r="AK6" s="287" t="s">
        <v>595</v>
      </c>
      <c r="AL6" s="287" t="s">
        <v>596</v>
      </c>
      <c r="AM6" s="288" t="s">
        <v>597</v>
      </c>
      <c r="AN6" s="288" t="s">
        <v>598</v>
      </c>
      <c r="AO6" s="288" t="s">
        <v>599</v>
      </c>
      <c r="AP6" s="288" t="s">
        <v>2622</v>
      </c>
      <c r="AQ6" s="288" t="s">
        <v>601</v>
      </c>
      <c r="AR6" s="288" t="s">
        <v>602</v>
      </c>
      <c r="AS6" s="288" t="s">
        <v>603</v>
      </c>
      <c r="AT6" s="288" t="s">
        <v>604</v>
      </c>
      <c r="AU6" s="288" t="s">
        <v>605</v>
      </c>
      <c r="AV6" s="288" t="s">
        <v>606</v>
      </c>
      <c r="AW6" s="288" t="s">
        <v>607</v>
      </c>
      <c r="AX6" s="288" t="s">
        <v>608</v>
      </c>
      <c r="AY6" s="288" t="s">
        <v>609</v>
      </c>
      <c r="AZ6" s="288" t="s">
        <v>610</v>
      </c>
      <c r="BA6" s="288" t="s">
        <v>611</v>
      </c>
      <c r="BB6" s="288" t="s">
        <v>2744</v>
      </c>
      <c r="BC6" s="288" t="s">
        <v>2790</v>
      </c>
      <c r="BD6" s="43" t="s">
        <v>2623</v>
      </c>
      <c r="BE6" s="43" t="s">
        <v>2624</v>
      </c>
      <c r="BF6" s="343" t="s">
        <v>636</v>
      </c>
      <c r="BG6" s="343" t="s">
        <v>2625</v>
      </c>
    </row>
    <row r="7" spans="1:61" ht="24" customHeight="1" x14ac:dyDescent="0.35">
      <c r="A7" s="344" t="s">
        <v>638</v>
      </c>
      <c r="B7" s="345" t="s">
        <v>18</v>
      </c>
      <c r="C7" s="423">
        <v>48225</v>
      </c>
      <c r="D7" s="349">
        <v>84270</v>
      </c>
      <c r="E7" s="349">
        <v>126920</v>
      </c>
      <c r="F7" s="349">
        <v>175679</v>
      </c>
      <c r="G7" s="349">
        <v>199893</v>
      </c>
      <c r="H7" s="349">
        <v>135119</v>
      </c>
      <c r="I7" s="349">
        <v>134461</v>
      </c>
      <c r="J7" s="349">
        <v>138842</v>
      </c>
      <c r="K7" s="349">
        <v>111796</v>
      </c>
      <c r="L7" s="349">
        <v>73607</v>
      </c>
      <c r="M7" s="349">
        <v>70145</v>
      </c>
      <c r="N7" s="349">
        <v>67139</v>
      </c>
      <c r="O7" s="349">
        <v>79252</v>
      </c>
      <c r="P7" s="349">
        <v>79503</v>
      </c>
      <c r="Q7" s="349">
        <v>54607</v>
      </c>
      <c r="R7" s="349">
        <v>47603</v>
      </c>
      <c r="S7" s="349">
        <v>50152</v>
      </c>
      <c r="T7" s="349">
        <v>24814</v>
      </c>
      <c r="U7" s="349">
        <v>36997</v>
      </c>
      <c r="V7" s="349">
        <v>40056</v>
      </c>
      <c r="W7" s="349">
        <v>45893</v>
      </c>
      <c r="X7" s="349">
        <v>52503</v>
      </c>
      <c r="Y7" s="349">
        <v>58126</v>
      </c>
      <c r="Z7" s="349">
        <v>10896</v>
      </c>
      <c r="AA7" s="349">
        <v>24734</v>
      </c>
      <c r="AB7" s="349">
        <v>25378</v>
      </c>
      <c r="AC7" s="349">
        <v>29266</v>
      </c>
      <c r="AD7" s="349">
        <v>37037</v>
      </c>
      <c r="AE7" s="349">
        <v>31853</v>
      </c>
      <c r="AF7" s="349">
        <v>19624</v>
      </c>
      <c r="AG7" s="349">
        <v>38858</v>
      </c>
      <c r="AH7" s="349">
        <v>44553</v>
      </c>
      <c r="AI7" s="349">
        <v>45197</v>
      </c>
      <c r="AJ7" s="349">
        <v>53137</v>
      </c>
      <c r="AK7" s="349">
        <v>22149</v>
      </c>
      <c r="AL7" s="349">
        <v>31615</v>
      </c>
      <c r="AM7" s="349">
        <v>37045</v>
      </c>
      <c r="AN7" s="349">
        <v>18768</v>
      </c>
      <c r="AO7" s="349">
        <v>2236</v>
      </c>
      <c r="AP7" s="349">
        <v>6204</v>
      </c>
      <c r="AQ7" s="349">
        <v>9119</v>
      </c>
      <c r="AR7" s="349">
        <v>11656</v>
      </c>
      <c r="AS7" s="349">
        <v>13758</v>
      </c>
      <c r="AT7" s="349">
        <v>16639</v>
      </c>
      <c r="AU7" s="349">
        <v>17430</v>
      </c>
      <c r="AV7" s="349">
        <v>16498</v>
      </c>
      <c r="AW7" s="349">
        <v>14678</v>
      </c>
      <c r="AX7" s="349">
        <v>13529</v>
      </c>
      <c r="AY7" s="349">
        <v>14972</v>
      </c>
      <c r="AZ7" s="349">
        <v>13928</v>
      </c>
      <c r="BA7" s="349">
        <v>16588</v>
      </c>
      <c r="BB7" s="349">
        <v>15110</v>
      </c>
      <c r="BC7" s="349">
        <v>7161</v>
      </c>
      <c r="BD7" s="349">
        <v>2595218</v>
      </c>
      <c r="BE7" s="348">
        <v>100</v>
      </c>
      <c r="BF7" s="349">
        <v>28415721</v>
      </c>
      <c r="BG7" s="348">
        <v>91.3</v>
      </c>
      <c r="BH7" s="350"/>
      <c r="BI7" s="378"/>
    </row>
    <row r="8" spans="1:61" ht="18.75" customHeight="1" x14ac:dyDescent="0.35">
      <c r="A8" s="344" t="s">
        <v>639</v>
      </c>
      <c r="B8" s="345" t="s">
        <v>640</v>
      </c>
      <c r="C8" s="423">
        <v>41454</v>
      </c>
      <c r="D8" s="349">
        <v>70381</v>
      </c>
      <c r="E8" s="349">
        <v>104089</v>
      </c>
      <c r="F8" s="349">
        <v>143476</v>
      </c>
      <c r="G8" s="349">
        <v>163443</v>
      </c>
      <c r="H8" s="349">
        <v>114266</v>
      </c>
      <c r="I8" s="349">
        <v>112036</v>
      </c>
      <c r="J8" s="349">
        <v>115918</v>
      </c>
      <c r="K8" s="349">
        <v>95134</v>
      </c>
      <c r="L8" s="349">
        <v>61270</v>
      </c>
      <c r="M8" s="349">
        <v>56816</v>
      </c>
      <c r="N8" s="349">
        <v>55217</v>
      </c>
      <c r="O8" s="349">
        <v>64893</v>
      </c>
      <c r="P8" s="349">
        <v>63623</v>
      </c>
      <c r="Q8" s="349">
        <v>43039</v>
      </c>
      <c r="R8" s="349">
        <v>37260</v>
      </c>
      <c r="S8" s="349">
        <v>37994</v>
      </c>
      <c r="T8" s="349">
        <v>17173</v>
      </c>
      <c r="U8" s="349">
        <v>27666</v>
      </c>
      <c r="V8" s="349">
        <v>31841</v>
      </c>
      <c r="W8" s="349">
        <v>36455</v>
      </c>
      <c r="X8" s="349">
        <v>38791</v>
      </c>
      <c r="Y8" s="349">
        <v>45122</v>
      </c>
      <c r="Z8" s="349">
        <v>8719</v>
      </c>
      <c r="AA8" s="349">
        <v>19760</v>
      </c>
      <c r="AB8" s="349">
        <v>19798</v>
      </c>
      <c r="AC8" s="349">
        <v>22784</v>
      </c>
      <c r="AD8" s="349">
        <v>29604</v>
      </c>
      <c r="AE8" s="349">
        <v>25413</v>
      </c>
      <c r="AF8" s="349">
        <v>17639</v>
      </c>
      <c r="AG8" s="349">
        <v>32910</v>
      </c>
      <c r="AH8" s="349">
        <v>37560</v>
      </c>
      <c r="AI8" s="349">
        <v>39391</v>
      </c>
      <c r="AJ8" s="349">
        <v>45193</v>
      </c>
      <c r="AK8" s="349">
        <v>18757</v>
      </c>
      <c r="AL8" s="349">
        <v>27080</v>
      </c>
      <c r="AM8" s="349">
        <v>31756</v>
      </c>
      <c r="AN8" s="349">
        <v>16159</v>
      </c>
      <c r="AO8" s="349">
        <v>1890</v>
      </c>
      <c r="AP8" s="349">
        <v>5294</v>
      </c>
      <c r="AQ8" s="349">
        <v>7605</v>
      </c>
      <c r="AR8" s="349">
        <v>9426</v>
      </c>
      <c r="AS8" s="349">
        <v>10872</v>
      </c>
      <c r="AT8" s="349">
        <v>13568</v>
      </c>
      <c r="AU8" s="349">
        <v>14013</v>
      </c>
      <c r="AV8" s="349">
        <v>13012</v>
      </c>
      <c r="AW8" s="349">
        <v>11462</v>
      </c>
      <c r="AX8" s="349">
        <v>10791</v>
      </c>
      <c r="AY8" s="349">
        <v>11675</v>
      </c>
      <c r="AZ8" s="349">
        <v>10666</v>
      </c>
      <c r="BA8" s="349">
        <v>12387</v>
      </c>
      <c r="BB8" s="349">
        <v>11663</v>
      </c>
      <c r="BC8" s="349">
        <v>6036</v>
      </c>
      <c r="BD8" s="349">
        <v>2120240</v>
      </c>
      <c r="BE8" s="387">
        <v>81.7</v>
      </c>
      <c r="BF8" s="349">
        <v>24440280</v>
      </c>
      <c r="BG8" s="348">
        <v>86.8</v>
      </c>
      <c r="BH8" s="380"/>
      <c r="BI8" s="378"/>
    </row>
    <row r="9" spans="1:61" ht="22.5" customHeight="1" x14ac:dyDescent="0.35">
      <c r="A9" s="356" t="s">
        <v>641</v>
      </c>
      <c r="B9" s="357" t="s">
        <v>642</v>
      </c>
      <c r="C9" s="424">
        <v>3509</v>
      </c>
      <c r="D9" s="360">
        <v>6149</v>
      </c>
      <c r="E9" s="360">
        <v>8698</v>
      </c>
      <c r="F9" s="360">
        <v>12477</v>
      </c>
      <c r="G9" s="360">
        <v>13070</v>
      </c>
      <c r="H9" s="360">
        <v>8315</v>
      </c>
      <c r="I9" s="360">
        <v>8963</v>
      </c>
      <c r="J9" s="360">
        <v>8396</v>
      </c>
      <c r="K9" s="360">
        <v>6177</v>
      </c>
      <c r="L9" s="360">
        <v>3717</v>
      </c>
      <c r="M9" s="360">
        <v>2784</v>
      </c>
      <c r="N9" s="360">
        <v>2607</v>
      </c>
      <c r="O9" s="360">
        <v>3307</v>
      </c>
      <c r="P9" s="360">
        <v>4039</v>
      </c>
      <c r="Q9" s="360">
        <v>3065</v>
      </c>
      <c r="R9" s="360">
        <v>2314</v>
      </c>
      <c r="S9" s="360">
        <v>2406</v>
      </c>
      <c r="T9" s="360">
        <v>935</v>
      </c>
      <c r="U9" s="360">
        <v>1576</v>
      </c>
      <c r="V9" s="360">
        <v>1888</v>
      </c>
      <c r="W9" s="360">
        <v>1707</v>
      </c>
      <c r="X9" s="360">
        <v>1709</v>
      </c>
      <c r="Y9" s="360">
        <v>2539</v>
      </c>
      <c r="Z9" s="360">
        <v>784</v>
      </c>
      <c r="AA9" s="360">
        <v>1337</v>
      </c>
      <c r="AB9" s="360">
        <v>1216</v>
      </c>
      <c r="AC9" s="360">
        <v>1472</v>
      </c>
      <c r="AD9" s="360">
        <v>2133</v>
      </c>
      <c r="AE9" s="360">
        <v>1809</v>
      </c>
      <c r="AF9" s="360">
        <v>1187</v>
      </c>
      <c r="AG9" s="360">
        <v>2295</v>
      </c>
      <c r="AH9" s="360">
        <v>2659</v>
      </c>
      <c r="AI9" s="360">
        <v>3381</v>
      </c>
      <c r="AJ9" s="360">
        <v>4149</v>
      </c>
      <c r="AK9" s="360">
        <v>1920</v>
      </c>
      <c r="AL9" s="360">
        <v>2509</v>
      </c>
      <c r="AM9" s="360">
        <v>3103</v>
      </c>
      <c r="AN9" s="360">
        <v>1223</v>
      </c>
      <c r="AO9" s="360">
        <v>198</v>
      </c>
      <c r="AP9" s="360">
        <v>364</v>
      </c>
      <c r="AQ9" s="360">
        <v>524</v>
      </c>
      <c r="AR9" s="360">
        <v>586</v>
      </c>
      <c r="AS9" s="360">
        <v>666</v>
      </c>
      <c r="AT9" s="360">
        <v>907</v>
      </c>
      <c r="AU9" s="360">
        <v>1144</v>
      </c>
      <c r="AV9" s="360">
        <v>967</v>
      </c>
      <c r="AW9" s="360">
        <v>1076</v>
      </c>
      <c r="AX9" s="360">
        <v>974</v>
      </c>
      <c r="AY9" s="360">
        <v>1251</v>
      </c>
      <c r="AZ9" s="360">
        <v>1030</v>
      </c>
      <c r="BA9" s="360">
        <v>1147</v>
      </c>
      <c r="BB9" s="360">
        <v>1038</v>
      </c>
      <c r="BC9" s="360">
        <v>596</v>
      </c>
      <c r="BD9" s="360">
        <v>153992</v>
      </c>
      <c r="BE9" s="390">
        <v>5.9</v>
      </c>
      <c r="BF9" s="360">
        <v>1221955</v>
      </c>
      <c r="BG9" s="359">
        <v>126</v>
      </c>
      <c r="BH9" s="380"/>
      <c r="BI9" s="378"/>
    </row>
    <row r="10" spans="1:61" ht="15.5" x14ac:dyDescent="0.35">
      <c r="A10" s="356" t="s">
        <v>643</v>
      </c>
      <c r="B10" s="357" t="s">
        <v>664</v>
      </c>
      <c r="C10" s="424">
        <v>8659</v>
      </c>
      <c r="D10" s="360">
        <v>16933</v>
      </c>
      <c r="E10" s="360">
        <v>26241</v>
      </c>
      <c r="F10" s="360">
        <v>34956</v>
      </c>
      <c r="G10" s="360">
        <v>35909</v>
      </c>
      <c r="H10" s="360">
        <v>24029</v>
      </c>
      <c r="I10" s="360">
        <v>25862</v>
      </c>
      <c r="J10" s="360">
        <v>24313</v>
      </c>
      <c r="K10" s="360">
        <v>18964</v>
      </c>
      <c r="L10" s="360">
        <v>10579</v>
      </c>
      <c r="M10" s="360">
        <v>12138</v>
      </c>
      <c r="N10" s="360">
        <v>12081</v>
      </c>
      <c r="O10" s="360">
        <v>14522</v>
      </c>
      <c r="P10" s="360">
        <v>14569</v>
      </c>
      <c r="Q10" s="360">
        <v>8999</v>
      </c>
      <c r="R10" s="360">
        <v>7923</v>
      </c>
      <c r="S10" s="360">
        <v>7387</v>
      </c>
      <c r="T10" s="360">
        <v>2962</v>
      </c>
      <c r="U10" s="360">
        <v>4922</v>
      </c>
      <c r="V10" s="360">
        <v>6080</v>
      </c>
      <c r="W10" s="360">
        <v>6912</v>
      </c>
      <c r="X10" s="360">
        <v>7587</v>
      </c>
      <c r="Y10" s="360">
        <v>7844</v>
      </c>
      <c r="Z10" s="360">
        <v>1443</v>
      </c>
      <c r="AA10" s="360">
        <v>3550</v>
      </c>
      <c r="AB10" s="360">
        <v>3610</v>
      </c>
      <c r="AC10" s="360">
        <v>4089</v>
      </c>
      <c r="AD10" s="360">
        <v>5596</v>
      </c>
      <c r="AE10" s="360">
        <v>4266</v>
      </c>
      <c r="AF10" s="360">
        <v>3555</v>
      </c>
      <c r="AG10" s="360">
        <v>6011</v>
      </c>
      <c r="AH10" s="360">
        <v>6749</v>
      </c>
      <c r="AI10" s="360">
        <v>7083</v>
      </c>
      <c r="AJ10" s="360">
        <v>7767</v>
      </c>
      <c r="AK10" s="360">
        <v>3348</v>
      </c>
      <c r="AL10" s="360">
        <v>4715</v>
      </c>
      <c r="AM10" s="360">
        <v>4957</v>
      </c>
      <c r="AN10" s="360">
        <v>2402</v>
      </c>
      <c r="AO10" s="360">
        <v>449</v>
      </c>
      <c r="AP10" s="360">
        <v>1093</v>
      </c>
      <c r="AQ10" s="360">
        <v>1168</v>
      </c>
      <c r="AR10" s="360">
        <v>1370</v>
      </c>
      <c r="AS10" s="360">
        <v>2078</v>
      </c>
      <c r="AT10" s="360">
        <v>2475</v>
      </c>
      <c r="AU10" s="360">
        <v>2744</v>
      </c>
      <c r="AV10" s="360">
        <v>2717</v>
      </c>
      <c r="AW10" s="360">
        <v>2505</v>
      </c>
      <c r="AX10" s="360">
        <v>2382</v>
      </c>
      <c r="AY10" s="360">
        <v>2479</v>
      </c>
      <c r="AZ10" s="360">
        <v>2210</v>
      </c>
      <c r="BA10" s="360">
        <v>2610</v>
      </c>
      <c r="BB10" s="360">
        <v>2198</v>
      </c>
      <c r="BC10" s="360">
        <v>1185</v>
      </c>
      <c r="BD10" s="360">
        <v>439175</v>
      </c>
      <c r="BE10" s="390">
        <v>16.899999999999999</v>
      </c>
      <c r="BF10" s="360">
        <v>3279057</v>
      </c>
      <c r="BG10" s="359">
        <v>133.9</v>
      </c>
      <c r="BH10" s="380"/>
      <c r="BI10" s="378"/>
    </row>
    <row r="11" spans="1:61" ht="15.5" x14ac:dyDescent="0.35">
      <c r="A11" s="356" t="s">
        <v>645</v>
      </c>
      <c r="B11" s="357" t="s">
        <v>646</v>
      </c>
      <c r="C11" s="424">
        <v>4531</v>
      </c>
      <c r="D11" s="360">
        <v>8797</v>
      </c>
      <c r="E11" s="360">
        <v>13587</v>
      </c>
      <c r="F11" s="360">
        <v>19655</v>
      </c>
      <c r="G11" s="360">
        <v>18878</v>
      </c>
      <c r="H11" s="360">
        <v>14474</v>
      </c>
      <c r="I11" s="360">
        <v>13136</v>
      </c>
      <c r="J11" s="360">
        <v>14080</v>
      </c>
      <c r="K11" s="360">
        <v>11324</v>
      </c>
      <c r="L11" s="360">
        <v>6726</v>
      </c>
      <c r="M11" s="360">
        <v>6962</v>
      </c>
      <c r="N11" s="360">
        <v>8309</v>
      </c>
      <c r="O11" s="360">
        <v>9527</v>
      </c>
      <c r="P11" s="360">
        <v>10572</v>
      </c>
      <c r="Q11" s="360">
        <v>6345</v>
      </c>
      <c r="R11" s="360">
        <v>5691</v>
      </c>
      <c r="S11" s="360">
        <v>6031</v>
      </c>
      <c r="T11" s="360">
        <v>2474</v>
      </c>
      <c r="U11" s="360">
        <v>3760</v>
      </c>
      <c r="V11" s="360">
        <v>4241</v>
      </c>
      <c r="W11" s="360">
        <v>5176</v>
      </c>
      <c r="X11" s="360">
        <v>4749</v>
      </c>
      <c r="Y11" s="360">
        <v>5521</v>
      </c>
      <c r="Z11" s="360">
        <v>1130</v>
      </c>
      <c r="AA11" s="360">
        <v>2840</v>
      </c>
      <c r="AB11" s="360">
        <v>2785</v>
      </c>
      <c r="AC11" s="360">
        <v>3767</v>
      </c>
      <c r="AD11" s="360">
        <v>4593</v>
      </c>
      <c r="AE11" s="360">
        <v>3802</v>
      </c>
      <c r="AF11" s="360">
        <v>2556</v>
      </c>
      <c r="AG11" s="360">
        <v>4357</v>
      </c>
      <c r="AH11" s="360">
        <v>5537</v>
      </c>
      <c r="AI11" s="360">
        <v>5911</v>
      </c>
      <c r="AJ11" s="360">
        <v>6006</v>
      </c>
      <c r="AK11" s="360">
        <v>2355</v>
      </c>
      <c r="AL11" s="360">
        <v>3907</v>
      </c>
      <c r="AM11" s="360">
        <v>3963</v>
      </c>
      <c r="AN11" s="360">
        <v>1140</v>
      </c>
      <c r="AO11" s="360">
        <v>308</v>
      </c>
      <c r="AP11" s="360">
        <v>742</v>
      </c>
      <c r="AQ11" s="360">
        <v>1404</v>
      </c>
      <c r="AR11" s="360">
        <v>1298</v>
      </c>
      <c r="AS11" s="360">
        <v>1356</v>
      </c>
      <c r="AT11" s="360">
        <v>2038</v>
      </c>
      <c r="AU11" s="360">
        <v>1787</v>
      </c>
      <c r="AV11" s="360">
        <v>1543</v>
      </c>
      <c r="AW11" s="360">
        <v>1095</v>
      </c>
      <c r="AX11" s="360">
        <v>1211</v>
      </c>
      <c r="AY11" s="360">
        <v>1279</v>
      </c>
      <c r="AZ11" s="360">
        <v>1036</v>
      </c>
      <c r="BA11" s="360">
        <v>1119</v>
      </c>
      <c r="BB11" s="360">
        <v>1182</v>
      </c>
      <c r="BC11" s="360">
        <v>575</v>
      </c>
      <c r="BD11" s="360">
        <v>277168</v>
      </c>
      <c r="BE11" s="390">
        <v>10.7</v>
      </c>
      <c r="BF11" s="360">
        <v>2419540</v>
      </c>
      <c r="BG11" s="359">
        <v>114.6</v>
      </c>
      <c r="BH11" s="380"/>
      <c r="BI11" s="378"/>
    </row>
    <row r="12" spans="1:61" ht="15.5" x14ac:dyDescent="0.35">
      <c r="A12" s="356" t="s">
        <v>647</v>
      </c>
      <c r="B12" s="357" t="s">
        <v>648</v>
      </c>
      <c r="C12" s="424">
        <v>4066</v>
      </c>
      <c r="D12" s="360">
        <v>5259</v>
      </c>
      <c r="E12" s="360">
        <v>7412</v>
      </c>
      <c r="F12" s="360">
        <v>12129</v>
      </c>
      <c r="G12" s="360">
        <v>12090</v>
      </c>
      <c r="H12" s="360">
        <v>8853</v>
      </c>
      <c r="I12" s="360">
        <v>8025</v>
      </c>
      <c r="J12" s="360">
        <v>9895</v>
      </c>
      <c r="K12" s="360">
        <v>8529</v>
      </c>
      <c r="L12" s="360">
        <v>5117</v>
      </c>
      <c r="M12" s="360">
        <v>5175</v>
      </c>
      <c r="N12" s="360">
        <v>4972</v>
      </c>
      <c r="O12" s="360">
        <v>6328</v>
      </c>
      <c r="P12" s="360">
        <v>5467</v>
      </c>
      <c r="Q12" s="360">
        <v>3611</v>
      </c>
      <c r="R12" s="360">
        <v>3240</v>
      </c>
      <c r="S12" s="360">
        <v>3357</v>
      </c>
      <c r="T12" s="360">
        <v>1863</v>
      </c>
      <c r="U12" s="360">
        <v>2826</v>
      </c>
      <c r="V12" s="360">
        <v>3263</v>
      </c>
      <c r="W12" s="360">
        <v>2935</v>
      </c>
      <c r="X12" s="360">
        <v>3100</v>
      </c>
      <c r="Y12" s="360">
        <v>3287</v>
      </c>
      <c r="Z12" s="360">
        <v>833</v>
      </c>
      <c r="AA12" s="360">
        <v>1980</v>
      </c>
      <c r="AB12" s="360">
        <v>2022</v>
      </c>
      <c r="AC12" s="360">
        <v>2241</v>
      </c>
      <c r="AD12" s="360">
        <v>3197</v>
      </c>
      <c r="AE12" s="360">
        <v>3079</v>
      </c>
      <c r="AF12" s="360">
        <v>2084</v>
      </c>
      <c r="AG12" s="360">
        <v>4252</v>
      </c>
      <c r="AH12" s="360">
        <v>5423</v>
      </c>
      <c r="AI12" s="360">
        <v>5686</v>
      </c>
      <c r="AJ12" s="360">
        <v>6018</v>
      </c>
      <c r="AK12" s="360">
        <v>2025</v>
      </c>
      <c r="AL12" s="360">
        <v>3207</v>
      </c>
      <c r="AM12" s="360">
        <v>4149</v>
      </c>
      <c r="AN12" s="360">
        <v>1460</v>
      </c>
      <c r="AO12" s="360">
        <v>278</v>
      </c>
      <c r="AP12" s="360">
        <v>764</v>
      </c>
      <c r="AQ12" s="360">
        <v>993</v>
      </c>
      <c r="AR12" s="360">
        <v>1130</v>
      </c>
      <c r="AS12" s="360">
        <v>1419</v>
      </c>
      <c r="AT12" s="360">
        <v>1624</v>
      </c>
      <c r="AU12" s="360">
        <v>1741</v>
      </c>
      <c r="AV12" s="360">
        <v>1672</v>
      </c>
      <c r="AW12" s="360">
        <v>1455</v>
      </c>
      <c r="AX12" s="360">
        <v>1370</v>
      </c>
      <c r="AY12" s="360">
        <v>1466</v>
      </c>
      <c r="AZ12" s="360">
        <v>1482</v>
      </c>
      <c r="BA12" s="360">
        <v>1759</v>
      </c>
      <c r="BB12" s="360">
        <v>1645</v>
      </c>
      <c r="BC12" s="360">
        <v>790</v>
      </c>
      <c r="BD12" s="360">
        <v>198043</v>
      </c>
      <c r="BE12" s="390">
        <v>7.6</v>
      </c>
      <c r="BF12" s="360">
        <v>2128915</v>
      </c>
      <c r="BG12" s="359">
        <v>93</v>
      </c>
      <c r="BH12" s="380"/>
      <c r="BI12" s="378"/>
    </row>
    <row r="13" spans="1:61" ht="15.5" x14ac:dyDescent="0.35">
      <c r="A13" s="356" t="s">
        <v>649</v>
      </c>
      <c r="B13" s="357" t="s">
        <v>650</v>
      </c>
      <c r="C13" s="424">
        <v>7188</v>
      </c>
      <c r="D13" s="360">
        <v>10787</v>
      </c>
      <c r="E13" s="360">
        <v>16915</v>
      </c>
      <c r="F13" s="360">
        <v>22134</v>
      </c>
      <c r="G13" s="360">
        <v>22838</v>
      </c>
      <c r="H13" s="360">
        <v>14320</v>
      </c>
      <c r="I13" s="360">
        <v>15121</v>
      </c>
      <c r="J13" s="360">
        <v>14616</v>
      </c>
      <c r="K13" s="360">
        <v>11575</v>
      </c>
      <c r="L13" s="360">
        <v>8435</v>
      </c>
      <c r="M13" s="360">
        <v>7545</v>
      </c>
      <c r="N13" s="360">
        <v>9424</v>
      </c>
      <c r="O13" s="360">
        <v>10354</v>
      </c>
      <c r="P13" s="360">
        <v>9737</v>
      </c>
      <c r="Q13" s="360">
        <v>6078</v>
      </c>
      <c r="R13" s="360">
        <v>4886</v>
      </c>
      <c r="S13" s="360">
        <v>4583</v>
      </c>
      <c r="T13" s="360">
        <v>1760</v>
      </c>
      <c r="U13" s="360">
        <v>3186</v>
      </c>
      <c r="V13" s="360">
        <v>3508</v>
      </c>
      <c r="W13" s="360">
        <v>3392</v>
      </c>
      <c r="X13" s="360">
        <v>3625</v>
      </c>
      <c r="Y13" s="360">
        <v>4450</v>
      </c>
      <c r="Z13" s="360">
        <v>1404</v>
      </c>
      <c r="AA13" s="360">
        <v>2779</v>
      </c>
      <c r="AB13" s="360">
        <v>2306</v>
      </c>
      <c r="AC13" s="360">
        <v>3431</v>
      </c>
      <c r="AD13" s="360">
        <v>5460</v>
      </c>
      <c r="AE13" s="360">
        <v>4390</v>
      </c>
      <c r="AF13" s="360">
        <v>3473</v>
      </c>
      <c r="AG13" s="360">
        <v>5292</v>
      </c>
      <c r="AH13" s="360">
        <v>5089</v>
      </c>
      <c r="AI13" s="360">
        <v>5520</v>
      </c>
      <c r="AJ13" s="360">
        <v>5804</v>
      </c>
      <c r="AK13" s="360">
        <v>2272</v>
      </c>
      <c r="AL13" s="360">
        <v>3357</v>
      </c>
      <c r="AM13" s="360">
        <v>3625</v>
      </c>
      <c r="AN13" s="360">
        <v>1326</v>
      </c>
      <c r="AO13" s="360">
        <v>332</v>
      </c>
      <c r="AP13" s="360">
        <v>1352</v>
      </c>
      <c r="AQ13" s="360">
        <v>1848</v>
      </c>
      <c r="AR13" s="360">
        <v>2296</v>
      </c>
      <c r="AS13" s="360">
        <v>2214</v>
      </c>
      <c r="AT13" s="360">
        <v>2497</v>
      </c>
      <c r="AU13" s="360">
        <v>2724</v>
      </c>
      <c r="AV13" s="360">
        <v>2529</v>
      </c>
      <c r="AW13" s="360">
        <v>2078</v>
      </c>
      <c r="AX13" s="360">
        <v>1913</v>
      </c>
      <c r="AY13" s="360">
        <v>1640</v>
      </c>
      <c r="AZ13" s="360">
        <v>1532</v>
      </c>
      <c r="BA13" s="360">
        <v>2059</v>
      </c>
      <c r="BB13" s="360">
        <v>2087</v>
      </c>
      <c r="BC13" s="360">
        <v>973</v>
      </c>
      <c r="BD13" s="360">
        <v>300059</v>
      </c>
      <c r="BE13" s="390">
        <v>11.6</v>
      </c>
      <c r="BF13" s="360">
        <v>2526060</v>
      </c>
      <c r="BG13" s="359">
        <v>118.8</v>
      </c>
      <c r="BH13" s="380"/>
      <c r="BI13" s="378"/>
    </row>
    <row r="14" spans="1:61" ht="15.5" x14ac:dyDescent="0.35">
      <c r="A14" s="356" t="s">
        <v>651</v>
      </c>
      <c r="B14" s="357" t="s">
        <v>652</v>
      </c>
      <c r="C14" s="424">
        <v>1936</v>
      </c>
      <c r="D14" s="360">
        <v>4624</v>
      </c>
      <c r="E14" s="360">
        <v>5966</v>
      </c>
      <c r="F14" s="360">
        <v>8034</v>
      </c>
      <c r="G14" s="360">
        <v>11178</v>
      </c>
      <c r="H14" s="360">
        <v>8624</v>
      </c>
      <c r="I14" s="360">
        <v>8817</v>
      </c>
      <c r="J14" s="360">
        <v>10245</v>
      </c>
      <c r="K14" s="360">
        <v>8878</v>
      </c>
      <c r="L14" s="360">
        <v>5649</v>
      </c>
      <c r="M14" s="360">
        <v>4866</v>
      </c>
      <c r="N14" s="360">
        <v>4134</v>
      </c>
      <c r="O14" s="360">
        <v>6154</v>
      </c>
      <c r="P14" s="360">
        <v>6158</v>
      </c>
      <c r="Q14" s="360">
        <v>3801</v>
      </c>
      <c r="R14" s="360">
        <v>3328</v>
      </c>
      <c r="S14" s="360">
        <v>3617</v>
      </c>
      <c r="T14" s="360">
        <v>2214</v>
      </c>
      <c r="U14" s="360">
        <v>3262</v>
      </c>
      <c r="V14" s="360">
        <v>3954</v>
      </c>
      <c r="W14" s="360">
        <v>4013</v>
      </c>
      <c r="X14" s="360">
        <v>3684</v>
      </c>
      <c r="Y14" s="360">
        <v>4050</v>
      </c>
      <c r="Z14" s="360">
        <v>462</v>
      </c>
      <c r="AA14" s="360">
        <v>1170</v>
      </c>
      <c r="AB14" s="360">
        <v>1233</v>
      </c>
      <c r="AC14" s="360">
        <v>1336</v>
      </c>
      <c r="AD14" s="360">
        <v>1596</v>
      </c>
      <c r="AE14" s="360">
        <v>1425</v>
      </c>
      <c r="AF14" s="360">
        <v>1051</v>
      </c>
      <c r="AG14" s="360">
        <v>2234</v>
      </c>
      <c r="AH14" s="360">
        <v>2411</v>
      </c>
      <c r="AI14" s="360">
        <v>2574</v>
      </c>
      <c r="AJ14" s="360">
        <v>3365</v>
      </c>
      <c r="AK14" s="360">
        <v>1635</v>
      </c>
      <c r="AL14" s="360">
        <v>2480</v>
      </c>
      <c r="AM14" s="360">
        <v>2425</v>
      </c>
      <c r="AN14" s="360">
        <v>2104</v>
      </c>
      <c r="AO14" s="360">
        <v>111</v>
      </c>
      <c r="AP14" s="360">
        <v>310</v>
      </c>
      <c r="AQ14" s="360">
        <v>526</v>
      </c>
      <c r="AR14" s="360">
        <v>887</v>
      </c>
      <c r="AS14" s="360">
        <v>1107</v>
      </c>
      <c r="AT14" s="360">
        <v>1439</v>
      </c>
      <c r="AU14" s="360">
        <v>1151</v>
      </c>
      <c r="AV14" s="360">
        <v>954</v>
      </c>
      <c r="AW14" s="360">
        <v>842</v>
      </c>
      <c r="AX14" s="360">
        <v>731</v>
      </c>
      <c r="AY14" s="360">
        <v>1104</v>
      </c>
      <c r="AZ14" s="360">
        <v>832</v>
      </c>
      <c r="BA14" s="360">
        <v>814</v>
      </c>
      <c r="BB14" s="360">
        <v>803</v>
      </c>
      <c r="BC14" s="360">
        <v>513</v>
      </c>
      <c r="BD14" s="360">
        <v>166811</v>
      </c>
      <c r="BE14" s="390">
        <v>6.4</v>
      </c>
      <c r="BF14" s="360">
        <v>2744058</v>
      </c>
      <c r="BG14" s="359">
        <v>60.8</v>
      </c>
      <c r="BH14" s="380"/>
      <c r="BI14" s="378"/>
    </row>
    <row r="15" spans="1:61" ht="15.5" x14ac:dyDescent="0.35">
      <c r="A15" s="356" t="s">
        <v>653</v>
      </c>
      <c r="B15" s="357" t="s">
        <v>654</v>
      </c>
      <c r="C15" s="424">
        <v>4702</v>
      </c>
      <c r="D15" s="360">
        <v>6186</v>
      </c>
      <c r="E15" s="360">
        <v>7718</v>
      </c>
      <c r="F15" s="360">
        <v>11313</v>
      </c>
      <c r="G15" s="360">
        <v>18821</v>
      </c>
      <c r="H15" s="360">
        <v>13281</v>
      </c>
      <c r="I15" s="360">
        <v>11215</v>
      </c>
      <c r="J15" s="360">
        <v>11596</v>
      </c>
      <c r="K15" s="360">
        <v>8960</v>
      </c>
      <c r="L15" s="360">
        <v>7012</v>
      </c>
      <c r="M15" s="360">
        <v>5445</v>
      </c>
      <c r="N15" s="360">
        <v>4147</v>
      </c>
      <c r="O15" s="360">
        <v>3188</v>
      </c>
      <c r="P15" s="360">
        <v>3787</v>
      </c>
      <c r="Q15" s="360">
        <v>3113</v>
      </c>
      <c r="R15" s="360">
        <v>3016</v>
      </c>
      <c r="S15" s="360">
        <v>2628</v>
      </c>
      <c r="T15" s="360">
        <v>984</v>
      </c>
      <c r="U15" s="360">
        <v>2363</v>
      </c>
      <c r="V15" s="360">
        <v>2254</v>
      </c>
      <c r="W15" s="360">
        <v>3479</v>
      </c>
      <c r="X15" s="360">
        <v>5343</v>
      </c>
      <c r="Y15" s="360">
        <v>6451</v>
      </c>
      <c r="Z15" s="360">
        <v>494</v>
      </c>
      <c r="AA15" s="360">
        <v>817</v>
      </c>
      <c r="AB15" s="360">
        <v>980</v>
      </c>
      <c r="AC15" s="360">
        <v>1186</v>
      </c>
      <c r="AD15" s="360">
        <v>1718</v>
      </c>
      <c r="AE15" s="360">
        <v>1317</v>
      </c>
      <c r="AF15" s="360">
        <v>1188</v>
      </c>
      <c r="AG15" s="360">
        <v>2325</v>
      </c>
      <c r="AH15" s="360">
        <v>2562</v>
      </c>
      <c r="AI15" s="360">
        <v>2621</v>
      </c>
      <c r="AJ15" s="360">
        <v>3829</v>
      </c>
      <c r="AK15" s="360">
        <v>1526</v>
      </c>
      <c r="AL15" s="360">
        <v>1734</v>
      </c>
      <c r="AM15" s="360">
        <v>2622</v>
      </c>
      <c r="AN15" s="360">
        <v>2174</v>
      </c>
      <c r="AO15" s="360">
        <v>55</v>
      </c>
      <c r="AP15" s="360">
        <v>265</v>
      </c>
      <c r="AQ15" s="360">
        <v>311</v>
      </c>
      <c r="AR15" s="360">
        <v>563</v>
      </c>
      <c r="AS15" s="360">
        <v>599</v>
      </c>
      <c r="AT15" s="360">
        <v>842</v>
      </c>
      <c r="AU15" s="360">
        <v>887</v>
      </c>
      <c r="AV15" s="360">
        <v>1014</v>
      </c>
      <c r="AW15" s="360">
        <v>1033</v>
      </c>
      <c r="AX15" s="360">
        <v>876</v>
      </c>
      <c r="AY15" s="360">
        <v>702</v>
      </c>
      <c r="AZ15" s="360">
        <v>664</v>
      </c>
      <c r="BA15" s="360">
        <v>825</v>
      </c>
      <c r="BB15" s="360">
        <v>891</v>
      </c>
      <c r="BC15" s="360">
        <v>309</v>
      </c>
      <c r="BD15" s="360">
        <v>183931</v>
      </c>
      <c r="BE15" s="390">
        <v>7.1</v>
      </c>
      <c r="BF15" s="360">
        <v>3575228</v>
      </c>
      <c r="BG15" s="359">
        <v>51.4</v>
      </c>
      <c r="BH15" s="380"/>
      <c r="BI15" s="378"/>
    </row>
    <row r="16" spans="1:61" ht="15.5" x14ac:dyDescent="0.35">
      <c r="A16" s="356" t="s">
        <v>655</v>
      </c>
      <c r="B16" s="357" t="s">
        <v>656</v>
      </c>
      <c r="C16" s="424">
        <v>3688</v>
      </c>
      <c r="D16" s="360">
        <v>6290</v>
      </c>
      <c r="E16" s="360">
        <v>10309</v>
      </c>
      <c r="F16" s="360">
        <v>13125</v>
      </c>
      <c r="G16" s="360">
        <v>19595</v>
      </c>
      <c r="H16" s="360">
        <v>13469</v>
      </c>
      <c r="I16" s="360">
        <v>12363</v>
      </c>
      <c r="J16" s="360">
        <v>13217</v>
      </c>
      <c r="K16" s="360">
        <v>12127</v>
      </c>
      <c r="L16" s="360">
        <v>8080</v>
      </c>
      <c r="M16" s="360">
        <v>7486</v>
      </c>
      <c r="N16" s="360">
        <v>5920</v>
      </c>
      <c r="O16" s="360">
        <v>7039</v>
      </c>
      <c r="P16" s="360">
        <v>5997</v>
      </c>
      <c r="Q16" s="360">
        <v>5225</v>
      </c>
      <c r="R16" s="360">
        <v>4348</v>
      </c>
      <c r="S16" s="360">
        <v>4265</v>
      </c>
      <c r="T16" s="360">
        <v>2226</v>
      </c>
      <c r="U16" s="360">
        <v>3019</v>
      </c>
      <c r="V16" s="360">
        <v>3446</v>
      </c>
      <c r="W16" s="360">
        <v>5368</v>
      </c>
      <c r="X16" s="360">
        <v>5086</v>
      </c>
      <c r="Y16" s="360">
        <v>6168</v>
      </c>
      <c r="Z16" s="360">
        <v>1229</v>
      </c>
      <c r="AA16" s="360">
        <v>1951</v>
      </c>
      <c r="AB16" s="360">
        <v>1633</v>
      </c>
      <c r="AC16" s="360">
        <v>1581</v>
      </c>
      <c r="AD16" s="360">
        <v>1605</v>
      </c>
      <c r="AE16" s="360">
        <v>2123</v>
      </c>
      <c r="AF16" s="360">
        <v>1194</v>
      </c>
      <c r="AG16" s="360">
        <v>2728</v>
      </c>
      <c r="AH16" s="360">
        <v>3878</v>
      </c>
      <c r="AI16" s="360">
        <v>3290</v>
      </c>
      <c r="AJ16" s="360">
        <v>4739</v>
      </c>
      <c r="AK16" s="360">
        <v>2078</v>
      </c>
      <c r="AL16" s="360">
        <v>2730</v>
      </c>
      <c r="AM16" s="360">
        <v>3677</v>
      </c>
      <c r="AN16" s="360">
        <v>2359</v>
      </c>
      <c r="AO16" s="360">
        <v>83</v>
      </c>
      <c r="AP16" s="360">
        <v>209</v>
      </c>
      <c r="AQ16" s="360">
        <v>393</v>
      </c>
      <c r="AR16" s="360">
        <v>642</v>
      </c>
      <c r="AS16" s="360">
        <v>790</v>
      </c>
      <c r="AT16" s="360">
        <v>920</v>
      </c>
      <c r="AU16" s="360">
        <v>902</v>
      </c>
      <c r="AV16" s="360">
        <v>753</v>
      </c>
      <c r="AW16" s="360">
        <v>592</v>
      </c>
      <c r="AX16" s="360">
        <v>565</v>
      </c>
      <c r="AY16" s="360">
        <v>768</v>
      </c>
      <c r="AZ16" s="360">
        <v>614</v>
      </c>
      <c r="BA16" s="360">
        <v>659</v>
      </c>
      <c r="BB16" s="360">
        <v>502</v>
      </c>
      <c r="BC16" s="360">
        <v>451</v>
      </c>
      <c r="BD16" s="360">
        <v>223494</v>
      </c>
      <c r="BE16" s="390">
        <v>8.6</v>
      </c>
      <c r="BF16" s="360">
        <v>3980180</v>
      </c>
      <c r="BG16" s="359">
        <v>56.2</v>
      </c>
      <c r="BH16" s="380"/>
      <c r="BI16" s="378"/>
    </row>
    <row r="17" spans="1:61" ht="15.5" x14ac:dyDescent="0.35">
      <c r="A17" s="356" t="s">
        <v>657</v>
      </c>
      <c r="B17" s="357" t="s">
        <v>658</v>
      </c>
      <c r="C17" s="424">
        <v>3175</v>
      </c>
      <c r="D17" s="360">
        <v>5356</v>
      </c>
      <c r="E17" s="360">
        <v>7243</v>
      </c>
      <c r="F17" s="360">
        <v>9653</v>
      </c>
      <c r="G17" s="360">
        <v>11064</v>
      </c>
      <c r="H17" s="360">
        <v>8901</v>
      </c>
      <c r="I17" s="360">
        <v>8534</v>
      </c>
      <c r="J17" s="360">
        <v>9560</v>
      </c>
      <c r="K17" s="360">
        <v>8600</v>
      </c>
      <c r="L17" s="360">
        <v>5955</v>
      </c>
      <c r="M17" s="360">
        <v>4415</v>
      </c>
      <c r="N17" s="360">
        <v>3623</v>
      </c>
      <c r="O17" s="360">
        <v>4474</v>
      </c>
      <c r="P17" s="360">
        <v>3297</v>
      </c>
      <c r="Q17" s="360">
        <v>2802</v>
      </c>
      <c r="R17" s="360">
        <v>2514</v>
      </c>
      <c r="S17" s="360">
        <v>3720</v>
      </c>
      <c r="T17" s="360">
        <v>1755</v>
      </c>
      <c r="U17" s="360">
        <v>2752</v>
      </c>
      <c r="V17" s="360">
        <v>3207</v>
      </c>
      <c r="W17" s="360">
        <v>3473</v>
      </c>
      <c r="X17" s="360">
        <v>3908</v>
      </c>
      <c r="Y17" s="360">
        <v>4812</v>
      </c>
      <c r="Z17" s="360">
        <v>940</v>
      </c>
      <c r="AA17" s="360">
        <v>3336</v>
      </c>
      <c r="AB17" s="360">
        <v>4013</v>
      </c>
      <c r="AC17" s="360">
        <v>3681</v>
      </c>
      <c r="AD17" s="360">
        <v>3706</v>
      </c>
      <c r="AE17" s="360">
        <v>3202</v>
      </c>
      <c r="AF17" s="360">
        <v>1351</v>
      </c>
      <c r="AG17" s="360">
        <v>3416</v>
      </c>
      <c r="AH17" s="360">
        <v>3252</v>
      </c>
      <c r="AI17" s="360">
        <v>3325</v>
      </c>
      <c r="AJ17" s="360">
        <v>3516</v>
      </c>
      <c r="AK17" s="360">
        <v>1598</v>
      </c>
      <c r="AL17" s="360">
        <v>2441</v>
      </c>
      <c r="AM17" s="360">
        <v>3235</v>
      </c>
      <c r="AN17" s="360">
        <v>1971</v>
      </c>
      <c r="AO17" s="360">
        <v>76</v>
      </c>
      <c r="AP17" s="360">
        <v>195</v>
      </c>
      <c r="AQ17" s="360">
        <v>438</v>
      </c>
      <c r="AR17" s="360">
        <v>654</v>
      </c>
      <c r="AS17" s="360">
        <v>643</v>
      </c>
      <c r="AT17" s="360">
        <v>826</v>
      </c>
      <c r="AU17" s="360">
        <v>933</v>
      </c>
      <c r="AV17" s="360">
        <v>863</v>
      </c>
      <c r="AW17" s="360">
        <v>786</v>
      </c>
      <c r="AX17" s="360">
        <v>769</v>
      </c>
      <c r="AY17" s="360">
        <v>986</v>
      </c>
      <c r="AZ17" s="360">
        <v>1266</v>
      </c>
      <c r="BA17" s="360">
        <v>1395</v>
      </c>
      <c r="BB17" s="360">
        <v>1317</v>
      </c>
      <c r="BC17" s="360">
        <v>644</v>
      </c>
      <c r="BD17" s="360">
        <v>177567</v>
      </c>
      <c r="BE17" s="390">
        <v>6.8</v>
      </c>
      <c r="BF17" s="360">
        <v>2565287</v>
      </c>
      <c r="BG17" s="359">
        <v>69.2</v>
      </c>
      <c r="BH17" s="380"/>
      <c r="BI17" s="378"/>
    </row>
    <row r="18" spans="1:61" ht="22.5" customHeight="1" x14ac:dyDescent="0.35">
      <c r="A18" s="344" t="s">
        <v>659</v>
      </c>
      <c r="B18" s="345" t="s">
        <v>660</v>
      </c>
      <c r="C18" s="423">
        <v>2062</v>
      </c>
      <c r="D18" s="349">
        <v>5034</v>
      </c>
      <c r="E18" s="349">
        <v>7642</v>
      </c>
      <c r="F18" s="349">
        <v>10763</v>
      </c>
      <c r="G18" s="349">
        <v>10375</v>
      </c>
      <c r="H18" s="349">
        <v>6258</v>
      </c>
      <c r="I18" s="349">
        <v>4496</v>
      </c>
      <c r="J18" s="349">
        <v>5146</v>
      </c>
      <c r="K18" s="349">
        <v>4261</v>
      </c>
      <c r="L18" s="349">
        <v>3449</v>
      </c>
      <c r="M18" s="349">
        <v>3660</v>
      </c>
      <c r="N18" s="349">
        <v>2986</v>
      </c>
      <c r="O18" s="349">
        <v>4095</v>
      </c>
      <c r="P18" s="349">
        <v>5466</v>
      </c>
      <c r="Q18" s="349">
        <v>2866</v>
      </c>
      <c r="R18" s="349">
        <v>2878</v>
      </c>
      <c r="S18" s="349">
        <v>3376</v>
      </c>
      <c r="T18" s="349">
        <v>1551</v>
      </c>
      <c r="U18" s="349">
        <v>2148</v>
      </c>
      <c r="V18" s="349">
        <v>1899</v>
      </c>
      <c r="W18" s="349">
        <v>2030</v>
      </c>
      <c r="X18" s="349">
        <v>3680</v>
      </c>
      <c r="Y18" s="349">
        <v>3529</v>
      </c>
      <c r="Z18" s="349">
        <v>657</v>
      </c>
      <c r="AA18" s="349">
        <v>1610</v>
      </c>
      <c r="AB18" s="349">
        <v>1571</v>
      </c>
      <c r="AC18" s="349">
        <v>1739</v>
      </c>
      <c r="AD18" s="349">
        <v>2126</v>
      </c>
      <c r="AE18" s="349">
        <v>1783</v>
      </c>
      <c r="AF18" s="349">
        <v>774</v>
      </c>
      <c r="AG18" s="349">
        <v>1519</v>
      </c>
      <c r="AH18" s="349">
        <v>1526</v>
      </c>
      <c r="AI18" s="349">
        <v>1388</v>
      </c>
      <c r="AJ18" s="349">
        <v>1781</v>
      </c>
      <c r="AK18" s="349">
        <v>1122</v>
      </c>
      <c r="AL18" s="349">
        <v>1393</v>
      </c>
      <c r="AM18" s="349">
        <v>1574</v>
      </c>
      <c r="AN18" s="349">
        <v>564</v>
      </c>
      <c r="AO18" s="349">
        <v>246</v>
      </c>
      <c r="AP18" s="349">
        <v>555</v>
      </c>
      <c r="AQ18" s="349">
        <v>916</v>
      </c>
      <c r="AR18" s="349">
        <v>1271</v>
      </c>
      <c r="AS18" s="349">
        <v>1526</v>
      </c>
      <c r="AT18" s="349">
        <v>1726</v>
      </c>
      <c r="AU18" s="349">
        <v>2002</v>
      </c>
      <c r="AV18" s="349">
        <v>1978</v>
      </c>
      <c r="AW18" s="349">
        <v>1766</v>
      </c>
      <c r="AX18" s="349">
        <v>1619</v>
      </c>
      <c r="AY18" s="349">
        <v>1934</v>
      </c>
      <c r="AZ18" s="349">
        <v>1783</v>
      </c>
      <c r="BA18" s="349">
        <v>2235</v>
      </c>
      <c r="BB18" s="349">
        <v>1682</v>
      </c>
      <c r="BC18" s="349">
        <v>549</v>
      </c>
      <c r="BD18" s="349">
        <v>142565</v>
      </c>
      <c r="BE18" s="387">
        <v>5.5</v>
      </c>
      <c r="BF18" s="425">
        <v>1401715</v>
      </c>
      <c r="BG18" s="348">
        <v>101.7</v>
      </c>
      <c r="BH18" s="380"/>
      <c r="BI18" s="378"/>
    </row>
    <row r="19" spans="1:61" ht="22.5" customHeight="1" x14ac:dyDescent="0.35">
      <c r="A19" s="367" t="s">
        <v>661</v>
      </c>
      <c r="B19" s="426" t="s">
        <v>662</v>
      </c>
      <c r="C19" s="427">
        <v>4709</v>
      </c>
      <c r="D19" s="371">
        <v>8855</v>
      </c>
      <c r="E19" s="371">
        <v>15189</v>
      </c>
      <c r="F19" s="371">
        <v>21440</v>
      </c>
      <c r="G19" s="371">
        <v>26075</v>
      </c>
      <c r="H19" s="371">
        <v>14595</v>
      </c>
      <c r="I19" s="371">
        <v>17929</v>
      </c>
      <c r="J19" s="371">
        <v>17778</v>
      </c>
      <c r="K19" s="371">
        <v>12401</v>
      </c>
      <c r="L19" s="371">
        <v>8888</v>
      </c>
      <c r="M19" s="371">
        <v>9669</v>
      </c>
      <c r="N19" s="371">
        <v>8936</v>
      </c>
      <c r="O19" s="371">
        <v>10264</v>
      </c>
      <c r="P19" s="371">
        <v>10414</v>
      </c>
      <c r="Q19" s="371">
        <v>8702</v>
      </c>
      <c r="R19" s="371">
        <v>7465</v>
      </c>
      <c r="S19" s="371">
        <v>8782</v>
      </c>
      <c r="T19" s="371">
        <v>6090</v>
      </c>
      <c r="U19" s="371">
        <v>7183</v>
      </c>
      <c r="V19" s="371">
        <v>6316</v>
      </c>
      <c r="W19" s="371">
        <v>7408</v>
      </c>
      <c r="X19" s="371">
        <v>10032</v>
      </c>
      <c r="Y19" s="371">
        <v>9475</v>
      </c>
      <c r="Z19" s="371">
        <v>1520</v>
      </c>
      <c r="AA19" s="371">
        <v>3364</v>
      </c>
      <c r="AB19" s="371">
        <v>4009</v>
      </c>
      <c r="AC19" s="371">
        <v>4743</v>
      </c>
      <c r="AD19" s="371">
        <v>5307</v>
      </c>
      <c r="AE19" s="371">
        <v>4657</v>
      </c>
      <c r="AF19" s="371">
        <v>1211</v>
      </c>
      <c r="AG19" s="371">
        <v>4429</v>
      </c>
      <c r="AH19" s="371">
        <v>5467</v>
      </c>
      <c r="AI19" s="371">
        <v>4418</v>
      </c>
      <c r="AJ19" s="371">
        <v>6163</v>
      </c>
      <c r="AK19" s="371">
        <v>2270</v>
      </c>
      <c r="AL19" s="371">
        <v>3142</v>
      </c>
      <c r="AM19" s="371">
        <v>3715</v>
      </c>
      <c r="AN19" s="371">
        <v>2045</v>
      </c>
      <c r="AO19" s="371">
        <v>100</v>
      </c>
      <c r="AP19" s="371">
        <v>355</v>
      </c>
      <c r="AQ19" s="371">
        <v>598</v>
      </c>
      <c r="AR19" s="371">
        <v>959</v>
      </c>
      <c r="AS19" s="371">
        <v>1360</v>
      </c>
      <c r="AT19" s="371">
        <v>1345</v>
      </c>
      <c r="AU19" s="371">
        <v>1415</v>
      </c>
      <c r="AV19" s="371">
        <v>1508</v>
      </c>
      <c r="AW19" s="371">
        <v>1450</v>
      </c>
      <c r="AX19" s="371">
        <v>1119</v>
      </c>
      <c r="AY19" s="371">
        <v>1363</v>
      </c>
      <c r="AZ19" s="371">
        <v>1479</v>
      </c>
      <c r="BA19" s="371">
        <v>1966</v>
      </c>
      <c r="BB19" s="371">
        <v>1765</v>
      </c>
      <c r="BC19" s="371">
        <v>576</v>
      </c>
      <c r="BD19" s="371">
        <v>332413</v>
      </c>
      <c r="BE19" s="428">
        <v>12.8</v>
      </c>
      <c r="BF19" s="371">
        <v>2573726</v>
      </c>
      <c r="BG19" s="370">
        <v>129.19999999999999</v>
      </c>
      <c r="BH19" s="380"/>
      <c r="BI19" s="378"/>
    </row>
    <row r="20" spans="1:61" ht="24.75" customHeight="1" x14ac:dyDescent="0.25">
      <c r="A20" s="379" t="s">
        <v>2746</v>
      </c>
      <c r="B20" s="377"/>
      <c r="C20" s="377"/>
      <c r="D20" s="377"/>
      <c r="E20" s="35"/>
      <c r="F20" s="35"/>
      <c r="G20" s="35"/>
      <c r="H20" s="35"/>
      <c r="I20" s="35"/>
      <c r="J20" s="35"/>
      <c r="K20" s="35"/>
      <c r="AC20" s="350"/>
      <c r="AD20" s="350"/>
      <c r="AE20" s="350"/>
      <c r="AF20" s="350"/>
      <c r="AG20" s="350"/>
      <c r="AH20" s="350"/>
      <c r="AI20" s="350"/>
      <c r="AJ20" s="350"/>
      <c r="AK20" s="350"/>
      <c r="AL20" s="350"/>
      <c r="AM20" s="350"/>
      <c r="AN20" s="350"/>
      <c r="AO20" s="350"/>
      <c r="AP20" s="350"/>
      <c r="AQ20" s="350"/>
      <c r="AR20" s="350"/>
      <c r="AS20" s="350"/>
      <c r="AT20" s="350"/>
      <c r="AU20" s="350"/>
      <c r="AV20" s="350"/>
      <c r="AW20" s="350"/>
      <c r="AX20" s="350"/>
      <c r="AY20" s="350"/>
      <c r="AZ20" s="350"/>
      <c r="BA20" s="350"/>
      <c r="BB20" s="350"/>
      <c r="BC20" s="350"/>
      <c r="BD20" s="352"/>
      <c r="BE20" s="633"/>
    </row>
    <row r="21" spans="1:61" ht="13.5" customHeight="1" x14ac:dyDescent="0.25">
      <c r="A21" s="379" t="s">
        <v>663</v>
      </c>
      <c r="B21" s="379"/>
      <c r="C21" s="379"/>
      <c r="D21" s="379"/>
      <c r="E21" s="35"/>
      <c r="F21" s="35"/>
      <c r="G21" s="35"/>
      <c r="H21" s="35"/>
      <c r="I21" s="35"/>
      <c r="J21" s="35"/>
      <c r="K21" s="35"/>
      <c r="AC21" s="350"/>
      <c r="AD21" s="350"/>
      <c r="AE21" s="350"/>
      <c r="AF21" s="350"/>
      <c r="AG21" s="350"/>
      <c r="AH21" s="350"/>
      <c r="AI21" s="350"/>
      <c r="AJ21" s="350"/>
      <c r="AK21" s="350"/>
      <c r="AL21" s="350"/>
      <c r="AM21" s="350"/>
      <c r="AN21" s="350"/>
      <c r="AO21" s="350"/>
      <c r="AP21" s="350"/>
      <c r="AQ21" s="350"/>
      <c r="AR21" s="350"/>
      <c r="AS21" s="350"/>
      <c r="AT21" s="350"/>
      <c r="AU21" s="350"/>
      <c r="AV21" s="350"/>
      <c r="AW21" s="350"/>
      <c r="AX21" s="350"/>
      <c r="AY21" s="350"/>
      <c r="AZ21" s="350"/>
      <c r="BA21" s="350"/>
      <c r="BB21" s="350"/>
      <c r="BC21" s="350"/>
      <c r="BD21" s="352"/>
      <c r="BE21" s="633"/>
    </row>
    <row r="22" spans="1:61" ht="13.5" customHeight="1" x14ac:dyDescent="0.25">
      <c r="A22" s="16" t="s">
        <v>2747</v>
      </c>
      <c r="B22" s="35"/>
      <c r="C22" s="35"/>
      <c r="D22" s="35"/>
      <c r="E22" s="35"/>
      <c r="F22" s="35"/>
      <c r="G22" s="35"/>
      <c r="H22" s="35"/>
      <c r="I22" s="35"/>
      <c r="J22" s="35"/>
      <c r="K22" s="35"/>
      <c r="AC22" s="350"/>
      <c r="AD22" s="350"/>
      <c r="AE22" s="350"/>
      <c r="AF22" s="350"/>
      <c r="AG22" s="350"/>
      <c r="AH22" s="350"/>
      <c r="AI22" s="350"/>
      <c r="AJ22" s="350"/>
      <c r="AK22" s="350"/>
      <c r="AL22" s="350"/>
      <c r="AM22" s="350"/>
      <c r="AN22" s="350"/>
      <c r="AO22" s="350"/>
      <c r="AP22" s="350"/>
      <c r="AQ22" s="350"/>
      <c r="AR22" s="350"/>
      <c r="AS22" s="350"/>
      <c r="AT22" s="350"/>
      <c r="AU22" s="350"/>
      <c r="AV22" s="350"/>
      <c r="AW22" s="350"/>
      <c r="AX22" s="350"/>
      <c r="AY22" s="350"/>
      <c r="AZ22" s="350"/>
      <c r="BA22" s="350"/>
      <c r="BB22" s="350"/>
      <c r="BC22" s="350"/>
      <c r="BD22" s="352"/>
      <c r="BE22" s="633"/>
    </row>
    <row r="23" spans="1:61" ht="13.5" customHeight="1" x14ac:dyDescent="0.25">
      <c r="A23" s="16" t="s">
        <v>2748</v>
      </c>
      <c r="AC23" s="350"/>
      <c r="AD23" s="350"/>
      <c r="AE23" s="350"/>
      <c r="AF23" s="350"/>
      <c r="AG23" s="350"/>
      <c r="AH23" s="350"/>
      <c r="AI23" s="350"/>
      <c r="AJ23" s="350"/>
      <c r="AK23" s="350"/>
      <c r="AL23" s="350"/>
      <c r="AM23" s="350"/>
      <c r="AN23" s="350"/>
      <c r="AO23" s="350"/>
      <c r="AP23" s="350"/>
      <c r="AQ23" s="350"/>
      <c r="AR23" s="350"/>
      <c r="AS23" s="350"/>
      <c r="AT23" s="350"/>
      <c r="AU23" s="350"/>
      <c r="AV23" s="350"/>
      <c r="AW23" s="350"/>
      <c r="AX23" s="350"/>
      <c r="AY23" s="350"/>
      <c r="AZ23" s="350"/>
      <c r="BA23" s="350"/>
      <c r="BB23" s="350"/>
      <c r="BC23" s="350"/>
      <c r="BD23" s="352"/>
      <c r="BE23" s="633"/>
    </row>
    <row r="24" spans="1:61" ht="13.5" customHeight="1" x14ac:dyDescent="0.25">
      <c r="A24" s="372" t="s">
        <v>2749</v>
      </c>
      <c r="B24" s="33"/>
      <c r="C24" s="33"/>
      <c r="D24" s="33"/>
      <c r="E24" s="33"/>
      <c r="F24" s="33"/>
      <c r="G24" s="35"/>
      <c r="H24" s="35"/>
      <c r="I24" s="35"/>
      <c r="J24" s="35"/>
      <c r="K24" s="35"/>
      <c r="AC24" s="350"/>
      <c r="AD24" s="350"/>
      <c r="AE24" s="350"/>
      <c r="AF24" s="350"/>
      <c r="AG24" s="350"/>
      <c r="AH24" s="350"/>
      <c r="AI24" s="350"/>
      <c r="AJ24" s="350"/>
      <c r="AK24" s="350"/>
      <c r="AL24" s="350"/>
      <c r="AM24" s="350"/>
      <c r="AN24" s="350"/>
      <c r="AO24" s="350"/>
      <c r="AP24" s="350"/>
      <c r="AQ24" s="350"/>
      <c r="AR24" s="350"/>
      <c r="AS24" s="350"/>
      <c r="AT24" s="350"/>
      <c r="AU24" s="350"/>
      <c r="AV24" s="350"/>
      <c r="AW24" s="350"/>
      <c r="AX24" s="350"/>
      <c r="AY24" s="350"/>
      <c r="AZ24" s="350"/>
      <c r="BA24" s="350"/>
      <c r="BB24" s="350"/>
      <c r="BC24" s="350"/>
      <c r="BD24" s="352"/>
      <c r="BE24" s="633"/>
    </row>
    <row r="25" spans="1:61" ht="13.5" customHeight="1" x14ac:dyDescent="0.25">
      <c r="A25" s="372" t="s">
        <v>2750</v>
      </c>
      <c r="B25" s="33"/>
      <c r="C25" s="33"/>
      <c r="D25" s="33"/>
      <c r="E25" s="33"/>
      <c r="F25" s="33"/>
      <c r="G25" s="35"/>
      <c r="H25" s="35"/>
      <c r="I25" s="35"/>
    </row>
    <row r="26" spans="1:61" ht="17.149999999999999" customHeight="1" x14ac:dyDescent="0.25">
      <c r="A26" s="118" t="s">
        <v>22</v>
      </c>
      <c r="B26" s="40" t="str">
        <f>Contents!C30</f>
        <v>28 May 2026</v>
      </c>
    </row>
    <row r="27" spans="1:61" x14ac:dyDescent="0.25">
      <c r="A27" s="118" t="s">
        <v>271</v>
      </c>
      <c r="B27" s="40" t="str">
        <f>Contents!D30</f>
        <v>To be confirmed</v>
      </c>
    </row>
    <row r="29" spans="1:61" x14ac:dyDescent="0.25">
      <c r="C29" s="375"/>
      <c r="D29" s="375"/>
      <c r="E29" s="375"/>
      <c r="F29" s="375"/>
      <c r="G29" s="375"/>
      <c r="H29" s="375"/>
      <c r="I29" s="375"/>
      <c r="J29" s="375"/>
      <c r="K29" s="375"/>
      <c r="L29" s="375"/>
      <c r="M29" s="375"/>
      <c r="N29" s="375"/>
      <c r="O29" s="375"/>
      <c r="P29" s="375"/>
      <c r="Q29" s="375"/>
      <c r="R29" s="375"/>
      <c r="S29" s="375"/>
      <c r="T29" s="375"/>
      <c r="U29" s="375"/>
      <c r="V29" s="375"/>
      <c r="W29" s="375"/>
      <c r="X29" s="375"/>
      <c r="Y29" s="375"/>
      <c r="Z29" s="375"/>
      <c r="AA29" s="410"/>
      <c r="AB29" s="375"/>
      <c r="AC29" s="375"/>
      <c r="AD29" s="375"/>
      <c r="AE29" s="375"/>
      <c r="AF29" s="375"/>
      <c r="AG29" s="375"/>
      <c r="AH29" s="375"/>
      <c r="AI29" s="375"/>
      <c r="AJ29" s="375"/>
      <c r="AK29" s="375"/>
      <c r="AL29" s="375"/>
      <c r="AM29" s="375"/>
      <c r="AN29" s="375"/>
      <c r="AO29" s="375"/>
      <c r="AP29" s="375"/>
      <c r="AQ29" s="375"/>
      <c r="AR29" s="375"/>
      <c r="AS29" s="375"/>
      <c r="AT29" s="375"/>
      <c r="AU29" s="375"/>
      <c r="AV29" s="375"/>
      <c r="AW29" s="375"/>
      <c r="AX29" s="375"/>
      <c r="AY29" s="375"/>
      <c r="AZ29" s="375"/>
      <c r="BA29" s="375"/>
      <c r="BB29" s="375"/>
      <c r="BC29" s="375"/>
    </row>
    <row r="30" spans="1:61" x14ac:dyDescent="0.25">
      <c r="C30" s="375"/>
      <c r="D30" s="375"/>
      <c r="E30" s="375"/>
      <c r="F30" s="375"/>
      <c r="G30" s="375"/>
      <c r="H30" s="375"/>
      <c r="I30" s="375"/>
      <c r="J30" s="375"/>
      <c r="K30" s="375"/>
      <c r="L30" s="375"/>
      <c r="M30" s="375"/>
      <c r="N30" s="375"/>
      <c r="O30" s="375"/>
      <c r="P30" s="375"/>
      <c r="Q30" s="375"/>
      <c r="R30" s="375"/>
      <c r="S30" s="375"/>
      <c r="T30" s="375"/>
      <c r="U30" s="375"/>
      <c r="V30" s="375"/>
      <c r="W30" s="375"/>
      <c r="X30" s="375"/>
      <c r="Y30" s="375"/>
      <c r="Z30" s="375"/>
      <c r="AA30" s="410"/>
      <c r="AB30" s="375"/>
      <c r="AC30" s="375"/>
      <c r="AD30" s="375"/>
      <c r="AE30" s="375"/>
      <c r="AF30" s="375"/>
      <c r="AG30" s="375"/>
      <c r="AH30" s="375"/>
      <c r="AI30" s="375"/>
      <c r="AJ30" s="375"/>
      <c r="AK30" s="375"/>
      <c r="AL30" s="375"/>
      <c r="AM30" s="375"/>
      <c r="AN30" s="375"/>
      <c r="AO30" s="375"/>
      <c r="AP30" s="375"/>
      <c r="AQ30" s="375"/>
      <c r="AR30" s="375"/>
      <c r="AS30" s="375"/>
      <c r="AT30" s="375"/>
      <c r="AU30" s="375"/>
      <c r="AV30" s="375"/>
      <c r="AW30" s="375"/>
      <c r="AX30" s="375"/>
      <c r="AY30" s="375"/>
      <c r="AZ30" s="375"/>
      <c r="BA30" s="375"/>
      <c r="BB30" s="375"/>
      <c r="BC30" s="375"/>
    </row>
    <row r="31" spans="1:61" x14ac:dyDescent="0.25">
      <c r="C31" s="375"/>
      <c r="D31" s="375"/>
      <c r="E31" s="375"/>
      <c r="F31" s="375"/>
      <c r="G31" s="375"/>
      <c r="H31" s="375"/>
      <c r="I31" s="375"/>
      <c r="J31" s="375"/>
      <c r="K31" s="375"/>
      <c r="L31" s="375"/>
      <c r="M31" s="375"/>
      <c r="N31" s="375"/>
      <c r="O31" s="375"/>
      <c r="P31" s="375"/>
      <c r="Q31" s="375"/>
      <c r="R31" s="375"/>
      <c r="S31" s="375"/>
      <c r="T31" s="375"/>
      <c r="U31" s="375"/>
      <c r="V31" s="375"/>
      <c r="W31" s="375"/>
      <c r="X31" s="375"/>
      <c r="Y31" s="375"/>
      <c r="Z31" s="375"/>
      <c r="AA31" s="410"/>
      <c r="AB31" s="375"/>
      <c r="AC31" s="375"/>
      <c r="AD31" s="375"/>
      <c r="AE31" s="375"/>
      <c r="AF31" s="375"/>
      <c r="AG31" s="375"/>
      <c r="AH31" s="375"/>
      <c r="AI31" s="375"/>
      <c r="AJ31" s="375"/>
      <c r="AK31" s="375"/>
      <c r="AL31" s="375"/>
      <c r="AM31" s="375"/>
      <c r="AN31" s="375"/>
      <c r="AO31" s="375"/>
      <c r="AP31" s="375"/>
      <c r="AQ31" s="375"/>
      <c r="AR31" s="375"/>
      <c r="AS31" s="375"/>
      <c r="AT31" s="375"/>
      <c r="AU31" s="375"/>
      <c r="AV31" s="375"/>
      <c r="AW31" s="375"/>
      <c r="AX31" s="375"/>
      <c r="AY31" s="375"/>
      <c r="AZ31" s="375"/>
      <c r="BA31" s="375"/>
      <c r="BB31" s="375"/>
      <c r="BC31" s="375"/>
    </row>
    <row r="32" spans="1:61" x14ac:dyDescent="0.25">
      <c r="C32" s="375"/>
      <c r="D32" s="375"/>
      <c r="E32" s="375"/>
      <c r="F32" s="375"/>
      <c r="G32" s="375"/>
      <c r="H32" s="375"/>
      <c r="I32" s="375"/>
      <c r="J32" s="375"/>
      <c r="K32" s="375"/>
      <c r="L32" s="375"/>
      <c r="M32" s="375"/>
      <c r="N32" s="375"/>
      <c r="O32" s="375"/>
      <c r="P32" s="375"/>
      <c r="Q32" s="375"/>
      <c r="R32" s="375"/>
      <c r="S32" s="375"/>
      <c r="T32" s="375"/>
      <c r="U32" s="375"/>
      <c r="V32" s="375"/>
      <c r="W32" s="375"/>
      <c r="X32" s="375"/>
      <c r="Y32" s="375"/>
      <c r="Z32" s="375"/>
      <c r="AA32" s="410"/>
      <c r="AB32" s="375"/>
      <c r="AC32" s="375"/>
      <c r="AD32" s="375"/>
      <c r="AE32" s="375"/>
      <c r="AF32" s="375"/>
      <c r="AG32" s="375"/>
      <c r="AH32" s="375"/>
      <c r="AI32" s="375"/>
      <c r="AJ32" s="375"/>
      <c r="AK32" s="375"/>
      <c r="AL32" s="375"/>
      <c r="AM32" s="375"/>
      <c r="AN32" s="375"/>
      <c r="AO32" s="375"/>
      <c r="AP32" s="375"/>
      <c r="AQ32" s="375"/>
      <c r="AR32" s="375"/>
      <c r="AS32" s="375"/>
      <c r="AT32" s="375"/>
      <c r="AU32" s="375"/>
      <c r="AV32" s="375"/>
      <c r="AW32" s="375"/>
      <c r="AX32" s="375"/>
      <c r="AY32" s="375"/>
      <c r="AZ32" s="375"/>
      <c r="BA32" s="375"/>
      <c r="BB32" s="375"/>
      <c r="BC32" s="375"/>
    </row>
    <row r="33" spans="3:55" x14ac:dyDescent="0.25">
      <c r="C33" s="375"/>
      <c r="D33" s="375"/>
      <c r="E33" s="375"/>
      <c r="F33" s="375"/>
      <c r="G33" s="375"/>
      <c r="H33" s="375"/>
      <c r="I33" s="375"/>
      <c r="J33" s="375"/>
      <c r="K33" s="375"/>
      <c r="L33" s="375"/>
      <c r="M33" s="375"/>
      <c r="N33" s="375"/>
      <c r="O33" s="375"/>
      <c r="P33" s="375"/>
      <c r="Q33" s="375"/>
      <c r="R33" s="375"/>
      <c r="S33" s="375"/>
      <c r="T33" s="375"/>
      <c r="U33" s="375"/>
      <c r="V33" s="375"/>
      <c r="W33" s="375"/>
      <c r="X33" s="375"/>
      <c r="Y33" s="375"/>
      <c r="Z33" s="375"/>
      <c r="AA33" s="410"/>
      <c r="AB33" s="375"/>
      <c r="AC33" s="375"/>
      <c r="AD33" s="375"/>
      <c r="AE33" s="375"/>
      <c r="AF33" s="375"/>
      <c r="AG33" s="375"/>
      <c r="AH33" s="375"/>
      <c r="AI33" s="375"/>
      <c r="AJ33" s="375"/>
      <c r="AK33" s="375"/>
      <c r="AL33" s="375"/>
      <c r="AM33" s="375"/>
      <c r="AN33" s="375"/>
      <c r="AO33" s="375"/>
      <c r="AP33" s="375"/>
      <c r="AQ33" s="375"/>
      <c r="AR33" s="375"/>
      <c r="AS33" s="375"/>
      <c r="AT33" s="375"/>
      <c r="AU33" s="375"/>
      <c r="AV33" s="375"/>
      <c r="AW33" s="375"/>
      <c r="AX33" s="375"/>
      <c r="AY33" s="375"/>
      <c r="AZ33" s="375"/>
      <c r="BA33" s="375"/>
      <c r="BB33" s="375"/>
      <c r="BC33" s="375"/>
    </row>
    <row r="34" spans="3:55" x14ac:dyDescent="0.25">
      <c r="C34" s="375"/>
      <c r="D34" s="375"/>
      <c r="E34" s="375"/>
      <c r="F34" s="375"/>
      <c r="G34" s="375"/>
      <c r="H34" s="375"/>
      <c r="I34" s="375"/>
      <c r="J34" s="375"/>
      <c r="K34" s="375"/>
      <c r="L34" s="375"/>
      <c r="M34" s="375"/>
      <c r="N34" s="375"/>
      <c r="O34" s="375"/>
      <c r="P34" s="375"/>
      <c r="Q34" s="375"/>
      <c r="R34" s="375"/>
      <c r="S34" s="375"/>
      <c r="T34" s="375"/>
      <c r="U34" s="375"/>
      <c r="V34" s="375"/>
      <c r="W34" s="375"/>
      <c r="X34" s="375"/>
      <c r="Y34" s="375"/>
      <c r="Z34" s="375"/>
      <c r="AA34" s="410"/>
      <c r="AB34" s="375"/>
      <c r="AC34" s="375"/>
      <c r="AD34" s="375"/>
      <c r="AE34" s="375"/>
      <c r="AF34" s="375"/>
      <c r="AG34" s="375"/>
      <c r="AH34" s="375"/>
      <c r="AI34" s="375"/>
      <c r="AJ34" s="375"/>
      <c r="AK34" s="375"/>
      <c r="AL34" s="375"/>
      <c r="AM34" s="375"/>
      <c r="AN34" s="375"/>
      <c r="AO34" s="375"/>
      <c r="AP34" s="375"/>
      <c r="AQ34" s="375"/>
      <c r="AR34" s="375"/>
      <c r="AS34" s="375"/>
      <c r="AT34" s="375"/>
      <c r="AU34" s="375"/>
      <c r="AV34" s="375"/>
      <c r="AW34" s="375"/>
      <c r="AX34" s="375"/>
      <c r="AY34" s="375"/>
      <c r="AZ34" s="375"/>
      <c r="BA34" s="375"/>
      <c r="BB34" s="375"/>
      <c r="BC34" s="375"/>
    </row>
    <row r="35" spans="3:55" x14ac:dyDescent="0.25">
      <c r="C35" s="375"/>
      <c r="D35" s="375"/>
      <c r="E35" s="375"/>
      <c r="F35" s="375"/>
      <c r="G35" s="375"/>
      <c r="H35" s="375"/>
      <c r="I35" s="375"/>
      <c r="J35" s="375"/>
      <c r="K35" s="375"/>
      <c r="L35" s="375"/>
      <c r="M35" s="375"/>
      <c r="N35" s="375"/>
      <c r="O35" s="375"/>
      <c r="P35" s="375"/>
      <c r="Q35" s="375"/>
      <c r="R35" s="375"/>
      <c r="S35" s="375"/>
      <c r="T35" s="375"/>
      <c r="U35" s="375"/>
      <c r="V35" s="375"/>
      <c r="W35" s="375"/>
      <c r="X35" s="375"/>
      <c r="Y35" s="375"/>
      <c r="Z35" s="375"/>
      <c r="AA35" s="410"/>
      <c r="AB35" s="375"/>
      <c r="AC35" s="375"/>
      <c r="AD35" s="375"/>
      <c r="AE35" s="375"/>
      <c r="AF35" s="375"/>
      <c r="AG35" s="375"/>
      <c r="AH35" s="375"/>
      <c r="AI35" s="375"/>
      <c r="AJ35" s="375"/>
      <c r="AK35" s="375"/>
      <c r="AL35" s="375"/>
      <c r="AM35" s="375"/>
      <c r="AN35" s="375"/>
      <c r="AO35" s="375"/>
      <c r="AP35" s="375"/>
      <c r="AQ35" s="375"/>
      <c r="AR35" s="375"/>
      <c r="AS35" s="375"/>
      <c r="AT35" s="375"/>
      <c r="AU35" s="375"/>
      <c r="AV35" s="375"/>
      <c r="AW35" s="375"/>
      <c r="AX35" s="375"/>
      <c r="AY35" s="375"/>
      <c r="AZ35" s="375"/>
      <c r="BA35" s="375"/>
      <c r="BB35" s="375"/>
      <c r="BC35" s="375"/>
    </row>
    <row r="36" spans="3:55" x14ac:dyDescent="0.25">
      <c r="C36" s="375"/>
      <c r="D36" s="375"/>
      <c r="E36" s="375"/>
      <c r="F36" s="375"/>
      <c r="G36" s="375"/>
      <c r="H36" s="375"/>
      <c r="I36" s="375"/>
      <c r="J36" s="375"/>
      <c r="K36" s="375"/>
      <c r="L36" s="375"/>
      <c r="M36" s="375"/>
      <c r="N36" s="375"/>
      <c r="O36" s="375"/>
      <c r="P36" s="375"/>
      <c r="Q36" s="375"/>
      <c r="R36" s="375"/>
      <c r="S36" s="375"/>
      <c r="T36" s="375"/>
      <c r="U36" s="375"/>
      <c r="V36" s="375"/>
      <c r="W36" s="375"/>
      <c r="X36" s="375"/>
      <c r="Y36" s="375"/>
      <c r="Z36" s="375"/>
      <c r="AA36" s="410"/>
      <c r="AB36" s="375"/>
      <c r="AC36" s="375"/>
      <c r="AD36" s="375"/>
      <c r="AE36" s="375"/>
      <c r="AF36" s="375"/>
      <c r="AG36" s="375"/>
      <c r="AH36" s="375"/>
      <c r="AI36" s="375"/>
      <c r="AJ36" s="375"/>
      <c r="AK36" s="375"/>
      <c r="AL36" s="375"/>
      <c r="AM36" s="375"/>
      <c r="AN36" s="375"/>
      <c r="AO36" s="375"/>
      <c r="AP36" s="375"/>
      <c r="AQ36" s="375"/>
      <c r="AR36" s="375"/>
      <c r="AS36" s="375"/>
      <c r="AT36" s="375"/>
      <c r="AU36" s="375"/>
      <c r="AV36" s="375"/>
      <c r="AW36" s="375"/>
      <c r="AX36" s="375"/>
      <c r="AY36" s="375"/>
      <c r="AZ36" s="375"/>
      <c r="BA36" s="375"/>
      <c r="BB36" s="375"/>
      <c r="BC36" s="375"/>
    </row>
    <row r="37" spans="3:55" x14ac:dyDescent="0.25">
      <c r="C37" s="375"/>
      <c r="D37" s="375"/>
      <c r="E37" s="375"/>
      <c r="F37" s="375"/>
      <c r="G37" s="375"/>
      <c r="H37" s="375"/>
      <c r="I37" s="375"/>
      <c r="J37" s="375"/>
      <c r="K37" s="375"/>
      <c r="L37" s="375"/>
      <c r="M37" s="375"/>
      <c r="N37" s="375"/>
      <c r="O37" s="375"/>
      <c r="P37" s="375"/>
      <c r="Q37" s="375"/>
      <c r="R37" s="375"/>
      <c r="S37" s="375"/>
      <c r="T37" s="375"/>
      <c r="U37" s="375"/>
      <c r="V37" s="375"/>
      <c r="W37" s="375"/>
      <c r="X37" s="375"/>
      <c r="Y37" s="375"/>
      <c r="Z37" s="375"/>
      <c r="AA37" s="410"/>
      <c r="AB37" s="375"/>
      <c r="AC37" s="375"/>
      <c r="AD37" s="375"/>
      <c r="AE37" s="375"/>
      <c r="AF37" s="375"/>
      <c r="AG37" s="375"/>
      <c r="AH37" s="375"/>
      <c r="AI37" s="375"/>
      <c r="AJ37" s="375"/>
      <c r="AK37" s="375"/>
      <c r="AL37" s="375"/>
      <c r="AM37" s="375"/>
      <c r="AN37" s="375"/>
      <c r="AO37" s="375"/>
      <c r="AP37" s="375"/>
      <c r="AQ37" s="375"/>
      <c r="AR37" s="375"/>
      <c r="AS37" s="375"/>
      <c r="AT37" s="375"/>
      <c r="AU37" s="375"/>
      <c r="AV37" s="375"/>
      <c r="AW37" s="375"/>
      <c r="AX37" s="375"/>
      <c r="AY37" s="375"/>
      <c r="AZ37" s="375"/>
      <c r="BA37" s="375"/>
      <c r="BB37" s="375"/>
      <c r="BC37" s="375"/>
    </row>
    <row r="38" spans="3:55" x14ac:dyDescent="0.25">
      <c r="C38" s="375"/>
      <c r="D38" s="375"/>
      <c r="E38" s="375"/>
      <c r="F38" s="375"/>
      <c r="G38" s="375"/>
      <c r="H38" s="375"/>
      <c r="I38" s="375"/>
      <c r="J38" s="375"/>
      <c r="K38" s="375"/>
      <c r="L38" s="375"/>
      <c r="M38" s="375"/>
      <c r="N38" s="375"/>
      <c r="O38" s="375"/>
      <c r="P38" s="375"/>
      <c r="Q38" s="375"/>
      <c r="R38" s="375"/>
      <c r="S38" s="375"/>
      <c r="T38" s="375"/>
      <c r="U38" s="375"/>
      <c r="V38" s="375"/>
      <c r="W38" s="375"/>
      <c r="X38" s="375"/>
      <c r="Y38" s="375"/>
      <c r="Z38" s="375"/>
      <c r="AA38" s="410"/>
      <c r="AB38" s="375"/>
      <c r="AC38" s="375"/>
      <c r="AD38" s="375"/>
      <c r="AE38" s="375"/>
      <c r="AF38" s="375"/>
      <c r="AG38" s="375"/>
      <c r="AH38" s="375"/>
      <c r="AI38" s="375"/>
      <c r="AJ38" s="375"/>
      <c r="AK38" s="375"/>
      <c r="AL38" s="375"/>
      <c r="AM38" s="375"/>
      <c r="AN38" s="375"/>
      <c r="AO38" s="375"/>
      <c r="AP38" s="375"/>
      <c r="AQ38" s="375"/>
      <c r="AR38" s="375"/>
      <c r="AS38" s="375"/>
      <c r="AT38" s="375"/>
      <c r="AU38" s="375"/>
      <c r="AV38" s="375"/>
      <c r="AW38" s="375"/>
      <c r="AX38" s="375"/>
      <c r="AY38" s="375"/>
      <c r="AZ38" s="375"/>
      <c r="BA38" s="375"/>
      <c r="BB38" s="375"/>
      <c r="BC38" s="375"/>
    </row>
    <row r="39" spans="3:55" x14ac:dyDescent="0.25">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410"/>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row>
    <row r="40" spans="3:55" x14ac:dyDescent="0.25">
      <c r="C40" s="375"/>
      <c r="D40" s="375"/>
      <c r="E40" s="375"/>
      <c r="F40" s="375"/>
      <c r="G40" s="375"/>
      <c r="H40" s="375"/>
      <c r="I40" s="375"/>
      <c r="J40" s="375"/>
      <c r="K40" s="375"/>
      <c r="L40" s="375"/>
      <c r="M40" s="375"/>
      <c r="N40" s="375"/>
      <c r="O40" s="375"/>
      <c r="P40" s="375"/>
      <c r="Q40" s="375"/>
      <c r="R40" s="375"/>
      <c r="S40" s="375"/>
      <c r="T40" s="375"/>
      <c r="U40" s="375"/>
      <c r="V40" s="375"/>
      <c r="W40" s="375"/>
      <c r="X40" s="375"/>
      <c r="Y40" s="375"/>
      <c r="Z40" s="375"/>
      <c r="AA40" s="410"/>
      <c r="AB40" s="375"/>
      <c r="AC40" s="375"/>
      <c r="AD40" s="375"/>
      <c r="AE40" s="375"/>
      <c r="AF40" s="375"/>
      <c r="AG40" s="375"/>
      <c r="AH40" s="375"/>
      <c r="AI40" s="375"/>
      <c r="AJ40" s="375"/>
      <c r="AK40" s="375"/>
      <c r="AL40" s="375"/>
      <c r="AM40" s="375"/>
      <c r="AN40" s="375"/>
      <c r="AO40" s="375"/>
      <c r="AP40" s="375"/>
      <c r="AQ40" s="375"/>
      <c r="AR40" s="375"/>
      <c r="AS40" s="375"/>
      <c r="AT40" s="375"/>
      <c r="AU40" s="375"/>
      <c r="AV40" s="375"/>
      <c r="AW40" s="375"/>
      <c r="AX40" s="375"/>
      <c r="AY40" s="375"/>
      <c r="AZ40" s="375"/>
      <c r="BA40" s="375"/>
      <c r="BB40" s="375"/>
      <c r="BC40" s="375"/>
    </row>
    <row r="41" spans="3:55" x14ac:dyDescent="0.25">
      <c r="C41" s="375"/>
      <c r="D41" s="375"/>
      <c r="E41" s="375"/>
      <c r="F41" s="375"/>
      <c r="G41" s="375"/>
      <c r="H41" s="375"/>
      <c r="I41" s="375"/>
      <c r="J41" s="375"/>
      <c r="K41" s="375"/>
      <c r="L41" s="375"/>
      <c r="M41" s="375"/>
      <c r="N41" s="375"/>
      <c r="O41" s="375"/>
      <c r="P41" s="375"/>
      <c r="Q41" s="375"/>
      <c r="R41" s="375"/>
      <c r="S41" s="375"/>
      <c r="T41" s="375"/>
      <c r="U41" s="375"/>
      <c r="V41" s="375"/>
      <c r="W41" s="375"/>
      <c r="X41" s="375"/>
      <c r="Y41" s="375"/>
      <c r="Z41" s="375"/>
      <c r="AA41" s="410"/>
      <c r="AB41" s="375"/>
      <c r="AC41" s="375"/>
      <c r="AD41" s="375"/>
      <c r="AE41" s="375"/>
      <c r="AF41" s="375"/>
      <c r="AG41" s="375"/>
      <c r="AH41" s="375"/>
      <c r="AI41" s="375"/>
      <c r="AJ41" s="375"/>
      <c r="AK41" s="375"/>
      <c r="AL41" s="375"/>
      <c r="AM41" s="375"/>
      <c r="AN41" s="375"/>
      <c r="AO41" s="375"/>
      <c r="AP41" s="375"/>
      <c r="AQ41" s="375"/>
      <c r="AR41" s="375"/>
      <c r="AS41" s="375"/>
      <c r="AT41" s="375"/>
      <c r="AU41" s="375"/>
      <c r="AV41" s="375"/>
      <c r="AW41" s="375"/>
      <c r="AX41" s="375"/>
      <c r="AY41" s="375"/>
      <c r="AZ41" s="375"/>
      <c r="BA41" s="375"/>
      <c r="BB41" s="375"/>
      <c r="BC41" s="375"/>
    </row>
    <row r="42" spans="3:55" x14ac:dyDescent="0.25">
      <c r="C42" s="375"/>
      <c r="D42" s="375"/>
      <c r="E42" s="375"/>
      <c r="F42" s="375"/>
      <c r="G42" s="375"/>
      <c r="H42" s="375"/>
      <c r="I42" s="375"/>
      <c r="J42" s="375"/>
      <c r="K42" s="375"/>
      <c r="L42" s="375"/>
      <c r="M42" s="375"/>
      <c r="N42" s="375"/>
      <c r="O42" s="375"/>
      <c r="P42" s="375"/>
      <c r="Q42" s="375"/>
      <c r="R42" s="375"/>
      <c r="S42" s="375"/>
      <c r="T42" s="375"/>
      <c r="U42" s="375"/>
      <c r="V42" s="375"/>
      <c r="W42" s="375"/>
      <c r="X42" s="375"/>
      <c r="Y42" s="375"/>
      <c r="Z42" s="375"/>
      <c r="AA42" s="375"/>
      <c r="AB42" s="375"/>
      <c r="AC42" s="375"/>
      <c r="AD42" s="375"/>
      <c r="AE42" s="375"/>
      <c r="AF42" s="375"/>
      <c r="AG42" s="375"/>
      <c r="AH42" s="375"/>
      <c r="AI42" s="375"/>
      <c r="AJ42" s="375"/>
      <c r="AK42" s="375"/>
      <c r="AL42" s="375"/>
      <c r="AM42" s="375"/>
      <c r="AN42" s="375"/>
      <c r="AO42" s="375"/>
      <c r="AP42" s="375"/>
      <c r="AQ42" s="375"/>
      <c r="AR42" s="375"/>
      <c r="AS42" s="375"/>
      <c r="AT42" s="375"/>
      <c r="AU42" s="375"/>
      <c r="AV42" s="375"/>
      <c r="AW42" s="375"/>
      <c r="AX42" s="375"/>
      <c r="AY42" s="375"/>
      <c r="AZ42" s="375"/>
      <c r="BA42" s="375"/>
      <c r="BB42" s="375"/>
      <c r="BC42" s="375"/>
    </row>
    <row r="43" spans="3:55" x14ac:dyDescent="0.25">
      <c r="C43" s="375"/>
      <c r="D43" s="375"/>
      <c r="E43" s="375"/>
      <c r="F43" s="375"/>
      <c r="G43" s="375"/>
      <c r="H43" s="375"/>
      <c r="I43" s="375"/>
      <c r="J43" s="375"/>
      <c r="K43" s="375"/>
      <c r="L43" s="375"/>
      <c r="M43" s="375"/>
      <c r="N43" s="375"/>
      <c r="O43" s="375"/>
      <c r="P43" s="375"/>
      <c r="Q43" s="375"/>
      <c r="R43" s="375"/>
      <c r="S43" s="375"/>
      <c r="T43" s="375"/>
      <c r="U43" s="375"/>
      <c r="V43" s="375"/>
      <c r="W43" s="375"/>
      <c r="X43" s="375"/>
      <c r="Y43" s="375"/>
      <c r="Z43" s="375"/>
      <c r="AA43" s="375"/>
      <c r="AB43" s="375"/>
      <c r="AC43" s="375"/>
      <c r="AD43" s="375"/>
      <c r="AE43" s="375"/>
      <c r="AF43" s="375"/>
      <c r="AG43" s="375"/>
      <c r="AH43" s="375"/>
      <c r="AI43" s="375"/>
      <c r="AJ43" s="375"/>
      <c r="AK43" s="375"/>
      <c r="AL43" s="375"/>
      <c r="AM43" s="375"/>
      <c r="AN43" s="375"/>
      <c r="AO43" s="375"/>
      <c r="AP43" s="375"/>
      <c r="AQ43" s="375"/>
      <c r="AR43" s="375"/>
      <c r="AS43" s="375"/>
      <c r="AT43" s="375"/>
      <c r="AU43" s="375"/>
      <c r="AV43" s="375"/>
      <c r="AW43" s="375"/>
      <c r="AX43" s="375"/>
      <c r="AY43" s="375"/>
      <c r="AZ43" s="375"/>
      <c r="BA43" s="375"/>
      <c r="BB43" s="375"/>
      <c r="BC43" s="375"/>
    </row>
    <row r="44" spans="3:55" x14ac:dyDescent="0.25">
      <c r="C44" s="375"/>
      <c r="D44" s="375"/>
      <c r="E44" s="375"/>
      <c r="F44" s="375"/>
      <c r="G44" s="375"/>
      <c r="H44" s="375"/>
      <c r="I44" s="375"/>
      <c r="J44" s="375"/>
      <c r="K44" s="375"/>
      <c r="L44" s="375"/>
      <c r="M44" s="375"/>
      <c r="N44" s="375"/>
      <c r="O44" s="375"/>
      <c r="P44" s="375"/>
      <c r="Q44" s="375"/>
      <c r="R44" s="375"/>
      <c r="S44" s="375"/>
      <c r="T44" s="375"/>
      <c r="U44" s="375"/>
      <c r="V44" s="375"/>
      <c r="W44" s="375"/>
      <c r="X44" s="375"/>
      <c r="Y44" s="375"/>
      <c r="Z44" s="375"/>
      <c r="AA44" s="375"/>
      <c r="AB44" s="375"/>
      <c r="AC44" s="375"/>
      <c r="AD44" s="375"/>
      <c r="AE44" s="375"/>
      <c r="AF44" s="375"/>
      <c r="AG44" s="375"/>
      <c r="AH44" s="375"/>
      <c r="AI44" s="375"/>
      <c r="AJ44" s="375"/>
      <c r="AK44" s="375"/>
      <c r="AL44" s="375"/>
      <c r="AM44" s="375"/>
      <c r="AN44" s="375"/>
      <c r="AO44" s="375"/>
      <c r="AP44" s="375"/>
      <c r="AQ44" s="375"/>
      <c r="AR44" s="375"/>
      <c r="AS44" s="375"/>
      <c r="AT44" s="375"/>
      <c r="AU44" s="375"/>
      <c r="AV44" s="375"/>
      <c r="AW44" s="375"/>
      <c r="AX44" s="375"/>
      <c r="AY44" s="375"/>
      <c r="AZ44" s="375"/>
      <c r="BA44" s="375"/>
      <c r="BB44" s="375"/>
      <c r="BC44" s="375"/>
    </row>
  </sheetData>
  <phoneticPr fontId="50" type="noConversion"/>
  <hyperlinks>
    <hyperlink ref="A25" r:id="rId1" xr:uid="{9DC3F1F2-297C-4B1B-B901-444A98230B95}"/>
    <hyperlink ref="A23" r:id="rId2" xr:uid="{0C7CE0D9-23EE-4502-8750-F3E375A161DB}"/>
    <hyperlink ref="A21" r:id="rId3" xr:uid="{E1E95FFA-3D1C-4E7A-929C-BC1A0DEC2A85}"/>
  </hyperlinks>
  <pageMargins left="0.74803149606299213" right="0.74803149606299213" top="0.98425196850393704" bottom="0.98425196850393704" header="0.51181102362204722" footer="0.51181102362204722"/>
  <pageSetup paperSize="9" scale="30" orientation="landscape" r:id="rId4"/>
  <headerFooter alignWithMargins="0">
    <oddHeader>&amp;C&amp;"Aptos"&amp;10&amp;K000000 OFFICIAL&amp;1#_x000D_</oddHeader>
    <oddFooter>&amp;C_x000D_&amp;1#&amp;"Aptos"&amp;10&amp;K000000 OFFICIAL</oddFooter>
  </headerFooter>
  <tableParts count="1">
    <tablePart r:id="rId5"/>
  </tablePart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E987D5-D0B0-4B38-AC99-34CB16F1F569}">
  <sheetPr>
    <tabColor theme="3" tint="0.59999389629810485"/>
    <pageSetUpPr fitToPage="1"/>
  </sheetPr>
  <dimension ref="A1:BE44"/>
  <sheetViews>
    <sheetView workbookViewId="0">
      <pane xSplit="1" topLeftCell="B1" activePane="topRight" state="frozen"/>
      <selection pane="topRight" activeCell="B1" sqref="B1"/>
    </sheetView>
  </sheetViews>
  <sheetFormatPr defaultColWidth="9" defaultRowHeight="12.5" x14ac:dyDescent="0.25"/>
  <cols>
    <col min="1" max="1" width="25" style="35" customWidth="1"/>
    <col min="2" max="51" width="11.453125" style="35" customWidth="1"/>
    <col min="52" max="54" width="12.54296875" style="35" customWidth="1"/>
    <col min="55" max="55" width="20.453125" style="35" customWidth="1"/>
    <col min="56" max="56" width="20.54296875" style="35" customWidth="1"/>
    <col min="57" max="57" width="18.453125" style="35" customWidth="1"/>
    <col min="58" max="58" width="7.54296875" style="35" bestFit="1" customWidth="1"/>
    <col min="59" max="60" width="16.453125" style="35" bestFit="1" customWidth="1"/>
    <col min="61" max="68" width="7.54296875" style="35" bestFit="1" customWidth="1"/>
    <col min="69" max="70" width="9.54296875" style="35" bestFit="1" customWidth="1"/>
    <col min="71" max="16384" width="9" style="35"/>
  </cols>
  <sheetData>
    <row r="1" spans="1:57" ht="28" x14ac:dyDescent="0.6">
      <c r="A1" s="14" t="s">
        <v>2800</v>
      </c>
      <c r="B1" s="284"/>
      <c r="C1" s="284"/>
      <c r="D1" s="284"/>
      <c r="E1" s="284"/>
      <c r="F1" s="284"/>
      <c r="G1" s="284"/>
      <c r="H1" s="284"/>
      <c r="I1" s="284"/>
      <c r="J1" s="284"/>
      <c r="K1" s="284"/>
      <c r="L1" s="284"/>
      <c r="M1" s="284"/>
      <c r="N1" s="284"/>
      <c r="O1" s="284"/>
      <c r="P1" s="284"/>
      <c r="Q1" s="284"/>
      <c r="R1" s="284"/>
      <c r="S1" s="284"/>
      <c r="T1" s="284"/>
      <c r="U1" s="284"/>
      <c r="V1" s="284"/>
      <c r="W1" s="284"/>
      <c r="X1" s="284"/>
      <c r="Y1" s="284"/>
      <c r="Z1" s="284"/>
    </row>
    <row r="2" spans="1:57" s="40" customFormat="1" ht="15.5" x14ac:dyDescent="0.35">
      <c r="A2" s="41" t="s">
        <v>2789</v>
      </c>
      <c r="B2" s="38"/>
      <c r="C2" s="38"/>
      <c r="D2" s="38"/>
      <c r="E2" s="39"/>
      <c r="F2" s="39"/>
      <c r="G2" s="39"/>
      <c r="H2" s="39"/>
      <c r="I2" s="39"/>
      <c r="J2" s="39"/>
    </row>
    <row r="3" spans="1:57" s="40" customFormat="1" ht="15.5" x14ac:dyDescent="0.35">
      <c r="A3" s="41" t="s">
        <v>2626</v>
      </c>
      <c r="B3" s="38"/>
      <c r="C3" s="38"/>
      <c r="D3" s="38"/>
      <c r="E3" s="39"/>
      <c r="F3" s="39"/>
      <c r="G3" s="39"/>
      <c r="H3" s="39"/>
      <c r="I3" s="39"/>
      <c r="J3" s="39"/>
    </row>
    <row r="4" spans="1:57" s="40" customFormat="1" ht="15.5" x14ac:dyDescent="0.35">
      <c r="A4" s="41" t="s">
        <v>109</v>
      </c>
      <c r="B4" s="38"/>
      <c r="C4" s="38"/>
      <c r="D4" s="38"/>
      <c r="E4" s="39"/>
      <c r="F4" s="39"/>
      <c r="G4" s="39"/>
      <c r="H4" s="39"/>
      <c r="I4" s="39"/>
      <c r="J4" s="39"/>
    </row>
    <row r="5" spans="1:57" s="40" customFormat="1" ht="15.5" x14ac:dyDescent="0.35">
      <c r="A5" s="41" t="s">
        <v>560</v>
      </c>
      <c r="B5" s="38"/>
      <c r="C5" s="38"/>
      <c r="D5" s="38"/>
      <c r="E5" s="39"/>
      <c r="F5" s="39"/>
      <c r="G5" s="39"/>
      <c r="H5" s="39"/>
      <c r="I5" s="39"/>
      <c r="J5" s="39"/>
    </row>
    <row r="6" spans="1:57" s="40" customFormat="1" ht="15.5" x14ac:dyDescent="0.35">
      <c r="A6" s="41" t="s">
        <v>110</v>
      </c>
      <c r="B6" s="38"/>
      <c r="C6" s="38"/>
      <c r="D6" s="38"/>
      <c r="E6" s="39"/>
      <c r="F6" s="39"/>
      <c r="G6" s="39"/>
      <c r="H6" s="39"/>
      <c r="I6" s="39"/>
      <c r="J6" s="39"/>
    </row>
    <row r="7" spans="1:57" s="430" customFormat="1" ht="46.5" x14ac:dyDescent="0.35">
      <c r="A7" s="88" t="s">
        <v>2627</v>
      </c>
      <c r="B7" s="286" t="s">
        <v>561</v>
      </c>
      <c r="C7" s="287" t="s">
        <v>562</v>
      </c>
      <c r="D7" s="288" t="s">
        <v>563</v>
      </c>
      <c r="E7" s="287" t="s">
        <v>564</v>
      </c>
      <c r="F7" s="288" t="s">
        <v>565</v>
      </c>
      <c r="G7" s="287" t="s">
        <v>566</v>
      </c>
      <c r="H7" s="288" t="s">
        <v>567</v>
      </c>
      <c r="I7" s="287" t="s">
        <v>568</v>
      </c>
      <c r="J7" s="287" t="s">
        <v>569</v>
      </c>
      <c r="K7" s="287" t="s">
        <v>570</v>
      </c>
      <c r="L7" s="288" t="s">
        <v>571</v>
      </c>
      <c r="M7" s="288" t="s">
        <v>572</v>
      </c>
      <c r="N7" s="287" t="s">
        <v>573</v>
      </c>
      <c r="O7" s="287" t="s">
        <v>574</v>
      </c>
      <c r="P7" s="287" t="s">
        <v>575</v>
      </c>
      <c r="Q7" s="288" t="s">
        <v>576</v>
      </c>
      <c r="R7" s="288" t="s">
        <v>577</v>
      </c>
      <c r="S7" s="288" t="s">
        <v>578</v>
      </c>
      <c r="T7" s="287" t="s">
        <v>579</v>
      </c>
      <c r="U7" s="288" t="s">
        <v>580</v>
      </c>
      <c r="V7" s="288" t="s">
        <v>581</v>
      </c>
      <c r="W7" s="288" t="s">
        <v>582</v>
      </c>
      <c r="X7" s="287" t="s">
        <v>583</v>
      </c>
      <c r="Y7" s="288" t="s">
        <v>584</v>
      </c>
      <c r="Z7" s="288" t="s">
        <v>585</v>
      </c>
      <c r="AA7" s="288" t="s">
        <v>586</v>
      </c>
      <c r="AB7" s="288" t="s">
        <v>587</v>
      </c>
      <c r="AC7" s="288" t="s">
        <v>588</v>
      </c>
      <c r="AD7" s="288" t="s">
        <v>589</v>
      </c>
      <c r="AE7" s="288" t="s">
        <v>590</v>
      </c>
      <c r="AF7" s="288" t="s">
        <v>591</v>
      </c>
      <c r="AG7" s="288" t="s">
        <v>592</v>
      </c>
      <c r="AH7" s="288" t="s">
        <v>593</v>
      </c>
      <c r="AI7" s="288" t="s">
        <v>594</v>
      </c>
      <c r="AJ7" s="288" t="s">
        <v>595</v>
      </c>
      <c r="AK7" s="288" t="s">
        <v>596</v>
      </c>
      <c r="AL7" s="288" t="s">
        <v>597</v>
      </c>
      <c r="AM7" s="288" t="s">
        <v>598</v>
      </c>
      <c r="AN7" s="288" t="s">
        <v>599</v>
      </c>
      <c r="AO7" s="288" t="s">
        <v>618</v>
      </c>
      <c r="AP7" s="288" t="s">
        <v>601</v>
      </c>
      <c r="AQ7" s="288" t="s">
        <v>602</v>
      </c>
      <c r="AR7" s="288" t="s">
        <v>603</v>
      </c>
      <c r="AS7" s="288" t="s">
        <v>604</v>
      </c>
      <c r="AT7" s="288" t="s">
        <v>605</v>
      </c>
      <c r="AU7" s="288" t="s">
        <v>606</v>
      </c>
      <c r="AV7" s="288" t="s">
        <v>607</v>
      </c>
      <c r="AW7" s="288" t="s">
        <v>608</v>
      </c>
      <c r="AX7" s="288" t="s">
        <v>609</v>
      </c>
      <c r="AY7" s="288" t="s">
        <v>610</v>
      </c>
      <c r="AZ7" s="288" t="s">
        <v>611</v>
      </c>
      <c r="BA7" s="288" t="s">
        <v>2744</v>
      </c>
      <c r="BB7" s="288" t="s">
        <v>2790</v>
      </c>
      <c r="BC7" s="43" t="s">
        <v>2623</v>
      </c>
      <c r="BD7" s="429" t="s">
        <v>2628</v>
      </c>
      <c r="BE7" s="634"/>
    </row>
    <row r="8" spans="1:57" ht="28.4" customHeight="1" x14ac:dyDescent="0.35">
      <c r="A8" s="321" t="s">
        <v>2629</v>
      </c>
      <c r="B8" s="431">
        <v>44751</v>
      </c>
      <c r="C8" s="432">
        <v>71477</v>
      </c>
      <c r="D8" s="432">
        <v>100496</v>
      </c>
      <c r="E8" s="432">
        <v>135516</v>
      </c>
      <c r="F8" s="432">
        <v>132626</v>
      </c>
      <c r="G8" s="432">
        <v>100504</v>
      </c>
      <c r="H8" s="432">
        <v>99628</v>
      </c>
      <c r="I8" s="432">
        <v>104092</v>
      </c>
      <c r="J8" s="432">
        <v>83462</v>
      </c>
      <c r="K8" s="432">
        <v>54027</v>
      </c>
      <c r="L8" s="432">
        <v>51667</v>
      </c>
      <c r="M8" s="432">
        <v>48052</v>
      </c>
      <c r="N8" s="432">
        <v>59824</v>
      </c>
      <c r="O8" s="432">
        <v>60080</v>
      </c>
      <c r="P8" s="432">
        <v>36932</v>
      </c>
      <c r="Q8" s="432">
        <v>32028</v>
      </c>
      <c r="R8" s="432">
        <v>34807</v>
      </c>
      <c r="S8" s="432">
        <v>16389</v>
      </c>
      <c r="T8" s="432">
        <v>22635</v>
      </c>
      <c r="U8" s="432">
        <v>25469</v>
      </c>
      <c r="V8" s="432">
        <v>29300</v>
      </c>
      <c r="W8" s="432">
        <v>31698</v>
      </c>
      <c r="X8" s="432">
        <v>31899</v>
      </c>
      <c r="Y8" s="432">
        <v>6992</v>
      </c>
      <c r="Z8" s="432">
        <v>15376</v>
      </c>
      <c r="AA8" s="432">
        <v>15548</v>
      </c>
      <c r="AB8" s="432">
        <v>18460</v>
      </c>
      <c r="AC8" s="432">
        <v>25233</v>
      </c>
      <c r="AD8" s="432">
        <v>19942</v>
      </c>
      <c r="AE8" s="432">
        <v>14063</v>
      </c>
      <c r="AF8" s="432">
        <v>26626</v>
      </c>
      <c r="AG8" s="432">
        <v>30354</v>
      </c>
      <c r="AH8" s="432">
        <v>31119</v>
      </c>
      <c r="AI8" s="432">
        <v>35087</v>
      </c>
      <c r="AJ8" s="432">
        <v>14065</v>
      </c>
      <c r="AK8" s="432">
        <v>19271</v>
      </c>
      <c r="AL8" s="432">
        <v>20772</v>
      </c>
      <c r="AM8" s="432">
        <v>8814</v>
      </c>
      <c r="AN8" s="432">
        <v>1922</v>
      </c>
      <c r="AO8" s="432">
        <v>5321</v>
      </c>
      <c r="AP8" s="432">
        <v>7189</v>
      </c>
      <c r="AQ8" s="432">
        <v>9510</v>
      </c>
      <c r="AR8" s="432">
        <v>11254</v>
      </c>
      <c r="AS8" s="432">
        <v>13568</v>
      </c>
      <c r="AT8" s="432">
        <v>14349</v>
      </c>
      <c r="AU8" s="432">
        <v>13595</v>
      </c>
      <c r="AV8" s="432">
        <v>11708</v>
      </c>
      <c r="AW8" s="432">
        <v>10818</v>
      </c>
      <c r="AX8" s="432">
        <v>11444</v>
      </c>
      <c r="AY8" s="432">
        <v>10696</v>
      </c>
      <c r="AZ8" s="432">
        <v>12550</v>
      </c>
      <c r="BA8" s="432">
        <v>11144</v>
      </c>
      <c r="BB8" s="432">
        <v>5250</v>
      </c>
      <c r="BC8" s="432">
        <v>1859399</v>
      </c>
      <c r="BD8" s="433">
        <v>71.8</v>
      </c>
    </row>
    <row r="9" spans="1:57" ht="15.5" x14ac:dyDescent="0.35">
      <c r="A9" s="321" t="s">
        <v>2630</v>
      </c>
      <c r="B9" s="431">
        <v>914</v>
      </c>
      <c r="C9" s="432">
        <v>2961</v>
      </c>
      <c r="D9" s="432">
        <v>5699</v>
      </c>
      <c r="E9" s="432">
        <v>8763</v>
      </c>
      <c r="F9" s="432">
        <v>10533</v>
      </c>
      <c r="G9" s="432">
        <v>9650</v>
      </c>
      <c r="H9" s="432">
        <v>10787</v>
      </c>
      <c r="I9" s="432">
        <v>11675</v>
      </c>
      <c r="J9" s="432">
        <v>10838</v>
      </c>
      <c r="K9" s="432">
        <v>7043</v>
      </c>
      <c r="L9" s="432">
        <v>5840</v>
      </c>
      <c r="M9" s="432">
        <v>5966</v>
      </c>
      <c r="N9" s="432">
        <v>7885</v>
      </c>
      <c r="O9" s="432">
        <v>8612</v>
      </c>
      <c r="P9" s="432">
        <v>7815</v>
      </c>
      <c r="Q9" s="432">
        <v>5929</v>
      </c>
      <c r="R9" s="432">
        <v>6220</v>
      </c>
      <c r="S9" s="432">
        <v>3548</v>
      </c>
      <c r="T9" s="432">
        <v>5903</v>
      </c>
      <c r="U9" s="432">
        <v>5984</v>
      </c>
      <c r="V9" s="432">
        <v>6604</v>
      </c>
      <c r="W9" s="432">
        <v>7336</v>
      </c>
      <c r="X9" s="432">
        <v>7600</v>
      </c>
      <c r="Y9" s="432">
        <v>1401</v>
      </c>
      <c r="Z9" s="432">
        <v>3307</v>
      </c>
      <c r="AA9" s="432">
        <v>3718</v>
      </c>
      <c r="AB9" s="432">
        <v>4051</v>
      </c>
      <c r="AC9" s="432">
        <v>4809</v>
      </c>
      <c r="AD9" s="432">
        <v>4290</v>
      </c>
      <c r="AE9" s="432">
        <v>1989</v>
      </c>
      <c r="AF9" s="432">
        <v>4497</v>
      </c>
      <c r="AG9" s="432">
        <v>5126</v>
      </c>
      <c r="AH9" s="432">
        <v>4842</v>
      </c>
      <c r="AI9" s="432">
        <v>6330</v>
      </c>
      <c r="AJ9" s="432">
        <v>3284</v>
      </c>
      <c r="AK9" s="432">
        <v>4349</v>
      </c>
      <c r="AL9" s="432">
        <v>4681</v>
      </c>
      <c r="AM9" s="432">
        <v>2312</v>
      </c>
      <c r="AN9" s="434">
        <v>152</v>
      </c>
      <c r="AO9" s="434">
        <v>423</v>
      </c>
      <c r="AP9" s="434">
        <v>616</v>
      </c>
      <c r="AQ9" s="434">
        <v>878</v>
      </c>
      <c r="AR9" s="434">
        <v>1101</v>
      </c>
      <c r="AS9" s="434">
        <v>1254</v>
      </c>
      <c r="AT9" s="434">
        <v>1396</v>
      </c>
      <c r="AU9" s="434">
        <v>1402</v>
      </c>
      <c r="AV9" s="434">
        <v>1186</v>
      </c>
      <c r="AW9" s="434">
        <v>1176</v>
      </c>
      <c r="AX9" s="434">
        <v>1642</v>
      </c>
      <c r="AY9" s="434">
        <v>1568</v>
      </c>
      <c r="AZ9" s="434">
        <v>1796</v>
      </c>
      <c r="BA9" s="434">
        <v>1482</v>
      </c>
      <c r="BB9" s="434">
        <v>721</v>
      </c>
      <c r="BC9" s="432">
        <v>239884</v>
      </c>
      <c r="BD9" s="433">
        <v>9.3000000000000007</v>
      </c>
    </row>
    <row r="10" spans="1:57" ht="15.5" x14ac:dyDescent="0.35">
      <c r="A10" s="328" t="s">
        <v>2631</v>
      </c>
      <c r="B10" s="431">
        <v>2542</v>
      </c>
      <c r="C10" s="432">
        <v>9638</v>
      </c>
      <c r="D10" s="432">
        <v>19726</v>
      </c>
      <c r="E10" s="432">
        <v>29887</v>
      </c>
      <c r="F10" s="432">
        <v>53645</v>
      </c>
      <c r="G10" s="432">
        <v>23494</v>
      </c>
      <c r="H10" s="432">
        <v>21537</v>
      </c>
      <c r="I10" s="432">
        <v>21582</v>
      </c>
      <c r="J10" s="432">
        <v>14776</v>
      </c>
      <c r="K10" s="432">
        <v>10763</v>
      </c>
      <c r="L10" s="432">
        <v>11157</v>
      </c>
      <c r="M10" s="432">
        <v>11892</v>
      </c>
      <c r="N10" s="432">
        <v>10275</v>
      </c>
      <c r="O10" s="432">
        <v>10023</v>
      </c>
      <c r="P10" s="432">
        <v>9133</v>
      </c>
      <c r="Q10" s="432">
        <v>8754</v>
      </c>
      <c r="R10" s="432">
        <v>8149</v>
      </c>
      <c r="S10" s="432">
        <v>4538</v>
      </c>
      <c r="T10" s="432">
        <v>7914</v>
      </c>
      <c r="U10" s="432">
        <v>8208</v>
      </c>
      <c r="V10" s="432">
        <v>9165</v>
      </c>
      <c r="W10" s="432">
        <v>12425</v>
      </c>
      <c r="X10" s="432">
        <v>16914</v>
      </c>
      <c r="Y10" s="432">
        <v>2124</v>
      </c>
      <c r="Z10" s="432">
        <v>5568</v>
      </c>
      <c r="AA10" s="432">
        <v>5866</v>
      </c>
      <c r="AB10" s="432">
        <v>6418</v>
      </c>
      <c r="AC10" s="432">
        <v>6647</v>
      </c>
      <c r="AD10" s="432">
        <v>7275</v>
      </c>
      <c r="AE10" s="432">
        <v>3299</v>
      </c>
      <c r="AF10" s="432">
        <v>7353</v>
      </c>
      <c r="AG10" s="432">
        <v>8565</v>
      </c>
      <c r="AH10" s="432">
        <v>8736</v>
      </c>
      <c r="AI10" s="432">
        <v>11103</v>
      </c>
      <c r="AJ10" s="432">
        <v>4615</v>
      </c>
      <c r="AK10" s="432">
        <v>7749</v>
      </c>
      <c r="AL10" s="432">
        <v>11224</v>
      </c>
      <c r="AM10" s="432">
        <v>7387</v>
      </c>
      <c r="AN10" s="432">
        <v>125</v>
      </c>
      <c r="AO10" s="432">
        <v>358</v>
      </c>
      <c r="AP10" s="432">
        <v>1123</v>
      </c>
      <c r="AQ10" s="432">
        <v>997</v>
      </c>
      <c r="AR10" s="432">
        <v>1067</v>
      </c>
      <c r="AS10" s="432">
        <v>1409</v>
      </c>
      <c r="AT10" s="432">
        <v>1224</v>
      </c>
      <c r="AU10" s="432">
        <v>1099</v>
      </c>
      <c r="AV10" s="432">
        <v>1322</v>
      </c>
      <c r="AW10" s="432">
        <v>1187</v>
      </c>
      <c r="AX10" s="432">
        <v>1578</v>
      </c>
      <c r="AY10" s="432">
        <v>1248</v>
      </c>
      <c r="AZ10" s="432">
        <v>1727</v>
      </c>
      <c r="BA10" s="432">
        <v>2030</v>
      </c>
      <c r="BB10" s="432">
        <v>871</v>
      </c>
      <c r="BC10" s="432">
        <v>457431</v>
      </c>
      <c r="BD10" s="433">
        <v>17.7</v>
      </c>
    </row>
    <row r="11" spans="1:57" ht="15.5" x14ac:dyDescent="0.35">
      <c r="A11" s="328" t="s">
        <v>2632</v>
      </c>
      <c r="B11" s="431">
        <v>18</v>
      </c>
      <c r="C11" s="432">
        <v>190</v>
      </c>
      <c r="D11" s="432">
        <v>984</v>
      </c>
      <c r="E11" s="432">
        <v>1370</v>
      </c>
      <c r="F11" s="432">
        <v>3016</v>
      </c>
      <c r="G11" s="432">
        <v>1459</v>
      </c>
      <c r="H11" s="432">
        <v>2507</v>
      </c>
      <c r="I11" s="432">
        <v>1493</v>
      </c>
      <c r="J11" s="432">
        <v>2720</v>
      </c>
      <c r="K11" s="432">
        <v>1773</v>
      </c>
      <c r="L11" s="432">
        <v>1469</v>
      </c>
      <c r="M11" s="432">
        <v>1225</v>
      </c>
      <c r="N11" s="432">
        <v>1265</v>
      </c>
      <c r="O11" s="432">
        <v>787</v>
      </c>
      <c r="P11" s="432">
        <v>726</v>
      </c>
      <c r="Q11" s="432">
        <v>880</v>
      </c>
      <c r="R11" s="432">
        <v>932</v>
      </c>
      <c r="S11" s="432">
        <v>332</v>
      </c>
      <c r="T11" s="432">
        <v>531</v>
      </c>
      <c r="U11" s="432">
        <v>365</v>
      </c>
      <c r="V11" s="432">
        <v>806</v>
      </c>
      <c r="W11" s="432">
        <v>1012</v>
      </c>
      <c r="X11" s="432">
        <v>1654</v>
      </c>
      <c r="Y11" s="432">
        <v>360</v>
      </c>
      <c r="Z11" s="432">
        <v>427</v>
      </c>
      <c r="AA11" s="432">
        <v>228</v>
      </c>
      <c r="AB11" s="432">
        <v>290</v>
      </c>
      <c r="AC11" s="432">
        <v>338</v>
      </c>
      <c r="AD11" s="432">
        <v>346</v>
      </c>
      <c r="AE11" s="432">
        <v>270</v>
      </c>
      <c r="AF11" s="432">
        <v>382</v>
      </c>
      <c r="AG11" s="432">
        <v>505</v>
      </c>
      <c r="AH11" s="432">
        <v>500</v>
      </c>
      <c r="AI11" s="432">
        <v>614</v>
      </c>
      <c r="AJ11" s="432">
        <v>185</v>
      </c>
      <c r="AK11" s="432">
        <v>246</v>
      </c>
      <c r="AL11" s="432">
        <v>368</v>
      </c>
      <c r="AM11" s="432">
        <v>211</v>
      </c>
      <c r="AN11" s="434">
        <v>10</v>
      </c>
      <c r="AO11" s="434">
        <v>20</v>
      </c>
      <c r="AP11" s="434">
        <v>34</v>
      </c>
      <c r="AQ11" s="434">
        <v>47</v>
      </c>
      <c r="AR11" s="434">
        <v>58</v>
      </c>
      <c r="AS11" s="434">
        <v>70</v>
      </c>
      <c r="AT11" s="434">
        <v>84</v>
      </c>
      <c r="AU11" s="434">
        <v>71</v>
      </c>
      <c r="AV11" s="434">
        <v>86</v>
      </c>
      <c r="AW11" s="434">
        <v>60</v>
      </c>
      <c r="AX11" s="434">
        <v>60</v>
      </c>
      <c r="AY11" s="434">
        <v>66</v>
      </c>
      <c r="AZ11" s="434">
        <v>100</v>
      </c>
      <c r="BA11" s="434">
        <v>86</v>
      </c>
      <c r="BB11" s="434">
        <v>53</v>
      </c>
      <c r="BC11" s="432">
        <v>33689</v>
      </c>
      <c r="BD11" s="433">
        <v>1.3</v>
      </c>
    </row>
    <row r="12" spans="1:57" ht="26.15" customHeight="1" x14ac:dyDescent="0.35">
      <c r="A12" s="328" t="s">
        <v>2633</v>
      </c>
      <c r="B12" s="435">
        <v>0</v>
      </c>
      <c r="C12" s="432">
        <v>4</v>
      </c>
      <c r="D12" s="432">
        <v>15</v>
      </c>
      <c r="E12" s="432">
        <v>143</v>
      </c>
      <c r="F12" s="432">
        <v>73</v>
      </c>
      <c r="G12" s="432">
        <v>12</v>
      </c>
      <c r="H12" s="432">
        <v>2</v>
      </c>
      <c r="I12" s="434">
        <v>0</v>
      </c>
      <c r="J12" s="434">
        <v>0</v>
      </c>
      <c r="K12" s="432">
        <v>1</v>
      </c>
      <c r="L12" s="432">
        <v>12</v>
      </c>
      <c r="M12" s="432">
        <v>4</v>
      </c>
      <c r="N12" s="432">
        <v>3</v>
      </c>
      <c r="O12" s="432">
        <v>1</v>
      </c>
      <c r="P12" s="432">
        <v>1</v>
      </c>
      <c r="Q12" s="432">
        <v>12</v>
      </c>
      <c r="R12" s="432">
        <v>44</v>
      </c>
      <c r="S12" s="432">
        <v>7</v>
      </c>
      <c r="T12" s="432">
        <v>14</v>
      </c>
      <c r="U12" s="432">
        <v>30</v>
      </c>
      <c r="V12" s="432">
        <v>18</v>
      </c>
      <c r="W12" s="432">
        <v>32</v>
      </c>
      <c r="X12" s="432">
        <v>59</v>
      </c>
      <c r="Y12" s="432">
        <v>19</v>
      </c>
      <c r="Z12" s="432">
        <v>56</v>
      </c>
      <c r="AA12" s="432">
        <v>18</v>
      </c>
      <c r="AB12" s="432">
        <v>47</v>
      </c>
      <c r="AC12" s="432">
        <v>10</v>
      </c>
      <c r="AD12" s="434">
        <v>0</v>
      </c>
      <c r="AE12" s="434">
        <v>3</v>
      </c>
      <c r="AF12" s="434">
        <v>0</v>
      </c>
      <c r="AG12" s="434">
        <v>3</v>
      </c>
      <c r="AH12" s="434">
        <v>0</v>
      </c>
      <c r="AI12" s="434">
        <v>3</v>
      </c>
      <c r="AJ12" s="434">
        <v>0</v>
      </c>
      <c r="AK12" s="434">
        <v>0</v>
      </c>
      <c r="AL12" s="434">
        <v>0</v>
      </c>
      <c r="AM12" s="434">
        <v>44</v>
      </c>
      <c r="AN12" s="434">
        <v>27</v>
      </c>
      <c r="AO12" s="434">
        <v>82</v>
      </c>
      <c r="AP12" s="434">
        <v>157</v>
      </c>
      <c r="AQ12" s="434">
        <v>224</v>
      </c>
      <c r="AR12" s="434">
        <v>278</v>
      </c>
      <c r="AS12" s="434">
        <v>338</v>
      </c>
      <c r="AT12" s="434">
        <v>377</v>
      </c>
      <c r="AU12" s="434">
        <v>331</v>
      </c>
      <c r="AV12" s="434">
        <v>376</v>
      </c>
      <c r="AW12" s="434">
        <v>288</v>
      </c>
      <c r="AX12" s="434">
        <v>248</v>
      </c>
      <c r="AY12" s="434">
        <v>350</v>
      </c>
      <c r="AZ12" s="434">
        <v>415</v>
      </c>
      <c r="BA12" s="434">
        <v>368</v>
      </c>
      <c r="BB12" s="434">
        <v>266</v>
      </c>
      <c r="BC12" s="432">
        <v>4815</v>
      </c>
      <c r="BD12" s="436"/>
    </row>
    <row r="13" spans="1:57" ht="26.25" customHeight="1" x14ac:dyDescent="0.35">
      <c r="A13" s="299" t="s">
        <v>358</v>
      </c>
      <c r="B13" s="635">
        <v>48225</v>
      </c>
      <c r="C13" s="636">
        <v>84270</v>
      </c>
      <c r="D13" s="636">
        <v>126920</v>
      </c>
      <c r="E13" s="636">
        <v>175679</v>
      </c>
      <c r="F13" s="636">
        <v>199893</v>
      </c>
      <c r="G13" s="636">
        <v>135119</v>
      </c>
      <c r="H13" s="636">
        <v>134461</v>
      </c>
      <c r="I13" s="636">
        <v>138842</v>
      </c>
      <c r="J13" s="636">
        <v>111796</v>
      </c>
      <c r="K13" s="636">
        <v>73607</v>
      </c>
      <c r="L13" s="636">
        <v>70145</v>
      </c>
      <c r="M13" s="636">
        <v>67139</v>
      </c>
      <c r="N13" s="636">
        <v>79252</v>
      </c>
      <c r="O13" s="636">
        <v>79503</v>
      </c>
      <c r="P13" s="636">
        <v>54607</v>
      </c>
      <c r="Q13" s="636">
        <v>47603</v>
      </c>
      <c r="R13" s="636">
        <v>50152</v>
      </c>
      <c r="S13" s="636">
        <v>24814</v>
      </c>
      <c r="T13" s="636">
        <v>36997</v>
      </c>
      <c r="U13" s="636">
        <v>40056</v>
      </c>
      <c r="V13" s="636">
        <v>45893</v>
      </c>
      <c r="W13" s="636">
        <v>52503</v>
      </c>
      <c r="X13" s="636">
        <v>58126</v>
      </c>
      <c r="Y13" s="636">
        <v>10896</v>
      </c>
      <c r="Z13" s="636">
        <v>24734</v>
      </c>
      <c r="AA13" s="636">
        <v>25378</v>
      </c>
      <c r="AB13" s="636">
        <v>29266</v>
      </c>
      <c r="AC13" s="636">
        <v>37037</v>
      </c>
      <c r="AD13" s="636">
        <v>31853</v>
      </c>
      <c r="AE13" s="636">
        <v>19624</v>
      </c>
      <c r="AF13" s="636">
        <v>38858</v>
      </c>
      <c r="AG13" s="636">
        <v>44553</v>
      </c>
      <c r="AH13" s="636">
        <v>45197</v>
      </c>
      <c r="AI13" s="636">
        <v>53137</v>
      </c>
      <c r="AJ13" s="636">
        <v>22149</v>
      </c>
      <c r="AK13" s="636">
        <v>31615</v>
      </c>
      <c r="AL13" s="636">
        <v>37045</v>
      </c>
      <c r="AM13" s="636">
        <v>18768</v>
      </c>
      <c r="AN13" s="636">
        <v>2236</v>
      </c>
      <c r="AO13" s="636">
        <v>6204</v>
      </c>
      <c r="AP13" s="636">
        <v>9119</v>
      </c>
      <c r="AQ13" s="636">
        <v>11656</v>
      </c>
      <c r="AR13" s="636">
        <v>13758</v>
      </c>
      <c r="AS13" s="636">
        <v>16639</v>
      </c>
      <c r="AT13" s="636">
        <v>17430</v>
      </c>
      <c r="AU13" s="636">
        <v>16498</v>
      </c>
      <c r="AV13" s="636">
        <v>14678</v>
      </c>
      <c r="AW13" s="636">
        <v>13529</v>
      </c>
      <c r="AX13" s="636">
        <v>14972</v>
      </c>
      <c r="AY13" s="636">
        <v>13928</v>
      </c>
      <c r="AZ13" s="636">
        <v>16588</v>
      </c>
      <c r="BA13" s="636">
        <v>15110</v>
      </c>
      <c r="BB13" s="636">
        <v>7161</v>
      </c>
      <c r="BC13" s="636">
        <v>2595218</v>
      </c>
      <c r="BD13" s="637">
        <v>100</v>
      </c>
    </row>
    <row r="14" spans="1:57" ht="21" customHeight="1" x14ac:dyDescent="0.25">
      <c r="A14" s="35" t="s">
        <v>2634</v>
      </c>
    </row>
    <row r="15" spans="1:57" s="437" customFormat="1" ht="18" customHeight="1" x14ac:dyDescent="0.25">
      <c r="A15" s="112" t="s">
        <v>2635</v>
      </c>
      <c r="H15" s="438"/>
      <c r="I15" s="438"/>
      <c r="J15" s="438"/>
      <c r="K15" s="438"/>
      <c r="L15" s="438"/>
      <c r="M15" s="438"/>
      <c r="N15" s="438"/>
      <c r="O15" s="438"/>
      <c r="P15" s="438"/>
      <c r="Q15" s="438"/>
      <c r="R15" s="438"/>
      <c r="S15" s="438"/>
      <c r="T15" s="438"/>
      <c r="U15" s="438"/>
      <c r="V15" s="438"/>
      <c r="W15" s="438"/>
      <c r="X15" s="438"/>
      <c r="Y15" s="438"/>
      <c r="Z15" s="438"/>
      <c r="AB15" s="439"/>
    </row>
    <row r="16" spans="1:57" s="437" customFormat="1" ht="18" customHeight="1" x14ac:dyDescent="0.25">
      <c r="A16" s="111" t="s">
        <v>2804</v>
      </c>
      <c r="E16" s="440"/>
      <c r="F16" s="440"/>
      <c r="G16" s="440"/>
      <c r="H16" s="440"/>
      <c r="I16" s="440"/>
      <c r="J16" s="440"/>
      <c r="K16" s="440"/>
      <c r="L16" s="440"/>
      <c r="M16" s="440"/>
      <c r="N16" s="440"/>
      <c r="O16" s="440"/>
      <c r="P16" s="440"/>
      <c r="Q16" s="440"/>
      <c r="R16" s="440"/>
      <c r="S16" s="440"/>
      <c r="T16" s="440"/>
      <c r="U16" s="440"/>
      <c r="V16" s="440"/>
      <c r="W16" s="440"/>
      <c r="X16" s="440"/>
      <c r="Y16" s="440"/>
      <c r="Z16" s="438"/>
      <c r="AB16" s="441"/>
    </row>
    <row r="17" spans="1:56" s="437" customFormat="1" ht="18" customHeight="1" x14ac:dyDescent="0.25">
      <c r="A17" s="111" t="s">
        <v>2636</v>
      </c>
      <c r="E17" s="440"/>
      <c r="F17" s="440"/>
      <c r="G17" s="440"/>
      <c r="H17" s="440"/>
      <c r="I17" s="440"/>
      <c r="J17" s="440"/>
      <c r="K17" s="440"/>
      <c r="L17" s="440"/>
      <c r="M17" s="440"/>
      <c r="N17" s="440"/>
      <c r="O17" s="440"/>
      <c r="P17" s="440"/>
      <c r="Q17" s="440"/>
      <c r="R17" s="440"/>
      <c r="S17" s="440"/>
      <c r="T17" s="440"/>
      <c r="U17" s="440"/>
      <c r="V17" s="440"/>
      <c r="W17" s="440"/>
      <c r="X17" s="440"/>
      <c r="Y17" s="440"/>
      <c r="Z17" s="438"/>
      <c r="AB17" s="441"/>
    </row>
    <row r="18" spans="1:56" ht="20.149999999999999" customHeight="1" x14ac:dyDescent="0.25">
      <c r="A18" s="118" t="s">
        <v>22</v>
      </c>
      <c r="B18" s="40" t="str">
        <f>Contents!C31</f>
        <v>28 May 2026</v>
      </c>
      <c r="C18" s="40"/>
    </row>
    <row r="19" spans="1:56" x14ac:dyDescent="0.25">
      <c r="A19" s="118" t="s">
        <v>271</v>
      </c>
      <c r="B19" s="40" t="str">
        <f>Contents!D31</f>
        <v>To be confirmed</v>
      </c>
      <c r="C19" s="40"/>
      <c r="X19" s="333"/>
      <c r="Y19" s="333"/>
    </row>
    <row r="20" spans="1:56" x14ac:dyDescent="0.25">
      <c r="W20" s="442"/>
    </row>
    <row r="21" spans="1:56" x14ac:dyDescent="0.25">
      <c r="C21" s="326"/>
      <c r="D21" s="326"/>
      <c r="E21" s="326"/>
      <c r="F21" s="326"/>
      <c r="G21" s="326"/>
      <c r="H21" s="326"/>
      <c r="I21" s="326"/>
      <c r="J21" s="326"/>
      <c r="K21" s="326"/>
      <c r="L21" s="326"/>
      <c r="M21" s="326"/>
      <c r="N21" s="326"/>
      <c r="O21" s="326"/>
      <c r="P21" s="326"/>
      <c r="Q21" s="326"/>
      <c r="R21" s="326"/>
      <c r="S21" s="326"/>
      <c r="U21" s="326"/>
      <c r="V21" s="442"/>
      <c r="W21" s="326"/>
      <c r="X21" s="326"/>
      <c r="Y21" s="326"/>
      <c r="Z21" s="326"/>
      <c r="AA21" s="326"/>
      <c r="AB21" s="326"/>
      <c r="AC21" s="326"/>
      <c r="AD21" s="326"/>
      <c r="AE21" s="326"/>
      <c r="AF21" s="326"/>
      <c r="AG21" s="326"/>
      <c r="AH21" s="326"/>
      <c r="AI21" s="326"/>
      <c r="AJ21" s="326"/>
      <c r="AK21" s="326"/>
      <c r="AL21" s="326"/>
      <c r="AM21" s="326"/>
      <c r="AN21" s="326"/>
      <c r="AO21" s="326"/>
      <c r="AP21" s="326"/>
      <c r="AQ21" s="326"/>
      <c r="AR21" s="326"/>
      <c r="AS21" s="326"/>
      <c r="AT21" s="326"/>
      <c r="AU21" s="326"/>
      <c r="AV21" s="326"/>
      <c r="AW21" s="326"/>
      <c r="AX21" s="326"/>
      <c r="AY21" s="326"/>
      <c r="AZ21" s="326"/>
      <c r="BA21" s="326"/>
      <c r="BB21" s="326"/>
      <c r="BC21" s="326"/>
      <c r="BD21" s="326"/>
    </row>
    <row r="22" spans="1:56" x14ac:dyDescent="0.25">
      <c r="C22" s="218"/>
      <c r="D22" s="218"/>
      <c r="E22" s="218"/>
      <c r="F22" s="218"/>
      <c r="G22" s="218"/>
      <c r="H22" s="218"/>
      <c r="I22" s="218"/>
      <c r="J22" s="218"/>
      <c r="K22" s="218"/>
      <c r="L22" s="218"/>
      <c r="M22" s="218"/>
      <c r="N22" s="218"/>
      <c r="O22" s="218"/>
      <c r="P22" s="218"/>
      <c r="Q22" s="218"/>
      <c r="R22" s="218"/>
      <c r="S22" s="218"/>
      <c r="U22" s="218"/>
      <c r="V22" s="218"/>
      <c r="W22" s="218"/>
      <c r="X22" s="218"/>
      <c r="Y22" s="218"/>
      <c r="Z22" s="218"/>
      <c r="AA22" s="218"/>
    </row>
    <row r="23" spans="1:56" x14ac:dyDescent="0.25">
      <c r="C23" s="218"/>
      <c r="D23" s="218"/>
      <c r="E23" s="218"/>
      <c r="F23" s="218"/>
      <c r="G23" s="218"/>
      <c r="H23" s="218"/>
      <c r="I23" s="218"/>
      <c r="J23" s="218"/>
      <c r="K23" s="218"/>
      <c r="L23" s="218"/>
      <c r="M23" s="218"/>
      <c r="N23" s="218"/>
      <c r="O23" s="218"/>
      <c r="P23" s="218"/>
      <c r="Q23" s="218"/>
      <c r="R23" s="218"/>
      <c r="S23" s="218"/>
      <c r="T23" s="218"/>
      <c r="U23" s="218"/>
      <c r="V23" s="218"/>
      <c r="W23" s="218"/>
      <c r="X23" s="218"/>
      <c r="Y23" s="218"/>
      <c r="Z23" s="218"/>
      <c r="AA23" s="218"/>
    </row>
    <row r="24" spans="1:56" x14ac:dyDescent="0.25">
      <c r="C24" s="218"/>
      <c r="D24" s="218"/>
      <c r="E24" s="218"/>
      <c r="F24" s="218"/>
      <c r="G24" s="218"/>
      <c r="H24" s="218"/>
      <c r="I24" s="218"/>
      <c r="J24" s="218"/>
      <c r="K24" s="218"/>
      <c r="L24" s="218"/>
      <c r="M24" s="218"/>
      <c r="N24" s="218"/>
      <c r="O24" s="218"/>
      <c r="P24" s="218"/>
      <c r="Q24" s="218"/>
      <c r="R24" s="218"/>
      <c r="S24" s="218"/>
      <c r="T24" s="218"/>
      <c r="U24" s="218"/>
      <c r="V24" s="218"/>
      <c r="W24" s="218"/>
      <c r="X24" s="218"/>
      <c r="Y24" s="218"/>
      <c r="Z24" s="218"/>
      <c r="AA24" s="218"/>
    </row>
    <row r="25" spans="1:56" x14ac:dyDescent="0.25">
      <c r="C25" s="218"/>
      <c r="D25" s="218"/>
      <c r="E25" s="218"/>
      <c r="F25" s="218"/>
      <c r="G25" s="218"/>
      <c r="H25" s="218"/>
      <c r="I25" s="218"/>
      <c r="J25" s="218"/>
      <c r="K25" s="218"/>
      <c r="L25" s="218"/>
      <c r="M25" s="218"/>
      <c r="N25" s="218"/>
      <c r="O25" s="218"/>
      <c r="P25" s="218"/>
      <c r="Q25" s="218"/>
      <c r="R25" s="218"/>
      <c r="S25" s="218"/>
      <c r="T25" s="218"/>
      <c r="U25" s="218"/>
      <c r="V25" s="218"/>
      <c r="W25" s="218"/>
      <c r="X25" s="218"/>
      <c r="Y25" s="218"/>
      <c r="Z25" s="218"/>
      <c r="AA25" s="218"/>
    </row>
    <row r="26" spans="1:56" x14ac:dyDescent="0.25">
      <c r="C26" s="218"/>
      <c r="D26" s="218"/>
      <c r="E26" s="218"/>
      <c r="F26" s="218"/>
      <c r="G26" s="218"/>
      <c r="H26" s="218"/>
      <c r="I26" s="218"/>
      <c r="J26" s="218"/>
      <c r="K26" s="218"/>
      <c r="L26" s="218"/>
      <c r="M26" s="218"/>
      <c r="N26" s="218"/>
      <c r="O26" s="218"/>
      <c r="P26" s="218"/>
      <c r="Q26" s="218"/>
      <c r="R26" s="218"/>
      <c r="S26" s="218"/>
      <c r="T26" s="218"/>
      <c r="U26" s="218"/>
      <c r="V26" s="218"/>
      <c r="W26" s="218"/>
      <c r="X26" s="218"/>
      <c r="Y26" s="218"/>
      <c r="Z26" s="218"/>
      <c r="AA26" s="218"/>
    </row>
    <row r="27" spans="1:56" x14ac:dyDescent="0.25">
      <c r="C27" s="218"/>
      <c r="D27" s="218"/>
      <c r="E27" s="218"/>
      <c r="F27" s="218"/>
      <c r="G27" s="218"/>
      <c r="H27" s="218"/>
      <c r="I27" s="218"/>
      <c r="J27" s="218"/>
      <c r="K27" s="218"/>
      <c r="L27" s="218"/>
      <c r="M27" s="218"/>
      <c r="N27" s="218"/>
      <c r="O27" s="218"/>
      <c r="P27" s="218"/>
      <c r="Q27" s="218"/>
      <c r="R27" s="218"/>
      <c r="S27" s="218"/>
      <c r="T27" s="218"/>
      <c r="U27" s="218"/>
      <c r="V27" s="218"/>
      <c r="W27" s="218"/>
      <c r="X27" s="218"/>
      <c r="Y27" s="218"/>
      <c r="Z27" s="218"/>
      <c r="AA27" s="218"/>
    </row>
    <row r="28" spans="1:56" x14ac:dyDescent="0.25">
      <c r="C28" s="218"/>
      <c r="D28" s="218"/>
      <c r="E28" s="218"/>
      <c r="F28" s="218"/>
      <c r="G28" s="218"/>
      <c r="H28" s="218"/>
      <c r="I28" s="218"/>
      <c r="J28" s="218"/>
      <c r="K28" s="218"/>
      <c r="L28" s="218"/>
      <c r="M28" s="218"/>
      <c r="N28" s="218"/>
      <c r="O28" s="218"/>
      <c r="P28" s="218"/>
      <c r="Q28" s="218"/>
      <c r="R28" s="218"/>
      <c r="S28" s="218"/>
      <c r="T28" s="218"/>
      <c r="U28" s="218"/>
      <c r="V28" s="218"/>
      <c r="W28" s="218"/>
      <c r="X28" s="218"/>
      <c r="Y28" s="218"/>
      <c r="Z28" s="218"/>
      <c r="AA28" s="218"/>
    </row>
    <row r="29" spans="1:56" x14ac:dyDescent="0.25">
      <c r="C29" s="218"/>
      <c r="D29" s="218"/>
      <c r="E29" s="218"/>
      <c r="F29" s="218"/>
      <c r="G29" s="218"/>
      <c r="H29" s="218"/>
      <c r="I29" s="218"/>
      <c r="J29" s="218"/>
      <c r="K29" s="218"/>
      <c r="L29" s="218"/>
      <c r="M29" s="218"/>
      <c r="N29" s="218"/>
      <c r="O29" s="218"/>
      <c r="P29" s="218"/>
      <c r="Q29" s="218"/>
      <c r="R29" s="218"/>
      <c r="S29" s="218"/>
      <c r="T29" s="218"/>
      <c r="U29" s="218"/>
      <c r="V29" s="218"/>
      <c r="W29" s="218"/>
      <c r="X29" s="218"/>
      <c r="Y29" s="218"/>
      <c r="Z29" s="218"/>
      <c r="AA29" s="218"/>
    </row>
    <row r="30" spans="1:56" x14ac:dyDescent="0.25">
      <c r="C30" s="218"/>
      <c r="D30" s="218"/>
      <c r="E30" s="218"/>
      <c r="F30" s="218"/>
      <c r="G30" s="218"/>
      <c r="H30" s="218"/>
      <c r="I30" s="218"/>
      <c r="J30" s="218"/>
      <c r="K30" s="218"/>
      <c r="L30" s="218"/>
      <c r="M30" s="218"/>
      <c r="N30" s="218"/>
      <c r="O30" s="218"/>
      <c r="P30" s="218"/>
      <c r="Q30" s="218"/>
      <c r="R30" s="218"/>
      <c r="S30" s="218"/>
      <c r="T30" s="218"/>
      <c r="U30" s="218"/>
      <c r="V30" s="218"/>
      <c r="W30" s="218"/>
      <c r="X30" s="218"/>
      <c r="Y30" s="218"/>
      <c r="Z30" s="218"/>
      <c r="AA30" s="218"/>
    </row>
    <row r="31" spans="1:56" x14ac:dyDescent="0.25">
      <c r="C31" s="218"/>
      <c r="D31" s="218"/>
      <c r="E31" s="218"/>
      <c r="F31" s="218"/>
      <c r="G31" s="218"/>
      <c r="H31" s="218"/>
      <c r="I31" s="218"/>
      <c r="J31" s="218"/>
      <c r="K31" s="218"/>
      <c r="L31" s="218"/>
      <c r="M31" s="218"/>
      <c r="N31" s="218"/>
      <c r="O31" s="218"/>
      <c r="P31" s="218"/>
      <c r="Q31" s="218"/>
      <c r="R31" s="218"/>
      <c r="S31" s="218"/>
      <c r="T31" s="218"/>
      <c r="U31" s="218"/>
      <c r="V31" s="218"/>
      <c r="W31" s="218"/>
      <c r="X31" s="218"/>
      <c r="Y31" s="218"/>
      <c r="Z31" s="218"/>
      <c r="AA31" s="218"/>
    </row>
    <row r="32" spans="1:56" x14ac:dyDescent="0.25">
      <c r="C32" s="218"/>
      <c r="D32" s="218"/>
      <c r="E32" s="218"/>
      <c r="F32" s="218"/>
      <c r="G32" s="218"/>
      <c r="H32" s="218"/>
      <c r="I32" s="218"/>
      <c r="J32" s="218"/>
      <c r="K32" s="218"/>
      <c r="L32" s="218"/>
      <c r="M32" s="218"/>
      <c r="N32" s="218"/>
      <c r="O32" s="218"/>
      <c r="P32" s="218"/>
      <c r="Q32" s="218"/>
      <c r="R32" s="218"/>
      <c r="S32" s="218"/>
      <c r="T32" s="218"/>
      <c r="U32" s="218"/>
      <c r="V32" s="218"/>
      <c r="W32" s="218"/>
      <c r="X32" s="218"/>
      <c r="Y32" s="218"/>
      <c r="Z32" s="218"/>
      <c r="AA32" s="218"/>
    </row>
    <row r="33" spans="3:27" x14ac:dyDescent="0.25">
      <c r="C33" s="218"/>
      <c r="D33" s="218"/>
      <c r="E33" s="218"/>
      <c r="F33" s="218"/>
      <c r="G33" s="218"/>
      <c r="H33" s="218"/>
      <c r="I33" s="218"/>
      <c r="J33" s="218"/>
      <c r="K33" s="218"/>
      <c r="L33" s="218"/>
      <c r="M33" s="218"/>
      <c r="N33" s="218"/>
      <c r="O33" s="218"/>
      <c r="P33" s="218"/>
      <c r="Q33" s="218"/>
      <c r="R33" s="218"/>
      <c r="S33" s="218"/>
      <c r="T33" s="218"/>
      <c r="U33" s="218"/>
      <c r="V33" s="218"/>
      <c r="W33" s="218"/>
      <c r="X33" s="218"/>
      <c r="Y33" s="218"/>
      <c r="Z33" s="218"/>
      <c r="AA33" s="218"/>
    </row>
    <row r="34" spans="3:27" x14ac:dyDescent="0.25">
      <c r="C34" s="218"/>
      <c r="D34" s="218"/>
      <c r="E34" s="218"/>
      <c r="F34" s="218"/>
      <c r="G34" s="218"/>
      <c r="H34" s="218"/>
      <c r="I34" s="218"/>
      <c r="J34" s="218"/>
      <c r="K34" s="218"/>
      <c r="L34" s="218"/>
      <c r="M34" s="218"/>
      <c r="N34" s="218"/>
      <c r="O34" s="218"/>
      <c r="P34" s="218"/>
      <c r="Q34" s="218"/>
      <c r="R34" s="218"/>
      <c r="S34" s="218"/>
      <c r="T34" s="218"/>
      <c r="U34" s="218"/>
      <c r="V34" s="218"/>
      <c r="W34" s="218"/>
      <c r="X34" s="218"/>
      <c r="Y34" s="218"/>
      <c r="Z34" s="218"/>
      <c r="AA34" s="218"/>
    </row>
    <row r="35" spans="3:27" x14ac:dyDescent="0.25">
      <c r="C35" s="218"/>
      <c r="D35" s="218"/>
      <c r="E35" s="218"/>
      <c r="F35" s="218"/>
      <c r="G35" s="218"/>
      <c r="H35" s="218"/>
      <c r="I35" s="218"/>
      <c r="J35" s="218"/>
      <c r="K35" s="218"/>
      <c r="L35" s="218"/>
      <c r="M35" s="218"/>
      <c r="N35" s="218"/>
      <c r="O35" s="218"/>
      <c r="P35" s="218"/>
      <c r="Q35" s="218"/>
      <c r="R35" s="218"/>
      <c r="S35" s="218"/>
      <c r="T35" s="218"/>
      <c r="U35" s="218"/>
      <c r="V35" s="218"/>
      <c r="W35" s="218"/>
      <c r="X35" s="218"/>
      <c r="Y35" s="218"/>
      <c r="Z35" s="218"/>
      <c r="AA35" s="218"/>
    </row>
    <row r="36" spans="3:27" x14ac:dyDescent="0.25">
      <c r="C36" s="218"/>
      <c r="D36" s="218"/>
      <c r="E36" s="218"/>
      <c r="F36" s="218"/>
      <c r="G36" s="218"/>
      <c r="H36" s="218"/>
      <c r="I36" s="218"/>
      <c r="J36" s="218"/>
      <c r="K36" s="218"/>
      <c r="L36" s="218"/>
      <c r="M36" s="218"/>
      <c r="N36" s="218"/>
      <c r="O36" s="218"/>
      <c r="P36" s="218"/>
      <c r="Q36" s="218"/>
      <c r="R36" s="218"/>
      <c r="S36" s="218"/>
      <c r="T36" s="218"/>
      <c r="U36" s="218"/>
      <c r="V36" s="218"/>
      <c r="W36" s="218"/>
      <c r="X36" s="218"/>
      <c r="Y36" s="218"/>
      <c r="Z36" s="218"/>
      <c r="AA36" s="218"/>
    </row>
    <row r="37" spans="3:27" x14ac:dyDescent="0.25">
      <c r="C37" s="218"/>
      <c r="D37" s="218"/>
      <c r="E37" s="218"/>
      <c r="F37" s="218"/>
      <c r="G37" s="218"/>
      <c r="H37" s="218"/>
      <c r="I37" s="218"/>
      <c r="J37" s="218"/>
      <c r="K37" s="218"/>
      <c r="L37" s="218"/>
      <c r="M37" s="218"/>
      <c r="N37" s="218"/>
      <c r="O37" s="218"/>
      <c r="P37" s="218"/>
      <c r="Q37" s="218"/>
      <c r="R37" s="218"/>
      <c r="S37" s="218"/>
      <c r="T37" s="218"/>
      <c r="U37" s="218"/>
      <c r="V37" s="218"/>
      <c r="W37" s="218"/>
      <c r="X37" s="218"/>
      <c r="Y37" s="218"/>
      <c r="Z37" s="218"/>
      <c r="AA37" s="218"/>
    </row>
    <row r="38" spans="3:27" x14ac:dyDescent="0.25">
      <c r="C38" s="218"/>
      <c r="D38" s="218"/>
      <c r="E38" s="218"/>
      <c r="F38" s="218"/>
      <c r="G38" s="218"/>
      <c r="H38" s="218"/>
      <c r="I38" s="218"/>
      <c r="J38" s="218"/>
      <c r="K38" s="218"/>
      <c r="L38" s="218"/>
      <c r="M38" s="218"/>
      <c r="N38" s="218"/>
      <c r="O38" s="218"/>
      <c r="P38" s="218"/>
      <c r="Q38" s="218"/>
      <c r="R38" s="218"/>
      <c r="S38" s="218"/>
      <c r="T38" s="218"/>
      <c r="U38" s="218"/>
      <c r="V38" s="218"/>
      <c r="W38" s="218"/>
      <c r="X38" s="218"/>
      <c r="Y38" s="218"/>
      <c r="Z38" s="218"/>
      <c r="AA38" s="218"/>
    </row>
    <row r="39" spans="3:27" x14ac:dyDescent="0.25">
      <c r="C39" s="218"/>
      <c r="D39" s="218"/>
      <c r="E39" s="218"/>
      <c r="F39" s="218"/>
      <c r="G39" s="218"/>
      <c r="H39" s="218"/>
      <c r="I39" s="218"/>
      <c r="J39" s="218"/>
      <c r="K39" s="218"/>
      <c r="L39" s="218"/>
      <c r="M39" s="218"/>
      <c r="N39" s="218"/>
      <c r="O39" s="218"/>
      <c r="P39" s="218"/>
      <c r="Q39" s="218"/>
      <c r="R39" s="218"/>
      <c r="S39" s="218"/>
      <c r="T39" s="218"/>
      <c r="U39" s="218"/>
      <c r="V39" s="218"/>
      <c r="W39" s="218"/>
      <c r="X39" s="218"/>
      <c r="Y39" s="218"/>
      <c r="Z39" s="218"/>
      <c r="AA39" s="218"/>
    </row>
    <row r="40" spans="3:27" x14ac:dyDescent="0.25">
      <c r="C40" s="218"/>
      <c r="D40" s="218"/>
      <c r="E40" s="218"/>
      <c r="F40" s="218"/>
      <c r="G40" s="218"/>
      <c r="H40" s="218"/>
      <c r="I40" s="218"/>
      <c r="J40" s="218"/>
      <c r="K40" s="218"/>
      <c r="L40" s="218"/>
      <c r="M40" s="218"/>
      <c r="N40" s="218"/>
      <c r="O40" s="218"/>
      <c r="P40" s="218"/>
      <c r="Q40" s="218"/>
      <c r="R40" s="218"/>
      <c r="S40" s="218"/>
      <c r="T40" s="218"/>
      <c r="U40" s="218"/>
      <c r="V40" s="218"/>
      <c r="W40" s="218"/>
      <c r="X40" s="218"/>
      <c r="Y40" s="218"/>
      <c r="Z40" s="218"/>
      <c r="AA40" s="218"/>
    </row>
    <row r="41" spans="3:27" x14ac:dyDescent="0.25">
      <c r="C41" s="218"/>
      <c r="D41" s="218"/>
      <c r="E41" s="218"/>
      <c r="F41" s="218"/>
      <c r="G41" s="218"/>
      <c r="H41" s="218"/>
      <c r="I41" s="218"/>
      <c r="J41" s="218"/>
      <c r="K41" s="218"/>
      <c r="L41" s="218"/>
      <c r="M41" s="218"/>
      <c r="N41" s="218"/>
      <c r="O41" s="218"/>
      <c r="P41" s="218"/>
      <c r="Q41" s="218"/>
      <c r="R41" s="218"/>
      <c r="S41" s="218"/>
      <c r="T41" s="218"/>
      <c r="U41" s="218"/>
      <c r="V41" s="218"/>
      <c r="W41" s="218"/>
      <c r="X41" s="218"/>
      <c r="Y41" s="218"/>
      <c r="Z41" s="218"/>
      <c r="AA41" s="218"/>
    </row>
    <row r="42" spans="3:27" x14ac:dyDescent="0.25">
      <c r="C42" s="218"/>
      <c r="D42" s="218"/>
      <c r="E42" s="218"/>
      <c r="F42" s="218"/>
      <c r="G42" s="218"/>
      <c r="H42" s="218"/>
      <c r="I42" s="218"/>
      <c r="J42" s="218"/>
      <c r="K42" s="218"/>
      <c r="L42" s="218"/>
      <c r="M42" s="218"/>
      <c r="N42" s="218"/>
      <c r="O42" s="218"/>
      <c r="P42" s="218"/>
      <c r="Q42" s="218"/>
      <c r="R42" s="218"/>
      <c r="S42" s="218"/>
      <c r="T42" s="218"/>
      <c r="U42" s="218"/>
      <c r="V42" s="218"/>
      <c r="W42" s="218"/>
      <c r="X42" s="218"/>
      <c r="Y42" s="218"/>
      <c r="Z42" s="218"/>
      <c r="AA42" s="218"/>
    </row>
    <row r="43" spans="3:27" x14ac:dyDescent="0.25">
      <c r="C43" s="218"/>
      <c r="D43" s="218"/>
      <c r="E43" s="218"/>
      <c r="F43" s="218"/>
      <c r="G43" s="218"/>
      <c r="H43" s="218"/>
      <c r="I43" s="218"/>
      <c r="J43" s="218"/>
      <c r="K43" s="218"/>
      <c r="L43" s="218"/>
      <c r="M43" s="218"/>
      <c r="N43" s="218"/>
      <c r="O43" s="218"/>
      <c r="P43" s="218"/>
      <c r="Q43" s="218"/>
      <c r="R43" s="218"/>
      <c r="S43" s="218"/>
      <c r="T43" s="218"/>
      <c r="U43" s="218"/>
      <c r="V43" s="218"/>
      <c r="W43" s="218"/>
      <c r="X43" s="218"/>
      <c r="Y43" s="218"/>
      <c r="Z43" s="218"/>
      <c r="AA43" s="218"/>
    </row>
    <row r="44" spans="3:27" x14ac:dyDescent="0.25">
      <c r="C44" s="218"/>
      <c r="D44" s="218"/>
      <c r="E44" s="218"/>
      <c r="F44" s="218"/>
      <c r="G44" s="218"/>
      <c r="H44" s="218"/>
      <c r="I44" s="218"/>
      <c r="J44" s="218"/>
      <c r="K44" s="218"/>
      <c r="L44" s="218"/>
      <c r="M44" s="218"/>
      <c r="N44" s="218"/>
      <c r="O44" s="218"/>
      <c r="P44" s="218"/>
      <c r="Q44" s="218"/>
      <c r="R44" s="218"/>
      <c r="S44" s="218"/>
      <c r="T44" s="218"/>
      <c r="U44" s="218"/>
      <c r="V44" s="218"/>
      <c r="W44" s="218"/>
      <c r="X44" s="218"/>
      <c r="Y44" s="218"/>
      <c r="Z44" s="218"/>
      <c r="AA44" s="218"/>
    </row>
  </sheetData>
  <phoneticPr fontId="50" type="noConversion"/>
  <pageMargins left="0.7" right="0.7" top="0.75" bottom="0.75" header="0.3" footer="0.3"/>
  <pageSetup paperSize="9" scale="37" orientation="landscape" r:id="rId1"/>
  <headerFooter>
    <oddHeader>&amp;C&amp;"Aptos"&amp;10&amp;K000000 OFFICIAL&amp;1#_x000D_</oddHeader>
    <oddFooter>&amp;C_x000D_&amp;1#&amp;"Aptos"&amp;10&amp;K000000 OFFICIAL</oddFooter>
  </headerFooter>
  <tableParts count="1">
    <tablePart r:id="rId2"/>
  </tablePart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189306-E576-4648-817C-2CE163CAFE5B}">
  <sheetPr>
    <tabColor theme="3" tint="0.59999389629810485"/>
    <pageSetUpPr fitToPage="1"/>
  </sheetPr>
  <dimension ref="A1:BR43"/>
  <sheetViews>
    <sheetView workbookViewId="0">
      <pane xSplit="1" topLeftCell="B1" activePane="topRight" state="frozen"/>
      <selection pane="topRight" activeCell="B1" sqref="B1"/>
    </sheetView>
  </sheetViews>
  <sheetFormatPr defaultColWidth="9" defaultRowHeight="12.5" x14ac:dyDescent="0.25"/>
  <cols>
    <col min="1" max="1" width="22.54296875" style="35" customWidth="1"/>
    <col min="2" max="27" width="11" style="35" customWidth="1"/>
    <col min="28" max="54" width="11" style="443" customWidth="1"/>
    <col min="55" max="55" width="18.54296875" style="443" customWidth="1"/>
    <col min="56" max="56" width="20.453125" style="443" customWidth="1"/>
    <col min="57" max="57" width="19.453125" style="443" customWidth="1"/>
    <col min="58" max="58" width="19.54296875" style="443" bestFit="1" customWidth="1"/>
    <col min="59" max="68" width="7.54296875" style="443" bestFit="1" customWidth="1"/>
    <col min="69" max="70" width="9.54296875" style="443" bestFit="1" customWidth="1"/>
    <col min="71" max="16384" width="9" style="35"/>
  </cols>
  <sheetData>
    <row r="1" spans="1:70" ht="28" x14ac:dyDescent="0.6">
      <c r="A1" s="14" t="s">
        <v>2801</v>
      </c>
      <c r="B1" s="284"/>
      <c r="C1" s="284"/>
      <c r="D1" s="284"/>
      <c r="E1" s="284"/>
      <c r="F1" s="284"/>
      <c r="G1" s="284"/>
      <c r="H1" s="284"/>
      <c r="I1" s="284"/>
      <c r="J1" s="284"/>
      <c r="K1" s="284"/>
      <c r="L1" s="284"/>
      <c r="M1" s="284"/>
      <c r="N1" s="284"/>
      <c r="O1" s="284"/>
      <c r="P1" s="284"/>
      <c r="Q1" s="284"/>
      <c r="R1" s="284"/>
      <c r="S1" s="284"/>
      <c r="T1" s="284"/>
      <c r="U1" s="284"/>
      <c r="V1" s="284"/>
      <c r="W1" s="284"/>
      <c r="X1" s="284"/>
      <c r="Y1" s="284"/>
      <c r="Z1" s="284"/>
      <c r="AC1" s="35"/>
      <c r="AD1" s="35"/>
      <c r="AE1" s="35"/>
      <c r="AF1" s="35"/>
      <c r="AG1" s="35"/>
      <c r="AH1" s="35"/>
      <c r="AI1" s="35"/>
      <c r="AJ1" s="35"/>
      <c r="AK1" s="35"/>
      <c r="AL1" s="35"/>
      <c r="AM1" s="35"/>
      <c r="AN1" s="35"/>
      <c r="AO1" s="35"/>
      <c r="AP1" s="35"/>
      <c r="AQ1" s="35"/>
      <c r="AR1" s="35"/>
      <c r="AS1" s="35"/>
      <c r="AT1" s="35"/>
      <c r="AU1" s="35"/>
      <c r="AV1" s="35"/>
      <c r="AW1" s="35"/>
      <c r="AX1" s="35"/>
      <c r="AY1" s="35"/>
      <c r="AZ1" s="35"/>
      <c r="BA1" s="35"/>
      <c r="BB1" s="35"/>
      <c r="BC1" s="35"/>
      <c r="BD1" s="35"/>
      <c r="BE1" s="35"/>
      <c r="BF1" s="35"/>
      <c r="BG1" s="35"/>
      <c r="BH1" s="35"/>
      <c r="BI1" s="35"/>
      <c r="BJ1" s="35"/>
      <c r="BK1" s="35"/>
      <c r="BL1" s="35"/>
      <c r="BM1" s="35"/>
      <c r="BN1" s="35"/>
      <c r="BO1" s="35"/>
      <c r="BP1" s="35"/>
      <c r="BQ1" s="35"/>
      <c r="BR1" s="35"/>
    </row>
    <row r="2" spans="1:70" s="40" customFormat="1" ht="15.5" x14ac:dyDescent="0.35">
      <c r="A2" s="41" t="s">
        <v>2789</v>
      </c>
      <c r="B2" s="38"/>
      <c r="C2" s="38"/>
      <c r="D2" s="38"/>
      <c r="E2" s="39"/>
      <c r="F2" s="39"/>
      <c r="G2" s="39"/>
      <c r="H2" s="39"/>
      <c r="I2" s="39"/>
      <c r="J2" s="39"/>
    </row>
    <row r="3" spans="1:70" s="40" customFormat="1" ht="15.5" x14ac:dyDescent="0.35">
      <c r="A3" s="41" t="s">
        <v>2637</v>
      </c>
      <c r="B3" s="38"/>
      <c r="C3" s="38"/>
      <c r="D3" s="38"/>
      <c r="E3" s="39"/>
      <c r="F3" s="39"/>
      <c r="G3" s="39"/>
      <c r="H3" s="39"/>
      <c r="I3" s="39"/>
      <c r="J3" s="39"/>
    </row>
    <row r="4" spans="1:70" s="40" customFormat="1" ht="15.5" x14ac:dyDescent="0.35">
      <c r="A4" s="41" t="s">
        <v>109</v>
      </c>
      <c r="B4" s="38"/>
      <c r="C4" s="38"/>
      <c r="D4" s="38"/>
      <c r="E4" s="39"/>
      <c r="F4" s="39"/>
      <c r="G4" s="39"/>
      <c r="H4" s="39"/>
      <c r="I4" s="39"/>
      <c r="J4" s="39"/>
    </row>
    <row r="5" spans="1:70" s="40" customFormat="1" ht="15.5" x14ac:dyDescent="0.35">
      <c r="A5" s="41" t="s">
        <v>560</v>
      </c>
      <c r="B5" s="38"/>
      <c r="C5" s="38"/>
      <c r="D5" s="38"/>
      <c r="E5" s="39"/>
      <c r="F5" s="39"/>
      <c r="G5" s="39"/>
      <c r="H5" s="39"/>
      <c r="I5" s="39"/>
      <c r="J5" s="39"/>
    </row>
    <row r="6" spans="1:70" s="40" customFormat="1" ht="15.5" x14ac:dyDescent="0.35">
      <c r="A6" s="41" t="s">
        <v>110</v>
      </c>
      <c r="B6" s="38"/>
      <c r="C6" s="38"/>
      <c r="D6" s="38"/>
      <c r="E6" s="39"/>
      <c r="F6" s="39"/>
      <c r="G6" s="39"/>
      <c r="H6" s="39"/>
      <c r="I6" s="39"/>
      <c r="J6" s="39"/>
    </row>
    <row r="7" spans="1:70" s="444" customFormat="1" ht="46.5" x14ac:dyDescent="0.35">
      <c r="A7" s="88" t="s">
        <v>2638</v>
      </c>
      <c r="B7" s="286" t="s">
        <v>561</v>
      </c>
      <c r="C7" s="287" t="s">
        <v>562</v>
      </c>
      <c r="D7" s="288" t="s">
        <v>563</v>
      </c>
      <c r="E7" s="287" t="s">
        <v>564</v>
      </c>
      <c r="F7" s="288" t="s">
        <v>565</v>
      </c>
      <c r="G7" s="287" t="s">
        <v>566</v>
      </c>
      <c r="H7" s="288" t="s">
        <v>567</v>
      </c>
      <c r="I7" s="287" t="s">
        <v>568</v>
      </c>
      <c r="J7" s="287" t="s">
        <v>569</v>
      </c>
      <c r="K7" s="287" t="s">
        <v>570</v>
      </c>
      <c r="L7" s="288" t="s">
        <v>571</v>
      </c>
      <c r="M7" s="288" t="s">
        <v>572</v>
      </c>
      <c r="N7" s="287" t="s">
        <v>573</v>
      </c>
      <c r="O7" s="287" t="s">
        <v>574</v>
      </c>
      <c r="P7" s="287" t="s">
        <v>575</v>
      </c>
      <c r="Q7" s="288" t="s">
        <v>576</v>
      </c>
      <c r="R7" s="288" t="s">
        <v>577</v>
      </c>
      <c r="S7" s="288" t="s">
        <v>578</v>
      </c>
      <c r="T7" s="287" t="s">
        <v>579</v>
      </c>
      <c r="U7" s="288" t="s">
        <v>580</v>
      </c>
      <c r="V7" s="288" t="s">
        <v>581</v>
      </c>
      <c r="W7" s="288" t="s">
        <v>582</v>
      </c>
      <c r="X7" s="287" t="s">
        <v>583</v>
      </c>
      <c r="Y7" s="288" t="s">
        <v>584</v>
      </c>
      <c r="Z7" s="288" t="s">
        <v>585</v>
      </c>
      <c r="AA7" s="288" t="s">
        <v>586</v>
      </c>
      <c r="AB7" s="288" t="s">
        <v>587</v>
      </c>
      <c r="AC7" s="288" t="s">
        <v>588</v>
      </c>
      <c r="AD7" s="288" t="s">
        <v>589</v>
      </c>
      <c r="AE7" s="288" t="s">
        <v>590</v>
      </c>
      <c r="AF7" s="288" t="s">
        <v>591</v>
      </c>
      <c r="AG7" s="288" t="s">
        <v>592</v>
      </c>
      <c r="AH7" s="288" t="s">
        <v>593</v>
      </c>
      <c r="AI7" s="288" t="s">
        <v>594</v>
      </c>
      <c r="AJ7" s="288" t="s">
        <v>595</v>
      </c>
      <c r="AK7" s="288" t="s">
        <v>596</v>
      </c>
      <c r="AL7" s="288" t="s">
        <v>597</v>
      </c>
      <c r="AM7" s="288" t="s">
        <v>598</v>
      </c>
      <c r="AN7" s="288" t="s">
        <v>599</v>
      </c>
      <c r="AO7" s="288" t="s">
        <v>618</v>
      </c>
      <c r="AP7" s="288" t="s">
        <v>601</v>
      </c>
      <c r="AQ7" s="288" t="s">
        <v>602</v>
      </c>
      <c r="AR7" s="288" t="s">
        <v>603</v>
      </c>
      <c r="AS7" s="288" t="s">
        <v>604</v>
      </c>
      <c r="AT7" s="288" t="s">
        <v>605</v>
      </c>
      <c r="AU7" s="288" t="s">
        <v>606</v>
      </c>
      <c r="AV7" s="288" t="s">
        <v>607</v>
      </c>
      <c r="AW7" s="288" t="s">
        <v>608</v>
      </c>
      <c r="AX7" s="288" t="s">
        <v>609</v>
      </c>
      <c r="AY7" s="288" t="s">
        <v>610</v>
      </c>
      <c r="AZ7" s="288" t="s">
        <v>611</v>
      </c>
      <c r="BA7" s="288" t="s">
        <v>2744</v>
      </c>
      <c r="BB7" s="288" t="s">
        <v>2790</v>
      </c>
      <c r="BC7" s="43" t="s">
        <v>2623</v>
      </c>
      <c r="BD7" s="429" t="s">
        <v>2639</v>
      </c>
    </row>
    <row r="8" spans="1:70" s="321" customFormat="1" ht="30.75" customHeight="1" x14ac:dyDescent="0.35">
      <c r="A8" s="321" t="s">
        <v>2640</v>
      </c>
      <c r="B8" s="445">
        <v>36244</v>
      </c>
      <c r="C8" s="446">
        <v>58377</v>
      </c>
      <c r="D8" s="446">
        <v>89733</v>
      </c>
      <c r="E8" s="446">
        <v>122712</v>
      </c>
      <c r="F8" s="446">
        <v>127836</v>
      </c>
      <c r="G8" s="446">
        <v>98432</v>
      </c>
      <c r="H8" s="446">
        <v>100022</v>
      </c>
      <c r="I8" s="446">
        <v>105160</v>
      </c>
      <c r="J8" s="446">
        <v>84042</v>
      </c>
      <c r="K8" s="446">
        <v>54158</v>
      </c>
      <c r="L8" s="446">
        <v>48317</v>
      </c>
      <c r="M8" s="446">
        <v>43205</v>
      </c>
      <c r="N8" s="446">
        <v>52800</v>
      </c>
      <c r="O8" s="446">
        <v>52002</v>
      </c>
      <c r="P8" s="446">
        <v>35442</v>
      </c>
      <c r="Q8" s="446">
        <v>30025</v>
      </c>
      <c r="R8" s="446">
        <v>30386</v>
      </c>
      <c r="S8" s="446">
        <v>15431</v>
      </c>
      <c r="T8" s="446">
        <v>22239</v>
      </c>
      <c r="U8" s="446">
        <v>24908</v>
      </c>
      <c r="V8" s="446">
        <v>27343</v>
      </c>
      <c r="W8" s="446">
        <v>30998</v>
      </c>
      <c r="X8" s="446">
        <v>31622</v>
      </c>
      <c r="Y8" s="446">
        <v>6909</v>
      </c>
      <c r="Z8" s="446">
        <v>15258</v>
      </c>
      <c r="AA8" s="446">
        <v>15875</v>
      </c>
      <c r="AB8" s="446">
        <v>19715</v>
      </c>
      <c r="AC8" s="446">
        <v>26703</v>
      </c>
      <c r="AD8" s="446">
        <v>21519</v>
      </c>
      <c r="AE8" s="446">
        <v>15359</v>
      </c>
      <c r="AF8" s="446">
        <v>28108</v>
      </c>
      <c r="AG8" s="446">
        <v>32450</v>
      </c>
      <c r="AH8" s="446">
        <v>33352</v>
      </c>
      <c r="AI8" s="446">
        <v>38048</v>
      </c>
      <c r="AJ8" s="446">
        <v>15345</v>
      </c>
      <c r="AK8" s="446">
        <v>21561</v>
      </c>
      <c r="AL8" s="446">
        <v>23208</v>
      </c>
      <c r="AM8" s="446">
        <v>8255</v>
      </c>
      <c r="AN8" s="446">
        <v>1916</v>
      </c>
      <c r="AO8" s="446">
        <v>4794</v>
      </c>
      <c r="AP8" s="446">
        <v>6652</v>
      </c>
      <c r="AQ8" s="446">
        <v>8396</v>
      </c>
      <c r="AR8" s="446">
        <v>10221</v>
      </c>
      <c r="AS8" s="446">
        <v>12217</v>
      </c>
      <c r="AT8" s="446">
        <v>13233</v>
      </c>
      <c r="AU8" s="446">
        <v>12263</v>
      </c>
      <c r="AV8" s="446">
        <v>10717</v>
      </c>
      <c r="AW8" s="446">
        <v>9551</v>
      </c>
      <c r="AX8" s="446">
        <v>9837</v>
      </c>
      <c r="AY8" s="446">
        <v>9558</v>
      </c>
      <c r="AZ8" s="446">
        <v>10836</v>
      </c>
      <c r="BA8" s="446">
        <v>8671</v>
      </c>
      <c r="BB8" s="446">
        <v>4731</v>
      </c>
      <c r="BC8" s="447">
        <v>1776692</v>
      </c>
      <c r="BD8" s="448">
        <v>69.900000000000006</v>
      </c>
    </row>
    <row r="9" spans="1:70" s="321" customFormat="1" ht="16.5" customHeight="1" x14ac:dyDescent="0.35">
      <c r="A9" s="321" t="s">
        <v>2641</v>
      </c>
      <c r="B9" s="445">
        <v>3317</v>
      </c>
      <c r="C9" s="446">
        <v>7321</v>
      </c>
      <c r="D9" s="446">
        <v>17777</v>
      </c>
      <c r="E9" s="446">
        <v>32285</v>
      </c>
      <c r="F9" s="446">
        <v>32131</v>
      </c>
      <c r="G9" s="446">
        <v>19418</v>
      </c>
      <c r="H9" s="446">
        <v>15191</v>
      </c>
      <c r="I9" s="446">
        <v>14950</v>
      </c>
      <c r="J9" s="446">
        <v>12686</v>
      </c>
      <c r="K9" s="446">
        <v>7614</v>
      </c>
      <c r="L9" s="446">
        <v>8665</v>
      </c>
      <c r="M9" s="446">
        <v>10202</v>
      </c>
      <c r="N9" s="446">
        <v>14417</v>
      </c>
      <c r="O9" s="446">
        <v>16015</v>
      </c>
      <c r="P9" s="446">
        <v>8582</v>
      </c>
      <c r="Q9" s="446">
        <v>8098</v>
      </c>
      <c r="R9" s="446">
        <v>9759</v>
      </c>
      <c r="S9" s="446">
        <v>3907</v>
      </c>
      <c r="T9" s="446">
        <v>5562</v>
      </c>
      <c r="U9" s="446">
        <v>5652</v>
      </c>
      <c r="V9" s="446">
        <v>6879</v>
      </c>
      <c r="W9" s="446">
        <v>6557</v>
      </c>
      <c r="X9" s="446">
        <v>6662</v>
      </c>
      <c r="Y9" s="446">
        <v>1401</v>
      </c>
      <c r="Z9" s="446">
        <v>3712</v>
      </c>
      <c r="AA9" s="446">
        <v>3438</v>
      </c>
      <c r="AB9" s="446">
        <v>2980</v>
      </c>
      <c r="AC9" s="446">
        <v>3737</v>
      </c>
      <c r="AD9" s="446">
        <v>3915</v>
      </c>
      <c r="AE9" s="446">
        <v>2399</v>
      </c>
      <c r="AF9" s="446">
        <v>4222</v>
      </c>
      <c r="AG9" s="446">
        <v>5363</v>
      </c>
      <c r="AH9" s="446">
        <v>5320</v>
      </c>
      <c r="AI9" s="446">
        <v>6566</v>
      </c>
      <c r="AJ9" s="446">
        <v>2254</v>
      </c>
      <c r="AK9" s="446">
        <v>3453</v>
      </c>
      <c r="AL9" s="446">
        <v>4108</v>
      </c>
      <c r="AM9" s="446">
        <v>2871</v>
      </c>
      <c r="AN9" s="446">
        <v>274</v>
      </c>
      <c r="AO9" s="446">
        <v>785</v>
      </c>
      <c r="AP9" s="446">
        <v>1090</v>
      </c>
      <c r="AQ9" s="446">
        <v>1474</v>
      </c>
      <c r="AR9" s="446">
        <v>2035</v>
      </c>
      <c r="AS9" s="446">
        <v>2519</v>
      </c>
      <c r="AT9" s="446">
        <v>2805</v>
      </c>
      <c r="AU9" s="446">
        <v>3289</v>
      </c>
      <c r="AV9" s="446">
        <v>2876</v>
      </c>
      <c r="AW9" s="446">
        <v>2970</v>
      </c>
      <c r="AX9" s="446">
        <v>2453</v>
      </c>
      <c r="AY9" s="446">
        <v>2418</v>
      </c>
      <c r="AZ9" s="446">
        <v>3307</v>
      </c>
      <c r="BA9" s="446">
        <v>3599</v>
      </c>
      <c r="BB9" s="446">
        <v>1463</v>
      </c>
      <c r="BC9" s="447">
        <v>362743</v>
      </c>
      <c r="BD9" s="448">
        <v>14.3</v>
      </c>
    </row>
    <row r="10" spans="1:70" s="321" customFormat="1" ht="16.5" customHeight="1" x14ac:dyDescent="0.35">
      <c r="A10" s="328" t="s">
        <v>2642</v>
      </c>
      <c r="B10" s="445">
        <v>1247</v>
      </c>
      <c r="C10" s="446">
        <v>5900</v>
      </c>
      <c r="D10" s="446">
        <v>8338</v>
      </c>
      <c r="E10" s="446">
        <v>17158</v>
      </c>
      <c r="F10" s="446">
        <v>33518</v>
      </c>
      <c r="G10" s="446">
        <v>14484</v>
      </c>
      <c r="H10" s="446">
        <v>16973</v>
      </c>
      <c r="I10" s="446">
        <v>16951</v>
      </c>
      <c r="J10" s="446">
        <v>12822</v>
      </c>
      <c r="K10" s="446">
        <v>11135</v>
      </c>
      <c r="L10" s="446">
        <v>12685</v>
      </c>
      <c r="M10" s="446">
        <v>13491</v>
      </c>
      <c r="N10" s="446">
        <v>11985</v>
      </c>
      <c r="O10" s="446">
        <v>11444</v>
      </c>
      <c r="P10" s="446">
        <v>10475</v>
      </c>
      <c r="Q10" s="446">
        <v>9441</v>
      </c>
      <c r="R10" s="446">
        <v>9938</v>
      </c>
      <c r="S10" s="446">
        <v>5475</v>
      </c>
      <c r="T10" s="446">
        <v>9196</v>
      </c>
      <c r="U10" s="446">
        <v>9496</v>
      </c>
      <c r="V10" s="446">
        <v>11671</v>
      </c>
      <c r="W10" s="446">
        <v>14948</v>
      </c>
      <c r="X10" s="446">
        <v>19842</v>
      </c>
      <c r="Y10" s="446">
        <v>2583</v>
      </c>
      <c r="Z10" s="446">
        <v>5760</v>
      </c>
      <c r="AA10" s="446">
        <v>6038</v>
      </c>
      <c r="AB10" s="446">
        <v>6571</v>
      </c>
      <c r="AC10" s="446">
        <v>6597</v>
      </c>
      <c r="AD10" s="446">
        <v>6419</v>
      </c>
      <c r="AE10" s="446">
        <v>1866</v>
      </c>
      <c r="AF10" s="446">
        <v>6528</v>
      </c>
      <c r="AG10" s="446">
        <v>6740</v>
      </c>
      <c r="AH10" s="446">
        <v>6524</v>
      </c>
      <c r="AI10" s="446">
        <v>8522</v>
      </c>
      <c r="AJ10" s="446">
        <v>4550</v>
      </c>
      <c r="AK10" s="446">
        <v>6601</v>
      </c>
      <c r="AL10" s="446">
        <v>9729</v>
      </c>
      <c r="AM10" s="446">
        <v>7642</v>
      </c>
      <c r="AN10" s="446">
        <v>46</v>
      </c>
      <c r="AO10" s="446">
        <v>625</v>
      </c>
      <c r="AP10" s="446">
        <v>1377</v>
      </c>
      <c r="AQ10" s="446">
        <v>1786</v>
      </c>
      <c r="AR10" s="446">
        <v>1502</v>
      </c>
      <c r="AS10" s="446">
        <v>1903</v>
      </c>
      <c r="AT10" s="446">
        <v>1392</v>
      </c>
      <c r="AU10" s="446">
        <v>946</v>
      </c>
      <c r="AV10" s="446">
        <v>1085</v>
      </c>
      <c r="AW10" s="446">
        <v>1008</v>
      </c>
      <c r="AX10" s="446">
        <v>2682</v>
      </c>
      <c r="AY10" s="446">
        <v>1951</v>
      </c>
      <c r="AZ10" s="446">
        <v>2445</v>
      </c>
      <c r="BA10" s="446">
        <v>2837</v>
      </c>
      <c r="BB10" s="446">
        <v>966</v>
      </c>
      <c r="BC10" s="447">
        <v>403834</v>
      </c>
      <c r="BD10" s="448">
        <v>15.9</v>
      </c>
    </row>
    <row r="11" spans="1:70" s="321" customFormat="1" ht="24" customHeight="1" x14ac:dyDescent="0.35">
      <c r="A11" s="449" t="s">
        <v>632</v>
      </c>
      <c r="B11" s="450">
        <v>7417</v>
      </c>
      <c r="C11" s="451">
        <v>12672</v>
      </c>
      <c r="D11" s="451">
        <v>11072</v>
      </c>
      <c r="E11" s="451">
        <v>3524</v>
      </c>
      <c r="F11" s="451">
        <v>6408</v>
      </c>
      <c r="G11" s="451">
        <v>2785</v>
      </c>
      <c r="H11" s="451">
        <v>2275</v>
      </c>
      <c r="I11" s="451">
        <v>1781</v>
      </c>
      <c r="J11" s="451">
        <v>2246</v>
      </c>
      <c r="K11" s="451">
        <v>700</v>
      </c>
      <c r="L11" s="451">
        <v>478</v>
      </c>
      <c r="M11" s="451">
        <v>241</v>
      </c>
      <c r="N11" s="451">
        <v>50</v>
      </c>
      <c r="O11" s="451">
        <v>42</v>
      </c>
      <c r="P11" s="451">
        <v>108</v>
      </c>
      <c r="Q11" s="451">
        <v>39</v>
      </c>
      <c r="R11" s="451">
        <v>69</v>
      </c>
      <c r="S11" s="451">
        <v>1</v>
      </c>
      <c r="T11" s="451">
        <v>0</v>
      </c>
      <c r="U11" s="451">
        <v>0</v>
      </c>
      <c r="V11" s="451">
        <v>0</v>
      </c>
      <c r="W11" s="451">
        <v>0</v>
      </c>
      <c r="X11" s="451">
        <v>0</v>
      </c>
      <c r="Y11" s="451">
        <v>3</v>
      </c>
      <c r="Z11" s="451">
        <v>4</v>
      </c>
      <c r="AA11" s="451">
        <v>27</v>
      </c>
      <c r="AB11" s="451">
        <v>0</v>
      </c>
      <c r="AC11" s="451">
        <v>0</v>
      </c>
      <c r="AD11" s="451">
        <v>0</v>
      </c>
      <c r="AE11" s="451">
        <v>0</v>
      </c>
      <c r="AF11" s="451">
        <v>0</v>
      </c>
      <c r="AG11" s="451">
        <v>0</v>
      </c>
      <c r="AH11" s="451">
        <v>1</v>
      </c>
      <c r="AI11" s="451">
        <v>1</v>
      </c>
      <c r="AJ11" s="451">
        <v>0</v>
      </c>
      <c r="AK11" s="451">
        <v>0</v>
      </c>
      <c r="AL11" s="451">
        <v>0</v>
      </c>
      <c r="AM11" s="451">
        <v>0</v>
      </c>
      <c r="AN11" s="451">
        <v>0</v>
      </c>
      <c r="AO11" s="451">
        <v>0</v>
      </c>
      <c r="AP11" s="446">
        <v>0</v>
      </c>
      <c r="AQ11" s="446">
        <v>0</v>
      </c>
      <c r="AR11" s="446">
        <v>0</v>
      </c>
      <c r="AS11" s="446">
        <v>0</v>
      </c>
      <c r="AT11" s="446">
        <v>0</v>
      </c>
      <c r="AU11" s="446">
        <v>0</v>
      </c>
      <c r="AV11" s="446">
        <v>0</v>
      </c>
      <c r="AW11" s="446">
        <v>0</v>
      </c>
      <c r="AX11" s="446">
        <v>0</v>
      </c>
      <c r="AY11" s="446">
        <v>1</v>
      </c>
      <c r="AZ11" s="446">
        <v>0</v>
      </c>
      <c r="BA11" s="446">
        <v>3</v>
      </c>
      <c r="BB11" s="446">
        <v>1</v>
      </c>
      <c r="BC11" s="447">
        <v>51949</v>
      </c>
      <c r="BD11" s="448"/>
    </row>
    <row r="12" spans="1:70" s="321" customFormat="1" ht="21.75" customHeight="1" x14ac:dyDescent="0.35">
      <c r="A12" s="452" t="s">
        <v>358</v>
      </c>
      <c r="B12" s="453">
        <v>48225</v>
      </c>
      <c r="C12" s="454">
        <v>84270</v>
      </c>
      <c r="D12" s="454">
        <v>126920</v>
      </c>
      <c r="E12" s="454">
        <v>175679</v>
      </c>
      <c r="F12" s="454">
        <v>199893</v>
      </c>
      <c r="G12" s="454">
        <v>135119</v>
      </c>
      <c r="H12" s="454">
        <v>134461</v>
      </c>
      <c r="I12" s="454">
        <v>138842</v>
      </c>
      <c r="J12" s="454">
        <v>111796</v>
      </c>
      <c r="K12" s="454">
        <v>73607</v>
      </c>
      <c r="L12" s="454">
        <v>70145</v>
      </c>
      <c r="M12" s="454">
        <v>67139</v>
      </c>
      <c r="N12" s="454">
        <v>79252</v>
      </c>
      <c r="O12" s="454">
        <v>79503</v>
      </c>
      <c r="P12" s="454">
        <v>54607</v>
      </c>
      <c r="Q12" s="454">
        <v>47603</v>
      </c>
      <c r="R12" s="454">
        <v>50152</v>
      </c>
      <c r="S12" s="454">
        <v>24814</v>
      </c>
      <c r="T12" s="454">
        <v>36997</v>
      </c>
      <c r="U12" s="454">
        <v>40056</v>
      </c>
      <c r="V12" s="454">
        <v>45893</v>
      </c>
      <c r="W12" s="454">
        <v>52503</v>
      </c>
      <c r="X12" s="454">
        <v>58126</v>
      </c>
      <c r="Y12" s="454">
        <v>10896</v>
      </c>
      <c r="Z12" s="455">
        <v>24734</v>
      </c>
      <c r="AA12" s="455">
        <v>25378</v>
      </c>
      <c r="AB12" s="455">
        <v>29266</v>
      </c>
      <c r="AC12" s="455">
        <v>37037</v>
      </c>
      <c r="AD12" s="455">
        <v>31853</v>
      </c>
      <c r="AE12" s="455">
        <v>19624</v>
      </c>
      <c r="AF12" s="455">
        <v>38858</v>
      </c>
      <c r="AG12" s="455">
        <v>44553</v>
      </c>
      <c r="AH12" s="455">
        <v>45197</v>
      </c>
      <c r="AI12" s="455">
        <v>53137</v>
      </c>
      <c r="AJ12" s="455">
        <v>22149</v>
      </c>
      <c r="AK12" s="455">
        <v>31615</v>
      </c>
      <c r="AL12" s="455">
        <v>37045</v>
      </c>
      <c r="AM12" s="455">
        <v>18768</v>
      </c>
      <c r="AN12" s="455">
        <v>2236</v>
      </c>
      <c r="AO12" s="455">
        <v>6204</v>
      </c>
      <c r="AP12" s="455">
        <v>9119</v>
      </c>
      <c r="AQ12" s="455">
        <v>11656</v>
      </c>
      <c r="AR12" s="455">
        <v>13758</v>
      </c>
      <c r="AS12" s="455">
        <v>16639</v>
      </c>
      <c r="AT12" s="455">
        <v>17430</v>
      </c>
      <c r="AU12" s="455">
        <v>16498</v>
      </c>
      <c r="AV12" s="455">
        <v>14678</v>
      </c>
      <c r="AW12" s="455">
        <v>13529</v>
      </c>
      <c r="AX12" s="455">
        <v>14972</v>
      </c>
      <c r="AY12" s="455">
        <v>13928</v>
      </c>
      <c r="AZ12" s="455">
        <v>16588</v>
      </c>
      <c r="BA12" s="455">
        <v>15110</v>
      </c>
      <c r="BB12" s="455">
        <v>7161</v>
      </c>
      <c r="BC12" s="455">
        <v>2595218</v>
      </c>
      <c r="BD12" s="456"/>
    </row>
    <row r="13" spans="1:70" ht="18.75" customHeight="1" x14ac:dyDescent="0.25">
      <c r="A13" s="438" t="s">
        <v>2643</v>
      </c>
      <c r="B13" s="438"/>
      <c r="C13" s="438"/>
      <c r="D13" s="438"/>
      <c r="E13" s="438"/>
      <c r="F13" s="438"/>
      <c r="G13" s="438"/>
      <c r="H13" s="438"/>
      <c r="I13" s="438"/>
      <c r="J13" s="438"/>
      <c r="K13" s="438"/>
      <c r="L13" s="438"/>
      <c r="M13" s="438"/>
      <c r="N13" s="438"/>
      <c r="O13" s="438"/>
      <c r="P13" s="438"/>
      <c r="Q13" s="438"/>
      <c r="R13" s="438"/>
      <c r="S13" s="438"/>
      <c r="T13" s="438"/>
      <c r="U13" s="438"/>
      <c r="V13" s="438"/>
      <c r="W13" s="438"/>
      <c r="X13" s="438"/>
      <c r="Y13" s="438"/>
      <c r="Z13" s="438"/>
      <c r="AB13" s="457"/>
      <c r="AC13" s="35"/>
      <c r="AD13" s="35"/>
      <c r="AE13" s="35"/>
      <c r="AF13" s="35"/>
      <c r="AG13" s="35"/>
      <c r="AH13" s="35"/>
      <c r="AI13" s="35"/>
      <c r="AJ13" s="35"/>
      <c r="AK13" s="35"/>
      <c r="AL13" s="35"/>
      <c r="AM13" s="35"/>
      <c r="AN13" s="35"/>
      <c r="AO13" s="35"/>
      <c r="AP13" s="35"/>
      <c r="AQ13" s="35"/>
      <c r="AR13" s="35"/>
      <c r="AS13" s="35"/>
      <c r="AT13" s="35"/>
      <c r="AU13" s="35"/>
      <c r="AV13" s="35"/>
      <c r="AW13" s="35"/>
      <c r="AX13" s="35"/>
      <c r="AY13" s="35"/>
      <c r="AZ13" s="35"/>
      <c r="BA13" s="35"/>
      <c r="BB13" s="35"/>
      <c r="BC13" s="35"/>
      <c r="BD13" s="35"/>
      <c r="BE13" s="35"/>
      <c r="BF13" s="35"/>
      <c r="BG13" s="35"/>
      <c r="BH13" s="35"/>
      <c r="BI13" s="35"/>
      <c r="BJ13" s="35"/>
      <c r="BK13" s="35"/>
      <c r="BL13" s="35"/>
      <c r="BM13" s="35"/>
      <c r="BN13" s="35"/>
      <c r="BO13" s="35"/>
      <c r="BP13" s="35"/>
      <c r="BQ13" s="35"/>
      <c r="BR13" s="35"/>
    </row>
    <row r="14" spans="1:70" ht="16.5" customHeight="1" x14ac:dyDescent="0.25">
      <c r="A14" s="440" t="s">
        <v>2644</v>
      </c>
      <c r="B14" s="440"/>
      <c r="C14" s="440"/>
      <c r="D14" s="440"/>
      <c r="E14" s="440"/>
      <c r="F14" s="440"/>
      <c r="G14" s="440"/>
      <c r="H14" s="440"/>
      <c r="I14" s="440"/>
      <c r="J14" s="440"/>
      <c r="K14" s="440"/>
      <c r="L14" s="440"/>
      <c r="M14" s="440"/>
      <c r="N14" s="440"/>
      <c r="O14" s="440"/>
      <c r="P14" s="440"/>
      <c r="Q14" s="440"/>
      <c r="R14" s="440"/>
      <c r="S14" s="440"/>
      <c r="T14" s="440"/>
      <c r="U14" s="440"/>
      <c r="V14" s="440"/>
      <c r="W14" s="440"/>
      <c r="X14" s="440"/>
      <c r="Y14" s="440"/>
      <c r="Z14" s="440"/>
      <c r="AB14" s="458"/>
      <c r="AC14" s="35"/>
      <c r="AD14" s="35"/>
      <c r="AE14" s="35"/>
      <c r="AF14" s="35"/>
      <c r="AG14" s="35"/>
      <c r="AH14" s="35"/>
      <c r="AI14" s="35"/>
      <c r="AJ14" s="35"/>
      <c r="AK14" s="35"/>
      <c r="AL14" s="35"/>
      <c r="AM14" s="537"/>
      <c r="AN14" s="35"/>
      <c r="AO14" s="35"/>
      <c r="AP14" s="35"/>
      <c r="AQ14" s="35"/>
      <c r="AR14" s="35"/>
      <c r="AS14" s="35"/>
      <c r="AT14" s="35"/>
      <c r="AU14" s="35"/>
      <c r="AV14" s="35"/>
      <c r="AW14" s="35"/>
      <c r="AX14" s="35"/>
      <c r="AY14" s="35"/>
      <c r="AZ14" s="35"/>
      <c r="BA14" s="35"/>
      <c r="BB14" s="35"/>
      <c r="BC14" s="35"/>
      <c r="BD14" s="35"/>
      <c r="BE14" s="35"/>
      <c r="BF14" s="35"/>
      <c r="BG14" s="35"/>
      <c r="BH14" s="35"/>
      <c r="BI14" s="35"/>
      <c r="BJ14" s="35"/>
      <c r="BK14" s="35"/>
      <c r="BL14" s="35"/>
      <c r="BM14" s="35"/>
      <c r="BN14" s="35"/>
      <c r="BO14" s="35"/>
      <c r="BP14" s="35"/>
      <c r="BQ14" s="35"/>
      <c r="BR14" s="35"/>
    </row>
    <row r="15" spans="1:70" ht="22.5" customHeight="1" x14ac:dyDescent="0.25">
      <c r="A15" s="118" t="s">
        <v>22</v>
      </c>
      <c r="B15" s="40" t="str">
        <f>Contents!C32</f>
        <v>28 May 2026</v>
      </c>
      <c r="C15" s="40"/>
      <c r="D15" s="218"/>
      <c r="E15" s="218"/>
      <c r="F15" s="218"/>
      <c r="G15" s="218"/>
      <c r="H15" s="218"/>
      <c r="I15" s="218"/>
      <c r="J15" s="218"/>
      <c r="K15" s="218"/>
      <c r="L15" s="218"/>
      <c r="M15" s="218"/>
      <c r="N15" s="218"/>
      <c r="O15" s="218"/>
      <c r="P15" s="218"/>
      <c r="Q15" s="218"/>
      <c r="R15" s="459"/>
      <c r="S15" s="218"/>
      <c r="T15" s="218"/>
      <c r="U15" s="218"/>
      <c r="V15" s="218"/>
      <c r="W15" s="218"/>
      <c r="X15" s="218"/>
      <c r="Y15" s="218"/>
      <c r="AB15" s="35"/>
      <c r="AC15" s="35"/>
      <c r="AD15" s="35"/>
      <c r="AE15" s="35"/>
      <c r="AF15" s="35"/>
      <c r="AG15" s="35"/>
      <c r="AH15" s="35"/>
      <c r="AI15" s="35"/>
      <c r="AJ15" s="35"/>
      <c r="AK15" s="35"/>
      <c r="AL15" s="35"/>
      <c r="AM15" s="35"/>
      <c r="AN15" s="35"/>
      <c r="AO15" s="35"/>
      <c r="AP15" s="35"/>
      <c r="AQ15" s="35"/>
      <c r="AR15" s="35"/>
      <c r="AS15" s="35"/>
      <c r="AT15" s="35"/>
      <c r="AU15" s="35"/>
      <c r="AV15" s="35"/>
      <c r="AW15" s="35"/>
      <c r="AX15" s="35"/>
      <c r="AY15" s="35"/>
      <c r="AZ15" s="35"/>
      <c r="BA15" s="35"/>
      <c r="BB15" s="35"/>
      <c r="BC15" s="35"/>
      <c r="BD15" s="35"/>
      <c r="BE15" s="35"/>
      <c r="BF15" s="35"/>
      <c r="BG15" s="35"/>
      <c r="BH15" s="35"/>
      <c r="BI15" s="35"/>
      <c r="BJ15" s="35"/>
      <c r="BK15" s="35"/>
      <c r="BL15" s="35"/>
      <c r="BM15" s="35"/>
      <c r="BN15" s="35"/>
      <c r="BO15" s="35"/>
      <c r="BP15" s="35"/>
      <c r="BQ15" s="35"/>
      <c r="BR15" s="35"/>
    </row>
    <row r="16" spans="1:70" x14ac:dyDescent="0.25">
      <c r="A16" s="118" t="s">
        <v>271</v>
      </c>
      <c r="B16" s="40" t="str">
        <f>Contents!D32</f>
        <v>To be confirmed</v>
      </c>
      <c r="C16" s="40"/>
      <c r="D16" s="218"/>
      <c r="E16" s="218"/>
      <c r="F16" s="218"/>
      <c r="G16" s="218"/>
      <c r="H16" s="218"/>
      <c r="I16" s="218"/>
      <c r="J16" s="218"/>
      <c r="K16" s="218"/>
      <c r="L16" s="218"/>
      <c r="M16" s="218"/>
      <c r="N16" s="218"/>
      <c r="O16" s="218"/>
      <c r="P16" s="218"/>
      <c r="Q16" s="218"/>
      <c r="R16" s="459"/>
      <c r="S16" s="218"/>
      <c r="T16" s="218"/>
      <c r="U16" s="218"/>
      <c r="V16" s="218"/>
      <c r="W16" s="218"/>
      <c r="X16" s="218"/>
      <c r="Y16" s="218"/>
      <c r="AB16" s="35"/>
      <c r="AC16" s="35"/>
      <c r="AD16" s="35"/>
      <c r="AE16" s="35"/>
      <c r="AF16" s="35"/>
      <c r="AG16" s="35"/>
      <c r="AH16" s="35"/>
      <c r="AI16" s="35"/>
      <c r="AJ16" s="35"/>
      <c r="AK16" s="35"/>
      <c r="AL16" s="35"/>
      <c r="AM16" s="35"/>
      <c r="AN16" s="35"/>
      <c r="AO16" s="35"/>
      <c r="AP16" s="35"/>
      <c r="AQ16" s="35"/>
      <c r="AR16" s="35"/>
      <c r="AS16" s="35"/>
      <c r="AT16" s="35"/>
      <c r="AU16" s="35"/>
      <c r="AV16" s="35"/>
      <c r="AW16" s="35"/>
      <c r="AX16" s="35"/>
      <c r="AY16" s="35"/>
      <c r="AZ16" s="35"/>
      <c r="BA16" s="35"/>
      <c r="BB16" s="35"/>
      <c r="BC16" s="35"/>
      <c r="BD16" s="35"/>
      <c r="BE16" s="35"/>
      <c r="BF16" s="35"/>
      <c r="BG16" s="35"/>
      <c r="BH16" s="35"/>
      <c r="BI16" s="35"/>
      <c r="BJ16" s="35"/>
      <c r="BK16" s="35"/>
      <c r="BL16" s="35"/>
      <c r="BM16" s="35"/>
      <c r="BN16" s="35"/>
      <c r="BO16" s="35"/>
      <c r="BP16" s="35"/>
      <c r="BQ16" s="35"/>
      <c r="BR16" s="35"/>
    </row>
    <row r="17" spans="1:70" x14ac:dyDescent="0.25">
      <c r="A17" s="218"/>
      <c r="B17" s="218"/>
      <c r="C17" s="218"/>
      <c r="D17" s="218"/>
      <c r="E17" s="218"/>
      <c r="F17" s="218"/>
      <c r="G17" s="218"/>
      <c r="H17" s="218"/>
      <c r="I17" s="218"/>
      <c r="J17" s="218"/>
      <c r="K17" s="218"/>
      <c r="L17" s="218"/>
      <c r="M17" s="218"/>
      <c r="N17" s="218"/>
      <c r="O17" s="218"/>
      <c r="P17" s="218"/>
      <c r="Q17" s="218"/>
      <c r="R17" s="218"/>
      <c r="S17" s="218"/>
      <c r="T17" s="218"/>
      <c r="U17" s="218"/>
      <c r="V17" s="218"/>
      <c r="W17" s="218"/>
      <c r="X17" s="218"/>
      <c r="Y17" s="218"/>
      <c r="AB17" s="35"/>
      <c r="AC17" s="35"/>
      <c r="AD17" s="35"/>
      <c r="AE17" s="35"/>
      <c r="AF17" s="35"/>
      <c r="AG17" s="35"/>
      <c r="AH17" s="35"/>
      <c r="AI17" s="35"/>
      <c r="AJ17" s="35"/>
      <c r="AK17" s="35"/>
      <c r="AL17" s="35"/>
      <c r="AM17" s="35"/>
      <c r="AN17" s="35"/>
      <c r="AO17" s="35"/>
      <c r="AP17" s="35"/>
      <c r="AQ17" s="35"/>
      <c r="AR17" s="35"/>
      <c r="AS17" s="35"/>
      <c r="AT17" s="35"/>
      <c r="AU17" s="35"/>
      <c r="AV17" s="35"/>
      <c r="AW17" s="35"/>
      <c r="AX17" s="35"/>
      <c r="AY17" s="35"/>
      <c r="AZ17" s="35"/>
      <c r="BA17" s="35"/>
      <c r="BB17" s="35"/>
      <c r="BC17" s="35"/>
      <c r="BD17" s="35"/>
      <c r="BE17" s="35"/>
      <c r="BF17" s="35"/>
      <c r="BG17" s="35"/>
      <c r="BH17" s="35"/>
      <c r="BI17" s="35"/>
      <c r="BJ17" s="35"/>
      <c r="BK17" s="35"/>
      <c r="BL17" s="35"/>
      <c r="BM17" s="35"/>
      <c r="BN17" s="35"/>
      <c r="BO17" s="35"/>
      <c r="BP17" s="35"/>
      <c r="BQ17" s="35"/>
      <c r="BR17" s="35"/>
    </row>
    <row r="18" spans="1:70" x14ac:dyDescent="0.25">
      <c r="A18" s="218"/>
      <c r="B18" s="218"/>
      <c r="C18" s="218"/>
      <c r="D18" s="218"/>
      <c r="E18" s="218"/>
      <c r="F18" s="218"/>
      <c r="G18" s="218"/>
      <c r="H18" s="218"/>
      <c r="I18" s="218"/>
      <c r="J18" s="218"/>
      <c r="K18" s="218"/>
      <c r="L18" s="218"/>
      <c r="M18" s="218"/>
      <c r="N18" s="218"/>
      <c r="O18" s="218"/>
      <c r="P18" s="218"/>
      <c r="Q18" s="218"/>
      <c r="R18" s="218"/>
      <c r="S18" s="218"/>
      <c r="T18" s="218"/>
      <c r="U18" s="218"/>
      <c r="V18" s="218"/>
      <c r="W18" s="218"/>
      <c r="X18" s="218"/>
      <c r="Y18" s="218"/>
      <c r="AB18" s="35"/>
      <c r="AC18" s="35"/>
      <c r="AD18" s="35"/>
      <c r="AE18" s="35"/>
      <c r="AF18" s="35"/>
      <c r="AG18" s="35"/>
      <c r="AH18" s="35"/>
      <c r="AI18" s="35"/>
      <c r="AJ18" s="35"/>
      <c r="AK18" s="35"/>
      <c r="AL18" s="35"/>
      <c r="AM18" s="35"/>
      <c r="AN18" s="35"/>
      <c r="AO18" s="35"/>
      <c r="AP18" s="35"/>
      <c r="AQ18" s="35"/>
      <c r="AR18" s="35"/>
      <c r="AS18" s="35"/>
      <c r="AT18" s="35"/>
      <c r="AU18" s="35"/>
      <c r="AV18" s="35"/>
      <c r="AW18" s="35"/>
      <c r="AX18" s="35"/>
      <c r="AY18" s="35"/>
      <c r="AZ18" s="35"/>
      <c r="BA18" s="35"/>
      <c r="BB18" s="35"/>
      <c r="BC18" s="35"/>
      <c r="BD18" s="35"/>
      <c r="BE18" s="35"/>
      <c r="BF18" s="35"/>
      <c r="BG18" s="35"/>
      <c r="BH18" s="35"/>
      <c r="BI18" s="35"/>
      <c r="BJ18" s="35"/>
      <c r="BK18" s="35"/>
      <c r="BL18" s="35"/>
      <c r="BM18" s="35"/>
      <c r="BN18" s="35"/>
      <c r="BO18" s="35"/>
      <c r="BP18" s="35"/>
      <c r="BQ18" s="35"/>
      <c r="BR18" s="35"/>
    </row>
    <row r="19" spans="1:70" x14ac:dyDescent="0.25">
      <c r="A19" s="218"/>
      <c r="B19" s="218"/>
      <c r="C19" s="218"/>
      <c r="D19" s="218"/>
      <c r="E19" s="218"/>
      <c r="F19" s="218"/>
      <c r="G19" s="218"/>
      <c r="H19" s="218"/>
      <c r="I19" s="218"/>
      <c r="J19" s="218"/>
      <c r="K19" s="218"/>
      <c r="L19" s="218"/>
      <c r="M19" s="218"/>
      <c r="N19" s="218"/>
      <c r="O19" s="218"/>
      <c r="P19" s="218"/>
      <c r="Q19" s="218"/>
      <c r="R19" s="218"/>
      <c r="S19" s="218"/>
      <c r="T19" s="218"/>
      <c r="U19" s="218"/>
      <c r="V19" s="218"/>
      <c r="W19" s="218"/>
      <c r="X19" s="218"/>
      <c r="Y19" s="218"/>
      <c r="AB19" s="35"/>
      <c r="AC19" s="35"/>
      <c r="AD19" s="35"/>
      <c r="AE19" s="35"/>
      <c r="AF19" s="35"/>
      <c r="AG19" s="35"/>
      <c r="AH19" s="35"/>
      <c r="AI19" s="35"/>
      <c r="AJ19" s="35"/>
      <c r="AK19" s="35"/>
      <c r="AL19" s="35"/>
      <c r="AM19" s="35"/>
      <c r="AN19" s="35"/>
      <c r="AO19" s="35"/>
      <c r="AP19" s="35"/>
      <c r="AQ19" s="35"/>
      <c r="AR19" s="35"/>
      <c r="AS19" s="35"/>
      <c r="AT19" s="35"/>
      <c r="AU19" s="35"/>
      <c r="AV19" s="35"/>
      <c r="AW19" s="35"/>
      <c r="AX19" s="35"/>
      <c r="AY19" s="35"/>
      <c r="AZ19" s="35"/>
      <c r="BA19" s="35"/>
      <c r="BB19" s="35"/>
      <c r="BC19" s="35"/>
      <c r="BD19" s="35"/>
      <c r="BE19" s="35"/>
      <c r="BF19" s="35"/>
      <c r="BG19" s="35"/>
      <c r="BH19" s="35"/>
      <c r="BI19" s="35"/>
      <c r="BJ19" s="35"/>
      <c r="BK19" s="35"/>
      <c r="BL19" s="35"/>
      <c r="BM19" s="35"/>
      <c r="BN19" s="35"/>
      <c r="BO19" s="35"/>
      <c r="BP19" s="35"/>
      <c r="BQ19" s="35"/>
      <c r="BR19" s="35"/>
    </row>
    <row r="20" spans="1:70" x14ac:dyDescent="0.25">
      <c r="A20" s="218"/>
      <c r="B20" s="218"/>
      <c r="C20" s="218"/>
      <c r="D20" s="218"/>
      <c r="E20" s="218"/>
      <c r="F20" s="218"/>
      <c r="G20" s="218"/>
      <c r="H20" s="218"/>
      <c r="I20" s="218"/>
      <c r="J20" s="218"/>
      <c r="K20" s="218"/>
      <c r="L20" s="218"/>
      <c r="M20" s="218"/>
      <c r="N20" s="218"/>
      <c r="O20" s="218"/>
      <c r="P20" s="218"/>
      <c r="Q20" s="218"/>
      <c r="R20" s="218"/>
      <c r="S20" s="218"/>
      <c r="T20" s="218"/>
      <c r="U20" s="218"/>
      <c r="V20" s="218"/>
      <c r="W20" s="218"/>
      <c r="X20" s="218"/>
      <c r="Y20" s="218"/>
      <c r="Z20" s="218"/>
      <c r="AA20" s="218"/>
      <c r="AB20" s="35"/>
      <c r="AC20" s="35"/>
      <c r="AD20" s="35"/>
      <c r="AE20" s="35"/>
      <c r="AF20" s="35"/>
      <c r="AG20" s="35"/>
      <c r="AH20" s="35"/>
      <c r="AI20" s="35"/>
      <c r="AJ20" s="35"/>
      <c r="AK20" s="35"/>
      <c r="AL20" s="35"/>
      <c r="AM20" s="35"/>
      <c r="AN20" s="35"/>
      <c r="AO20" s="35"/>
      <c r="AP20" s="35"/>
      <c r="AQ20" s="35"/>
      <c r="AR20" s="35"/>
      <c r="AS20" s="35"/>
      <c r="AT20" s="35"/>
      <c r="AU20" s="35"/>
      <c r="AV20" s="35"/>
      <c r="AW20" s="35"/>
      <c r="AX20" s="35"/>
      <c r="AY20" s="35"/>
      <c r="AZ20" s="35"/>
      <c r="BA20" s="35"/>
      <c r="BB20" s="35"/>
      <c r="BC20" s="35"/>
      <c r="BD20" s="35"/>
      <c r="BE20" s="35"/>
      <c r="BF20" s="35"/>
      <c r="BG20" s="35"/>
      <c r="BH20" s="35"/>
      <c r="BI20" s="35"/>
      <c r="BJ20" s="35"/>
      <c r="BK20" s="35"/>
      <c r="BL20" s="35"/>
      <c r="BM20" s="35"/>
      <c r="BN20" s="35"/>
      <c r="BO20" s="35"/>
      <c r="BP20" s="35"/>
      <c r="BQ20" s="35"/>
      <c r="BR20" s="35"/>
    </row>
    <row r="21" spans="1:70" x14ac:dyDescent="0.25">
      <c r="A21" s="218"/>
      <c r="B21" s="218"/>
      <c r="C21" s="218"/>
      <c r="D21" s="218"/>
      <c r="E21" s="218"/>
      <c r="F21" s="218"/>
      <c r="G21" s="218"/>
      <c r="H21" s="218"/>
      <c r="I21" s="218"/>
      <c r="J21" s="218"/>
      <c r="K21" s="218"/>
      <c r="L21" s="218"/>
      <c r="M21" s="218"/>
      <c r="N21" s="218"/>
      <c r="O21" s="218"/>
      <c r="P21" s="218"/>
      <c r="Q21" s="218"/>
      <c r="R21" s="218"/>
      <c r="S21" s="218"/>
      <c r="T21" s="218"/>
      <c r="U21" s="218"/>
      <c r="V21" s="218"/>
      <c r="W21" s="218"/>
      <c r="X21" s="218"/>
      <c r="Y21" s="218"/>
      <c r="Z21" s="218"/>
      <c r="AA21" s="218"/>
      <c r="AB21" s="35"/>
      <c r="AC21" s="35"/>
      <c r="AD21" s="35"/>
      <c r="AE21" s="35"/>
      <c r="AF21" s="35"/>
      <c r="AG21" s="35"/>
      <c r="AH21" s="35"/>
      <c r="AI21" s="35"/>
      <c r="AJ21" s="35"/>
      <c r="AK21" s="35"/>
      <c r="AL21" s="35"/>
      <c r="AM21" s="35"/>
      <c r="AN21" s="35"/>
      <c r="AO21" s="35"/>
      <c r="AP21" s="35"/>
      <c r="AQ21" s="35"/>
      <c r="AR21" s="35"/>
      <c r="AS21" s="35"/>
      <c r="AT21" s="35"/>
      <c r="AU21" s="35"/>
      <c r="AV21" s="35"/>
      <c r="AW21" s="35"/>
      <c r="AX21" s="35"/>
      <c r="AY21" s="35"/>
      <c r="AZ21" s="35"/>
      <c r="BA21" s="35"/>
      <c r="BB21" s="35"/>
      <c r="BC21" s="35"/>
      <c r="BD21" s="35"/>
      <c r="BE21" s="35"/>
      <c r="BF21" s="35"/>
      <c r="BG21" s="35"/>
      <c r="BH21" s="35"/>
      <c r="BI21" s="35"/>
      <c r="BJ21" s="35"/>
      <c r="BK21" s="35"/>
      <c r="BL21" s="35"/>
      <c r="BM21" s="35"/>
      <c r="BN21" s="35"/>
      <c r="BO21" s="35"/>
      <c r="BP21" s="35"/>
      <c r="BQ21" s="35"/>
      <c r="BR21" s="35"/>
    </row>
    <row r="22" spans="1:70" x14ac:dyDescent="0.25">
      <c r="A22" s="218"/>
      <c r="B22" s="218"/>
      <c r="C22" s="218"/>
      <c r="D22" s="218"/>
      <c r="E22" s="218"/>
      <c r="F22" s="218"/>
      <c r="G22" s="218"/>
      <c r="H22" s="218"/>
      <c r="I22" s="218"/>
      <c r="J22" s="218"/>
      <c r="K22" s="218"/>
      <c r="L22" s="218"/>
      <c r="M22" s="218"/>
      <c r="N22" s="218"/>
      <c r="O22" s="218"/>
      <c r="P22" s="218"/>
      <c r="Q22" s="218"/>
      <c r="R22" s="218"/>
      <c r="S22" s="218"/>
      <c r="T22" s="218"/>
      <c r="U22" s="218"/>
      <c r="V22" s="218"/>
      <c r="W22" s="218"/>
      <c r="X22" s="218"/>
      <c r="Y22" s="218"/>
      <c r="Z22" s="218"/>
      <c r="AA22" s="218"/>
      <c r="AB22" s="35"/>
      <c r="AC22" s="35"/>
      <c r="AD22" s="35"/>
      <c r="AE22" s="35"/>
      <c r="AF22" s="35"/>
      <c r="AG22" s="35"/>
      <c r="AH22" s="35"/>
      <c r="AI22" s="35"/>
      <c r="AJ22" s="35"/>
      <c r="AK22" s="35"/>
      <c r="AL22" s="35"/>
      <c r="AM22" s="35"/>
      <c r="AN22" s="35"/>
      <c r="AO22" s="35"/>
      <c r="AP22" s="35"/>
      <c r="AQ22" s="35"/>
      <c r="AR22" s="35"/>
      <c r="AS22" s="35"/>
      <c r="AT22" s="35"/>
      <c r="AU22" s="35"/>
      <c r="AV22" s="35"/>
      <c r="AW22" s="35"/>
      <c r="AX22" s="35"/>
      <c r="AY22" s="35"/>
      <c r="AZ22" s="35"/>
      <c r="BA22" s="35"/>
      <c r="BB22" s="35"/>
      <c r="BC22" s="35"/>
      <c r="BD22" s="35"/>
      <c r="BE22" s="35"/>
      <c r="BF22" s="35"/>
      <c r="BG22" s="35"/>
      <c r="BH22" s="35"/>
      <c r="BI22" s="35"/>
      <c r="BJ22" s="35"/>
      <c r="BK22" s="35"/>
      <c r="BL22" s="35"/>
      <c r="BM22" s="35"/>
      <c r="BN22" s="35"/>
      <c r="BO22" s="35"/>
      <c r="BP22" s="35"/>
      <c r="BQ22" s="35"/>
      <c r="BR22" s="35"/>
    </row>
    <row r="23" spans="1:70" x14ac:dyDescent="0.25">
      <c r="A23" s="218"/>
      <c r="B23" s="218"/>
      <c r="C23" s="218"/>
      <c r="D23" s="218"/>
      <c r="E23" s="218"/>
      <c r="F23" s="218"/>
      <c r="G23" s="218"/>
      <c r="H23" s="218"/>
      <c r="I23" s="218"/>
      <c r="J23" s="218"/>
      <c r="K23" s="218"/>
      <c r="L23" s="218"/>
      <c r="M23" s="218"/>
      <c r="N23" s="218"/>
      <c r="O23" s="218"/>
      <c r="P23" s="218"/>
      <c r="Q23" s="218"/>
      <c r="R23" s="218"/>
      <c r="S23" s="218"/>
      <c r="T23" s="218"/>
      <c r="U23" s="218"/>
      <c r="V23" s="218"/>
      <c r="W23" s="218"/>
      <c r="X23" s="218"/>
      <c r="Y23" s="218"/>
      <c r="Z23" s="218"/>
      <c r="AA23" s="218"/>
      <c r="AB23" s="35"/>
      <c r="AC23" s="35"/>
      <c r="AD23" s="35"/>
      <c r="AE23" s="35"/>
      <c r="AF23" s="35"/>
      <c r="AG23" s="35"/>
      <c r="AH23" s="35"/>
      <c r="AI23" s="35"/>
      <c r="AJ23" s="35"/>
      <c r="AK23" s="35"/>
      <c r="AL23" s="35"/>
      <c r="AM23" s="35"/>
      <c r="AN23" s="35"/>
      <c r="AO23" s="35"/>
      <c r="AP23" s="35"/>
      <c r="AQ23" s="35"/>
      <c r="AR23" s="35"/>
      <c r="AS23" s="35"/>
      <c r="AT23" s="35"/>
      <c r="AU23" s="35"/>
      <c r="AV23" s="35"/>
      <c r="AW23" s="35"/>
      <c r="AX23" s="35"/>
      <c r="AY23" s="35"/>
      <c r="AZ23" s="35"/>
      <c r="BA23" s="35"/>
      <c r="BB23" s="35"/>
      <c r="BC23" s="35"/>
      <c r="BD23" s="35"/>
      <c r="BE23" s="35"/>
      <c r="BF23" s="35"/>
      <c r="BG23" s="35"/>
      <c r="BH23" s="35"/>
      <c r="BI23" s="35"/>
      <c r="BJ23" s="35"/>
      <c r="BK23" s="35"/>
      <c r="BL23" s="35"/>
      <c r="BM23" s="35"/>
      <c r="BN23" s="35"/>
      <c r="BO23" s="35"/>
      <c r="BP23" s="35"/>
      <c r="BQ23" s="35"/>
      <c r="BR23" s="35"/>
    </row>
    <row r="24" spans="1:70" x14ac:dyDescent="0.25">
      <c r="A24" s="218"/>
      <c r="B24" s="218"/>
      <c r="C24" s="218"/>
      <c r="D24" s="218"/>
      <c r="E24" s="218"/>
      <c r="F24" s="218"/>
      <c r="G24" s="218"/>
      <c r="H24" s="218"/>
      <c r="I24" s="218"/>
      <c r="J24" s="218"/>
      <c r="K24" s="218"/>
      <c r="L24" s="218"/>
      <c r="M24" s="218"/>
      <c r="N24" s="218"/>
      <c r="O24" s="218"/>
      <c r="P24" s="218"/>
      <c r="Q24" s="218"/>
      <c r="R24" s="218"/>
      <c r="S24" s="218"/>
      <c r="T24" s="218"/>
      <c r="U24" s="218"/>
      <c r="V24" s="218"/>
      <c r="W24" s="218"/>
      <c r="X24" s="218"/>
      <c r="Y24" s="218"/>
      <c r="Z24" s="218"/>
      <c r="AA24" s="218"/>
      <c r="AB24" s="35"/>
      <c r="AC24" s="35"/>
      <c r="AD24" s="35"/>
      <c r="AE24" s="35"/>
      <c r="AF24" s="35"/>
      <c r="AG24" s="35"/>
      <c r="AH24" s="35"/>
      <c r="AI24" s="35"/>
      <c r="AJ24" s="35"/>
      <c r="AK24" s="35"/>
      <c r="AL24" s="35"/>
      <c r="AM24" s="35"/>
      <c r="AN24" s="35"/>
      <c r="AO24" s="35"/>
      <c r="AP24" s="35"/>
      <c r="AQ24" s="35"/>
      <c r="AR24" s="35"/>
      <c r="AS24" s="35"/>
      <c r="AT24" s="35"/>
      <c r="AU24" s="35"/>
      <c r="AV24" s="35"/>
      <c r="AW24" s="35"/>
      <c r="AX24" s="35"/>
      <c r="AY24" s="35"/>
      <c r="AZ24" s="35"/>
      <c r="BA24" s="35"/>
      <c r="BB24" s="35"/>
      <c r="BC24" s="35"/>
      <c r="BD24" s="35"/>
      <c r="BE24" s="35"/>
      <c r="BF24" s="35"/>
      <c r="BG24" s="35"/>
      <c r="BH24" s="35"/>
      <c r="BI24" s="35"/>
      <c r="BJ24" s="35"/>
      <c r="BK24" s="35"/>
      <c r="BL24" s="35"/>
      <c r="BM24" s="35"/>
      <c r="BN24" s="35"/>
      <c r="BO24" s="35"/>
      <c r="BP24" s="35"/>
      <c r="BQ24" s="35"/>
      <c r="BR24" s="35"/>
    </row>
    <row r="25" spans="1:70" x14ac:dyDescent="0.25">
      <c r="A25" s="218"/>
      <c r="B25" s="218"/>
      <c r="C25" s="218"/>
      <c r="D25" s="218"/>
      <c r="E25" s="218"/>
      <c r="F25" s="218"/>
      <c r="G25" s="218"/>
      <c r="H25" s="218"/>
      <c r="I25" s="218"/>
      <c r="J25" s="218"/>
      <c r="K25" s="218"/>
      <c r="L25" s="218"/>
      <c r="M25" s="218"/>
      <c r="N25" s="218"/>
      <c r="O25" s="218"/>
      <c r="P25" s="218"/>
      <c r="Q25" s="218"/>
      <c r="R25" s="218"/>
      <c r="S25" s="218"/>
      <c r="T25" s="218"/>
      <c r="U25" s="218"/>
      <c r="V25" s="218"/>
      <c r="W25" s="218"/>
      <c r="X25" s="218"/>
      <c r="Y25" s="218"/>
      <c r="Z25" s="218"/>
      <c r="AA25" s="218"/>
      <c r="AB25" s="35"/>
      <c r="AC25" s="35"/>
      <c r="AD25" s="35"/>
      <c r="AE25" s="35"/>
      <c r="AF25" s="35"/>
      <c r="AG25" s="35"/>
      <c r="AH25" s="35"/>
      <c r="AI25" s="35"/>
      <c r="AJ25" s="35"/>
      <c r="AK25" s="35"/>
      <c r="AL25" s="35"/>
      <c r="AM25" s="35"/>
      <c r="AN25" s="35"/>
      <c r="AO25" s="35"/>
      <c r="AP25" s="35"/>
      <c r="AQ25" s="35"/>
      <c r="AR25" s="35"/>
      <c r="AS25" s="35"/>
      <c r="AT25" s="35"/>
      <c r="AU25" s="35"/>
      <c r="AV25" s="35"/>
      <c r="AW25" s="35"/>
      <c r="AX25" s="35"/>
      <c r="AY25" s="35"/>
      <c r="AZ25" s="35"/>
      <c r="BA25" s="35"/>
      <c r="BB25" s="35"/>
      <c r="BC25" s="35"/>
      <c r="BD25" s="35"/>
      <c r="BE25" s="35"/>
      <c r="BF25" s="35"/>
      <c r="BG25" s="35"/>
      <c r="BH25" s="35"/>
      <c r="BI25" s="35"/>
      <c r="BJ25" s="35"/>
      <c r="BK25" s="35"/>
      <c r="BL25" s="35"/>
      <c r="BM25" s="35"/>
      <c r="BN25" s="35"/>
      <c r="BO25" s="35"/>
      <c r="BP25" s="35"/>
      <c r="BQ25" s="35"/>
      <c r="BR25" s="35"/>
    </row>
    <row r="26" spans="1:70" x14ac:dyDescent="0.25">
      <c r="A26" s="218"/>
      <c r="B26" s="218"/>
      <c r="C26" s="218"/>
      <c r="D26" s="218"/>
      <c r="E26" s="218"/>
      <c r="F26" s="218"/>
      <c r="G26" s="218"/>
      <c r="H26" s="218"/>
      <c r="I26" s="218"/>
      <c r="J26" s="218"/>
      <c r="K26" s="218"/>
      <c r="L26" s="218"/>
      <c r="M26" s="218"/>
      <c r="N26" s="218"/>
      <c r="O26" s="218"/>
      <c r="P26" s="218"/>
      <c r="Q26" s="218"/>
      <c r="R26" s="218"/>
      <c r="S26" s="218"/>
      <c r="T26" s="218"/>
      <c r="U26" s="218"/>
      <c r="V26" s="218"/>
      <c r="W26" s="218"/>
      <c r="X26" s="218"/>
      <c r="Y26" s="218"/>
      <c r="Z26" s="218"/>
      <c r="AA26" s="218"/>
      <c r="AB26" s="35"/>
      <c r="AC26" s="35"/>
      <c r="AD26" s="35"/>
      <c r="AE26" s="35"/>
      <c r="AF26" s="35"/>
      <c r="AG26" s="35"/>
      <c r="AH26" s="35"/>
      <c r="AI26" s="35"/>
      <c r="AJ26" s="35"/>
      <c r="AK26" s="35"/>
      <c r="AL26" s="35"/>
      <c r="AM26" s="35"/>
      <c r="AN26" s="35"/>
      <c r="AO26" s="35"/>
      <c r="AP26" s="35"/>
      <c r="AQ26" s="35"/>
      <c r="AR26" s="35"/>
      <c r="AS26" s="35"/>
      <c r="AT26" s="35"/>
      <c r="AU26" s="35"/>
      <c r="AV26" s="35"/>
      <c r="AW26" s="35"/>
      <c r="AX26" s="35"/>
      <c r="AY26" s="35"/>
      <c r="AZ26" s="35"/>
      <c r="BA26" s="35"/>
      <c r="BB26" s="35"/>
      <c r="BC26" s="35"/>
      <c r="BD26" s="35"/>
      <c r="BE26" s="35"/>
      <c r="BF26" s="35"/>
      <c r="BG26" s="35"/>
      <c r="BH26" s="35"/>
      <c r="BI26" s="35"/>
      <c r="BJ26" s="35"/>
      <c r="BK26" s="35"/>
      <c r="BL26" s="35"/>
      <c r="BM26" s="35"/>
      <c r="BN26" s="35"/>
      <c r="BO26" s="35"/>
      <c r="BP26" s="35"/>
      <c r="BQ26" s="35"/>
      <c r="BR26" s="35"/>
    </row>
    <row r="27" spans="1:70" x14ac:dyDescent="0.25">
      <c r="A27" s="218"/>
      <c r="B27" s="218"/>
      <c r="C27" s="218"/>
      <c r="D27" s="218"/>
      <c r="E27" s="218"/>
      <c r="F27" s="218"/>
      <c r="G27" s="218"/>
      <c r="H27" s="218"/>
      <c r="I27" s="218"/>
      <c r="J27" s="218"/>
      <c r="K27" s="218"/>
      <c r="L27" s="218"/>
      <c r="M27" s="218"/>
      <c r="N27" s="218"/>
      <c r="O27" s="218"/>
      <c r="P27" s="218"/>
      <c r="Q27" s="218"/>
      <c r="R27" s="218"/>
      <c r="S27" s="218"/>
      <c r="T27" s="218"/>
      <c r="U27" s="218"/>
      <c r="V27" s="218"/>
      <c r="W27" s="218"/>
      <c r="X27" s="218"/>
      <c r="Y27" s="218"/>
      <c r="Z27" s="218"/>
      <c r="AA27" s="218"/>
      <c r="AB27" s="35"/>
      <c r="AC27" s="35"/>
      <c r="AD27" s="35"/>
      <c r="AE27" s="35"/>
      <c r="AF27" s="35"/>
      <c r="AG27" s="35"/>
      <c r="AH27" s="35"/>
      <c r="AI27" s="35"/>
      <c r="AJ27" s="35"/>
      <c r="AK27" s="35"/>
      <c r="AL27" s="35"/>
      <c r="AM27" s="35"/>
      <c r="AN27" s="35"/>
      <c r="AO27" s="35"/>
      <c r="AP27" s="35"/>
      <c r="AQ27" s="35"/>
      <c r="AR27" s="35"/>
      <c r="AS27" s="35"/>
      <c r="AT27" s="35"/>
      <c r="AU27" s="35"/>
      <c r="AV27" s="35"/>
      <c r="AW27" s="35"/>
      <c r="AX27" s="35"/>
      <c r="AY27" s="35"/>
      <c r="AZ27" s="35"/>
      <c r="BA27" s="35"/>
      <c r="BB27" s="35"/>
      <c r="BC27" s="35"/>
      <c r="BD27" s="35"/>
      <c r="BE27" s="35"/>
      <c r="BF27" s="35"/>
      <c r="BG27" s="35"/>
      <c r="BH27" s="35"/>
      <c r="BI27" s="35"/>
      <c r="BJ27" s="35"/>
      <c r="BK27" s="35"/>
      <c r="BL27" s="35"/>
      <c r="BM27" s="35"/>
      <c r="BN27" s="35"/>
      <c r="BO27" s="35"/>
      <c r="BP27" s="35"/>
      <c r="BQ27" s="35"/>
      <c r="BR27" s="35"/>
    </row>
    <row r="28" spans="1:70" x14ac:dyDescent="0.25">
      <c r="A28" s="218"/>
      <c r="B28" s="218"/>
      <c r="C28" s="218"/>
      <c r="D28" s="218"/>
      <c r="E28" s="218"/>
      <c r="F28" s="218"/>
      <c r="G28" s="218"/>
      <c r="H28" s="218"/>
      <c r="I28" s="218"/>
      <c r="J28" s="218"/>
      <c r="K28" s="218"/>
      <c r="L28" s="218"/>
      <c r="M28" s="218"/>
      <c r="N28" s="218"/>
      <c r="O28" s="218"/>
      <c r="P28" s="218"/>
      <c r="Q28" s="218"/>
      <c r="R28" s="218"/>
      <c r="S28" s="218"/>
      <c r="T28" s="218"/>
      <c r="U28" s="218"/>
      <c r="V28" s="218"/>
      <c r="W28" s="218"/>
      <c r="X28" s="218"/>
      <c r="Y28" s="218"/>
      <c r="Z28" s="218"/>
      <c r="AA28" s="218"/>
      <c r="AB28" s="35"/>
      <c r="AC28" s="35"/>
      <c r="AD28" s="35"/>
      <c r="AE28" s="35"/>
      <c r="AF28" s="35"/>
      <c r="AG28" s="35"/>
      <c r="AH28" s="35"/>
      <c r="AI28" s="35"/>
      <c r="AJ28" s="35"/>
      <c r="AK28" s="35"/>
      <c r="AL28" s="35"/>
      <c r="AM28" s="35"/>
      <c r="AN28" s="35"/>
      <c r="AO28" s="35"/>
      <c r="AP28" s="35"/>
      <c r="AQ28" s="35"/>
      <c r="AR28" s="35"/>
      <c r="AS28" s="35"/>
      <c r="AT28" s="35"/>
      <c r="AU28" s="35"/>
      <c r="AV28" s="35"/>
      <c r="AW28" s="35"/>
      <c r="AX28" s="35"/>
      <c r="AY28" s="35"/>
      <c r="AZ28" s="35"/>
      <c r="BA28" s="35"/>
      <c r="BB28" s="35"/>
      <c r="BC28" s="35"/>
      <c r="BD28" s="35"/>
      <c r="BE28" s="35"/>
      <c r="BF28" s="35"/>
      <c r="BG28" s="35"/>
      <c r="BH28" s="35"/>
      <c r="BI28" s="35"/>
      <c r="BJ28" s="35"/>
      <c r="BK28" s="35"/>
      <c r="BL28" s="35"/>
      <c r="BM28" s="35"/>
      <c r="BN28" s="35"/>
      <c r="BO28" s="35"/>
      <c r="BP28" s="35"/>
      <c r="BQ28" s="35"/>
      <c r="BR28" s="35"/>
    </row>
    <row r="29" spans="1:70" x14ac:dyDescent="0.25">
      <c r="A29" s="218"/>
      <c r="B29" s="218"/>
      <c r="C29" s="218"/>
      <c r="D29" s="218"/>
      <c r="E29" s="218"/>
      <c r="F29" s="218"/>
      <c r="G29" s="218"/>
      <c r="H29" s="218"/>
      <c r="I29" s="218"/>
      <c r="J29" s="218"/>
      <c r="K29" s="218"/>
      <c r="L29" s="218"/>
      <c r="M29" s="218"/>
      <c r="N29" s="218"/>
      <c r="O29" s="218"/>
      <c r="P29" s="218"/>
      <c r="Q29" s="218"/>
      <c r="R29" s="218"/>
      <c r="S29" s="218"/>
      <c r="T29" s="218"/>
      <c r="U29" s="218"/>
      <c r="V29" s="218"/>
      <c r="W29" s="218"/>
      <c r="X29" s="218"/>
      <c r="Y29" s="218"/>
      <c r="Z29" s="218"/>
      <c r="AA29" s="218"/>
      <c r="AB29" s="35"/>
      <c r="AC29" s="35"/>
      <c r="AD29" s="35"/>
      <c r="AE29" s="35"/>
      <c r="AF29" s="35"/>
      <c r="AG29" s="35"/>
      <c r="AH29" s="35"/>
      <c r="AI29" s="35"/>
      <c r="AJ29" s="35"/>
      <c r="AK29" s="35"/>
      <c r="AL29" s="35"/>
      <c r="AM29" s="35"/>
      <c r="AN29" s="35"/>
      <c r="AO29" s="35"/>
      <c r="AP29" s="35"/>
      <c r="AQ29" s="35"/>
      <c r="AR29" s="35"/>
      <c r="AS29" s="35"/>
      <c r="AT29" s="35"/>
      <c r="AU29" s="35"/>
      <c r="AV29" s="35"/>
      <c r="AW29" s="35"/>
      <c r="AX29" s="35"/>
      <c r="AY29" s="35"/>
      <c r="AZ29" s="35"/>
      <c r="BA29" s="35"/>
      <c r="BB29" s="35"/>
      <c r="BC29" s="35"/>
      <c r="BD29" s="35"/>
      <c r="BE29" s="35"/>
      <c r="BF29" s="35"/>
      <c r="BG29" s="35"/>
      <c r="BH29" s="35"/>
      <c r="BI29" s="35"/>
      <c r="BJ29" s="35"/>
      <c r="BK29" s="35"/>
      <c r="BL29" s="35"/>
      <c r="BM29" s="35"/>
      <c r="BN29" s="35"/>
      <c r="BO29" s="35"/>
      <c r="BP29" s="35"/>
      <c r="BQ29" s="35"/>
      <c r="BR29" s="35"/>
    </row>
    <row r="30" spans="1:70" x14ac:dyDescent="0.25">
      <c r="A30" s="218"/>
      <c r="B30" s="218"/>
      <c r="C30" s="218"/>
      <c r="D30" s="218"/>
      <c r="E30" s="218"/>
      <c r="F30" s="218"/>
      <c r="G30" s="218"/>
      <c r="H30" s="218"/>
      <c r="I30" s="218"/>
      <c r="J30" s="218"/>
      <c r="K30" s="218"/>
      <c r="L30" s="218"/>
      <c r="M30" s="218"/>
      <c r="N30" s="218"/>
      <c r="O30" s="218"/>
      <c r="P30" s="218"/>
      <c r="Q30" s="218"/>
      <c r="R30" s="218"/>
      <c r="S30" s="218"/>
      <c r="T30" s="218"/>
      <c r="U30" s="218"/>
      <c r="V30" s="218"/>
      <c r="W30" s="218"/>
      <c r="X30" s="218"/>
      <c r="Y30" s="218"/>
      <c r="Z30" s="218"/>
      <c r="AA30" s="218"/>
      <c r="AB30" s="35"/>
      <c r="AC30" s="35"/>
      <c r="AD30" s="35"/>
      <c r="AE30" s="35"/>
      <c r="AF30" s="35"/>
      <c r="AG30" s="35"/>
      <c r="AH30" s="35"/>
      <c r="AI30" s="35"/>
      <c r="AJ30" s="35"/>
      <c r="AK30" s="35"/>
      <c r="AL30" s="35"/>
      <c r="AM30" s="35"/>
      <c r="AN30" s="35"/>
      <c r="AO30" s="35"/>
      <c r="AP30" s="35"/>
      <c r="AQ30" s="35"/>
      <c r="AR30" s="35"/>
      <c r="AS30" s="35"/>
      <c r="AT30" s="35"/>
      <c r="AU30" s="35"/>
      <c r="AV30" s="35"/>
      <c r="AW30" s="35"/>
      <c r="AX30" s="35"/>
      <c r="AY30" s="35"/>
      <c r="AZ30" s="35"/>
      <c r="BA30" s="35"/>
      <c r="BB30" s="35"/>
      <c r="BC30" s="35"/>
      <c r="BD30" s="35"/>
      <c r="BE30" s="35"/>
      <c r="BF30" s="35"/>
      <c r="BG30" s="35"/>
      <c r="BH30" s="35"/>
      <c r="BI30" s="35"/>
      <c r="BJ30" s="35"/>
      <c r="BK30" s="35"/>
      <c r="BL30" s="35"/>
      <c r="BM30" s="35"/>
      <c r="BN30" s="35"/>
      <c r="BO30" s="35"/>
      <c r="BP30" s="35"/>
      <c r="BQ30" s="35"/>
      <c r="BR30" s="35"/>
    </row>
    <row r="31" spans="1:70" x14ac:dyDescent="0.25">
      <c r="A31" s="218"/>
      <c r="B31" s="218"/>
      <c r="C31" s="218"/>
      <c r="D31" s="218"/>
      <c r="E31" s="218"/>
      <c r="F31" s="218"/>
      <c r="G31" s="218"/>
      <c r="H31" s="218"/>
      <c r="I31" s="218"/>
      <c r="J31" s="218"/>
      <c r="K31" s="218"/>
      <c r="L31" s="218"/>
      <c r="M31" s="218"/>
      <c r="N31" s="218"/>
      <c r="O31" s="218"/>
      <c r="P31" s="218"/>
      <c r="Q31" s="218"/>
      <c r="R31" s="218"/>
      <c r="S31" s="218"/>
      <c r="T31" s="218"/>
      <c r="U31" s="218"/>
      <c r="V31" s="218"/>
      <c r="W31" s="218"/>
      <c r="X31" s="218"/>
      <c r="Y31" s="218"/>
      <c r="Z31" s="218"/>
      <c r="AA31" s="218"/>
      <c r="AB31" s="35"/>
      <c r="AC31" s="35"/>
      <c r="AD31" s="35"/>
      <c r="AE31" s="35"/>
      <c r="AF31" s="35"/>
      <c r="AG31" s="35"/>
      <c r="AH31" s="35"/>
      <c r="AI31" s="35"/>
      <c r="AJ31" s="35"/>
      <c r="AK31" s="35"/>
      <c r="AL31" s="35"/>
      <c r="AM31" s="35"/>
      <c r="AN31" s="35"/>
      <c r="AO31" s="35"/>
      <c r="AP31" s="35"/>
      <c r="AQ31" s="35"/>
      <c r="AR31" s="35"/>
      <c r="AS31" s="35"/>
      <c r="AT31" s="35"/>
      <c r="AU31" s="35"/>
      <c r="AV31" s="35"/>
      <c r="AW31" s="35"/>
      <c r="AX31" s="35"/>
      <c r="AY31" s="35"/>
      <c r="AZ31" s="35"/>
      <c r="BA31" s="35"/>
      <c r="BB31" s="35"/>
      <c r="BC31" s="35"/>
      <c r="BD31" s="35"/>
      <c r="BE31" s="35"/>
      <c r="BF31" s="35"/>
      <c r="BG31" s="35"/>
      <c r="BH31" s="35"/>
      <c r="BI31" s="35"/>
      <c r="BJ31" s="35"/>
      <c r="BK31" s="35"/>
      <c r="BL31" s="35"/>
      <c r="BM31" s="35"/>
      <c r="BN31" s="35"/>
      <c r="BO31" s="35"/>
      <c r="BP31" s="35"/>
      <c r="BQ31" s="35"/>
      <c r="BR31" s="35"/>
    </row>
    <row r="32" spans="1:70" x14ac:dyDescent="0.25">
      <c r="A32" s="218"/>
      <c r="B32" s="218"/>
      <c r="C32" s="218"/>
      <c r="D32" s="218"/>
      <c r="E32" s="218"/>
      <c r="F32" s="218"/>
      <c r="G32" s="218"/>
      <c r="H32" s="218"/>
      <c r="I32" s="218"/>
      <c r="J32" s="218"/>
      <c r="K32" s="218"/>
      <c r="L32" s="218"/>
      <c r="M32" s="218"/>
      <c r="N32" s="218"/>
      <c r="O32" s="218"/>
      <c r="P32" s="218"/>
      <c r="Q32" s="218"/>
      <c r="R32" s="218"/>
      <c r="S32" s="218"/>
      <c r="T32" s="218"/>
      <c r="U32" s="218"/>
      <c r="V32" s="218"/>
      <c r="W32" s="218"/>
      <c r="X32" s="218"/>
      <c r="Y32" s="218"/>
      <c r="Z32" s="218"/>
      <c r="AA32" s="218"/>
      <c r="AB32" s="35"/>
      <c r="AC32" s="35"/>
      <c r="AD32" s="35"/>
      <c r="AE32" s="35"/>
      <c r="AF32" s="35"/>
      <c r="AG32" s="35"/>
      <c r="AH32" s="35"/>
      <c r="AI32" s="35"/>
      <c r="AJ32" s="35"/>
      <c r="AK32" s="35"/>
      <c r="AL32" s="35"/>
      <c r="AM32" s="35"/>
      <c r="AN32" s="35"/>
      <c r="AO32" s="35"/>
      <c r="AP32" s="35"/>
      <c r="AQ32" s="35"/>
      <c r="AR32" s="35"/>
      <c r="AS32" s="35"/>
      <c r="AT32" s="35"/>
      <c r="AU32" s="35"/>
      <c r="AV32" s="35"/>
      <c r="AW32" s="35"/>
      <c r="AX32" s="35"/>
      <c r="AY32" s="35"/>
      <c r="AZ32" s="35"/>
      <c r="BA32" s="35"/>
      <c r="BB32" s="35"/>
      <c r="BC32" s="35"/>
      <c r="BD32" s="35"/>
      <c r="BE32" s="35"/>
      <c r="BF32" s="35"/>
      <c r="BG32" s="35"/>
      <c r="BH32" s="35"/>
      <c r="BI32" s="35"/>
      <c r="BJ32" s="35"/>
      <c r="BK32" s="35"/>
      <c r="BL32" s="35"/>
      <c r="BM32" s="35"/>
      <c r="BN32" s="35"/>
      <c r="BO32" s="35"/>
      <c r="BP32" s="35"/>
      <c r="BQ32" s="35"/>
      <c r="BR32" s="35"/>
    </row>
    <row r="33" spans="1:70" x14ac:dyDescent="0.25">
      <c r="A33" s="218"/>
      <c r="B33" s="218"/>
      <c r="C33" s="218"/>
      <c r="D33" s="218"/>
      <c r="E33" s="218"/>
      <c r="F33" s="218"/>
      <c r="G33" s="218"/>
      <c r="H33" s="218"/>
      <c r="I33" s="218"/>
      <c r="J33" s="218"/>
      <c r="K33" s="218"/>
      <c r="L33" s="218"/>
      <c r="M33" s="218"/>
      <c r="N33" s="218"/>
      <c r="O33" s="218"/>
      <c r="P33" s="218"/>
      <c r="Q33" s="218"/>
      <c r="R33" s="218"/>
      <c r="S33" s="218"/>
      <c r="T33" s="218"/>
      <c r="U33" s="218"/>
      <c r="V33" s="218"/>
      <c r="W33" s="218"/>
      <c r="X33" s="218"/>
      <c r="Y33" s="218"/>
      <c r="Z33" s="218"/>
      <c r="AA33" s="218"/>
      <c r="AB33" s="35"/>
      <c r="AC33" s="35"/>
      <c r="AD33" s="35"/>
      <c r="AE33" s="35"/>
      <c r="AF33" s="35"/>
      <c r="AG33" s="35"/>
      <c r="AH33" s="35"/>
      <c r="AI33" s="35"/>
      <c r="AJ33" s="35"/>
      <c r="AK33" s="35"/>
      <c r="AL33" s="35"/>
      <c r="AM33" s="35"/>
      <c r="AN33" s="35"/>
      <c r="AO33" s="35"/>
      <c r="AP33" s="35"/>
      <c r="AQ33" s="35"/>
      <c r="AR33" s="35"/>
      <c r="AS33" s="35"/>
      <c r="AT33" s="35"/>
      <c r="AU33" s="35"/>
      <c r="AV33" s="35"/>
      <c r="AW33" s="35"/>
      <c r="AX33" s="35"/>
      <c r="AY33" s="35"/>
      <c r="AZ33" s="35"/>
      <c r="BA33" s="35"/>
      <c r="BB33" s="35"/>
      <c r="BC33" s="35"/>
      <c r="BD33" s="35"/>
      <c r="BE33" s="35"/>
      <c r="BF33" s="35"/>
      <c r="BG33" s="35"/>
      <c r="BH33" s="35"/>
      <c r="BI33" s="35"/>
      <c r="BJ33" s="35"/>
      <c r="BK33" s="35"/>
      <c r="BL33" s="35"/>
      <c r="BM33" s="35"/>
      <c r="BN33" s="35"/>
      <c r="BO33" s="35"/>
      <c r="BP33" s="35"/>
      <c r="BQ33" s="35"/>
      <c r="BR33" s="35"/>
    </row>
    <row r="34" spans="1:70" x14ac:dyDescent="0.25">
      <c r="A34" s="218"/>
      <c r="B34" s="218"/>
      <c r="C34" s="218"/>
      <c r="D34" s="218"/>
      <c r="E34" s="218"/>
      <c r="F34" s="218"/>
      <c r="G34" s="218"/>
      <c r="H34" s="218"/>
      <c r="I34" s="218"/>
      <c r="J34" s="218"/>
      <c r="K34" s="218"/>
      <c r="L34" s="218"/>
      <c r="M34" s="218"/>
      <c r="N34" s="218"/>
      <c r="O34" s="218"/>
      <c r="P34" s="218"/>
      <c r="Q34" s="218"/>
      <c r="R34" s="218"/>
      <c r="S34" s="218"/>
      <c r="T34" s="218"/>
      <c r="U34" s="218"/>
      <c r="V34" s="218"/>
      <c r="W34" s="218"/>
      <c r="X34" s="218"/>
      <c r="Y34" s="218"/>
      <c r="Z34" s="218"/>
      <c r="AA34" s="218"/>
      <c r="AB34" s="35"/>
      <c r="AC34" s="35"/>
      <c r="AD34" s="35"/>
      <c r="AE34" s="35"/>
      <c r="AF34" s="35"/>
      <c r="AG34" s="35"/>
      <c r="AH34" s="35"/>
      <c r="AI34" s="35"/>
      <c r="AJ34" s="35"/>
      <c r="AK34" s="35"/>
      <c r="AL34" s="35"/>
      <c r="AM34" s="35"/>
      <c r="AN34" s="35"/>
      <c r="AO34" s="35"/>
      <c r="AP34" s="35"/>
      <c r="AQ34" s="35"/>
      <c r="AR34" s="35"/>
      <c r="AS34" s="35"/>
      <c r="AT34" s="35"/>
      <c r="AU34" s="35"/>
      <c r="AV34" s="35"/>
      <c r="AW34" s="35"/>
      <c r="AX34" s="35"/>
      <c r="AY34" s="35"/>
      <c r="AZ34" s="35"/>
      <c r="BA34" s="35"/>
      <c r="BB34" s="35"/>
      <c r="BC34" s="35"/>
      <c r="BD34" s="35"/>
      <c r="BE34" s="35"/>
      <c r="BF34" s="35"/>
      <c r="BG34" s="35"/>
      <c r="BH34" s="35"/>
      <c r="BI34" s="35"/>
      <c r="BJ34" s="35"/>
      <c r="BK34" s="35"/>
      <c r="BL34" s="35"/>
      <c r="BM34" s="35"/>
      <c r="BN34" s="35"/>
      <c r="BO34" s="35"/>
      <c r="BP34" s="35"/>
      <c r="BQ34" s="35"/>
      <c r="BR34" s="35"/>
    </row>
    <row r="35" spans="1:70" x14ac:dyDescent="0.25">
      <c r="A35" s="218"/>
      <c r="B35" s="218"/>
      <c r="C35" s="218"/>
      <c r="D35" s="218"/>
      <c r="E35" s="218"/>
      <c r="F35" s="218"/>
      <c r="G35" s="218"/>
      <c r="H35" s="218"/>
      <c r="I35" s="218"/>
      <c r="J35" s="218"/>
      <c r="K35" s="218"/>
      <c r="L35" s="218"/>
      <c r="M35" s="218"/>
      <c r="N35" s="218"/>
      <c r="O35" s="218"/>
      <c r="P35" s="218"/>
      <c r="Q35" s="218"/>
      <c r="R35" s="218"/>
      <c r="S35" s="218"/>
      <c r="T35" s="218"/>
      <c r="U35" s="218"/>
      <c r="V35" s="218"/>
      <c r="W35" s="218"/>
      <c r="X35" s="218"/>
      <c r="Y35" s="218"/>
      <c r="Z35" s="218"/>
      <c r="AA35" s="218"/>
      <c r="AB35" s="35"/>
      <c r="AC35" s="35"/>
      <c r="AD35" s="35"/>
      <c r="AE35" s="35"/>
      <c r="AF35" s="35"/>
      <c r="AG35" s="35"/>
      <c r="AH35" s="35"/>
      <c r="AI35" s="35"/>
      <c r="AJ35" s="35"/>
      <c r="AK35" s="35"/>
      <c r="AL35" s="35"/>
      <c r="AM35" s="35"/>
      <c r="AN35" s="35"/>
      <c r="AO35" s="35"/>
      <c r="AP35" s="35"/>
      <c r="AQ35" s="35"/>
      <c r="AR35" s="35"/>
      <c r="AS35" s="35"/>
      <c r="AT35" s="35"/>
      <c r="AU35" s="35"/>
      <c r="AV35" s="35"/>
      <c r="AW35" s="35"/>
      <c r="AX35" s="35"/>
      <c r="AY35" s="35"/>
      <c r="AZ35" s="35"/>
      <c r="BA35" s="35"/>
      <c r="BB35" s="35"/>
      <c r="BC35" s="35"/>
      <c r="BD35" s="35"/>
      <c r="BE35" s="35"/>
      <c r="BF35" s="35"/>
      <c r="BG35" s="35"/>
      <c r="BH35" s="35"/>
      <c r="BI35" s="35"/>
      <c r="BJ35" s="35"/>
      <c r="BK35" s="35"/>
      <c r="BL35" s="35"/>
      <c r="BM35" s="35"/>
      <c r="BN35" s="35"/>
      <c r="BO35" s="35"/>
      <c r="BP35" s="35"/>
      <c r="BQ35" s="35"/>
      <c r="BR35" s="35"/>
    </row>
    <row r="36" spans="1:70" x14ac:dyDescent="0.25">
      <c r="A36" s="218"/>
      <c r="B36" s="218"/>
      <c r="C36" s="218"/>
      <c r="D36" s="218"/>
      <c r="E36" s="218"/>
      <c r="F36" s="218"/>
      <c r="G36" s="218"/>
      <c r="H36" s="218"/>
      <c r="I36" s="218"/>
      <c r="J36" s="218"/>
      <c r="K36" s="218"/>
      <c r="L36" s="218"/>
      <c r="M36" s="218"/>
      <c r="N36" s="218"/>
      <c r="O36" s="218"/>
      <c r="P36" s="218"/>
      <c r="Q36" s="218"/>
      <c r="R36" s="218"/>
      <c r="S36" s="218"/>
      <c r="T36" s="218"/>
      <c r="U36" s="218"/>
      <c r="V36" s="218"/>
      <c r="W36" s="218"/>
      <c r="X36" s="218"/>
      <c r="Y36" s="218"/>
      <c r="Z36" s="218"/>
      <c r="AA36" s="218"/>
      <c r="AB36" s="35"/>
      <c r="AC36" s="35"/>
      <c r="AD36" s="35"/>
      <c r="AE36" s="35"/>
      <c r="AF36" s="35"/>
      <c r="AG36" s="35"/>
      <c r="AH36" s="35"/>
      <c r="AI36" s="35"/>
      <c r="AJ36" s="35"/>
      <c r="AK36" s="35"/>
      <c r="AL36" s="35"/>
      <c r="AM36" s="35"/>
      <c r="AN36" s="35"/>
      <c r="AO36" s="35"/>
      <c r="AP36" s="35"/>
      <c r="AQ36" s="35"/>
      <c r="AR36" s="35"/>
      <c r="AS36" s="35"/>
      <c r="AT36" s="35"/>
      <c r="AU36" s="35"/>
      <c r="AV36" s="35"/>
      <c r="AW36" s="35"/>
      <c r="AX36" s="35"/>
      <c r="AY36" s="35"/>
      <c r="AZ36" s="35"/>
      <c r="BA36" s="35"/>
      <c r="BB36" s="35"/>
      <c r="BC36" s="35"/>
      <c r="BD36" s="35"/>
      <c r="BE36" s="35"/>
      <c r="BF36" s="35"/>
      <c r="BG36" s="35"/>
      <c r="BH36" s="35"/>
      <c r="BI36" s="35"/>
      <c r="BJ36" s="35"/>
      <c r="BK36" s="35"/>
      <c r="BL36" s="35"/>
      <c r="BM36" s="35"/>
      <c r="BN36" s="35"/>
      <c r="BO36" s="35"/>
      <c r="BP36" s="35"/>
      <c r="BQ36" s="35"/>
      <c r="BR36" s="35"/>
    </row>
    <row r="37" spans="1:70" x14ac:dyDescent="0.25">
      <c r="A37" s="218"/>
      <c r="B37" s="218"/>
      <c r="C37" s="218"/>
      <c r="D37" s="218"/>
      <c r="E37" s="218"/>
      <c r="F37" s="218"/>
      <c r="G37" s="218"/>
      <c r="H37" s="218"/>
      <c r="I37" s="218"/>
      <c r="J37" s="218"/>
      <c r="K37" s="218"/>
      <c r="L37" s="218"/>
      <c r="M37" s="218"/>
      <c r="N37" s="218"/>
      <c r="O37" s="218"/>
      <c r="P37" s="218"/>
      <c r="Q37" s="218"/>
      <c r="R37" s="218"/>
      <c r="S37" s="218"/>
      <c r="T37" s="218"/>
      <c r="U37" s="218"/>
      <c r="V37" s="218"/>
      <c r="W37" s="218"/>
      <c r="X37" s="218"/>
      <c r="Y37" s="218"/>
      <c r="Z37" s="218"/>
      <c r="AA37" s="218"/>
      <c r="AB37" s="35"/>
      <c r="AC37" s="35"/>
      <c r="AD37" s="35"/>
      <c r="AE37" s="35"/>
      <c r="AF37" s="35"/>
      <c r="AG37" s="35"/>
      <c r="AH37" s="35"/>
      <c r="AI37" s="35"/>
      <c r="AJ37" s="35"/>
      <c r="AK37" s="35"/>
      <c r="AL37" s="35"/>
      <c r="AM37" s="35"/>
      <c r="AN37" s="35"/>
      <c r="AO37" s="35"/>
      <c r="AP37" s="35"/>
      <c r="AQ37" s="35"/>
      <c r="AR37" s="35"/>
      <c r="AS37" s="35"/>
      <c r="AT37" s="35"/>
      <c r="AU37" s="35"/>
      <c r="AV37" s="35"/>
      <c r="AW37" s="35"/>
      <c r="AX37" s="35"/>
      <c r="AY37" s="35"/>
      <c r="AZ37" s="35"/>
      <c r="BA37" s="35"/>
      <c r="BB37" s="35"/>
      <c r="BC37" s="35"/>
      <c r="BD37" s="35"/>
      <c r="BE37" s="35"/>
      <c r="BF37" s="35"/>
      <c r="BG37" s="35"/>
      <c r="BH37" s="35"/>
      <c r="BI37" s="35"/>
      <c r="BJ37" s="35"/>
      <c r="BK37" s="35"/>
      <c r="BL37" s="35"/>
      <c r="BM37" s="35"/>
      <c r="BN37" s="35"/>
      <c r="BO37" s="35"/>
      <c r="BP37" s="35"/>
      <c r="BQ37" s="35"/>
      <c r="BR37" s="35"/>
    </row>
    <row r="38" spans="1:70" x14ac:dyDescent="0.25">
      <c r="A38" s="218"/>
      <c r="B38" s="218"/>
      <c r="C38" s="218"/>
      <c r="D38" s="218"/>
      <c r="E38" s="218"/>
      <c r="F38" s="218"/>
      <c r="G38" s="218"/>
      <c r="H38" s="218"/>
      <c r="I38" s="218"/>
      <c r="J38" s="218"/>
      <c r="K38" s="218"/>
      <c r="L38" s="218"/>
      <c r="M38" s="218"/>
      <c r="N38" s="218"/>
      <c r="O38" s="218"/>
      <c r="P38" s="218"/>
      <c r="Q38" s="218"/>
      <c r="R38" s="218"/>
      <c r="S38" s="218"/>
      <c r="T38" s="218"/>
      <c r="U38" s="218"/>
      <c r="V38" s="218"/>
      <c r="W38" s="218"/>
      <c r="X38" s="218"/>
      <c r="Y38" s="218"/>
      <c r="Z38" s="218"/>
      <c r="AA38" s="218"/>
      <c r="AB38" s="35"/>
      <c r="AC38" s="35"/>
      <c r="AD38" s="35"/>
      <c r="AE38" s="35"/>
      <c r="AF38" s="35"/>
      <c r="AG38" s="35"/>
      <c r="AH38" s="35"/>
      <c r="AI38" s="35"/>
      <c r="AJ38" s="35"/>
      <c r="AK38" s="35"/>
      <c r="AL38" s="35"/>
      <c r="AM38" s="35"/>
      <c r="AN38" s="35"/>
      <c r="AO38" s="35"/>
      <c r="AP38" s="35"/>
      <c r="AQ38" s="35"/>
      <c r="AR38" s="35"/>
      <c r="AS38" s="35"/>
      <c r="AT38" s="35"/>
      <c r="AU38" s="35"/>
      <c r="AV38" s="35"/>
      <c r="AW38" s="35"/>
      <c r="AX38" s="35"/>
      <c r="AY38" s="35"/>
      <c r="AZ38" s="35"/>
      <c r="BA38" s="35"/>
      <c r="BB38" s="35"/>
      <c r="BC38" s="35"/>
      <c r="BD38" s="35"/>
      <c r="BE38" s="35"/>
      <c r="BF38" s="35"/>
      <c r="BG38" s="35"/>
      <c r="BH38" s="35"/>
      <c r="BI38" s="35"/>
      <c r="BJ38" s="35"/>
      <c r="BK38" s="35"/>
      <c r="BL38" s="35"/>
      <c r="BM38" s="35"/>
      <c r="BN38" s="35"/>
      <c r="BO38" s="35"/>
      <c r="BP38" s="35"/>
      <c r="BQ38" s="35"/>
      <c r="BR38" s="35"/>
    </row>
    <row r="39" spans="1:70" x14ac:dyDescent="0.25">
      <c r="A39" s="218"/>
      <c r="B39" s="218"/>
      <c r="C39" s="218"/>
      <c r="D39" s="218"/>
      <c r="E39" s="218"/>
      <c r="F39" s="218"/>
      <c r="G39" s="218"/>
      <c r="H39" s="218"/>
      <c r="I39" s="218"/>
      <c r="J39" s="218"/>
      <c r="K39" s="218"/>
      <c r="L39" s="218"/>
      <c r="M39" s="218"/>
      <c r="N39" s="218"/>
      <c r="O39" s="218"/>
      <c r="P39" s="218"/>
      <c r="Q39" s="218"/>
      <c r="R39" s="218"/>
      <c r="S39" s="218"/>
      <c r="T39" s="218"/>
      <c r="U39" s="218"/>
      <c r="V39" s="218"/>
      <c r="W39" s="218"/>
      <c r="X39" s="218"/>
      <c r="Y39" s="218"/>
      <c r="Z39" s="218"/>
      <c r="AA39" s="218"/>
      <c r="AB39" s="35"/>
      <c r="AC39" s="35"/>
      <c r="AD39" s="35"/>
      <c r="AE39" s="35"/>
      <c r="AF39" s="35"/>
      <c r="AG39" s="35"/>
      <c r="AH39" s="35"/>
      <c r="AI39" s="35"/>
      <c r="AJ39" s="35"/>
      <c r="AK39" s="35"/>
      <c r="AL39" s="35"/>
      <c r="AM39" s="35"/>
      <c r="AN39" s="35"/>
      <c r="AO39" s="35"/>
      <c r="AP39" s="35"/>
      <c r="AQ39" s="35"/>
      <c r="AR39" s="35"/>
      <c r="AS39" s="35"/>
      <c r="AT39" s="35"/>
      <c r="AU39" s="35"/>
      <c r="AV39" s="35"/>
      <c r="AW39" s="35"/>
      <c r="AX39" s="35"/>
      <c r="AY39" s="35"/>
      <c r="AZ39" s="35"/>
      <c r="BA39" s="35"/>
      <c r="BB39" s="35"/>
      <c r="BC39" s="35"/>
      <c r="BD39" s="35"/>
      <c r="BE39" s="35"/>
      <c r="BF39" s="35"/>
      <c r="BG39" s="35"/>
      <c r="BH39" s="35"/>
      <c r="BI39" s="35"/>
      <c r="BJ39" s="35"/>
      <c r="BK39" s="35"/>
      <c r="BL39" s="35"/>
      <c r="BM39" s="35"/>
      <c r="BN39" s="35"/>
      <c r="BO39" s="35"/>
      <c r="BP39" s="35"/>
      <c r="BQ39" s="35"/>
      <c r="BR39" s="35"/>
    </row>
    <row r="40" spans="1:70" x14ac:dyDescent="0.25">
      <c r="A40" s="218"/>
      <c r="B40" s="218"/>
      <c r="C40" s="218"/>
      <c r="D40" s="218"/>
      <c r="E40" s="218"/>
      <c r="F40" s="218"/>
      <c r="G40" s="218"/>
      <c r="H40" s="218"/>
      <c r="I40" s="218"/>
      <c r="J40" s="218"/>
      <c r="K40" s="218"/>
      <c r="L40" s="218"/>
      <c r="M40" s="218"/>
      <c r="N40" s="218"/>
      <c r="O40" s="218"/>
      <c r="P40" s="218"/>
      <c r="Q40" s="218"/>
      <c r="R40" s="218"/>
      <c r="S40" s="218"/>
      <c r="T40" s="218"/>
      <c r="U40" s="218"/>
      <c r="V40" s="218"/>
      <c r="W40" s="218"/>
      <c r="X40" s="218"/>
      <c r="Y40" s="218"/>
      <c r="AB40" s="35"/>
      <c r="AC40" s="35"/>
      <c r="AD40" s="35"/>
      <c r="AE40" s="35"/>
      <c r="AF40" s="35"/>
      <c r="AG40" s="35"/>
      <c r="AH40" s="35"/>
      <c r="AI40" s="35"/>
      <c r="AJ40" s="35"/>
      <c r="AK40" s="35"/>
      <c r="AL40" s="35"/>
      <c r="AM40" s="35"/>
      <c r="AN40" s="35"/>
      <c r="AO40" s="35"/>
      <c r="AP40" s="35"/>
      <c r="AQ40" s="35"/>
      <c r="AR40" s="35"/>
      <c r="AS40" s="35"/>
      <c r="AT40" s="35"/>
      <c r="AU40" s="35"/>
      <c r="AV40" s="35"/>
      <c r="AW40" s="35"/>
      <c r="AX40" s="35"/>
      <c r="AY40" s="35"/>
      <c r="AZ40" s="35"/>
      <c r="BA40" s="35"/>
      <c r="BB40" s="35"/>
      <c r="BC40" s="35"/>
      <c r="BD40" s="35"/>
      <c r="BE40" s="35"/>
      <c r="BF40" s="35"/>
      <c r="BG40" s="35"/>
      <c r="BH40" s="35"/>
      <c r="BI40" s="35"/>
      <c r="BJ40" s="35"/>
      <c r="BK40" s="35"/>
      <c r="BL40" s="35"/>
      <c r="BM40" s="35"/>
      <c r="BN40" s="35"/>
      <c r="BO40" s="35"/>
      <c r="BP40" s="35"/>
      <c r="BQ40" s="35"/>
      <c r="BR40" s="35"/>
    </row>
    <row r="41" spans="1:70" x14ac:dyDescent="0.25">
      <c r="A41" s="218"/>
      <c r="B41" s="218"/>
      <c r="C41" s="218"/>
      <c r="D41" s="218"/>
      <c r="E41" s="218"/>
      <c r="F41" s="218"/>
      <c r="G41" s="218"/>
      <c r="H41" s="218"/>
      <c r="I41" s="218"/>
      <c r="J41" s="218"/>
      <c r="K41" s="218"/>
      <c r="L41" s="218"/>
      <c r="M41" s="218"/>
      <c r="N41" s="218"/>
      <c r="O41" s="218"/>
      <c r="P41" s="218"/>
      <c r="Q41" s="218"/>
      <c r="R41" s="218"/>
      <c r="S41" s="218"/>
      <c r="T41" s="218"/>
      <c r="U41" s="218"/>
      <c r="V41" s="218"/>
      <c r="W41" s="218"/>
      <c r="X41" s="218"/>
      <c r="Y41" s="218"/>
      <c r="AB41" s="35"/>
      <c r="AC41" s="35"/>
      <c r="AD41" s="35"/>
      <c r="AE41" s="35"/>
      <c r="AF41" s="35"/>
      <c r="AG41" s="35"/>
      <c r="AH41" s="35"/>
      <c r="AI41" s="35"/>
      <c r="AJ41" s="35"/>
      <c r="AK41" s="35"/>
      <c r="AL41" s="35"/>
      <c r="AM41" s="35"/>
      <c r="AN41" s="35"/>
      <c r="AO41" s="35"/>
      <c r="AP41" s="35"/>
      <c r="AQ41" s="35"/>
      <c r="AR41" s="35"/>
      <c r="AS41" s="35"/>
      <c r="AT41" s="35"/>
      <c r="AU41" s="35"/>
      <c r="AV41" s="35"/>
      <c r="AW41" s="35"/>
      <c r="AX41" s="35"/>
      <c r="AY41" s="35"/>
      <c r="AZ41" s="35"/>
      <c r="BA41" s="35"/>
      <c r="BB41" s="35"/>
      <c r="BC41" s="35"/>
      <c r="BD41" s="35"/>
      <c r="BE41" s="35"/>
      <c r="BF41" s="35"/>
      <c r="BG41" s="35"/>
      <c r="BH41" s="35"/>
      <c r="BI41" s="35"/>
      <c r="BJ41" s="35"/>
      <c r="BK41" s="35"/>
      <c r="BL41" s="35"/>
      <c r="BM41" s="35"/>
      <c r="BN41" s="35"/>
      <c r="BO41" s="35"/>
      <c r="BP41" s="35"/>
      <c r="BQ41" s="35"/>
      <c r="BR41" s="35"/>
    </row>
    <row r="42" spans="1:70" x14ac:dyDescent="0.25">
      <c r="A42" s="218"/>
      <c r="B42" s="218"/>
      <c r="C42" s="218"/>
      <c r="D42" s="218"/>
      <c r="E42" s="218"/>
      <c r="F42" s="218"/>
      <c r="G42" s="218"/>
      <c r="H42" s="218"/>
      <c r="I42" s="218"/>
      <c r="J42" s="218"/>
      <c r="K42" s="218"/>
      <c r="L42" s="218"/>
      <c r="M42" s="218"/>
      <c r="N42" s="218"/>
      <c r="O42" s="218"/>
      <c r="P42" s="218"/>
      <c r="Q42" s="218"/>
      <c r="R42" s="218"/>
      <c r="S42" s="218"/>
      <c r="T42" s="218"/>
      <c r="U42" s="218"/>
      <c r="V42" s="218"/>
      <c r="W42" s="218"/>
      <c r="X42" s="218"/>
      <c r="Y42" s="218"/>
      <c r="AB42" s="35"/>
      <c r="AC42" s="35"/>
      <c r="AD42" s="35"/>
      <c r="AE42" s="35"/>
      <c r="AF42" s="35"/>
      <c r="AG42" s="35"/>
      <c r="AH42" s="35"/>
      <c r="AI42" s="35"/>
      <c r="AJ42" s="35"/>
      <c r="AK42" s="35"/>
      <c r="AL42" s="35"/>
      <c r="AM42" s="35"/>
      <c r="AN42" s="35"/>
      <c r="AO42" s="35"/>
      <c r="AP42" s="35"/>
      <c r="AQ42" s="35"/>
      <c r="AR42" s="35"/>
      <c r="AS42" s="35"/>
      <c r="AT42" s="35"/>
      <c r="AU42" s="35"/>
      <c r="AV42" s="35"/>
      <c r="AW42" s="35"/>
      <c r="AX42" s="35"/>
      <c r="AY42" s="35"/>
      <c r="AZ42" s="35"/>
      <c r="BA42" s="35"/>
      <c r="BB42" s="35"/>
      <c r="BC42" s="35"/>
      <c r="BD42" s="35"/>
      <c r="BE42" s="35"/>
      <c r="BF42" s="35"/>
      <c r="BG42" s="35"/>
      <c r="BH42" s="35"/>
      <c r="BI42" s="35"/>
      <c r="BJ42" s="35"/>
      <c r="BK42" s="35"/>
      <c r="BL42" s="35"/>
      <c r="BM42" s="35"/>
      <c r="BN42" s="35"/>
      <c r="BO42" s="35"/>
      <c r="BP42" s="35"/>
      <c r="BQ42" s="35"/>
      <c r="BR42" s="35"/>
    </row>
    <row r="43" spans="1:70" x14ac:dyDescent="0.25">
      <c r="A43" s="218"/>
      <c r="B43" s="218"/>
      <c r="C43" s="218"/>
      <c r="D43" s="218"/>
      <c r="E43" s="218"/>
      <c r="F43" s="218"/>
      <c r="G43" s="218"/>
      <c r="H43" s="218"/>
      <c r="I43" s="218"/>
      <c r="J43" s="218"/>
      <c r="K43" s="218"/>
      <c r="L43" s="218"/>
      <c r="M43" s="218"/>
      <c r="N43" s="218"/>
      <c r="O43" s="218"/>
      <c r="P43" s="218"/>
      <c r="Q43" s="218"/>
      <c r="R43" s="218"/>
      <c r="S43" s="218"/>
      <c r="T43" s="218"/>
      <c r="U43" s="218"/>
      <c r="V43" s="218"/>
      <c r="W43" s="218"/>
      <c r="X43" s="218"/>
      <c r="Y43" s="218"/>
      <c r="AB43" s="35"/>
      <c r="AC43" s="35"/>
      <c r="AD43" s="35"/>
      <c r="AE43" s="35"/>
      <c r="AF43" s="35"/>
      <c r="AG43" s="35"/>
      <c r="AH43" s="35"/>
      <c r="AI43" s="35"/>
      <c r="AJ43" s="35"/>
      <c r="AK43" s="35"/>
      <c r="AL43" s="35"/>
      <c r="AM43" s="35"/>
      <c r="AN43" s="35"/>
      <c r="AO43" s="35"/>
      <c r="AP43" s="35"/>
      <c r="AQ43" s="35"/>
      <c r="AR43" s="35"/>
      <c r="AS43" s="35"/>
      <c r="AT43" s="35"/>
      <c r="AU43" s="35"/>
      <c r="AV43" s="35"/>
      <c r="AW43" s="35"/>
      <c r="AX43" s="35"/>
      <c r="AY43" s="35"/>
      <c r="AZ43" s="35"/>
      <c r="BA43" s="35"/>
      <c r="BB43" s="35"/>
      <c r="BC43" s="35"/>
      <c r="BD43" s="35"/>
      <c r="BE43" s="35"/>
      <c r="BF43" s="35"/>
      <c r="BG43" s="35"/>
      <c r="BH43" s="35"/>
      <c r="BI43" s="35"/>
      <c r="BJ43" s="35"/>
      <c r="BK43" s="35"/>
      <c r="BL43" s="35"/>
      <c r="BM43" s="35"/>
      <c r="BN43" s="35"/>
      <c r="BO43" s="35"/>
      <c r="BP43" s="35"/>
      <c r="BQ43" s="35"/>
      <c r="BR43" s="35"/>
    </row>
  </sheetData>
  <phoneticPr fontId="50" type="noConversion"/>
  <pageMargins left="0.7" right="0.7" top="0.75" bottom="0.75" header="0.3" footer="0.3"/>
  <pageSetup paperSize="9" scale="37" orientation="landscape" r:id="rId1"/>
  <headerFooter>
    <oddHeader>&amp;C&amp;"Aptos"&amp;10&amp;K000000 OFFICIAL&amp;1#_x000D_</oddHeader>
    <oddFooter>&amp;C_x000D_&amp;1#&amp;"Aptos"&amp;10&amp;K000000 OFFICIAL</oddFooter>
  </headerFooter>
  <tableParts count="1">
    <tablePart r:id="rId2"/>
  </tablePart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92E8A9-AFFE-470A-BE28-AB9C259F01FB}">
  <sheetPr>
    <tabColor theme="3" tint="0.59999389629810485"/>
  </sheetPr>
  <dimension ref="A1:K409"/>
  <sheetViews>
    <sheetView workbookViewId="0">
      <pane ySplit="7" topLeftCell="A8" activePane="bottomLeft" state="frozen"/>
      <selection pane="bottomLeft" activeCell="A8" sqref="A8"/>
    </sheetView>
  </sheetViews>
  <sheetFormatPr defaultColWidth="9" defaultRowHeight="12.5" x14ac:dyDescent="0.25"/>
  <cols>
    <col min="1" max="1" width="14.453125" style="40" customWidth="1"/>
    <col min="2" max="2" width="37.54296875" style="40" bestFit="1" customWidth="1"/>
    <col min="3" max="3" width="49.453125" style="40" bestFit="1" customWidth="1"/>
    <col min="4" max="4" width="45.453125" style="40" bestFit="1" customWidth="1"/>
    <col min="5" max="5" width="19.54296875" style="40" customWidth="1"/>
    <col min="6" max="6" width="23" style="40" customWidth="1"/>
    <col min="7" max="7" width="25" style="40" customWidth="1"/>
    <col min="8" max="8" width="22.453125" style="40" customWidth="1"/>
    <col min="9" max="9" width="16.453125" style="40" bestFit="1" customWidth="1"/>
    <col min="10" max="10" width="31.54296875" style="40" bestFit="1" customWidth="1"/>
    <col min="11" max="16384" width="9" style="40"/>
  </cols>
  <sheetData>
    <row r="1" spans="1:11" ht="28" x14ac:dyDescent="0.6">
      <c r="A1" s="14" t="s">
        <v>2802</v>
      </c>
      <c r="B1" s="338"/>
      <c r="C1" s="338"/>
      <c r="D1" s="338"/>
      <c r="E1" s="376"/>
      <c r="F1" s="380"/>
      <c r="G1" s="338"/>
      <c r="H1" s="338"/>
    </row>
    <row r="2" spans="1:11" ht="15.5" x14ac:dyDescent="0.35">
      <c r="A2" s="41" t="s">
        <v>2789</v>
      </c>
      <c r="B2" s="38"/>
      <c r="C2" s="38"/>
      <c r="D2" s="38"/>
      <c r="E2" s="39"/>
      <c r="F2" s="39"/>
      <c r="G2" s="39"/>
      <c r="H2" s="39"/>
      <c r="I2" s="39"/>
      <c r="J2" s="39"/>
    </row>
    <row r="3" spans="1:11" ht="15.5" x14ac:dyDescent="0.35">
      <c r="A3" s="41" t="s">
        <v>2645</v>
      </c>
      <c r="B3" s="38"/>
      <c r="C3" s="38"/>
      <c r="D3" s="38"/>
      <c r="E3" s="39"/>
      <c r="F3" s="39"/>
      <c r="G3" s="39"/>
      <c r="H3" s="39"/>
      <c r="I3" s="39"/>
      <c r="J3" s="39"/>
    </row>
    <row r="4" spans="1:11" ht="15.5" x14ac:dyDescent="0.35">
      <c r="A4" s="41" t="s">
        <v>109</v>
      </c>
      <c r="B4" s="38"/>
      <c r="C4" s="38"/>
      <c r="D4" s="38"/>
      <c r="E4" s="39"/>
      <c r="F4" s="39"/>
      <c r="G4" s="39"/>
      <c r="H4" s="39"/>
      <c r="I4" s="39"/>
      <c r="J4" s="39"/>
    </row>
    <row r="5" spans="1:11" ht="15.5" x14ac:dyDescent="0.35">
      <c r="A5" s="41" t="s">
        <v>1431</v>
      </c>
      <c r="B5" s="381"/>
      <c r="C5" s="381"/>
      <c r="D5" s="381"/>
      <c r="E5" s="39"/>
      <c r="F5" s="39"/>
      <c r="G5" s="381"/>
      <c r="H5" s="381"/>
      <c r="I5" s="381"/>
      <c r="J5" s="381"/>
      <c r="K5" s="62"/>
    </row>
    <row r="6" spans="1:11" ht="15.5" x14ac:dyDescent="0.35">
      <c r="A6" s="41" t="s">
        <v>110</v>
      </c>
      <c r="B6" s="38"/>
      <c r="C6" s="38"/>
      <c r="D6" s="38"/>
      <c r="E6" s="39"/>
      <c r="F6" s="39"/>
      <c r="G6" s="39"/>
      <c r="H6" s="39"/>
      <c r="I6" s="39"/>
      <c r="J6" s="39"/>
    </row>
    <row r="7" spans="1:11" ht="67.5" customHeight="1" x14ac:dyDescent="0.35">
      <c r="A7" s="340" t="s">
        <v>2753</v>
      </c>
      <c r="B7" s="340" t="s">
        <v>2754</v>
      </c>
      <c r="C7" s="340" t="s">
        <v>2755</v>
      </c>
      <c r="D7" s="340" t="s">
        <v>2756</v>
      </c>
      <c r="E7" s="89" t="s">
        <v>2623</v>
      </c>
      <c r="F7" s="43" t="s">
        <v>2624</v>
      </c>
      <c r="G7" s="383" t="s">
        <v>2646</v>
      </c>
      <c r="H7" s="343" t="s">
        <v>2625</v>
      </c>
    </row>
    <row r="8" spans="1:11" s="338" customFormat="1" ht="24.75" customHeight="1" x14ac:dyDescent="0.35">
      <c r="A8" s="344" t="s">
        <v>638</v>
      </c>
      <c r="B8" s="384" t="s">
        <v>18</v>
      </c>
      <c r="C8" s="384"/>
      <c r="D8" s="384"/>
      <c r="E8" s="403">
        <v>2595218</v>
      </c>
      <c r="F8" s="402">
        <v>100</v>
      </c>
      <c r="G8" s="386">
        <v>28415721</v>
      </c>
      <c r="H8" s="387">
        <v>91.3</v>
      </c>
    </row>
    <row r="9" spans="1:11" s="338" customFormat="1" ht="24.75" customHeight="1" x14ac:dyDescent="0.35">
      <c r="A9" s="344" t="s">
        <v>639</v>
      </c>
      <c r="B9" s="384" t="s">
        <v>640</v>
      </c>
      <c r="C9" s="384"/>
      <c r="D9" s="384"/>
      <c r="E9" s="403">
        <v>2120240</v>
      </c>
      <c r="F9" s="402">
        <v>81.7</v>
      </c>
      <c r="G9" s="386">
        <v>24440280</v>
      </c>
      <c r="H9" s="387">
        <v>86.8</v>
      </c>
    </row>
    <row r="10" spans="1:11" s="338" customFormat="1" ht="24.75" customHeight="1" x14ac:dyDescent="0.35">
      <c r="A10" s="388" t="s">
        <v>641</v>
      </c>
      <c r="B10" s="384" t="s">
        <v>642</v>
      </c>
      <c r="C10" s="384"/>
      <c r="D10" s="384"/>
      <c r="E10" s="403">
        <v>153992</v>
      </c>
      <c r="F10" s="402">
        <v>5.9</v>
      </c>
      <c r="G10" s="386">
        <v>1221955</v>
      </c>
      <c r="H10" s="387">
        <v>126</v>
      </c>
    </row>
    <row r="11" spans="1:11" s="338" customFormat="1" ht="24.75" customHeight="1" x14ac:dyDescent="0.35">
      <c r="A11" s="388" t="s">
        <v>669</v>
      </c>
      <c r="B11" s="385" t="s">
        <v>642</v>
      </c>
      <c r="C11" s="384" t="s">
        <v>670</v>
      </c>
      <c r="D11" s="385"/>
      <c r="E11" s="405">
        <v>32775</v>
      </c>
      <c r="F11" s="406">
        <v>1.3</v>
      </c>
      <c r="G11" s="389">
        <v>243684</v>
      </c>
      <c r="H11" s="390">
        <v>134.5</v>
      </c>
    </row>
    <row r="12" spans="1:11" s="338" customFormat="1" ht="15.5" x14ac:dyDescent="0.35">
      <c r="A12" s="388" t="s">
        <v>671</v>
      </c>
      <c r="B12" s="385" t="s">
        <v>642</v>
      </c>
      <c r="C12" s="384" t="s">
        <v>672</v>
      </c>
      <c r="D12" s="384"/>
      <c r="E12" s="405">
        <v>6110</v>
      </c>
      <c r="F12" s="406">
        <v>0.2</v>
      </c>
      <c r="G12" s="389">
        <v>51111</v>
      </c>
      <c r="H12" s="390">
        <v>119.5</v>
      </c>
    </row>
    <row r="13" spans="1:11" s="338" customFormat="1" ht="15.5" x14ac:dyDescent="0.35">
      <c r="A13" s="388" t="s">
        <v>673</v>
      </c>
      <c r="B13" s="385" t="s">
        <v>642</v>
      </c>
      <c r="C13" s="384" t="s">
        <v>674</v>
      </c>
      <c r="D13" s="384"/>
      <c r="E13" s="405">
        <v>8504</v>
      </c>
      <c r="F13" s="406">
        <v>0.3</v>
      </c>
      <c r="G13" s="389">
        <v>42153</v>
      </c>
      <c r="H13" s="390">
        <v>201.7</v>
      </c>
    </row>
    <row r="14" spans="1:11" s="338" customFormat="1" ht="15.5" x14ac:dyDescent="0.35">
      <c r="A14" s="388" t="s">
        <v>675</v>
      </c>
      <c r="B14" s="385" t="s">
        <v>642</v>
      </c>
      <c r="C14" s="384" t="s">
        <v>676</v>
      </c>
      <c r="D14" s="384"/>
      <c r="E14" s="405">
        <v>11120</v>
      </c>
      <c r="F14" s="406">
        <v>0.4</v>
      </c>
      <c r="G14" s="389">
        <v>64856</v>
      </c>
      <c r="H14" s="390">
        <v>171.5</v>
      </c>
    </row>
    <row r="15" spans="1:11" s="338" customFormat="1" ht="15.5" x14ac:dyDescent="0.35">
      <c r="A15" s="388" t="s">
        <v>677</v>
      </c>
      <c r="B15" s="385" t="s">
        <v>642</v>
      </c>
      <c r="C15" s="384" t="s">
        <v>678</v>
      </c>
      <c r="D15" s="384"/>
      <c r="E15" s="405">
        <v>17353</v>
      </c>
      <c r="F15" s="406">
        <v>0.7</v>
      </c>
      <c r="G15" s="389">
        <v>154321</v>
      </c>
      <c r="H15" s="390">
        <v>112.4</v>
      </c>
    </row>
    <row r="16" spans="1:11" s="338" customFormat="1" ht="15.5" x14ac:dyDescent="0.35">
      <c r="A16" s="388" t="s">
        <v>679</v>
      </c>
      <c r="B16" s="385" t="s">
        <v>642</v>
      </c>
      <c r="C16" s="384" t="s">
        <v>680</v>
      </c>
      <c r="D16" s="384"/>
      <c r="E16" s="405">
        <v>10530</v>
      </c>
      <c r="F16" s="406">
        <v>0.4</v>
      </c>
      <c r="G16" s="389">
        <v>63025</v>
      </c>
      <c r="H16" s="390">
        <v>167.1</v>
      </c>
    </row>
    <row r="17" spans="1:8" s="338" customFormat="1" ht="15.5" x14ac:dyDescent="0.35">
      <c r="A17" s="388" t="s">
        <v>681</v>
      </c>
      <c r="B17" s="385" t="s">
        <v>642</v>
      </c>
      <c r="C17" s="384" t="s">
        <v>682</v>
      </c>
      <c r="D17" s="384"/>
      <c r="E17" s="405">
        <v>12340</v>
      </c>
      <c r="F17" s="406">
        <v>0.5</v>
      </c>
      <c r="G17" s="389">
        <v>87214</v>
      </c>
      <c r="H17" s="390">
        <v>141.5</v>
      </c>
    </row>
    <row r="18" spans="1:8" s="338" customFormat="1" ht="24.75" customHeight="1" x14ac:dyDescent="0.35">
      <c r="A18" s="388" t="s">
        <v>683</v>
      </c>
      <c r="B18" s="385" t="s">
        <v>642</v>
      </c>
      <c r="C18" s="384" t="s">
        <v>684</v>
      </c>
      <c r="D18" s="385"/>
      <c r="E18" s="405">
        <v>55260</v>
      </c>
      <c r="F18" s="406">
        <v>2.1</v>
      </c>
      <c r="G18" s="389">
        <v>515590</v>
      </c>
      <c r="H18" s="390">
        <v>107.2</v>
      </c>
    </row>
    <row r="19" spans="1:8" s="338" customFormat="1" ht="15.5" x14ac:dyDescent="0.35">
      <c r="A19" s="356" t="s">
        <v>685</v>
      </c>
      <c r="B19" s="385" t="s">
        <v>642</v>
      </c>
      <c r="C19" s="385" t="s">
        <v>684</v>
      </c>
      <c r="D19" s="385" t="s">
        <v>686</v>
      </c>
      <c r="E19" s="405">
        <v>11127</v>
      </c>
      <c r="F19" s="406">
        <v>0.4</v>
      </c>
      <c r="G19" s="389">
        <v>90017</v>
      </c>
      <c r="H19" s="390">
        <v>123.6</v>
      </c>
    </row>
    <row r="20" spans="1:8" s="338" customFormat="1" ht="15.5" x14ac:dyDescent="0.35">
      <c r="A20" s="356" t="s">
        <v>687</v>
      </c>
      <c r="B20" s="385" t="s">
        <v>642</v>
      </c>
      <c r="C20" s="385" t="s">
        <v>684</v>
      </c>
      <c r="D20" s="385" t="s">
        <v>688</v>
      </c>
      <c r="E20" s="405">
        <v>13608</v>
      </c>
      <c r="F20" s="406">
        <v>0.5</v>
      </c>
      <c r="G20" s="389">
        <v>130897</v>
      </c>
      <c r="H20" s="390">
        <v>104</v>
      </c>
    </row>
    <row r="21" spans="1:8" s="338" customFormat="1" ht="15.5" x14ac:dyDescent="0.35">
      <c r="A21" s="356" t="s">
        <v>689</v>
      </c>
      <c r="B21" s="385" t="s">
        <v>642</v>
      </c>
      <c r="C21" s="385" t="s">
        <v>684</v>
      </c>
      <c r="D21" s="385" t="s">
        <v>690</v>
      </c>
      <c r="E21" s="405">
        <v>8186</v>
      </c>
      <c r="F21" s="406">
        <v>0.3</v>
      </c>
      <c r="G21" s="389">
        <v>99630</v>
      </c>
      <c r="H21" s="390">
        <v>82.2</v>
      </c>
    </row>
    <row r="22" spans="1:8" s="338" customFormat="1" ht="15.5" x14ac:dyDescent="0.35">
      <c r="A22" s="356" t="s">
        <v>691</v>
      </c>
      <c r="B22" s="385" t="s">
        <v>642</v>
      </c>
      <c r="C22" s="385" t="s">
        <v>684</v>
      </c>
      <c r="D22" s="385" t="s">
        <v>692</v>
      </c>
      <c r="E22" s="405">
        <v>6264</v>
      </c>
      <c r="F22" s="406">
        <v>0.2</v>
      </c>
      <c r="G22" s="389">
        <v>69458</v>
      </c>
      <c r="H22" s="390">
        <v>90.2</v>
      </c>
    </row>
    <row r="23" spans="1:8" s="338" customFormat="1" ht="15.5" x14ac:dyDescent="0.35">
      <c r="A23" s="356" t="s">
        <v>693</v>
      </c>
      <c r="B23" s="385" t="s">
        <v>642</v>
      </c>
      <c r="C23" s="385" t="s">
        <v>684</v>
      </c>
      <c r="D23" s="385" t="s">
        <v>694</v>
      </c>
      <c r="E23" s="405">
        <v>16075</v>
      </c>
      <c r="F23" s="406">
        <v>0.6</v>
      </c>
      <c r="G23" s="389">
        <v>125589</v>
      </c>
      <c r="H23" s="390">
        <v>128</v>
      </c>
    </row>
    <row r="24" spans="1:8" s="338" customFormat="1" ht="24.75" customHeight="1" x14ac:dyDescent="0.35">
      <c r="A24" s="388" t="s">
        <v>643</v>
      </c>
      <c r="B24" s="384" t="s">
        <v>644</v>
      </c>
      <c r="C24" s="384"/>
      <c r="D24" s="384"/>
      <c r="E24" s="403">
        <v>439175</v>
      </c>
      <c r="F24" s="402">
        <v>16.899999999999999</v>
      </c>
      <c r="G24" s="386">
        <v>3279057</v>
      </c>
      <c r="H24" s="387">
        <v>133.9</v>
      </c>
    </row>
    <row r="25" spans="1:8" s="338" customFormat="1" ht="24.75" customHeight="1" x14ac:dyDescent="0.35">
      <c r="A25" s="388" t="s">
        <v>695</v>
      </c>
      <c r="B25" s="385" t="s">
        <v>644</v>
      </c>
      <c r="C25" s="384" t="s">
        <v>696</v>
      </c>
      <c r="D25" s="385"/>
      <c r="E25" s="405">
        <v>14589</v>
      </c>
      <c r="F25" s="406">
        <v>0.6</v>
      </c>
      <c r="G25" s="389">
        <v>59950</v>
      </c>
      <c r="H25" s="390">
        <v>243.4</v>
      </c>
    </row>
    <row r="26" spans="1:8" s="338" customFormat="1" ht="15.5" x14ac:dyDescent="0.35">
      <c r="A26" s="388" t="s">
        <v>697</v>
      </c>
      <c r="B26" s="385" t="s">
        <v>644</v>
      </c>
      <c r="C26" s="384" t="s">
        <v>698</v>
      </c>
      <c r="D26" s="385"/>
      <c r="E26" s="405">
        <v>16870</v>
      </c>
      <c r="F26" s="406">
        <v>0.7</v>
      </c>
      <c r="G26" s="389">
        <v>65014</v>
      </c>
      <c r="H26" s="390">
        <v>259.5</v>
      </c>
    </row>
    <row r="27" spans="1:8" s="338" customFormat="1" ht="15.5" x14ac:dyDescent="0.35">
      <c r="A27" s="388" t="s">
        <v>699</v>
      </c>
      <c r="B27" s="385" t="s">
        <v>644</v>
      </c>
      <c r="C27" s="384" t="s">
        <v>700</v>
      </c>
      <c r="D27" s="385"/>
      <c r="E27" s="405">
        <v>12502</v>
      </c>
      <c r="F27" s="406">
        <v>0.5</v>
      </c>
      <c r="G27" s="389">
        <v>185505</v>
      </c>
      <c r="H27" s="390">
        <v>67.400000000000006</v>
      </c>
    </row>
    <row r="28" spans="1:8" s="338" customFormat="1" ht="15.5" x14ac:dyDescent="0.35">
      <c r="A28" s="388" t="s">
        <v>701</v>
      </c>
      <c r="B28" s="385" t="s">
        <v>644</v>
      </c>
      <c r="C28" s="384" t="s">
        <v>702</v>
      </c>
      <c r="D28" s="385"/>
      <c r="E28" s="405">
        <v>11993</v>
      </c>
      <c r="F28" s="406">
        <v>0.5</v>
      </c>
      <c r="G28" s="389">
        <v>163098</v>
      </c>
      <c r="H28" s="390">
        <v>73.5</v>
      </c>
    </row>
    <row r="29" spans="1:8" s="338" customFormat="1" ht="15.5" x14ac:dyDescent="0.35">
      <c r="A29" s="388" t="s">
        <v>703</v>
      </c>
      <c r="B29" s="385" t="s">
        <v>644</v>
      </c>
      <c r="C29" s="384" t="s">
        <v>704</v>
      </c>
      <c r="D29" s="385"/>
      <c r="E29" s="405">
        <v>12472</v>
      </c>
      <c r="F29" s="406">
        <v>0.5</v>
      </c>
      <c r="G29" s="389">
        <v>128724</v>
      </c>
      <c r="H29" s="390">
        <v>96.9</v>
      </c>
    </row>
    <row r="30" spans="1:8" s="338" customFormat="1" ht="15.5" x14ac:dyDescent="0.35">
      <c r="A30" s="388" t="s">
        <v>705</v>
      </c>
      <c r="B30" s="385" t="s">
        <v>644</v>
      </c>
      <c r="C30" s="384" t="s">
        <v>706</v>
      </c>
      <c r="D30" s="385"/>
      <c r="E30" s="405">
        <v>8078</v>
      </c>
      <c r="F30" s="406">
        <v>0.3</v>
      </c>
      <c r="G30" s="389">
        <v>57489</v>
      </c>
      <c r="H30" s="390">
        <v>140.5</v>
      </c>
    </row>
    <row r="31" spans="1:8" s="338" customFormat="1" ht="15.5" x14ac:dyDescent="0.35">
      <c r="A31" s="388" t="s">
        <v>707</v>
      </c>
      <c r="B31" s="385" t="s">
        <v>644</v>
      </c>
      <c r="C31" s="384" t="s">
        <v>708</v>
      </c>
      <c r="D31" s="385"/>
      <c r="E31" s="405">
        <v>7792</v>
      </c>
      <c r="F31" s="406">
        <v>0.3</v>
      </c>
      <c r="G31" s="389">
        <v>92266</v>
      </c>
      <c r="H31" s="390">
        <v>84.5</v>
      </c>
    </row>
    <row r="32" spans="1:8" s="338" customFormat="1" ht="15.5" x14ac:dyDescent="0.35">
      <c r="A32" s="388" t="s">
        <v>709</v>
      </c>
      <c r="B32" s="385" t="s">
        <v>644</v>
      </c>
      <c r="C32" s="384" t="s">
        <v>710</v>
      </c>
      <c r="D32" s="385"/>
      <c r="E32" s="405">
        <v>7626</v>
      </c>
      <c r="F32" s="406">
        <v>0.3</v>
      </c>
      <c r="G32" s="389">
        <v>106058</v>
      </c>
      <c r="H32" s="390">
        <v>71.900000000000006</v>
      </c>
    </row>
    <row r="33" spans="1:8" s="338" customFormat="1" ht="24.75" customHeight="1" x14ac:dyDescent="0.35">
      <c r="A33" s="388" t="s">
        <v>711</v>
      </c>
      <c r="B33" s="385" t="s">
        <v>644</v>
      </c>
      <c r="C33" s="384" t="s">
        <v>712</v>
      </c>
      <c r="D33" s="385"/>
      <c r="E33" s="405">
        <v>180945</v>
      </c>
      <c r="F33" s="406">
        <v>7</v>
      </c>
      <c r="G33" s="389">
        <v>1227704</v>
      </c>
      <c r="H33" s="390">
        <v>147.4</v>
      </c>
    </row>
    <row r="34" spans="1:8" s="338" customFormat="1" ht="15.5" x14ac:dyDescent="0.35">
      <c r="A34" s="356" t="s">
        <v>713</v>
      </c>
      <c r="B34" s="385" t="s">
        <v>644</v>
      </c>
      <c r="C34" s="385" t="s">
        <v>712</v>
      </c>
      <c r="D34" s="385" t="s">
        <v>714</v>
      </c>
      <c r="E34" s="405">
        <v>18751</v>
      </c>
      <c r="F34" s="406">
        <v>0.7</v>
      </c>
      <c r="G34" s="389">
        <v>121979</v>
      </c>
      <c r="H34" s="390">
        <v>153.69999999999999</v>
      </c>
    </row>
    <row r="35" spans="1:8" s="338" customFormat="1" ht="15.5" x14ac:dyDescent="0.35">
      <c r="A35" s="356" t="s">
        <v>715</v>
      </c>
      <c r="B35" s="385" t="s">
        <v>644</v>
      </c>
      <c r="C35" s="385" t="s">
        <v>712</v>
      </c>
      <c r="D35" s="385" t="s">
        <v>716</v>
      </c>
      <c r="E35" s="405">
        <v>11755</v>
      </c>
      <c r="F35" s="406">
        <v>0.5</v>
      </c>
      <c r="G35" s="389">
        <v>82020</v>
      </c>
      <c r="H35" s="390">
        <v>143.30000000000001</v>
      </c>
    </row>
    <row r="36" spans="1:8" s="338" customFormat="1" ht="15.5" x14ac:dyDescent="0.35">
      <c r="A36" s="356" t="s">
        <v>717</v>
      </c>
      <c r="B36" s="385" t="s">
        <v>644</v>
      </c>
      <c r="C36" s="385" t="s">
        <v>712</v>
      </c>
      <c r="D36" s="385" t="s">
        <v>718</v>
      </c>
      <c r="E36" s="405">
        <v>38205</v>
      </c>
      <c r="F36" s="406">
        <v>1.5</v>
      </c>
      <c r="G36" s="389">
        <v>231460</v>
      </c>
      <c r="H36" s="390">
        <v>165.1</v>
      </c>
    </row>
    <row r="37" spans="1:8" s="338" customFormat="1" ht="15.5" x14ac:dyDescent="0.35">
      <c r="A37" s="356" t="s">
        <v>719</v>
      </c>
      <c r="B37" s="385" t="s">
        <v>644</v>
      </c>
      <c r="C37" s="385" t="s">
        <v>712</v>
      </c>
      <c r="D37" s="385" t="s">
        <v>720</v>
      </c>
      <c r="E37" s="405">
        <v>20406</v>
      </c>
      <c r="F37" s="406">
        <v>0.8</v>
      </c>
      <c r="G37" s="389">
        <v>95422</v>
      </c>
      <c r="H37" s="390">
        <v>213.9</v>
      </c>
    </row>
    <row r="38" spans="1:8" s="338" customFormat="1" ht="15.5" x14ac:dyDescent="0.35">
      <c r="A38" s="356" t="s">
        <v>721</v>
      </c>
      <c r="B38" s="385" t="s">
        <v>644</v>
      </c>
      <c r="C38" s="385" t="s">
        <v>712</v>
      </c>
      <c r="D38" s="385" t="s">
        <v>722</v>
      </c>
      <c r="E38" s="405">
        <v>15072</v>
      </c>
      <c r="F38" s="406">
        <v>0.6</v>
      </c>
      <c r="G38" s="389">
        <v>93452</v>
      </c>
      <c r="H38" s="390">
        <v>161.30000000000001</v>
      </c>
    </row>
    <row r="39" spans="1:8" s="338" customFormat="1" ht="15.5" x14ac:dyDescent="0.35">
      <c r="A39" s="356" t="s">
        <v>723</v>
      </c>
      <c r="B39" s="385" t="s">
        <v>644</v>
      </c>
      <c r="C39" s="385" t="s">
        <v>712</v>
      </c>
      <c r="D39" s="385" t="s">
        <v>724</v>
      </c>
      <c r="E39" s="405">
        <v>14451</v>
      </c>
      <c r="F39" s="406">
        <v>0.6</v>
      </c>
      <c r="G39" s="389">
        <v>123919</v>
      </c>
      <c r="H39" s="390">
        <v>116.6</v>
      </c>
    </row>
    <row r="40" spans="1:8" s="338" customFormat="1" ht="15.5" x14ac:dyDescent="0.35">
      <c r="A40" s="356" t="s">
        <v>725</v>
      </c>
      <c r="B40" s="385" t="s">
        <v>644</v>
      </c>
      <c r="C40" s="385" t="s">
        <v>712</v>
      </c>
      <c r="D40" s="385" t="s">
        <v>726</v>
      </c>
      <c r="E40" s="405">
        <v>14703</v>
      </c>
      <c r="F40" s="406">
        <v>0.6</v>
      </c>
      <c r="G40" s="389">
        <v>130060</v>
      </c>
      <c r="H40" s="390">
        <v>113</v>
      </c>
    </row>
    <row r="41" spans="1:8" s="338" customFormat="1" ht="15.5" x14ac:dyDescent="0.35">
      <c r="A41" s="356" t="s">
        <v>727</v>
      </c>
      <c r="B41" s="385" t="s">
        <v>644</v>
      </c>
      <c r="C41" s="385" t="s">
        <v>712</v>
      </c>
      <c r="D41" s="385" t="s">
        <v>728</v>
      </c>
      <c r="E41" s="405">
        <v>17789</v>
      </c>
      <c r="F41" s="406">
        <v>0.7</v>
      </c>
      <c r="G41" s="389">
        <v>101889</v>
      </c>
      <c r="H41" s="390">
        <v>174.6</v>
      </c>
    </row>
    <row r="42" spans="1:8" s="338" customFormat="1" ht="15.5" x14ac:dyDescent="0.35">
      <c r="A42" s="356" t="s">
        <v>729</v>
      </c>
      <c r="B42" s="385" t="s">
        <v>644</v>
      </c>
      <c r="C42" s="385" t="s">
        <v>712</v>
      </c>
      <c r="D42" s="385" t="s">
        <v>730</v>
      </c>
      <c r="E42" s="405">
        <v>11577</v>
      </c>
      <c r="F42" s="406">
        <v>0.4</v>
      </c>
      <c r="G42" s="389">
        <v>98425</v>
      </c>
      <c r="H42" s="390">
        <v>117.6</v>
      </c>
    </row>
    <row r="43" spans="1:8" s="338" customFormat="1" ht="15.5" x14ac:dyDescent="0.35">
      <c r="A43" s="356" t="s">
        <v>731</v>
      </c>
      <c r="B43" s="385" t="s">
        <v>644</v>
      </c>
      <c r="C43" s="385" t="s">
        <v>712</v>
      </c>
      <c r="D43" s="385" t="s">
        <v>732</v>
      </c>
      <c r="E43" s="405">
        <v>18236</v>
      </c>
      <c r="F43" s="406">
        <v>0.7</v>
      </c>
      <c r="G43" s="389">
        <v>149078</v>
      </c>
      <c r="H43" s="390">
        <v>122.3</v>
      </c>
    </row>
    <row r="44" spans="1:8" s="338" customFormat="1" ht="24.75" customHeight="1" x14ac:dyDescent="0.35">
      <c r="A44" s="388" t="s">
        <v>733</v>
      </c>
      <c r="B44" s="385" t="s">
        <v>644</v>
      </c>
      <c r="C44" s="384" t="s">
        <v>734</v>
      </c>
      <c r="D44" s="384"/>
      <c r="E44" s="405">
        <v>71779</v>
      </c>
      <c r="F44" s="406">
        <v>2.8</v>
      </c>
      <c r="G44" s="389">
        <v>551177</v>
      </c>
      <c r="H44" s="390">
        <v>130.19999999999999</v>
      </c>
    </row>
    <row r="45" spans="1:8" s="338" customFormat="1" ht="15.5" x14ac:dyDescent="0.35">
      <c r="A45" s="356" t="s">
        <v>735</v>
      </c>
      <c r="B45" s="385" t="s">
        <v>644</v>
      </c>
      <c r="C45" s="385" t="s">
        <v>734</v>
      </c>
      <c r="D45" s="385" t="s">
        <v>736</v>
      </c>
      <c r="E45" s="405">
        <v>8856</v>
      </c>
      <c r="F45" s="406">
        <v>0.3</v>
      </c>
      <c r="G45" s="389">
        <v>41145</v>
      </c>
      <c r="H45" s="390">
        <v>215.2</v>
      </c>
    </row>
    <row r="46" spans="1:8" s="338" customFormat="1" ht="15.5" x14ac:dyDescent="0.35">
      <c r="A46" s="356" t="s">
        <v>737</v>
      </c>
      <c r="B46" s="385" t="s">
        <v>644</v>
      </c>
      <c r="C46" s="385" t="s">
        <v>734</v>
      </c>
      <c r="D46" s="385" t="s">
        <v>738</v>
      </c>
      <c r="E46" s="405">
        <v>5305</v>
      </c>
      <c r="F46" s="406">
        <v>0.2</v>
      </c>
      <c r="G46" s="389">
        <v>52318</v>
      </c>
      <c r="H46" s="390">
        <v>101.4</v>
      </c>
    </row>
    <row r="47" spans="1:8" s="338" customFormat="1" ht="15.5" x14ac:dyDescent="0.35">
      <c r="A47" s="356" t="s">
        <v>739</v>
      </c>
      <c r="B47" s="385" t="s">
        <v>644</v>
      </c>
      <c r="C47" s="385" t="s">
        <v>734</v>
      </c>
      <c r="D47" s="385" t="s">
        <v>740</v>
      </c>
      <c r="E47" s="405">
        <v>4765</v>
      </c>
      <c r="F47" s="406">
        <v>0.2</v>
      </c>
      <c r="G47" s="389">
        <v>40311</v>
      </c>
      <c r="H47" s="390">
        <v>118.2</v>
      </c>
    </row>
    <row r="48" spans="1:8" s="338" customFormat="1" ht="15.5" x14ac:dyDescent="0.35">
      <c r="A48" s="356" t="s">
        <v>741</v>
      </c>
      <c r="B48" s="385" t="s">
        <v>644</v>
      </c>
      <c r="C48" s="385" t="s">
        <v>734</v>
      </c>
      <c r="D48" s="385" t="s">
        <v>742</v>
      </c>
      <c r="E48" s="405">
        <v>7210</v>
      </c>
      <c r="F48" s="406">
        <v>0.3</v>
      </c>
      <c r="G48" s="389">
        <v>35643</v>
      </c>
      <c r="H48" s="390">
        <v>202.3</v>
      </c>
    </row>
    <row r="49" spans="1:8" s="338" customFormat="1" ht="15.5" x14ac:dyDescent="0.35">
      <c r="A49" s="356" t="s">
        <v>743</v>
      </c>
      <c r="B49" s="385" t="s">
        <v>644</v>
      </c>
      <c r="C49" s="385" t="s">
        <v>734</v>
      </c>
      <c r="D49" s="385" t="s">
        <v>744</v>
      </c>
      <c r="E49" s="405">
        <v>6385</v>
      </c>
      <c r="F49" s="406">
        <v>0.2</v>
      </c>
      <c r="G49" s="389">
        <v>62625</v>
      </c>
      <c r="H49" s="390">
        <v>102</v>
      </c>
    </row>
    <row r="50" spans="1:8" s="338" customFormat="1" ht="15.5" x14ac:dyDescent="0.35">
      <c r="A50" s="356" t="s">
        <v>745</v>
      </c>
      <c r="B50" s="385" t="s">
        <v>644</v>
      </c>
      <c r="C50" s="385" t="s">
        <v>734</v>
      </c>
      <c r="D50" s="385" t="s">
        <v>746</v>
      </c>
      <c r="E50" s="405">
        <v>8710</v>
      </c>
      <c r="F50" s="406">
        <v>0.3</v>
      </c>
      <c r="G50" s="389">
        <v>39097</v>
      </c>
      <c r="H50" s="390">
        <v>222.8</v>
      </c>
    </row>
    <row r="51" spans="1:8" s="338" customFormat="1" ht="15.5" x14ac:dyDescent="0.35">
      <c r="A51" s="356" t="s">
        <v>747</v>
      </c>
      <c r="B51" s="385" t="s">
        <v>644</v>
      </c>
      <c r="C51" s="385" t="s">
        <v>734</v>
      </c>
      <c r="D51" s="385" t="s">
        <v>748</v>
      </c>
      <c r="E51" s="405">
        <v>9113</v>
      </c>
      <c r="F51" s="406">
        <v>0.4</v>
      </c>
      <c r="G51" s="389">
        <v>64608</v>
      </c>
      <c r="H51" s="390">
        <v>141.1</v>
      </c>
    </row>
    <row r="52" spans="1:8" s="338" customFormat="1" ht="15.5" x14ac:dyDescent="0.35">
      <c r="A52" s="356" t="s">
        <v>749</v>
      </c>
      <c r="B52" s="385" t="s">
        <v>644</v>
      </c>
      <c r="C52" s="385" t="s">
        <v>734</v>
      </c>
      <c r="D52" s="385" t="s">
        <v>750</v>
      </c>
      <c r="E52" s="405">
        <v>1722</v>
      </c>
      <c r="F52" s="406">
        <v>0.1</v>
      </c>
      <c r="G52" s="389">
        <v>28832</v>
      </c>
      <c r="H52" s="390">
        <v>59.7</v>
      </c>
    </row>
    <row r="53" spans="1:8" s="338" customFormat="1" ht="15.5" x14ac:dyDescent="0.35">
      <c r="A53" s="356" t="s">
        <v>751</v>
      </c>
      <c r="B53" s="385" t="s">
        <v>644</v>
      </c>
      <c r="C53" s="385" t="s">
        <v>734</v>
      </c>
      <c r="D53" s="385" t="s">
        <v>752</v>
      </c>
      <c r="E53" s="405">
        <v>3835</v>
      </c>
      <c r="F53" s="406">
        <v>0.1</v>
      </c>
      <c r="G53" s="389">
        <v>31159</v>
      </c>
      <c r="H53" s="390">
        <v>123.1</v>
      </c>
    </row>
    <row r="54" spans="1:8" s="338" customFormat="1" ht="15.5" x14ac:dyDescent="0.35">
      <c r="A54" s="356" t="s">
        <v>753</v>
      </c>
      <c r="B54" s="385" t="s">
        <v>644</v>
      </c>
      <c r="C54" s="385" t="s">
        <v>734</v>
      </c>
      <c r="D54" s="385" t="s">
        <v>754</v>
      </c>
      <c r="E54" s="405">
        <v>4493</v>
      </c>
      <c r="F54" s="406">
        <v>0.2</v>
      </c>
      <c r="G54" s="389">
        <v>50246</v>
      </c>
      <c r="H54" s="390">
        <v>89.4</v>
      </c>
    </row>
    <row r="55" spans="1:8" s="338" customFormat="1" ht="15.5" x14ac:dyDescent="0.35">
      <c r="A55" s="356" t="s">
        <v>755</v>
      </c>
      <c r="B55" s="385" t="s">
        <v>644</v>
      </c>
      <c r="C55" s="385" t="s">
        <v>734</v>
      </c>
      <c r="D55" s="385" t="s">
        <v>756</v>
      </c>
      <c r="E55" s="405">
        <v>5169</v>
      </c>
      <c r="F55" s="406">
        <v>0.2</v>
      </c>
      <c r="G55" s="389">
        <v>50523</v>
      </c>
      <c r="H55" s="390">
        <v>102.3</v>
      </c>
    </row>
    <row r="56" spans="1:8" s="338" customFormat="1" ht="15.5" x14ac:dyDescent="0.35">
      <c r="A56" s="356" t="s">
        <v>757</v>
      </c>
      <c r="B56" s="385" t="s">
        <v>644</v>
      </c>
      <c r="C56" s="385" t="s">
        <v>734</v>
      </c>
      <c r="D56" s="385" t="s">
        <v>758</v>
      </c>
      <c r="E56" s="405">
        <v>6216</v>
      </c>
      <c r="F56" s="406">
        <v>0.2</v>
      </c>
      <c r="G56" s="389">
        <v>54671</v>
      </c>
      <c r="H56" s="390">
        <v>113.7</v>
      </c>
    </row>
    <row r="57" spans="1:8" s="338" customFormat="1" ht="24.75" customHeight="1" x14ac:dyDescent="0.35">
      <c r="A57" s="388" t="s">
        <v>759</v>
      </c>
      <c r="B57" s="385" t="s">
        <v>644</v>
      </c>
      <c r="C57" s="384" t="s">
        <v>760</v>
      </c>
      <c r="D57" s="384"/>
      <c r="E57" s="405">
        <v>94529</v>
      </c>
      <c r="F57" s="406">
        <v>3.6</v>
      </c>
      <c r="G57" s="389">
        <v>642072</v>
      </c>
      <c r="H57" s="390">
        <v>147.19999999999999</v>
      </c>
    </row>
    <row r="58" spans="1:8" s="338" customFormat="1" ht="15.5" x14ac:dyDescent="0.35">
      <c r="A58" s="356" t="s">
        <v>761</v>
      </c>
      <c r="B58" s="385" t="s">
        <v>644</v>
      </c>
      <c r="C58" s="385" t="s">
        <v>760</v>
      </c>
      <c r="D58" s="385" t="s">
        <v>762</v>
      </c>
      <c r="E58" s="405">
        <v>10777</v>
      </c>
      <c r="F58" s="406">
        <v>0.4</v>
      </c>
      <c r="G58" s="389">
        <v>68702</v>
      </c>
      <c r="H58" s="390">
        <v>156.9</v>
      </c>
    </row>
    <row r="59" spans="1:8" s="338" customFormat="1" ht="15.5" x14ac:dyDescent="0.35">
      <c r="A59" s="356" t="s">
        <v>763</v>
      </c>
      <c r="B59" s="385" t="s">
        <v>644</v>
      </c>
      <c r="C59" s="385" t="s">
        <v>760</v>
      </c>
      <c r="D59" s="385" t="s">
        <v>764</v>
      </c>
      <c r="E59" s="405">
        <v>32215</v>
      </c>
      <c r="F59" s="406">
        <v>1.2</v>
      </c>
      <c r="G59" s="389">
        <v>217867</v>
      </c>
      <c r="H59" s="390">
        <v>147.9</v>
      </c>
    </row>
    <row r="60" spans="1:8" s="338" customFormat="1" ht="15.5" x14ac:dyDescent="0.35">
      <c r="A60" s="356" t="s">
        <v>765</v>
      </c>
      <c r="B60" s="385" t="s">
        <v>644</v>
      </c>
      <c r="C60" s="385" t="s">
        <v>760</v>
      </c>
      <c r="D60" s="385" t="s">
        <v>766</v>
      </c>
      <c r="E60" s="405">
        <v>20330</v>
      </c>
      <c r="F60" s="406">
        <v>0.8</v>
      </c>
      <c r="G60" s="389">
        <v>125844</v>
      </c>
      <c r="H60" s="390">
        <v>161.5</v>
      </c>
    </row>
    <row r="61" spans="1:8" s="338" customFormat="1" ht="15.5" x14ac:dyDescent="0.35">
      <c r="A61" s="356" t="s">
        <v>767</v>
      </c>
      <c r="B61" s="385" t="s">
        <v>644</v>
      </c>
      <c r="C61" s="385" t="s">
        <v>760</v>
      </c>
      <c r="D61" s="385" t="s">
        <v>768</v>
      </c>
      <c r="E61" s="405">
        <v>9961</v>
      </c>
      <c r="F61" s="406">
        <v>0.4</v>
      </c>
      <c r="G61" s="389">
        <v>83129</v>
      </c>
      <c r="H61" s="390">
        <v>119.8</v>
      </c>
    </row>
    <row r="62" spans="1:8" s="338" customFormat="1" ht="15.5" x14ac:dyDescent="0.35">
      <c r="A62" s="356" t="s">
        <v>769</v>
      </c>
      <c r="B62" s="385" t="s">
        <v>644</v>
      </c>
      <c r="C62" s="385" t="s">
        <v>760</v>
      </c>
      <c r="D62" s="385" t="s">
        <v>770</v>
      </c>
      <c r="E62" s="405">
        <v>21246</v>
      </c>
      <c r="F62" s="406">
        <v>0.8</v>
      </c>
      <c r="G62" s="389">
        <v>146530</v>
      </c>
      <c r="H62" s="390">
        <v>145</v>
      </c>
    </row>
    <row r="63" spans="1:8" s="338" customFormat="1" ht="24.75" customHeight="1" x14ac:dyDescent="0.35">
      <c r="A63" s="388" t="s">
        <v>645</v>
      </c>
      <c r="B63" s="384" t="s">
        <v>646</v>
      </c>
      <c r="C63" s="384"/>
      <c r="D63" s="384"/>
      <c r="E63" s="403">
        <v>277168</v>
      </c>
      <c r="F63" s="402">
        <v>10.7</v>
      </c>
      <c r="G63" s="386">
        <v>2419540</v>
      </c>
      <c r="H63" s="387">
        <v>114.6</v>
      </c>
    </row>
    <row r="64" spans="1:8" s="338" customFormat="1" ht="24.75" customHeight="1" x14ac:dyDescent="0.35">
      <c r="A64" s="388" t="s">
        <v>771</v>
      </c>
      <c r="B64" s="385" t="s">
        <v>646</v>
      </c>
      <c r="C64" s="384" t="s">
        <v>772</v>
      </c>
      <c r="D64" s="385"/>
      <c r="E64" s="405">
        <v>13004</v>
      </c>
      <c r="F64" s="406">
        <v>0.5</v>
      </c>
      <c r="G64" s="389">
        <v>159742</v>
      </c>
      <c r="H64" s="390">
        <v>81.400000000000006</v>
      </c>
    </row>
    <row r="65" spans="1:8" s="338" customFormat="1" ht="15.5" x14ac:dyDescent="0.35">
      <c r="A65" s="388" t="s">
        <v>773</v>
      </c>
      <c r="B65" s="385" t="s">
        <v>646</v>
      </c>
      <c r="C65" s="384" t="s">
        <v>774</v>
      </c>
      <c r="D65" s="385"/>
      <c r="E65" s="405">
        <v>12589</v>
      </c>
      <c r="F65" s="406">
        <v>0.5</v>
      </c>
      <c r="G65" s="389">
        <v>117694</v>
      </c>
      <c r="H65" s="390">
        <v>107</v>
      </c>
    </row>
    <row r="66" spans="1:8" s="338" customFormat="1" ht="15.5" x14ac:dyDescent="0.35">
      <c r="A66" s="388" t="s">
        <v>775</v>
      </c>
      <c r="B66" s="385" t="s">
        <v>646</v>
      </c>
      <c r="C66" s="384" t="s">
        <v>776</v>
      </c>
      <c r="D66" s="385"/>
      <c r="E66" s="405">
        <v>8473</v>
      </c>
      <c r="F66" s="406">
        <v>0.3</v>
      </c>
      <c r="G66" s="389">
        <v>70839</v>
      </c>
      <c r="H66" s="390">
        <v>119.6</v>
      </c>
    </row>
    <row r="67" spans="1:8" s="338" customFormat="1" ht="15.5" x14ac:dyDescent="0.35">
      <c r="A67" s="388" t="s">
        <v>777</v>
      </c>
      <c r="B67" s="385" t="s">
        <v>646</v>
      </c>
      <c r="C67" s="384" t="s">
        <v>778</v>
      </c>
      <c r="D67" s="385"/>
      <c r="E67" s="405">
        <v>7241</v>
      </c>
      <c r="F67" s="406">
        <v>0.3</v>
      </c>
      <c r="G67" s="389">
        <v>74505</v>
      </c>
      <c r="H67" s="390">
        <v>97.2</v>
      </c>
    </row>
    <row r="68" spans="1:8" s="338" customFormat="1" ht="15.5" x14ac:dyDescent="0.35">
      <c r="A68" s="388" t="s">
        <v>779</v>
      </c>
      <c r="B68" s="385" t="s">
        <v>646</v>
      </c>
      <c r="C68" s="384" t="s">
        <v>780</v>
      </c>
      <c r="D68" s="385"/>
      <c r="E68" s="405">
        <v>18639</v>
      </c>
      <c r="F68" s="406">
        <v>0.7</v>
      </c>
      <c r="G68" s="389">
        <v>287475</v>
      </c>
      <c r="H68" s="390">
        <v>64.8</v>
      </c>
    </row>
    <row r="69" spans="1:8" s="338" customFormat="1" ht="15.5" x14ac:dyDescent="0.35">
      <c r="A69" s="388" t="s">
        <v>781</v>
      </c>
      <c r="B69" s="385" t="s">
        <v>646</v>
      </c>
      <c r="C69" s="384" t="s">
        <v>782</v>
      </c>
      <c r="D69" s="385"/>
      <c r="E69" s="405">
        <v>3934</v>
      </c>
      <c r="F69" s="406">
        <v>0.2</v>
      </c>
      <c r="G69" s="389">
        <v>87879</v>
      </c>
      <c r="H69" s="390">
        <v>44.8</v>
      </c>
    </row>
    <row r="70" spans="1:8" s="338" customFormat="1" ht="24.75" customHeight="1" x14ac:dyDescent="0.35">
      <c r="A70" s="388" t="s">
        <v>783</v>
      </c>
      <c r="B70" s="385" t="s">
        <v>646</v>
      </c>
      <c r="C70" s="384" t="s">
        <v>784</v>
      </c>
      <c r="D70" s="384"/>
      <c r="E70" s="405">
        <v>71637</v>
      </c>
      <c r="F70" s="406">
        <v>2.8</v>
      </c>
      <c r="G70" s="389">
        <v>610302</v>
      </c>
      <c r="H70" s="390">
        <v>117.4</v>
      </c>
    </row>
    <row r="71" spans="1:8" s="338" customFormat="1" ht="15.5" x14ac:dyDescent="0.35">
      <c r="A71" s="356" t="s">
        <v>785</v>
      </c>
      <c r="B71" s="385" t="s">
        <v>646</v>
      </c>
      <c r="C71" s="385" t="s">
        <v>784</v>
      </c>
      <c r="D71" s="385" t="s">
        <v>786</v>
      </c>
      <c r="E71" s="405">
        <v>10456</v>
      </c>
      <c r="F71" s="406">
        <v>0.4</v>
      </c>
      <c r="G71" s="389">
        <v>111239</v>
      </c>
      <c r="H71" s="390">
        <v>94</v>
      </c>
    </row>
    <row r="72" spans="1:8" s="338" customFormat="1" ht="15.5" x14ac:dyDescent="0.35">
      <c r="A72" s="356" t="s">
        <v>787</v>
      </c>
      <c r="B72" s="385" t="s">
        <v>646</v>
      </c>
      <c r="C72" s="385" t="s">
        <v>784</v>
      </c>
      <c r="D72" s="385" t="s">
        <v>788</v>
      </c>
      <c r="E72" s="405">
        <v>17886</v>
      </c>
      <c r="F72" s="406">
        <v>0.7</v>
      </c>
      <c r="G72" s="389">
        <v>137616</v>
      </c>
      <c r="H72" s="390">
        <v>130</v>
      </c>
    </row>
    <row r="73" spans="1:8" s="338" customFormat="1" ht="15.5" x14ac:dyDescent="0.35">
      <c r="A73" s="356" t="s">
        <v>789</v>
      </c>
      <c r="B73" s="385" t="s">
        <v>646</v>
      </c>
      <c r="C73" s="385" t="s">
        <v>784</v>
      </c>
      <c r="D73" s="385" t="s">
        <v>790</v>
      </c>
      <c r="E73" s="405">
        <v>20610</v>
      </c>
      <c r="F73" s="406">
        <v>0.8</v>
      </c>
      <c r="G73" s="389">
        <v>116527</v>
      </c>
      <c r="H73" s="390">
        <v>176.9</v>
      </c>
    </row>
    <row r="74" spans="1:8" s="338" customFormat="1" ht="15.5" x14ac:dyDescent="0.35">
      <c r="A74" s="356" t="s">
        <v>791</v>
      </c>
      <c r="B74" s="385" t="s">
        <v>646</v>
      </c>
      <c r="C74" s="385" t="s">
        <v>784</v>
      </c>
      <c r="D74" s="385" t="s">
        <v>792</v>
      </c>
      <c r="E74" s="405">
        <v>22685</v>
      </c>
      <c r="F74" s="406">
        <v>0.9</v>
      </c>
      <c r="G74" s="389">
        <v>244920</v>
      </c>
      <c r="H74" s="390">
        <v>92.6</v>
      </c>
    </row>
    <row r="75" spans="1:8" s="338" customFormat="1" ht="24.75" customHeight="1" x14ac:dyDescent="0.35">
      <c r="A75" s="388" t="s">
        <v>793</v>
      </c>
      <c r="B75" s="385" t="s">
        <v>646</v>
      </c>
      <c r="C75" s="384" t="s">
        <v>794</v>
      </c>
      <c r="D75" s="384"/>
      <c r="E75" s="405">
        <v>141651</v>
      </c>
      <c r="F75" s="406">
        <v>5.5</v>
      </c>
      <c r="G75" s="389">
        <v>1011104</v>
      </c>
      <c r="H75" s="390">
        <v>140.1</v>
      </c>
    </row>
    <row r="76" spans="1:8" s="338" customFormat="1" ht="15.5" x14ac:dyDescent="0.35">
      <c r="A76" s="356" t="s">
        <v>795</v>
      </c>
      <c r="B76" s="385" t="s">
        <v>646</v>
      </c>
      <c r="C76" s="385" t="s">
        <v>794</v>
      </c>
      <c r="D76" s="385" t="s">
        <v>796</v>
      </c>
      <c r="E76" s="405">
        <v>51629</v>
      </c>
      <c r="F76" s="406">
        <v>2</v>
      </c>
      <c r="G76" s="389">
        <v>219093</v>
      </c>
      <c r="H76" s="390">
        <v>235.6</v>
      </c>
    </row>
    <row r="77" spans="1:8" s="338" customFormat="1" ht="15.5" x14ac:dyDescent="0.35">
      <c r="A77" s="356" t="s">
        <v>797</v>
      </c>
      <c r="B77" s="385" t="s">
        <v>646</v>
      </c>
      <c r="C77" s="385" t="s">
        <v>794</v>
      </c>
      <c r="D77" s="385" t="s">
        <v>798</v>
      </c>
      <c r="E77" s="405">
        <v>12094</v>
      </c>
      <c r="F77" s="406">
        <v>0.5</v>
      </c>
      <c r="G77" s="389">
        <v>92364</v>
      </c>
      <c r="H77" s="390">
        <v>130.9</v>
      </c>
    </row>
    <row r="78" spans="1:8" s="338" customFormat="1" ht="15.5" x14ac:dyDescent="0.35">
      <c r="A78" s="356" t="s">
        <v>799</v>
      </c>
      <c r="B78" s="385" t="s">
        <v>646</v>
      </c>
      <c r="C78" s="385" t="s">
        <v>794</v>
      </c>
      <c r="D78" s="385" t="s">
        <v>800</v>
      </c>
      <c r="E78" s="405">
        <v>21684</v>
      </c>
      <c r="F78" s="406">
        <v>0.8</v>
      </c>
      <c r="G78" s="389">
        <v>184756</v>
      </c>
      <c r="H78" s="390">
        <v>117.4</v>
      </c>
    </row>
    <row r="79" spans="1:8" s="338" customFormat="1" ht="15.5" x14ac:dyDescent="0.35">
      <c r="A79" s="356" t="s">
        <v>801</v>
      </c>
      <c r="B79" s="385" t="s">
        <v>646</v>
      </c>
      <c r="C79" s="385" t="s">
        <v>794</v>
      </c>
      <c r="D79" s="385" t="s">
        <v>802</v>
      </c>
      <c r="E79" s="405">
        <v>43430</v>
      </c>
      <c r="F79" s="406">
        <v>1.7</v>
      </c>
      <c r="G79" s="389">
        <v>354745</v>
      </c>
      <c r="H79" s="390">
        <v>122.4</v>
      </c>
    </row>
    <row r="80" spans="1:8" s="338" customFormat="1" ht="15.5" x14ac:dyDescent="0.35">
      <c r="A80" s="356" t="s">
        <v>803</v>
      </c>
      <c r="B80" s="385" t="s">
        <v>646</v>
      </c>
      <c r="C80" s="385" t="s">
        <v>794</v>
      </c>
      <c r="D80" s="385" t="s">
        <v>804</v>
      </c>
      <c r="E80" s="405">
        <v>12814</v>
      </c>
      <c r="F80" s="406">
        <v>0.5</v>
      </c>
      <c r="G80" s="389">
        <v>160145</v>
      </c>
      <c r="H80" s="390">
        <v>80</v>
      </c>
    </row>
    <row r="81" spans="1:8" s="338" customFormat="1" ht="24.75" customHeight="1" x14ac:dyDescent="0.35">
      <c r="A81" s="388" t="s">
        <v>647</v>
      </c>
      <c r="B81" s="384" t="s">
        <v>648</v>
      </c>
      <c r="C81" s="384"/>
      <c r="D81" s="384"/>
      <c r="E81" s="403">
        <v>198043</v>
      </c>
      <c r="F81" s="402">
        <v>7.6</v>
      </c>
      <c r="G81" s="386">
        <v>2128915</v>
      </c>
      <c r="H81" s="387">
        <v>93</v>
      </c>
    </row>
    <row r="82" spans="1:8" s="338" customFormat="1" ht="24.75" customHeight="1" x14ac:dyDescent="0.35">
      <c r="A82" s="388" t="s">
        <v>805</v>
      </c>
      <c r="B82" s="385" t="s">
        <v>648</v>
      </c>
      <c r="C82" s="384" t="s">
        <v>806</v>
      </c>
      <c r="D82" s="384"/>
      <c r="E82" s="405">
        <v>15782</v>
      </c>
      <c r="F82" s="406">
        <v>0.6</v>
      </c>
      <c r="G82" s="389">
        <v>108680</v>
      </c>
      <c r="H82" s="390">
        <v>145.19999999999999</v>
      </c>
    </row>
    <row r="83" spans="1:8" s="338" customFormat="1" ht="15.5" x14ac:dyDescent="0.35">
      <c r="A83" s="388" t="s">
        <v>807</v>
      </c>
      <c r="B83" s="385" t="s">
        <v>648</v>
      </c>
      <c r="C83" s="384" t="s">
        <v>808</v>
      </c>
      <c r="D83" s="384"/>
      <c r="E83" s="405">
        <v>28634</v>
      </c>
      <c r="F83" s="406">
        <v>1.1000000000000001</v>
      </c>
      <c r="G83" s="389">
        <v>134691</v>
      </c>
      <c r="H83" s="390">
        <v>212.6</v>
      </c>
    </row>
    <row r="84" spans="1:8" s="338" customFormat="1" ht="15.5" x14ac:dyDescent="0.35">
      <c r="A84" s="388" t="s">
        <v>809</v>
      </c>
      <c r="B84" s="385" t="s">
        <v>648</v>
      </c>
      <c r="C84" s="384" t="s">
        <v>810</v>
      </c>
      <c r="D84" s="384"/>
      <c r="E84" s="405">
        <v>9540</v>
      </c>
      <c r="F84" s="406">
        <v>0.4</v>
      </c>
      <c r="G84" s="389">
        <v>155825</v>
      </c>
      <c r="H84" s="390">
        <v>61.2</v>
      </c>
    </row>
    <row r="85" spans="1:8" s="338" customFormat="1" ht="15.5" x14ac:dyDescent="0.35">
      <c r="A85" s="388" t="s">
        <v>811</v>
      </c>
      <c r="B85" s="385" t="s">
        <v>648</v>
      </c>
      <c r="C85" s="384" t="s">
        <v>812</v>
      </c>
      <c r="D85" s="384"/>
      <c r="E85" s="405">
        <v>20274</v>
      </c>
      <c r="F85" s="406">
        <v>0.8</v>
      </c>
      <c r="G85" s="389">
        <v>129889</v>
      </c>
      <c r="H85" s="390">
        <v>156.1</v>
      </c>
    </row>
    <row r="86" spans="1:8" s="338" customFormat="1" ht="15.5" x14ac:dyDescent="0.35">
      <c r="A86" s="388" t="s">
        <v>813</v>
      </c>
      <c r="B86" s="385" t="s">
        <v>648</v>
      </c>
      <c r="C86" s="384" t="s">
        <v>814</v>
      </c>
      <c r="D86" s="384"/>
      <c r="E86" s="405">
        <v>844</v>
      </c>
      <c r="F86" s="406">
        <v>0</v>
      </c>
      <c r="G86" s="389">
        <v>17357</v>
      </c>
      <c r="H86" s="390">
        <v>48.6</v>
      </c>
    </row>
    <row r="87" spans="1:8" s="338" customFormat="1" ht="15.5" x14ac:dyDescent="0.35">
      <c r="A87" s="388" t="s">
        <v>815</v>
      </c>
      <c r="B87" s="385" t="s">
        <v>648</v>
      </c>
      <c r="C87" s="384" t="s">
        <v>816</v>
      </c>
      <c r="D87" s="384"/>
      <c r="E87" s="405">
        <v>9659</v>
      </c>
      <c r="F87" s="406">
        <v>0.4</v>
      </c>
      <c r="G87" s="389">
        <v>180343</v>
      </c>
      <c r="H87" s="390">
        <v>53.6</v>
      </c>
    </row>
    <row r="88" spans="1:8" s="338" customFormat="1" ht="24.75" customHeight="1" x14ac:dyDescent="0.35">
      <c r="A88" s="388" t="s">
        <v>817</v>
      </c>
      <c r="B88" s="385" t="s">
        <v>648</v>
      </c>
      <c r="C88" s="384" t="s">
        <v>818</v>
      </c>
      <c r="D88" s="384"/>
      <c r="E88" s="405">
        <v>28455</v>
      </c>
      <c r="F88" s="406">
        <v>1.1000000000000001</v>
      </c>
      <c r="G88" s="389">
        <v>369357</v>
      </c>
      <c r="H88" s="390">
        <v>77</v>
      </c>
    </row>
    <row r="89" spans="1:8" s="338" customFormat="1" ht="15.5" x14ac:dyDescent="0.35">
      <c r="A89" s="356" t="s">
        <v>819</v>
      </c>
      <c r="B89" s="385" t="s">
        <v>648</v>
      </c>
      <c r="C89" s="385" t="s">
        <v>818</v>
      </c>
      <c r="D89" s="385" t="s">
        <v>820</v>
      </c>
      <c r="E89" s="405">
        <v>4515</v>
      </c>
      <c r="F89" s="406">
        <v>0.2</v>
      </c>
      <c r="G89" s="389">
        <v>58573</v>
      </c>
      <c r="H89" s="390">
        <v>77.099999999999994</v>
      </c>
    </row>
    <row r="90" spans="1:8" s="338" customFormat="1" ht="15.5" x14ac:dyDescent="0.35">
      <c r="A90" s="356" t="s">
        <v>821</v>
      </c>
      <c r="B90" s="385" t="s">
        <v>648</v>
      </c>
      <c r="C90" s="385" t="s">
        <v>818</v>
      </c>
      <c r="D90" s="385" t="s">
        <v>822</v>
      </c>
      <c r="E90" s="405">
        <v>3424</v>
      </c>
      <c r="F90" s="406">
        <v>0.1</v>
      </c>
      <c r="G90" s="389">
        <v>37083</v>
      </c>
      <c r="H90" s="390">
        <v>92.3</v>
      </c>
    </row>
    <row r="91" spans="1:8" s="338" customFormat="1" ht="15.5" x14ac:dyDescent="0.35">
      <c r="A91" s="356" t="s">
        <v>823</v>
      </c>
      <c r="B91" s="385" t="s">
        <v>648</v>
      </c>
      <c r="C91" s="385" t="s">
        <v>818</v>
      </c>
      <c r="D91" s="385" t="s">
        <v>824</v>
      </c>
      <c r="E91" s="405">
        <v>4810</v>
      </c>
      <c r="F91" s="406">
        <v>0.2</v>
      </c>
      <c r="G91" s="389">
        <v>49059</v>
      </c>
      <c r="H91" s="390">
        <v>98</v>
      </c>
    </row>
    <row r="92" spans="1:8" s="338" customFormat="1" ht="15.5" x14ac:dyDescent="0.35">
      <c r="A92" s="356" t="s">
        <v>825</v>
      </c>
      <c r="B92" s="385" t="s">
        <v>648</v>
      </c>
      <c r="C92" s="385" t="s">
        <v>818</v>
      </c>
      <c r="D92" s="385" t="s">
        <v>826</v>
      </c>
      <c r="E92" s="405">
        <v>1672</v>
      </c>
      <c r="F92" s="406">
        <v>0.1</v>
      </c>
      <c r="G92" s="389">
        <v>33414</v>
      </c>
      <c r="H92" s="390">
        <v>50</v>
      </c>
    </row>
    <row r="93" spans="1:8" s="338" customFormat="1" ht="15.5" x14ac:dyDescent="0.35">
      <c r="A93" s="356" t="s">
        <v>827</v>
      </c>
      <c r="B93" s="385" t="s">
        <v>648</v>
      </c>
      <c r="C93" s="385" t="s">
        <v>818</v>
      </c>
      <c r="D93" s="385" t="s">
        <v>828</v>
      </c>
      <c r="E93" s="405">
        <v>3938</v>
      </c>
      <c r="F93" s="406">
        <v>0.2</v>
      </c>
      <c r="G93" s="389">
        <v>50786</v>
      </c>
      <c r="H93" s="390">
        <v>77.5</v>
      </c>
    </row>
    <row r="94" spans="1:8" s="338" customFormat="1" ht="15.5" x14ac:dyDescent="0.35">
      <c r="A94" s="356" t="s">
        <v>829</v>
      </c>
      <c r="B94" s="385" t="s">
        <v>648</v>
      </c>
      <c r="C94" s="385" t="s">
        <v>818</v>
      </c>
      <c r="D94" s="385" t="s">
        <v>830</v>
      </c>
      <c r="E94" s="405">
        <v>2782</v>
      </c>
      <c r="F94" s="406">
        <v>0.1</v>
      </c>
      <c r="G94" s="389">
        <v>41947</v>
      </c>
      <c r="H94" s="390">
        <v>66.3</v>
      </c>
    </row>
    <row r="95" spans="1:8" s="338" customFormat="1" ht="15.5" x14ac:dyDescent="0.35">
      <c r="A95" s="356" t="s">
        <v>831</v>
      </c>
      <c r="B95" s="385" t="s">
        <v>648</v>
      </c>
      <c r="C95" s="385" t="s">
        <v>818</v>
      </c>
      <c r="D95" s="385" t="s">
        <v>832</v>
      </c>
      <c r="E95" s="405">
        <v>4227</v>
      </c>
      <c r="F95" s="406">
        <v>0.2</v>
      </c>
      <c r="G95" s="389">
        <v>48058</v>
      </c>
      <c r="H95" s="390">
        <v>88</v>
      </c>
    </row>
    <row r="96" spans="1:8" s="338" customFormat="1" ht="15.5" x14ac:dyDescent="0.35">
      <c r="A96" s="356" t="s">
        <v>833</v>
      </c>
      <c r="B96" s="385" t="s">
        <v>648</v>
      </c>
      <c r="C96" s="385" t="s">
        <v>818</v>
      </c>
      <c r="D96" s="385" t="s">
        <v>834</v>
      </c>
      <c r="E96" s="405">
        <v>3087</v>
      </c>
      <c r="F96" s="406">
        <v>0.1</v>
      </c>
      <c r="G96" s="389">
        <v>50436</v>
      </c>
      <c r="H96" s="390">
        <v>61.2</v>
      </c>
    </row>
    <row r="97" spans="1:8" s="338" customFormat="1" ht="24.75" customHeight="1" x14ac:dyDescent="0.35">
      <c r="A97" s="388" t="s">
        <v>835</v>
      </c>
      <c r="B97" s="385" t="s">
        <v>648</v>
      </c>
      <c r="C97" s="384" t="s">
        <v>836</v>
      </c>
      <c r="D97" s="384"/>
      <c r="E97" s="405">
        <v>27101</v>
      </c>
      <c r="F97" s="406">
        <v>1</v>
      </c>
      <c r="G97" s="389">
        <v>312969</v>
      </c>
      <c r="H97" s="390">
        <v>86.6</v>
      </c>
    </row>
    <row r="98" spans="1:8" s="338" customFormat="1" ht="15.5" x14ac:dyDescent="0.35">
      <c r="A98" s="356" t="s">
        <v>837</v>
      </c>
      <c r="B98" s="385" t="s">
        <v>648</v>
      </c>
      <c r="C98" s="385" t="s">
        <v>836</v>
      </c>
      <c r="D98" s="385" t="s">
        <v>838</v>
      </c>
      <c r="E98" s="405">
        <v>4019</v>
      </c>
      <c r="F98" s="406">
        <v>0.2</v>
      </c>
      <c r="G98" s="389">
        <v>44599</v>
      </c>
      <c r="H98" s="390">
        <v>90.1</v>
      </c>
    </row>
    <row r="99" spans="1:8" s="338" customFormat="1" ht="15.5" x14ac:dyDescent="0.35">
      <c r="A99" s="356" t="s">
        <v>839</v>
      </c>
      <c r="B99" s="385" t="s">
        <v>648</v>
      </c>
      <c r="C99" s="385" t="s">
        <v>836</v>
      </c>
      <c r="D99" s="385" t="s">
        <v>840</v>
      </c>
      <c r="E99" s="405">
        <v>6634</v>
      </c>
      <c r="F99" s="406">
        <v>0.3</v>
      </c>
      <c r="G99" s="389">
        <v>77687</v>
      </c>
      <c r="H99" s="390">
        <v>85.4</v>
      </c>
    </row>
    <row r="100" spans="1:8" s="338" customFormat="1" ht="15.5" x14ac:dyDescent="0.35">
      <c r="A100" s="356" t="s">
        <v>841</v>
      </c>
      <c r="B100" s="385" t="s">
        <v>648</v>
      </c>
      <c r="C100" s="385" t="s">
        <v>836</v>
      </c>
      <c r="D100" s="385" t="s">
        <v>842</v>
      </c>
      <c r="E100" s="405">
        <v>3799</v>
      </c>
      <c r="F100" s="406">
        <v>0.1</v>
      </c>
      <c r="G100" s="389">
        <v>43934</v>
      </c>
      <c r="H100" s="390">
        <v>86.5</v>
      </c>
    </row>
    <row r="101" spans="1:8" s="338" customFormat="1" ht="15.5" x14ac:dyDescent="0.35">
      <c r="A101" s="356" t="s">
        <v>843</v>
      </c>
      <c r="B101" s="385" t="s">
        <v>648</v>
      </c>
      <c r="C101" s="385" t="s">
        <v>836</v>
      </c>
      <c r="D101" s="385" t="s">
        <v>844</v>
      </c>
      <c r="E101" s="405">
        <v>3870</v>
      </c>
      <c r="F101" s="406">
        <v>0.1</v>
      </c>
      <c r="G101" s="389">
        <v>51079</v>
      </c>
      <c r="H101" s="390">
        <v>75.8</v>
      </c>
    </row>
    <row r="102" spans="1:8" s="338" customFormat="1" ht="15.5" x14ac:dyDescent="0.35">
      <c r="A102" s="356" t="s">
        <v>845</v>
      </c>
      <c r="B102" s="385" t="s">
        <v>648</v>
      </c>
      <c r="C102" s="385" t="s">
        <v>836</v>
      </c>
      <c r="D102" s="385" t="s">
        <v>846</v>
      </c>
      <c r="E102" s="405">
        <v>2250</v>
      </c>
      <c r="F102" s="406">
        <v>0.1</v>
      </c>
      <c r="G102" s="389">
        <v>23589</v>
      </c>
      <c r="H102" s="390">
        <v>95.4</v>
      </c>
    </row>
    <row r="103" spans="1:8" s="338" customFormat="1" ht="15.5" x14ac:dyDescent="0.35">
      <c r="A103" s="356" t="s">
        <v>847</v>
      </c>
      <c r="B103" s="385" t="s">
        <v>648</v>
      </c>
      <c r="C103" s="385" t="s">
        <v>836</v>
      </c>
      <c r="D103" s="385" t="s">
        <v>848</v>
      </c>
      <c r="E103" s="405">
        <v>3229</v>
      </c>
      <c r="F103" s="406">
        <v>0.1</v>
      </c>
      <c r="G103" s="389">
        <v>48657</v>
      </c>
      <c r="H103" s="390">
        <v>66.400000000000006</v>
      </c>
    </row>
    <row r="104" spans="1:8" s="338" customFormat="1" ht="15.5" x14ac:dyDescent="0.35">
      <c r="A104" s="356" t="s">
        <v>849</v>
      </c>
      <c r="B104" s="385" t="s">
        <v>648</v>
      </c>
      <c r="C104" s="385" t="s">
        <v>836</v>
      </c>
      <c r="D104" s="385" t="s">
        <v>850</v>
      </c>
      <c r="E104" s="405">
        <v>3300</v>
      </c>
      <c r="F104" s="406">
        <v>0.1</v>
      </c>
      <c r="G104" s="389">
        <v>23423</v>
      </c>
      <c r="H104" s="390">
        <v>140.9</v>
      </c>
    </row>
    <row r="105" spans="1:8" s="338" customFormat="1" ht="24.75" customHeight="1" x14ac:dyDescent="0.35">
      <c r="A105" s="388" t="s">
        <v>851</v>
      </c>
      <c r="B105" s="385" t="s">
        <v>648</v>
      </c>
      <c r="C105" s="384" t="s">
        <v>852</v>
      </c>
      <c r="D105" s="384"/>
      <c r="E105" s="405">
        <v>25293</v>
      </c>
      <c r="F105" s="406">
        <v>1</v>
      </c>
      <c r="G105" s="389">
        <v>348615</v>
      </c>
      <c r="H105" s="390">
        <v>72.599999999999994</v>
      </c>
    </row>
    <row r="106" spans="1:8" s="338" customFormat="1" ht="15.5" x14ac:dyDescent="0.35">
      <c r="A106" s="356" t="s">
        <v>853</v>
      </c>
      <c r="B106" s="385" t="s">
        <v>648</v>
      </c>
      <c r="C106" s="385" t="s">
        <v>852</v>
      </c>
      <c r="D106" s="385" t="s">
        <v>854</v>
      </c>
      <c r="E106" s="405">
        <v>2471</v>
      </c>
      <c r="F106" s="406">
        <v>0.1</v>
      </c>
      <c r="G106" s="389">
        <v>30511</v>
      </c>
      <c r="H106" s="390">
        <v>81</v>
      </c>
    </row>
    <row r="107" spans="1:8" s="338" customFormat="1" ht="15.5" x14ac:dyDescent="0.35">
      <c r="A107" s="356" t="s">
        <v>855</v>
      </c>
      <c r="B107" s="385" t="s">
        <v>648</v>
      </c>
      <c r="C107" s="385" t="s">
        <v>852</v>
      </c>
      <c r="D107" s="385" t="s">
        <v>856</v>
      </c>
      <c r="E107" s="405">
        <v>7535</v>
      </c>
      <c r="F107" s="406">
        <v>0.3</v>
      </c>
      <c r="G107" s="389">
        <v>67979</v>
      </c>
      <c r="H107" s="390">
        <v>110.8</v>
      </c>
    </row>
    <row r="108" spans="1:8" s="338" customFormat="1" ht="15.5" x14ac:dyDescent="0.35">
      <c r="A108" s="356" t="s">
        <v>857</v>
      </c>
      <c r="B108" s="385" t="s">
        <v>648</v>
      </c>
      <c r="C108" s="385" t="s">
        <v>852</v>
      </c>
      <c r="D108" s="385" t="s">
        <v>858</v>
      </c>
      <c r="E108" s="405">
        <v>2403</v>
      </c>
      <c r="F108" s="406">
        <v>0.1</v>
      </c>
      <c r="G108" s="389">
        <v>43139</v>
      </c>
      <c r="H108" s="390">
        <v>55.7</v>
      </c>
    </row>
    <row r="109" spans="1:8" s="338" customFormat="1" ht="15.5" x14ac:dyDescent="0.35">
      <c r="A109" s="356" t="s">
        <v>859</v>
      </c>
      <c r="B109" s="385" t="s">
        <v>648</v>
      </c>
      <c r="C109" s="385" t="s">
        <v>852</v>
      </c>
      <c r="D109" s="385" t="s">
        <v>860</v>
      </c>
      <c r="E109" s="405">
        <v>2949</v>
      </c>
      <c r="F109" s="406">
        <v>0.1</v>
      </c>
      <c r="G109" s="389">
        <v>53644</v>
      </c>
      <c r="H109" s="390">
        <v>55</v>
      </c>
    </row>
    <row r="110" spans="1:8" s="338" customFormat="1" ht="15.5" x14ac:dyDescent="0.35">
      <c r="A110" s="356" t="s">
        <v>861</v>
      </c>
      <c r="B110" s="385" t="s">
        <v>648</v>
      </c>
      <c r="C110" s="385" t="s">
        <v>852</v>
      </c>
      <c r="D110" s="385" t="s">
        <v>862</v>
      </c>
      <c r="E110" s="405">
        <v>2916</v>
      </c>
      <c r="F110" s="406">
        <v>0.1</v>
      </c>
      <c r="G110" s="389">
        <v>43301</v>
      </c>
      <c r="H110" s="390">
        <v>67.3</v>
      </c>
    </row>
    <row r="111" spans="1:8" s="338" customFormat="1" ht="15.5" x14ac:dyDescent="0.35">
      <c r="A111" s="356" t="s">
        <v>863</v>
      </c>
      <c r="B111" s="385" t="s">
        <v>648</v>
      </c>
      <c r="C111" s="385" t="s">
        <v>852</v>
      </c>
      <c r="D111" s="385" t="s">
        <v>864</v>
      </c>
      <c r="E111" s="405">
        <v>3681</v>
      </c>
      <c r="F111" s="406">
        <v>0.1</v>
      </c>
      <c r="G111" s="389">
        <v>65199</v>
      </c>
      <c r="H111" s="390">
        <v>56.5</v>
      </c>
    </row>
    <row r="112" spans="1:8" s="338" customFormat="1" ht="15.5" x14ac:dyDescent="0.35">
      <c r="A112" s="356" t="s">
        <v>865</v>
      </c>
      <c r="B112" s="385" t="s">
        <v>648</v>
      </c>
      <c r="C112" s="385" t="s">
        <v>852</v>
      </c>
      <c r="D112" s="385" t="s">
        <v>866</v>
      </c>
      <c r="E112" s="405">
        <v>3338</v>
      </c>
      <c r="F112" s="406">
        <v>0.1</v>
      </c>
      <c r="G112" s="389">
        <v>44841</v>
      </c>
      <c r="H112" s="390">
        <v>74.400000000000006</v>
      </c>
    </row>
    <row r="113" spans="1:8" s="338" customFormat="1" ht="24.75" customHeight="1" x14ac:dyDescent="0.35">
      <c r="A113" s="388" t="s">
        <v>867</v>
      </c>
      <c r="B113" s="385" t="s">
        <v>648</v>
      </c>
      <c r="C113" s="384" t="s">
        <v>868</v>
      </c>
      <c r="D113" s="384"/>
      <c r="E113" s="405">
        <v>32461</v>
      </c>
      <c r="F113" s="406">
        <v>1.3</v>
      </c>
      <c r="G113" s="389">
        <v>371190</v>
      </c>
      <c r="H113" s="390">
        <v>87.5</v>
      </c>
    </row>
    <row r="114" spans="1:8" s="338" customFormat="1" ht="15.5" x14ac:dyDescent="0.35">
      <c r="A114" s="356" t="s">
        <v>869</v>
      </c>
      <c r="B114" s="385" t="s">
        <v>648</v>
      </c>
      <c r="C114" s="385" t="s">
        <v>868</v>
      </c>
      <c r="D114" s="385" t="s">
        <v>870</v>
      </c>
      <c r="E114" s="405">
        <v>5673</v>
      </c>
      <c r="F114" s="406">
        <v>0.2</v>
      </c>
      <c r="G114" s="389">
        <v>56046</v>
      </c>
      <c r="H114" s="390">
        <v>101.2</v>
      </c>
    </row>
    <row r="115" spans="1:8" s="338" customFormat="1" ht="15.5" x14ac:dyDescent="0.35">
      <c r="A115" s="356" t="s">
        <v>871</v>
      </c>
      <c r="B115" s="385" t="s">
        <v>648</v>
      </c>
      <c r="C115" s="385" t="s">
        <v>868</v>
      </c>
      <c r="D115" s="385" t="s">
        <v>872</v>
      </c>
      <c r="E115" s="405">
        <v>6256</v>
      </c>
      <c r="F115" s="406">
        <v>0.2</v>
      </c>
      <c r="G115" s="389">
        <v>54196</v>
      </c>
      <c r="H115" s="390">
        <v>115.4</v>
      </c>
    </row>
    <row r="116" spans="1:8" s="338" customFormat="1" ht="15.5" x14ac:dyDescent="0.35">
      <c r="A116" s="356" t="s">
        <v>873</v>
      </c>
      <c r="B116" s="385" t="s">
        <v>648</v>
      </c>
      <c r="C116" s="385" t="s">
        <v>868</v>
      </c>
      <c r="D116" s="385" t="s">
        <v>874</v>
      </c>
      <c r="E116" s="405">
        <v>3263</v>
      </c>
      <c r="F116" s="406">
        <v>0.1</v>
      </c>
      <c r="G116" s="389">
        <v>49745</v>
      </c>
      <c r="H116" s="390">
        <v>65.599999999999994</v>
      </c>
    </row>
    <row r="117" spans="1:8" s="338" customFormat="1" ht="15.5" x14ac:dyDescent="0.35">
      <c r="A117" s="356" t="s">
        <v>875</v>
      </c>
      <c r="B117" s="385" t="s">
        <v>648</v>
      </c>
      <c r="C117" s="385" t="s">
        <v>868</v>
      </c>
      <c r="D117" s="385" t="s">
        <v>876</v>
      </c>
      <c r="E117" s="405">
        <v>4677</v>
      </c>
      <c r="F117" s="406">
        <v>0.2</v>
      </c>
      <c r="G117" s="389">
        <v>52682</v>
      </c>
      <c r="H117" s="390">
        <v>88.8</v>
      </c>
    </row>
    <row r="118" spans="1:8" s="338" customFormat="1" ht="15.5" x14ac:dyDescent="0.35">
      <c r="A118" s="356" t="s">
        <v>877</v>
      </c>
      <c r="B118" s="385" t="s">
        <v>648</v>
      </c>
      <c r="C118" s="385" t="s">
        <v>868</v>
      </c>
      <c r="D118" s="385" t="s">
        <v>878</v>
      </c>
      <c r="E118" s="405">
        <v>4771</v>
      </c>
      <c r="F118" s="406">
        <v>0.2</v>
      </c>
      <c r="G118" s="389">
        <v>49214</v>
      </c>
      <c r="H118" s="390">
        <v>96.9</v>
      </c>
    </row>
    <row r="119" spans="1:8" s="338" customFormat="1" ht="15.5" x14ac:dyDescent="0.35">
      <c r="A119" s="356" t="s">
        <v>879</v>
      </c>
      <c r="B119" s="385" t="s">
        <v>648</v>
      </c>
      <c r="C119" s="385" t="s">
        <v>868</v>
      </c>
      <c r="D119" s="385" t="s">
        <v>880</v>
      </c>
      <c r="E119" s="405">
        <v>4693</v>
      </c>
      <c r="F119" s="406">
        <v>0.2</v>
      </c>
      <c r="G119" s="389">
        <v>56162</v>
      </c>
      <c r="H119" s="390">
        <v>83.6</v>
      </c>
    </row>
    <row r="120" spans="1:8" s="338" customFormat="1" ht="15.5" x14ac:dyDescent="0.35">
      <c r="A120" s="356" t="s">
        <v>881</v>
      </c>
      <c r="B120" s="385" t="s">
        <v>648</v>
      </c>
      <c r="C120" s="385" t="s">
        <v>868</v>
      </c>
      <c r="D120" s="385" t="s">
        <v>882</v>
      </c>
      <c r="E120" s="405">
        <v>3128</v>
      </c>
      <c r="F120" s="406">
        <v>0.1</v>
      </c>
      <c r="G120" s="389">
        <v>53145</v>
      </c>
      <c r="H120" s="390">
        <v>58.9</v>
      </c>
    </row>
    <row r="121" spans="1:8" s="338" customFormat="1" ht="24.75" customHeight="1" x14ac:dyDescent="0.35">
      <c r="A121" s="388" t="s">
        <v>649</v>
      </c>
      <c r="B121" s="384" t="s">
        <v>650</v>
      </c>
      <c r="C121" s="384"/>
      <c r="D121" s="384"/>
      <c r="E121" s="403">
        <v>300059</v>
      </c>
      <c r="F121" s="402">
        <v>11.6</v>
      </c>
      <c r="G121" s="386">
        <v>2526060</v>
      </c>
      <c r="H121" s="387">
        <v>118.8</v>
      </c>
    </row>
    <row r="122" spans="1:8" s="338" customFormat="1" ht="24.75" customHeight="1" x14ac:dyDescent="0.35">
      <c r="A122" s="388" t="s">
        <v>883</v>
      </c>
      <c r="B122" s="385" t="s">
        <v>650</v>
      </c>
      <c r="C122" s="384" t="s">
        <v>884</v>
      </c>
      <c r="D122" s="384"/>
      <c r="E122" s="405">
        <v>6004</v>
      </c>
      <c r="F122" s="406">
        <v>0.2</v>
      </c>
      <c r="G122" s="389">
        <v>86441</v>
      </c>
      <c r="H122" s="390">
        <v>69.5</v>
      </c>
    </row>
    <row r="123" spans="1:8" s="338" customFormat="1" ht="15.5" x14ac:dyDescent="0.35">
      <c r="A123" s="388" t="s">
        <v>885</v>
      </c>
      <c r="B123" s="385" t="s">
        <v>650</v>
      </c>
      <c r="C123" s="384" t="s">
        <v>886</v>
      </c>
      <c r="D123" s="384"/>
      <c r="E123" s="405">
        <v>11030</v>
      </c>
      <c r="F123" s="406">
        <v>0.4</v>
      </c>
      <c r="G123" s="389">
        <v>147548</v>
      </c>
      <c r="H123" s="390">
        <v>74.8</v>
      </c>
    </row>
    <row r="124" spans="1:8" s="338" customFormat="1" ht="15.5" x14ac:dyDescent="0.35">
      <c r="A124" s="388" t="s">
        <v>887</v>
      </c>
      <c r="B124" s="385" t="s">
        <v>650</v>
      </c>
      <c r="C124" s="384" t="s">
        <v>888</v>
      </c>
      <c r="D124" s="384"/>
      <c r="E124" s="405">
        <v>15948</v>
      </c>
      <c r="F124" s="406">
        <v>0.6</v>
      </c>
      <c r="G124" s="389">
        <v>112538</v>
      </c>
      <c r="H124" s="390">
        <v>141.69999999999999</v>
      </c>
    </row>
    <row r="125" spans="1:8" s="338" customFormat="1" ht="15.5" x14ac:dyDescent="0.35">
      <c r="A125" s="388" t="s">
        <v>889</v>
      </c>
      <c r="B125" s="385" t="s">
        <v>650</v>
      </c>
      <c r="C125" s="384" t="s">
        <v>890</v>
      </c>
      <c r="D125" s="384"/>
      <c r="E125" s="405">
        <v>8112</v>
      </c>
      <c r="F125" s="406">
        <v>0.3</v>
      </c>
      <c r="G125" s="389">
        <v>81199</v>
      </c>
      <c r="H125" s="390">
        <v>99.9</v>
      </c>
    </row>
    <row r="126" spans="1:8" s="338" customFormat="1" ht="24.75" customHeight="1" x14ac:dyDescent="0.35">
      <c r="A126" s="388" t="s">
        <v>891</v>
      </c>
      <c r="B126" s="385" t="s">
        <v>650</v>
      </c>
      <c r="C126" s="384" t="s">
        <v>892</v>
      </c>
      <c r="D126" s="384"/>
      <c r="E126" s="405">
        <v>31839</v>
      </c>
      <c r="F126" s="406">
        <v>1.2</v>
      </c>
      <c r="G126" s="389">
        <v>389232</v>
      </c>
      <c r="H126" s="390">
        <v>81.8</v>
      </c>
    </row>
    <row r="127" spans="1:8" s="338" customFormat="1" ht="15.5" x14ac:dyDescent="0.35">
      <c r="A127" s="356" t="s">
        <v>893</v>
      </c>
      <c r="B127" s="385" t="s">
        <v>650</v>
      </c>
      <c r="C127" s="385" t="s">
        <v>892</v>
      </c>
      <c r="D127" s="385" t="s">
        <v>894</v>
      </c>
      <c r="E127" s="405">
        <v>4640</v>
      </c>
      <c r="F127" s="406">
        <v>0.2</v>
      </c>
      <c r="G127" s="389">
        <v>45026</v>
      </c>
      <c r="H127" s="390">
        <v>103.1</v>
      </c>
    </row>
    <row r="128" spans="1:8" s="338" customFormat="1" ht="15.5" x14ac:dyDescent="0.35">
      <c r="A128" s="356" t="s">
        <v>895</v>
      </c>
      <c r="B128" s="385" t="s">
        <v>650</v>
      </c>
      <c r="C128" s="385" t="s">
        <v>892</v>
      </c>
      <c r="D128" s="385" t="s">
        <v>896</v>
      </c>
      <c r="E128" s="405">
        <v>5340</v>
      </c>
      <c r="F128" s="406">
        <v>0.2</v>
      </c>
      <c r="G128" s="389">
        <v>53875</v>
      </c>
      <c r="H128" s="390">
        <v>99.1</v>
      </c>
    </row>
    <row r="129" spans="1:8" s="338" customFormat="1" ht="15.5" x14ac:dyDescent="0.35">
      <c r="A129" s="356" t="s">
        <v>897</v>
      </c>
      <c r="B129" s="385" t="s">
        <v>650</v>
      </c>
      <c r="C129" s="385" t="s">
        <v>892</v>
      </c>
      <c r="D129" s="385" t="s">
        <v>898</v>
      </c>
      <c r="E129" s="405">
        <v>3494</v>
      </c>
      <c r="F129" s="406">
        <v>0.1</v>
      </c>
      <c r="G129" s="389">
        <v>48249</v>
      </c>
      <c r="H129" s="390">
        <v>72.400000000000006</v>
      </c>
    </row>
    <row r="130" spans="1:8" s="338" customFormat="1" ht="15.5" x14ac:dyDescent="0.35">
      <c r="A130" s="356" t="s">
        <v>899</v>
      </c>
      <c r="B130" s="385" t="s">
        <v>650</v>
      </c>
      <c r="C130" s="385" t="s">
        <v>892</v>
      </c>
      <c r="D130" s="385" t="s">
        <v>900</v>
      </c>
      <c r="E130" s="405">
        <v>4944</v>
      </c>
      <c r="F130" s="406">
        <v>0.2</v>
      </c>
      <c r="G130" s="389">
        <v>54650</v>
      </c>
      <c r="H130" s="390">
        <v>90.5</v>
      </c>
    </row>
    <row r="131" spans="1:8" s="338" customFormat="1" ht="15.5" x14ac:dyDescent="0.35">
      <c r="A131" s="356" t="s">
        <v>901</v>
      </c>
      <c r="B131" s="385" t="s">
        <v>650</v>
      </c>
      <c r="C131" s="385" t="s">
        <v>892</v>
      </c>
      <c r="D131" s="385" t="s">
        <v>902</v>
      </c>
      <c r="E131" s="405">
        <v>3262</v>
      </c>
      <c r="F131" s="406">
        <v>0.1</v>
      </c>
      <c r="G131" s="389">
        <v>47517</v>
      </c>
      <c r="H131" s="390">
        <v>68.599999999999994</v>
      </c>
    </row>
    <row r="132" spans="1:8" s="338" customFormat="1" ht="15.5" x14ac:dyDescent="0.35">
      <c r="A132" s="356" t="s">
        <v>903</v>
      </c>
      <c r="B132" s="385" t="s">
        <v>650</v>
      </c>
      <c r="C132" s="385" t="s">
        <v>892</v>
      </c>
      <c r="D132" s="385" t="s">
        <v>904</v>
      </c>
      <c r="E132" s="405">
        <v>3847</v>
      </c>
      <c r="F132" s="406">
        <v>0.1</v>
      </c>
      <c r="G132" s="389">
        <v>62927</v>
      </c>
      <c r="H132" s="390">
        <v>61.1</v>
      </c>
    </row>
    <row r="133" spans="1:8" s="338" customFormat="1" ht="15.5" x14ac:dyDescent="0.35">
      <c r="A133" s="356" t="s">
        <v>905</v>
      </c>
      <c r="B133" s="385" t="s">
        <v>650</v>
      </c>
      <c r="C133" s="385" t="s">
        <v>892</v>
      </c>
      <c r="D133" s="385" t="s">
        <v>906</v>
      </c>
      <c r="E133" s="405">
        <v>3438</v>
      </c>
      <c r="F133" s="406">
        <v>0.1</v>
      </c>
      <c r="G133" s="389">
        <v>42977</v>
      </c>
      <c r="H133" s="390">
        <v>80</v>
      </c>
    </row>
    <row r="134" spans="1:8" s="338" customFormat="1" ht="15.5" x14ac:dyDescent="0.35">
      <c r="A134" s="356" t="s">
        <v>907</v>
      </c>
      <c r="B134" s="385" t="s">
        <v>650</v>
      </c>
      <c r="C134" s="385" t="s">
        <v>892</v>
      </c>
      <c r="D134" s="385" t="s">
        <v>908</v>
      </c>
      <c r="E134" s="405">
        <v>2874</v>
      </c>
      <c r="F134" s="406">
        <v>0.1</v>
      </c>
      <c r="G134" s="389">
        <v>34011</v>
      </c>
      <c r="H134" s="390">
        <v>84.5</v>
      </c>
    </row>
    <row r="135" spans="1:8" s="338" customFormat="1" ht="24.75" customHeight="1" x14ac:dyDescent="0.35">
      <c r="A135" s="388" t="s">
        <v>909</v>
      </c>
      <c r="B135" s="385" t="s">
        <v>650</v>
      </c>
      <c r="C135" s="384" t="s">
        <v>910</v>
      </c>
      <c r="D135" s="384"/>
      <c r="E135" s="405">
        <v>18187</v>
      </c>
      <c r="F135" s="406">
        <v>0.7</v>
      </c>
      <c r="G135" s="389">
        <v>267676</v>
      </c>
      <c r="H135" s="390">
        <v>67.900000000000006</v>
      </c>
    </row>
    <row r="136" spans="1:8" s="338" customFormat="1" ht="15.5" x14ac:dyDescent="0.35">
      <c r="A136" s="356" t="s">
        <v>911</v>
      </c>
      <c r="B136" s="385" t="s">
        <v>650</v>
      </c>
      <c r="C136" s="385" t="s">
        <v>910</v>
      </c>
      <c r="D136" s="385" t="s">
        <v>912</v>
      </c>
      <c r="E136" s="405">
        <v>2831</v>
      </c>
      <c r="F136" s="406">
        <v>0.1</v>
      </c>
      <c r="G136" s="389">
        <v>28714</v>
      </c>
      <c r="H136" s="390">
        <v>98.6</v>
      </c>
    </row>
    <row r="137" spans="1:8" s="338" customFormat="1" ht="15.5" x14ac:dyDescent="0.35">
      <c r="A137" s="356" t="s">
        <v>913</v>
      </c>
      <c r="B137" s="385" t="s">
        <v>650</v>
      </c>
      <c r="C137" s="385" t="s">
        <v>910</v>
      </c>
      <c r="D137" s="385" t="s">
        <v>914</v>
      </c>
      <c r="E137" s="405">
        <v>6277</v>
      </c>
      <c r="F137" s="406">
        <v>0.2</v>
      </c>
      <c r="G137" s="389">
        <v>58312</v>
      </c>
      <c r="H137" s="390">
        <v>107.6</v>
      </c>
    </row>
    <row r="138" spans="1:8" s="338" customFormat="1" ht="15.5" x14ac:dyDescent="0.35">
      <c r="A138" s="356" t="s">
        <v>915</v>
      </c>
      <c r="B138" s="385" t="s">
        <v>650</v>
      </c>
      <c r="C138" s="385" t="s">
        <v>910</v>
      </c>
      <c r="D138" s="385" t="s">
        <v>916</v>
      </c>
      <c r="E138" s="405">
        <v>2619</v>
      </c>
      <c r="F138" s="406">
        <v>0.1</v>
      </c>
      <c r="G138" s="389">
        <v>49887</v>
      </c>
      <c r="H138" s="390">
        <v>52.5</v>
      </c>
    </row>
    <row r="139" spans="1:8" s="338" customFormat="1" ht="15.5" x14ac:dyDescent="0.35">
      <c r="A139" s="356" t="s">
        <v>917</v>
      </c>
      <c r="B139" s="385" t="s">
        <v>650</v>
      </c>
      <c r="C139" s="385" t="s">
        <v>910</v>
      </c>
      <c r="D139" s="385" t="s">
        <v>918</v>
      </c>
      <c r="E139" s="405">
        <v>3132</v>
      </c>
      <c r="F139" s="406">
        <v>0.1</v>
      </c>
      <c r="G139" s="389">
        <v>65238</v>
      </c>
      <c r="H139" s="390">
        <v>48</v>
      </c>
    </row>
    <row r="140" spans="1:8" s="338" customFormat="1" ht="15.5" x14ac:dyDescent="0.35">
      <c r="A140" s="356" t="s">
        <v>919</v>
      </c>
      <c r="B140" s="385" t="s">
        <v>650</v>
      </c>
      <c r="C140" s="385" t="s">
        <v>910</v>
      </c>
      <c r="D140" s="385" t="s">
        <v>920</v>
      </c>
      <c r="E140" s="405">
        <v>3328</v>
      </c>
      <c r="F140" s="406">
        <v>0.1</v>
      </c>
      <c r="G140" s="389">
        <v>65524</v>
      </c>
      <c r="H140" s="390">
        <v>50.8</v>
      </c>
    </row>
    <row r="141" spans="1:8" s="338" customFormat="1" ht="24.75" customHeight="1" x14ac:dyDescent="0.35">
      <c r="A141" s="388" t="s">
        <v>921</v>
      </c>
      <c r="B141" s="385" t="s">
        <v>650</v>
      </c>
      <c r="C141" s="384" t="s">
        <v>922</v>
      </c>
      <c r="D141" s="384"/>
      <c r="E141" s="405">
        <v>187200</v>
      </c>
      <c r="F141" s="406">
        <v>7.2</v>
      </c>
      <c r="G141" s="389">
        <v>1171185</v>
      </c>
      <c r="H141" s="390">
        <v>159.80000000000001</v>
      </c>
    </row>
    <row r="142" spans="1:8" s="338" customFormat="1" ht="15.5" x14ac:dyDescent="0.35">
      <c r="A142" s="356" t="s">
        <v>923</v>
      </c>
      <c r="B142" s="385" t="s">
        <v>650</v>
      </c>
      <c r="C142" s="385" t="s">
        <v>922</v>
      </c>
      <c r="D142" s="385" t="s">
        <v>924</v>
      </c>
      <c r="E142" s="405">
        <v>81829</v>
      </c>
      <c r="F142" s="406">
        <v>3.2</v>
      </c>
      <c r="G142" s="389">
        <v>436655</v>
      </c>
      <c r="H142" s="390">
        <v>187.4</v>
      </c>
    </row>
    <row r="143" spans="1:8" s="338" customFormat="1" ht="15.5" x14ac:dyDescent="0.35">
      <c r="A143" s="356" t="s">
        <v>925</v>
      </c>
      <c r="B143" s="385" t="s">
        <v>650</v>
      </c>
      <c r="C143" s="385" t="s">
        <v>922</v>
      </c>
      <c r="D143" s="385" t="s">
        <v>926</v>
      </c>
      <c r="E143" s="405">
        <v>19438</v>
      </c>
      <c r="F143" s="406">
        <v>0.7</v>
      </c>
      <c r="G143" s="389">
        <v>145979</v>
      </c>
      <c r="H143" s="390">
        <v>133.19999999999999</v>
      </c>
    </row>
    <row r="144" spans="1:8" s="338" customFormat="1" ht="15.5" x14ac:dyDescent="0.35">
      <c r="A144" s="356" t="s">
        <v>927</v>
      </c>
      <c r="B144" s="385" t="s">
        <v>650</v>
      </c>
      <c r="C144" s="385" t="s">
        <v>922</v>
      </c>
      <c r="D144" s="385" t="s">
        <v>928</v>
      </c>
      <c r="E144" s="405">
        <v>17118</v>
      </c>
      <c r="F144" s="406">
        <v>0.7</v>
      </c>
      <c r="G144" s="389">
        <v>139667</v>
      </c>
      <c r="H144" s="390">
        <v>122.6</v>
      </c>
    </row>
    <row r="145" spans="1:8" s="338" customFormat="1" ht="15.5" x14ac:dyDescent="0.35">
      <c r="A145" s="356" t="s">
        <v>929</v>
      </c>
      <c r="B145" s="385" t="s">
        <v>650</v>
      </c>
      <c r="C145" s="385" t="s">
        <v>922</v>
      </c>
      <c r="D145" s="385" t="s">
        <v>930</v>
      </c>
      <c r="E145" s="405">
        <v>21724</v>
      </c>
      <c r="F145" s="406">
        <v>0.8</v>
      </c>
      <c r="G145" s="389">
        <v>133371</v>
      </c>
      <c r="H145" s="390">
        <v>162.9</v>
      </c>
    </row>
    <row r="146" spans="1:8" s="338" customFormat="1" ht="15.5" x14ac:dyDescent="0.35">
      <c r="A146" s="356" t="s">
        <v>931</v>
      </c>
      <c r="B146" s="385" t="s">
        <v>650</v>
      </c>
      <c r="C146" s="385" t="s">
        <v>922</v>
      </c>
      <c r="D146" s="385" t="s">
        <v>932</v>
      </c>
      <c r="E146" s="405">
        <v>9971</v>
      </c>
      <c r="F146" s="406">
        <v>0.4</v>
      </c>
      <c r="G146" s="389">
        <v>91099</v>
      </c>
      <c r="H146" s="390">
        <v>109.5</v>
      </c>
    </row>
    <row r="147" spans="1:8" s="338" customFormat="1" ht="15.5" x14ac:dyDescent="0.35">
      <c r="A147" s="356" t="s">
        <v>933</v>
      </c>
      <c r="B147" s="385" t="s">
        <v>650</v>
      </c>
      <c r="C147" s="385" t="s">
        <v>922</v>
      </c>
      <c r="D147" s="385" t="s">
        <v>934</v>
      </c>
      <c r="E147" s="405">
        <v>21792</v>
      </c>
      <c r="F147" s="406">
        <v>0.8</v>
      </c>
      <c r="G147" s="389">
        <v>114993</v>
      </c>
      <c r="H147" s="390">
        <v>189.5</v>
      </c>
    </row>
    <row r="148" spans="1:8" s="338" customFormat="1" ht="15.5" x14ac:dyDescent="0.35">
      <c r="A148" s="356" t="s">
        <v>935</v>
      </c>
      <c r="B148" s="385" t="s">
        <v>650</v>
      </c>
      <c r="C148" s="385" t="s">
        <v>922</v>
      </c>
      <c r="D148" s="385" t="s">
        <v>936</v>
      </c>
      <c r="E148" s="405">
        <v>15328</v>
      </c>
      <c r="F148" s="406">
        <v>0.6</v>
      </c>
      <c r="G148" s="389">
        <v>109422</v>
      </c>
      <c r="H148" s="390">
        <v>140.1</v>
      </c>
    </row>
    <row r="149" spans="1:8" s="338" customFormat="1" ht="24.75" customHeight="1" x14ac:dyDescent="0.35">
      <c r="A149" s="388" t="s">
        <v>937</v>
      </c>
      <c r="B149" s="385" t="s">
        <v>650</v>
      </c>
      <c r="C149" s="384" t="s">
        <v>938</v>
      </c>
      <c r="D149" s="384"/>
      <c r="E149" s="405">
        <v>21739</v>
      </c>
      <c r="F149" s="406">
        <v>0.8</v>
      </c>
      <c r="G149" s="389">
        <v>270241</v>
      </c>
      <c r="H149" s="390">
        <v>80.400000000000006</v>
      </c>
    </row>
    <row r="150" spans="1:8" s="338" customFormat="1" ht="15.5" x14ac:dyDescent="0.35">
      <c r="A150" s="356" t="s">
        <v>939</v>
      </c>
      <c r="B150" s="385" t="s">
        <v>650</v>
      </c>
      <c r="C150" s="385" t="s">
        <v>938</v>
      </c>
      <c r="D150" s="385" t="s">
        <v>940</v>
      </c>
      <c r="E150" s="405">
        <v>3153</v>
      </c>
      <c r="F150" s="406">
        <v>0.1</v>
      </c>
      <c r="G150" s="389">
        <v>42643</v>
      </c>
      <c r="H150" s="390">
        <v>73.900000000000006</v>
      </c>
    </row>
    <row r="151" spans="1:8" s="338" customFormat="1" ht="15.5" x14ac:dyDescent="0.35">
      <c r="A151" s="356" t="s">
        <v>941</v>
      </c>
      <c r="B151" s="385" t="s">
        <v>650</v>
      </c>
      <c r="C151" s="385" t="s">
        <v>938</v>
      </c>
      <c r="D151" s="385" t="s">
        <v>942</v>
      </c>
      <c r="E151" s="405">
        <v>2258</v>
      </c>
      <c r="F151" s="406">
        <v>0.1</v>
      </c>
      <c r="G151" s="389">
        <v>37153</v>
      </c>
      <c r="H151" s="390">
        <v>60.8</v>
      </c>
    </row>
    <row r="152" spans="1:8" s="338" customFormat="1" ht="15.5" x14ac:dyDescent="0.35">
      <c r="A152" s="356" t="s">
        <v>943</v>
      </c>
      <c r="B152" s="385" t="s">
        <v>650</v>
      </c>
      <c r="C152" s="385" t="s">
        <v>938</v>
      </c>
      <c r="D152" s="385" t="s">
        <v>944</v>
      </c>
      <c r="E152" s="405">
        <v>4295</v>
      </c>
      <c r="F152" s="406">
        <v>0.2</v>
      </c>
      <c r="G152" s="389">
        <v>36877</v>
      </c>
      <c r="H152" s="390">
        <v>116.5</v>
      </c>
    </row>
    <row r="153" spans="1:8" s="338" customFormat="1" ht="15.5" x14ac:dyDescent="0.35">
      <c r="A153" s="356" t="s">
        <v>945</v>
      </c>
      <c r="B153" s="385" t="s">
        <v>650</v>
      </c>
      <c r="C153" s="385" t="s">
        <v>938</v>
      </c>
      <c r="D153" s="385" t="s">
        <v>946</v>
      </c>
      <c r="E153" s="405">
        <v>4299</v>
      </c>
      <c r="F153" s="406">
        <v>0.2</v>
      </c>
      <c r="G153" s="389">
        <v>45560</v>
      </c>
      <c r="H153" s="390">
        <v>94.4</v>
      </c>
    </row>
    <row r="154" spans="1:8" s="338" customFormat="1" ht="15.5" x14ac:dyDescent="0.35">
      <c r="A154" s="356" t="s">
        <v>947</v>
      </c>
      <c r="B154" s="385" t="s">
        <v>650</v>
      </c>
      <c r="C154" s="385" t="s">
        <v>938</v>
      </c>
      <c r="D154" s="385" t="s">
        <v>948</v>
      </c>
      <c r="E154" s="405">
        <v>4459</v>
      </c>
      <c r="F154" s="406">
        <v>0.2</v>
      </c>
      <c r="G154" s="389">
        <v>61396</v>
      </c>
      <c r="H154" s="390">
        <v>72.599999999999994</v>
      </c>
    </row>
    <row r="155" spans="1:8" s="338" customFormat="1" ht="15.5" x14ac:dyDescent="0.35">
      <c r="A155" s="356" t="s">
        <v>949</v>
      </c>
      <c r="B155" s="385" t="s">
        <v>650</v>
      </c>
      <c r="C155" s="385" t="s">
        <v>938</v>
      </c>
      <c r="D155" s="385" t="s">
        <v>950</v>
      </c>
      <c r="E155" s="405">
        <v>3275</v>
      </c>
      <c r="F155" s="406">
        <v>0.1</v>
      </c>
      <c r="G155" s="389">
        <v>46612</v>
      </c>
      <c r="H155" s="390">
        <v>70.3</v>
      </c>
    </row>
    <row r="156" spans="1:8" s="338" customFormat="1" ht="24.75" customHeight="1" x14ac:dyDescent="0.35">
      <c r="A156" s="388" t="s">
        <v>651</v>
      </c>
      <c r="B156" s="384" t="s">
        <v>652</v>
      </c>
      <c r="C156" s="384"/>
      <c r="D156" s="384"/>
      <c r="E156" s="403">
        <v>166811</v>
      </c>
      <c r="F156" s="402">
        <v>6.4</v>
      </c>
      <c r="G156" s="386">
        <v>2744058</v>
      </c>
      <c r="H156" s="387">
        <v>60.8</v>
      </c>
    </row>
    <row r="157" spans="1:8" s="338" customFormat="1" ht="24.75" customHeight="1" x14ac:dyDescent="0.35">
      <c r="A157" s="388" t="s">
        <v>951</v>
      </c>
      <c r="B157" s="385" t="s">
        <v>652</v>
      </c>
      <c r="C157" s="384" t="s">
        <v>952</v>
      </c>
      <c r="D157" s="384"/>
      <c r="E157" s="405">
        <v>4915</v>
      </c>
      <c r="F157" s="406">
        <v>0.2</v>
      </c>
      <c r="G157" s="389">
        <v>79551</v>
      </c>
      <c r="H157" s="390">
        <v>61.8</v>
      </c>
    </row>
    <row r="158" spans="1:8" s="338" customFormat="1" ht="15.5" x14ac:dyDescent="0.35">
      <c r="A158" s="388" t="s">
        <v>953</v>
      </c>
      <c r="B158" s="385" t="s">
        <v>652</v>
      </c>
      <c r="C158" s="384" t="s">
        <v>954</v>
      </c>
      <c r="D158" s="384"/>
      <c r="E158" s="405">
        <v>5329</v>
      </c>
      <c r="F158" s="406">
        <v>0.2</v>
      </c>
      <c r="G158" s="389">
        <v>130444</v>
      </c>
      <c r="H158" s="390">
        <v>40.9</v>
      </c>
    </row>
    <row r="159" spans="1:8" s="338" customFormat="1" ht="15.5" x14ac:dyDescent="0.35">
      <c r="A159" s="388" t="s">
        <v>955</v>
      </c>
      <c r="B159" s="385" t="s">
        <v>652</v>
      </c>
      <c r="C159" s="384" t="s">
        <v>956</v>
      </c>
      <c r="D159" s="384"/>
      <c r="E159" s="405">
        <v>13911</v>
      </c>
      <c r="F159" s="406">
        <v>0.5</v>
      </c>
      <c r="G159" s="389">
        <v>82513</v>
      </c>
      <c r="H159" s="390">
        <v>168.6</v>
      </c>
    </row>
    <row r="160" spans="1:8" s="338" customFormat="1" ht="15.5" x14ac:dyDescent="0.35">
      <c r="A160" s="388" t="s">
        <v>957</v>
      </c>
      <c r="B160" s="385" t="s">
        <v>652</v>
      </c>
      <c r="C160" s="384" t="s">
        <v>958</v>
      </c>
      <c r="D160" s="384"/>
      <c r="E160" s="405">
        <v>9082</v>
      </c>
      <c r="F160" s="406">
        <v>0.3</v>
      </c>
      <c r="G160" s="389">
        <v>87759</v>
      </c>
      <c r="H160" s="390">
        <v>103.5</v>
      </c>
    </row>
    <row r="161" spans="1:8" s="338" customFormat="1" ht="15.5" x14ac:dyDescent="0.35">
      <c r="A161" s="388" t="s">
        <v>959</v>
      </c>
      <c r="B161" s="385" t="s">
        <v>652</v>
      </c>
      <c r="C161" s="384" t="s">
        <v>960</v>
      </c>
      <c r="D161" s="384"/>
      <c r="E161" s="405">
        <v>4727</v>
      </c>
      <c r="F161" s="406">
        <v>0.2</v>
      </c>
      <c r="G161" s="389">
        <v>79843</v>
      </c>
      <c r="H161" s="390">
        <v>59.2</v>
      </c>
    </row>
    <row r="162" spans="1:8" s="338" customFormat="1" ht="15.5" x14ac:dyDescent="0.35">
      <c r="A162" s="388" t="s">
        <v>961</v>
      </c>
      <c r="B162" s="385" t="s">
        <v>652</v>
      </c>
      <c r="C162" s="384" t="s">
        <v>962</v>
      </c>
      <c r="D162" s="384"/>
      <c r="E162" s="405">
        <v>6208</v>
      </c>
      <c r="F162" s="406">
        <v>0.2</v>
      </c>
      <c r="G162" s="389">
        <v>68114</v>
      </c>
      <c r="H162" s="390">
        <v>91.1</v>
      </c>
    </row>
    <row r="163" spans="1:8" s="338" customFormat="1" ht="24.75" customHeight="1" x14ac:dyDescent="0.35">
      <c r="A163" s="388" t="s">
        <v>963</v>
      </c>
      <c r="B163" s="385" t="s">
        <v>652</v>
      </c>
      <c r="C163" s="384" t="s">
        <v>964</v>
      </c>
      <c r="D163" s="384"/>
      <c r="E163" s="405">
        <v>14779</v>
      </c>
      <c r="F163" s="406">
        <v>0.6</v>
      </c>
      <c r="G163" s="389">
        <v>294755</v>
      </c>
      <c r="H163" s="390">
        <v>50.1</v>
      </c>
    </row>
    <row r="164" spans="1:8" s="338" customFormat="1" ht="15.5" x14ac:dyDescent="0.35">
      <c r="A164" s="356" t="s">
        <v>965</v>
      </c>
      <c r="B164" s="385" t="s">
        <v>652</v>
      </c>
      <c r="C164" s="385" t="s">
        <v>964</v>
      </c>
      <c r="D164" s="385" t="s">
        <v>966</v>
      </c>
      <c r="E164" s="405">
        <v>1855</v>
      </c>
      <c r="F164" s="406">
        <v>0.1</v>
      </c>
      <c r="G164" s="389">
        <v>56719</v>
      </c>
      <c r="H164" s="390">
        <v>32.700000000000003</v>
      </c>
    </row>
    <row r="165" spans="1:8" s="338" customFormat="1" ht="15.5" x14ac:dyDescent="0.35">
      <c r="A165" s="356" t="s">
        <v>967</v>
      </c>
      <c r="B165" s="385" t="s">
        <v>652</v>
      </c>
      <c r="C165" s="385" t="s">
        <v>964</v>
      </c>
      <c r="D165" s="385" t="s">
        <v>968</v>
      </c>
      <c r="E165" s="405">
        <v>2186</v>
      </c>
      <c r="F165" s="406">
        <v>0.1</v>
      </c>
      <c r="G165" s="389">
        <v>39655</v>
      </c>
      <c r="H165" s="390">
        <v>55.1</v>
      </c>
    </row>
    <row r="166" spans="1:8" s="338" customFormat="1" ht="15.5" x14ac:dyDescent="0.35">
      <c r="A166" s="356" t="s">
        <v>969</v>
      </c>
      <c r="B166" s="385" t="s">
        <v>652</v>
      </c>
      <c r="C166" s="385" t="s">
        <v>964</v>
      </c>
      <c r="D166" s="385" t="s">
        <v>970</v>
      </c>
      <c r="E166" s="405">
        <v>3295</v>
      </c>
      <c r="F166" s="406">
        <v>0.1</v>
      </c>
      <c r="G166" s="389">
        <v>45592</v>
      </c>
      <c r="H166" s="390">
        <v>72.3</v>
      </c>
    </row>
    <row r="167" spans="1:8" s="338" customFormat="1" ht="15.5" x14ac:dyDescent="0.35">
      <c r="A167" s="356" t="s">
        <v>971</v>
      </c>
      <c r="B167" s="385" t="s">
        <v>652</v>
      </c>
      <c r="C167" s="385" t="s">
        <v>964</v>
      </c>
      <c r="D167" s="385" t="s">
        <v>972</v>
      </c>
      <c r="E167" s="405">
        <v>4228</v>
      </c>
      <c r="F167" s="406">
        <v>0.2</v>
      </c>
      <c r="G167" s="389">
        <v>81108</v>
      </c>
      <c r="H167" s="390">
        <v>52.1</v>
      </c>
    </row>
    <row r="168" spans="1:8" s="338" customFormat="1" ht="15.5" x14ac:dyDescent="0.35">
      <c r="A168" s="356" t="s">
        <v>973</v>
      </c>
      <c r="B168" s="385" t="s">
        <v>652</v>
      </c>
      <c r="C168" s="385" t="s">
        <v>964</v>
      </c>
      <c r="D168" s="385" t="s">
        <v>974</v>
      </c>
      <c r="E168" s="405">
        <v>3215</v>
      </c>
      <c r="F168" s="406">
        <v>0.1</v>
      </c>
      <c r="G168" s="389">
        <v>71682</v>
      </c>
      <c r="H168" s="390">
        <v>44.9</v>
      </c>
    </row>
    <row r="169" spans="1:8" s="338" customFormat="1" ht="24.75" customHeight="1" x14ac:dyDescent="0.35">
      <c r="A169" s="388" t="s">
        <v>975</v>
      </c>
      <c r="B169" s="385" t="s">
        <v>652</v>
      </c>
      <c r="C169" s="384" t="s">
        <v>976</v>
      </c>
      <c r="D169" s="384"/>
      <c r="E169" s="405">
        <v>39084</v>
      </c>
      <c r="F169" s="406">
        <v>1.5</v>
      </c>
      <c r="G169" s="389">
        <v>651804</v>
      </c>
      <c r="H169" s="390">
        <v>60</v>
      </c>
    </row>
    <row r="170" spans="1:8" s="338" customFormat="1" ht="15.5" x14ac:dyDescent="0.35">
      <c r="A170" s="356" t="s">
        <v>977</v>
      </c>
      <c r="B170" s="385" t="s">
        <v>652</v>
      </c>
      <c r="C170" s="385" t="s">
        <v>976</v>
      </c>
      <c r="D170" s="385" t="s">
        <v>978</v>
      </c>
      <c r="E170" s="405">
        <v>5186</v>
      </c>
      <c r="F170" s="406">
        <v>0.2</v>
      </c>
      <c r="G170" s="389">
        <v>77648</v>
      </c>
      <c r="H170" s="390">
        <v>66.8</v>
      </c>
    </row>
    <row r="171" spans="1:8" s="338" customFormat="1" ht="15.5" x14ac:dyDescent="0.35">
      <c r="A171" s="356" t="s">
        <v>979</v>
      </c>
      <c r="B171" s="385" t="s">
        <v>652</v>
      </c>
      <c r="C171" s="385" t="s">
        <v>976</v>
      </c>
      <c r="D171" s="385" t="s">
        <v>980</v>
      </c>
      <c r="E171" s="405">
        <v>3864</v>
      </c>
      <c r="F171" s="406">
        <v>0.1</v>
      </c>
      <c r="G171" s="389">
        <v>67894</v>
      </c>
      <c r="H171" s="390">
        <v>56.9</v>
      </c>
    </row>
    <row r="172" spans="1:8" s="338" customFormat="1" ht="15.5" x14ac:dyDescent="0.35">
      <c r="A172" s="356" t="s">
        <v>981</v>
      </c>
      <c r="B172" s="385" t="s">
        <v>652</v>
      </c>
      <c r="C172" s="385" t="s">
        <v>976</v>
      </c>
      <c r="D172" s="385" t="s">
        <v>982</v>
      </c>
      <c r="E172" s="405">
        <v>1295</v>
      </c>
      <c r="F172" s="406">
        <v>0</v>
      </c>
      <c r="G172" s="389">
        <v>32590</v>
      </c>
      <c r="H172" s="390">
        <v>39.700000000000003</v>
      </c>
    </row>
    <row r="173" spans="1:8" s="338" customFormat="1" ht="15.5" x14ac:dyDescent="0.35">
      <c r="A173" s="356" t="s">
        <v>983</v>
      </c>
      <c r="B173" s="385" t="s">
        <v>652</v>
      </c>
      <c r="C173" s="385" t="s">
        <v>976</v>
      </c>
      <c r="D173" s="385" t="s">
        <v>984</v>
      </c>
      <c r="E173" s="405">
        <v>2769</v>
      </c>
      <c r="F173" s="406">
        <v>0.1</v>
      </c>
      <c r="G173" s="389">
        <v>37890</v>
      </c>
      <c r="H173" s="390">
        <v>73.099999999999994</v>
      </c>
    </row>
    <row r="174" spans="1:8" s="338" customFormat="1" ht="15.5" x14ac:dyDescent="0.35">
      <c r="A174" s="356" t="s">
        <v>985</v>
      </c>
      <c r="B174" s="385" t="s">
        <v>652</v>
      </c>
      <c r="C174" s="385" t="s">
        <v>976</v>
      </c>
      <c r="D174" s="385" t="s">
        <v>986</v>
      </c>
      <c r="E174" s="405">
        <v>3857</v>
      </c>
      <c r="F174" s="406">
        <v>0.1</v>
      </c>
      <c r="G174" s="389">
        <v>78350</v>
      </c>
      <c r="H174" s="390">
        <v>49.2</v>
      </c>
    </row>
    <row r="175" spans="1:8" s="338" customFormat="1" ht="15.5" x14ac:dyDescent="0.35">
      <c r="A175" s="356" t="s">
        <v>987</v>
      </c>
      <c r="B175" s="385" t="s">
        <v>652</v>
      </c>
      <c r="C175" s="385" t="s">
        <v>976</v>
      </c>
      <c r="D175" s="385" t="s">
        <v>988</v>
      </c>
      <c r="E175" s="405">
        <v>4238</v>
      </c>
      <c r="F175" s="406">
        <v>0.2</v>
      </c>
      <c r="G175" s="389">
        <v>84471</v>
      </c>
      <c r="H175" s="390">
        <v>50.2</v>
      </c>
    </row>
    <row r="176" spans="1:8" s="338" customFormat="1" ht="15.5" x14ac:dyDescent="0.35">
      <c r="A176" s="356" t="s">
        <v>989</v>
      </c>
      <c r="B176" s="385" t="s">
        <v>652</v>
      </c>
      <c r="C176" s="385" t="s">
        <v>976</v>
      </c>
      <c r="D176" s="385" t="s">
        <v>990</v>
      </c>
      <c r="E176" s="405">
        <v>3004</v>
      </c>
      <c r="F176" s="406">
        <v>0.1</v>
      </c>
      <c r="G176" s="389">
        <v>55534</v>
      </c>
      <c r="H176" s="390">
        <v>54.1</v>
      </c>
    </row>
    <row r="177" spans="1:8" s="338" customFormat="1" ht="15.5" x14ac:dyDescent="0.35">
      <c r="A177" s="356" t="s">
        <v>991</v>
      </c>
      <c r="B177" s="385" t="s">
        <v>652</v>
      </c>
      <c r="C177" s="385" t="s">
        <v>976</v>
      </c>
      <c r="D177" s="385" t="s">
        <v>992</v>
      </c>
      <c r="E177" s="405">
        <v>2939</v>
      </c>
      <c r="F177" s="406">
        <v>0.1</v>
      </c>
      <c r="G177" s="389">
        <v>38835</v>
      </c>
      <c r="H177" s="390">
        <v>75.7</v>
      </c>
    </row>
    <row r="178" spans="1:8" s="338" customFormat="1" ht="15.5" x14ac:dyDescent="0.35">
      <c r="A178" s="356" t="s">
        <v>993</v>
      </c>
      <c r="B178" s="385" t="s">
        <v>652</v>
      </c>
      <c r="C178" s="385" t="s">
        <v>976</v>
      </c>
      <c r="D178" s="385" t="s">
        <v>994</v>
      </c>
      <c r="E178" s="405">
        <v>1998</v>
      </c>
      <c r="F178" s="406">
        <v>0.1</v>
      </c>
      <c r="G178" s="389">
        <v>29626</v>
      </c>
      <c r="H178" s="390">
        <v>67.400000000000006</v>
      </c>
    </row>
    <row r="179" spans="1:8" s="338" customFormat="1" ht="15.5" x14ac:dyDescent="0.35">
      <c r="A179" s="356" t="s">
        <v>995</v>
      </c>
      <c r="B179" s="385" t="s">
        <v>652</v>
      </c>
      <c r="C179" s="385" t="s">
        <v>976</v>
      </c>
      <c r="D179" s="385" t="s">
        <v>996</v>
      </c>
      <c r="E179" s="405">
        <v>1821</v>
      </c>
      <c r="F179" s="406">
        <v>0.1</v>
      </c>
      <c r="G179" s="389">
        <v>37060</v>
      </c>
      <c r="H179" s="390">
        <v>49.1</v>
      </c>
    </row>
    <row r="180" spans="1:8" s="338" customFormat="1" ht="15.5" x14ac:dyDescent="0.35">
      <c r="A180" s="356" t="s">
        <v>997</v>
      </c>
      <c r="B180" s="385" t="s">
        <v>652</v>
      </c>
      <c r="C180" s="385" t="s">
        <v>976</v>
      </c>
      <c r="D180" s="385" t="s">
        <v>998</v>
      </c>
      <c r="E180" s="405">
        <v>6813</v>
      </c>
      <c r="F180" s="406">
        <v>0.3</v>
      </c>
      <c r="G180" s="389">
        <v>72003</v>
      </c>
      <c r="H180" s="390">
        <v>94.6</v>
      </c>
    </row>
    <row r="181" spans="1:8" s="338" customFormat="1" ht="15.5" x14ac:dyDescent="0.35">
      <c r="A181" s="356" t="s">
        <v>999</v>
      </c>
      <c r="B181" s="385" t="s">
        <v>652</v>
      </c>
      <c r="C181" s="385" t="s">
        <v>976</v>
      </c>
      <c r="D181" s="385" t="s">
        <v>1000</v>
      </c>
      <c r="E181" s="405">
        <v>1300</v>
      </c>
      <c r="F181" s="406">
        <v>0.1</v>
      </c>
      <c r="G181" s="389">
        <v>39903</v>
      </c>
      <c r="H181" s="390">
        <v>32.6</v>
      </c>
    </row>
    <row r="182" spans="1:8" s="338" customFormat="1" ht="24.75" customHeight="1" x14ac:dyDescent="0.35">
      <c r="A182" s="388" t="s">
        <v>1001</v>
      </c>
      <c r="B182" s="385" t="s">
        <v>652</v>
      </c>
      <c r="C182" s="384" t="s">
        <v>1002</v>
      </c>
      <c r="D182" s="384"/>
      <c r="E182" s="405">
        <v>22071</v>
      </c>
      <c r="F182" s="406">
        <v>0.9</v>
      </c>
      <c r="G182" s="389">
        <v>497209</v>
      </c>
      <c r="H182" s="390">
        <v>44.4</v>
      </c>
    </row>
    <row r="183" spans="1:8" s="338" customFormat="1" ht="15.5" x14ac:dyDescent="0.35">
      <c r="A183" s="356" t="s">
        <v>1003</v>
      </c>
      <c r="B183" s="385" t="s">
        <v>652</v>
      </c>
      <c r="C183" s="385" t="s">
        <v>1002</v>
      </c>
      <c r="D183" s="385" t="s">
        <v>1004</v>
      </c>
      <c r="E183" s="405">
        <v>2633</v>
      </c>
      <c r="F183" s="406">
        <v>0.1</v>
      </c>
      <c r="G183" s="389">
        <v>40181</v>
      </c>
      <c r="H183" s="390">
        <v>65.5</v>
      </c>
    </row>
    <row r="184" spans="1:8" s="338" customFormat="1" ht="15.5" x14ac:dyDescent="0.35">
      <c r="A184" s="356" t="s">
        <v>1005</v>
      </c>
      <c r="B184" s="385" t="s">
        <v>652</v>
      </c>
      <c r="C184" s="385" t="s">
        <v>1002</v>
      </c>
      <c r="D184" s="385" t="s">
        <v>1006</v>
      </c>
      <c r="E184" s="405">
        <v>3157</v>
      </c>
      <c r="F184" s="406">
        <v>0.1</v>
      </c>
      <c r="G184" s="389">
        <v>65047</v>
      </c>
      <c r="H184" s="390">
        <v>48.5</v>
      </c>
    </row>
    <row r="185" spans="1:8" s="338" customFormat="1" ht="15.5" x14ac:dyDescent="0.35">
      <c r="A185" s="356" t="s">
        <v>1007</v>
      </c>
      <c r="B185" s="385" t="s">
        <v>652</v>
      </c>
      <c r="C185" s="385" t="s">
        <v>1002</v>
      </c>
      <c r="D185" s="385" t="s">
        <v>1008</v>
      </c>
      <c r="E185" s="405">
        <v>2370</v>
      </c>
      <c r="F185" s="406">
        <v>0.1</v>
      </c>
      <c r="G185" s="389">
        <v>64869</v>
      </c>
      <c r="H185" s="390">
        <v>36.5</v>
      </c>
    </row>
    <row r="186" spans="1:8" s="338" customFormat="1" ht="15.5" x14ac:dyDescent="0.35">
      <c r="A186" s="356" t="s">
        <v>1009</v>
      </c>
      <c r="B186" s="385" t="s">
        <v>652</v>
      </c>
      <c r="C186" s="385" t="s">
        <v>1002</v>
      </c>
      <c r="D186" s="385" t="s">
        <v>1010</v>
      </c>
      <c r="E186" s="405">
        <v>2022</v>
      </c>
      <c r="F186" s="406">
        <v>0.1</v>
      </c>
      <c r="G186" s="389">
        <v>43963</v>
      </c>
      <c r="H186" s="390">
        <v>46</v>
      </c>
    </row>
    <row r="187" spans="1:8" s="338" customFormat="1" ht="15.5" x14ac:dyDescent="0.35">
      <c r="A187" s="356" t="s">
        <v>1011</v>
      </c>
      <c r="B187" s="385" t="s">
        <v>652</v>
      </c>
      <c r="C187" s="385" t="s">
        <v>1002</v>
      </c>
      <c r="D187" s="385" t="s">
        <v>1012</v>
      </c>
      <c r="E187" s="405">
        <v>2403</v>
      </c>
      <c r="F187" s="406">
        <v>0.1</v>
      </c>
      <c r="G187" s="389">
        <v>58246</v>
      </c>
      <c r="H187" s="390">
        <v>41.3</v>
      </c>
    </row>
    <row r="188" spans="1:8" s="338" customFormat="1" ht="15.5" x14ac:dyDescent="0.35">
      <c r="A188" s="356" t="s">
        <v>1013</v>
      </c>
      <c r="B188" s="385" t="s">
        <v>652</v>
      </c>
      <c r="C188" s="385" t="s">
        <v>1002</v>
      </c>
      <c r="D188" s="385" t="s">
        <v>1014</v>
      </c>
      <c r="E188" s="405">
        <v>2249</v>
      </c>
      <c r="F188" s="406">
        <v>0.1</v>
      </c>
      <c r="G188" s="389">
        <v>60420</v>
      </c>
      <c r="H188" s="390">
        <v>37.200000000000003</v>
      </c>
    </row>
    <row r="189" spans="1:8" s="338" customFormat="1" ht="15.5" x14ac:dyDescent="0.35">
      <c r="A189" s="356" t="s">
        <v>1015</v>
      </c>
      <c r="B189" s="385" t="s">
        <v>652</v>
      </c>
      <c r="C189" s="385" t="s">
        <v>1002</v>
      </c>
      <c r="D189" s="385" t="s">
        <v>1016</v>
      </c>
      <c r="E189" s="405">
        <v>1719</v>
      </c>
      <c r="F189" s="406">
        <v>0.1</v>
      </c>
      <c r="G189" s="389">
        <v>37021</v>
      </c>
      <c r="H189" s="390">
        <v>46.4</v>
      </c>
    </row>
    <row r="190" spans="1:8" s="338" customFormat="1" ht="15.5" x14ac:dyDescent="0.35">
      <c r="A190" s="356" t="s">
        <v>1017</v>
      </c>
      <c r="B190" s="385" t="s">
        <v>652</v>
      </c>
      <c r="C190" s="385" t="s">
        <v>1002</v>
      </c>
      <c r="D190" s="385" t="s">
        <v>1018</v>
      </c>
      <c r="E190" s="405">
        <v>1907</v>
      </c>
      <c r="F190" s="406">
        <v>0.1</v>
      </c>
      <c r="G190" s="389">
        <v>37508</v>
      </c>
      <c r="H190" s="390">
        <v>50.8</v>
      </c>
    </row>
    <row r="191" spans="1:8" s="338" customFormat="1" ht="15.5" x14ac:dyDescent="0.35">
      <c r="A191" s="356" t="s">
        <v>1019</v>
      </c>
      <c r="B191" s="385" t="s">
        <v>652</v>
      </c>
      <c r="C191" s="385" t="s">
        <v>1002</v>
      </c>
      <c r="D191" s="385" t="s">
        <v>1020</v>
      </c>
      <c r="E191" s="405">
        <v>1901</v>
      </c>
      <c r="F191" s="406">
        <v>0.1</v>
      </c>
      <c r="G191" s="389">
        <v>40689</v>
      </c>
      <c r="H191" s="390">
        <v>46.7</v>
      </c>
    </row>
    <row r="192" spans="1:8" s="338" customFormat="1" ht="15.5" x14ac:dyDescent="0.35">
      <c r="A192" s="356" t="s">
        <v>1021</v>
      </c>
      <c r="B192" s="385" t="s">
        <v>652</v>
      </c>
      <c r="C192" s="385" t="s">
        <v>1002</v>
      </c>
      <c r="D192" s="385" t="s">
        <v>1022</v>
      </c>
      <c r="E192" s="405">
        <v>1710</v>
      </c>
      <c r="F192" s="406">
        <v>0.1</v>
      </c>
      <c r="G192" s="389">
        <v>49267</v>
      </c>
      <c r="H192" s="390">
        <v>34.700000000000003</v>
      </c>
    </row>
    <row r="193" spans="1:8" s="338" customFormat="1" ht="24.75" customHeight="1" x14ac:dyDescent="0.35">
      <c r="A193" s="388" t="s">
        <v>1023</v>
      </c>
      <c r="B193" s="385" t="s">
        <v>652</v>
      </c>
      <c r="C193" s="384" t="s">
        <v>1024</v>
      </c>
      <c r="D193" s="384"/>
      <c r="E193" s="405">
        <v>28141</v>
      </c>
      <c r="F193" s="406">
        <v>1.1000000000000001</v>
      </c>
      <c r="G193" s="389">
        <v>423789</v>
      </c>
      <c r="H193" s="390">
        <v>66.400000000000006</v>
      </c>
    </row>
    <row r="194" spans="1:8" s="338" customFormat="1" ht="15.5" x14ac:dyDescent="0.35">
      <c r="A194" s="356" t="s">
        <v>1025</v>
      </c>
      <c r="B194" s="385" t="s">
        <v>652</v>
      </c>
      <c r="C194" s="385" t="s">
        <v>1024</v>
      </c>
      <c r="D194" s="385" t="s">
        <v>1026</v>
      </c>
      <c r="E194" s="405">
        <v>4059</v>
      </c>
      <c r="F194" s="406">
        <v>0.2</v>
      </c>
      <c r="G194" s="389">
        <v>64097</v>
      </c>
      <c r="H194" s="390">
        <v>63.3</v>
      </c>
    </row>
    <row r="195" spans="1:8" s="338" customFormat="1" ht="15.5" x14ac:dyDescent="0.35">
      <c r="A195" s="356" t="s">
        <v>1027</v>
      </c>
      <c r="B195" s="385" t="s">
        <v>652</v>
      </c>
      <c r="C195" s="385" t="s">
        <v>1024</v>
      </c>
      <c r="D195" s="385" t="s">
        <v>1028</v>
      </c>
      <c r="E195" s="405">
        <v>3460</v>
      </c>
      <c r="F195" s="406">
        <v>0.1</v>
      </c>
      <c r="G195" s="389">
        <v>61162</v>
      </c>
      <c r="H195" s="390">
        <v>56.6</v>
      </c>
    </row>
    <row r="196" spans="1:8" s="338" customFormat="1" ht="15.5" x14ac:dyDescent="0.35">
      <c r="A196" s="356" t="s">
        <v>1029</v>
      </c>
      <c r="B196" s="385" t="s">
        <v>652</v>
      </c>
      <c r="C196" s="385" t="s">
        <v>1024</v>
      </c>
      <c r="D196" s="385" t="s">
        <v>1030</v>
      </c>
      <c r="E196" s="405">
        <v>3837</v>
      </c>
      <c r="F196" s="406">
        <v>0.1</v>
      </c>
      <c r="G196" s="389">
        <v>45535</v>
      </c>
      <c r="H196" s="390">
        <v>84.3</v>
      </c>
    </row>
    <row r="197" spans="1:8" s="338" customFormat="1" ht="15.5" x14ac:dyDescent="0.35">
      <c r="A197" s="356" t="s">
        <v>1031</v>
      </c>
      <c r="B197" s="385" t="s">
        <v>652</v>
      </c>
      <c r="C197" s="385" t="s">
        <v>1024</v>
      </c>
      <c r="D197" s="385" t="s">
        <v>1032</v>
      </c>
      <c r="E197" s="405">
        <v>7257</v>
      </c>
      <c r="F197" s="406">
        <v>0.3</v>
      </c>
      <c r="G197" s="389">
        <v>69872</v>
      </c>
      <c r="H197" s="390">
        <v>103.9</v>
      </c>
    </row>
    <row r="198" spans="1:8" s="338" customFormat="1" ht="15.5" x14ac:dyDescent="0.35">
      <c r="A198" s="356" t="s">
        <v>1033</v>
      </c>
      <c r="B198" s="385" t="s">
        <v>652</v>
      </c>
      <c r="C198" s="385" t="s">
        <v>1024</v>
      </c>
      <c r="D198" s="385" t="s">
        <v>1034</v>
      </c>
      <c r="E198" s="405">
        <v>3168</v>
      </c>
      <c r="F198" s="406">
        <v>0.1</v>
      </c>
      <c r="G198" s="389">
        <v>50227</v>
      </c>
      <c r="H198" s="390">
        <v>63.1</v>
      </c>
    </row>
    <row r="199" spans="1:8" s="338" customFormat="1" ht="15.5" x14ac:dyDescent="0.35">
      <c r="A199" s="356" t="s">
        <v>1035</v>
      </c>
      <c r="B199" s="385" t="s">
        <v>652</v>
      </c>
      <c r="C199" s="385" t="s">
        <v>1024</v>
      </c>
      <c r="D199" s="385" t="s">
        <v>1036</v>
      </c>
      <c r="E199" s="405">
        <v>3088</v>
      </c>
      <c r="F199" s="406">
        <v>0.1</v>
      </c>
      <c r="G199" s="389">
        <v>66425</v>
      </c>
      <c r="H199" s="390">
        <v>46.5</v>
      </c>
    </row>
    <row r="200" spans="1:8" s="338" customFormat="1" ht="15.5" x14ac:dyDescent="0.35">
      <c r="A200" s="356" t="s">
        <v>1037</v>
      </c>
      <c r="B200" s="385" t="s">
        <v>652</v>
      </c>
      <c r="C200" s="385" t="s">
        <v>1024</v>
      </c>
      <c r="D200" s="385" t="s">
        <v>1038</v>
      </c>
      <c r="E200" s="405">
        <v>3272</v>
      </c>
      <c r="F200" s="406">
        <v>0.1</v>
      </c>
      <c r="G200" s="389">
        <v>66470</v>
      </c>
      <c r="H200" s="390">
        <v>49.2</v>
      </c>
    </row>
    <row r="201" spans="1:8" s="338" customFormat="1" ht="24.75" customHeight="1" x14ac:dyDescent="0.35">
      <c r="A201" s="388" t="s">
        <v>1039</v>
      </c>
      <c r="B201" s="385" t="s">
        <v>652</v>
      </c>
      <c r="C201" s="384" t="s">
        <v>1040</v>
      </c>
      <c r="D201" s="384"/>
      <c r="E201" s="405">
        <v>18564</v>
      </c>
      <c r="F201" s="406">
        <v>0.7</v>
      </c>
      <c r="G201" s="389">
        <v>348278</v>
      </c>
      <c r="H201" s="390">
        <v>53.3</v>
      </c>
    </row>
    <row r="202" spans="1:8" s="338" customFormat="1" ht="15.5" x14ac:dyDescent="0.35">
      <c r="A202" s="356" t="s">
        <v>1041</v>
      </c>
      <c r="B202" s="385" t="s">
        <v>652</v>
      </c>
      <c r="C202" s="385" t="s">
        <v>1040</v>
      </c>
      <c r="D202" s="385" t="s">
        <v>1042</v>
      </c>
      <c r="E202" s="405">
        <v>1650</v>
      </c>
      <c r="F202" s="406">
        <v>0.1</v>
      </c>
      <c r="G202" s="389">
        <v>42746</v>
      </c>
      <c r="H202" s="390">
        <v>38.6</v>
      </c>
    </row>
    <row r="203" spans="1:8" s="338" customFormat="1" ht="15.5" x14ac:dyDescent="0.35">
      <c r="A203" s="36" t="s">
        <v>1043</v>
      </c>
      <c r="B203" s="385" t="s">
        <v>652</v>
      </c>
      <c r="C203" s="385" t="s">
        <v>1040</v>
      </c>
      <c r="D203" s="36" t="s">
        <v>1044</v>
      </c>
      <c r="E203" s="405">
        <v>6700</v>
      </c>
      <c r="F203" s="406">
        <v>0.3</v>
      </c>
      <c r="G203" s="389">
        <v>115589</v>
      </c>
      <c r="H203" s="390">
        <v>58</v>
      </c>
    </row>
    <row r="204" spans="1:8" s="338" customFormat="1" ht="15.5" x14ac:dyDescent="0.35">
      <c r="A204" s="356" t="s">
        <v>1045</v>
      </c>
      <c r="B204" s="385" t="s">
        <v>652</v>
      </c>
      <c r="C204" s="385" t="s">
        <v>1040</v>
      </c>
      <c r="D204" s="385" t="s">
        <v>1046</v>
      </c>
      <c r="E204" s="405">
        <v>3932</v>
      </c>
      <c r="F204" s="406">
        <v>0.2</v>
      </c>
      <c r="G204" s="389">
        <v>59694</v>
      </c>
      <c r="H204" s="390">
        <v>65.900000000000006</v>
      </c>
    </row>
    <row r="205" spans="1:8" s="338" customFormat="1" ht="15.5" x14ac:dyDescent="0.35">
      <c r="A205" s="356" t="s">
        <v>1047</v>
      </c>
      <c r="B205" s="385" t="s">
        <v>652</v>
      </c>
      <c r="C205" s="385" t="s">
        <v>1040</v>
      </c>
      <c r="D205" s="385" t="s">
        <v>1048</v>
      </c>
      <c r="E205" s="405">
        <v>1794</v>
      </c>
      <c r="F205" s="406">
        <v>0.1</v>
      </c>
      <c r="G205" s="389">
        <v>47884</v>
      </c>
      <c r="H205" s="390">
        <v>37.5</v>
      </c>
    </row>
    <row r="206" spans="1:8" s="338" customFormat="1" ht="15.5" x14ac:dyDescent="0.35">
      <c r="A206" s="36" t="s">
        <v>1049</v>
      </c>
      <c r="B206" s="385" t="s">
        <v>652</v>
      </c>
      <c r="C206" s="385" t="s">
        <v>1040</v>
      </c>
      <c r="D206" s="36" t="s">
        <v>1050</v>
      </c>
      <c r="E206" s="405">
        <v>4488</v>
      </c>
      <c r="F206" s="406">
        <v>0.2</v>
      </c>
      <c r="G206" s="389">
        <v>82364</v>
      </c>
      <c r="H206" s="390">
        <v>54.5</v>
      </c>
    </row>
    <row r="207" spans="1:8" s="338" customFormat="1" ht="24.75" customHeight="1" x14ac:dyDescent="0.35">
      <c r="A207" s="388" t="s">
        <v>653</v>
      </c>
      <c r="B207" s="384" t="s">
        <v>654</v>
      </c>
      <c r="C207" s="384"/>
      <c r="D207" s="384"/>
      <c r="E207" s="403">
        <v>183931</v>
      </c>
      <c r="F207" s="402">
        <v>7.1</v>
      </c>
      <c r="G207" s="386">
        <v>3575228</v>
      </c>
      <c r="H207" s="387">
        <v>51.4</v>
      </c>
    </row>
    <row r="208" spans="1:8" s="338" customFormat="1" ht="24.75" customHeight="1" x14ac:dyDescent="0.35">
      <c r="A208" s="385" t="s">
        <v>1051</v>
      </c>
      <c r="B208" s="385" t="s">
        <v>654</v>
      </c>
      <c r="C208" s="385" t="s">
        <v>1052</v>
      </c>
      <c r="D208" s="384"/>
      <c r="E208" s="405">
        <v>68174</v>
      </c>
      <c r="F208" s="406">
        <v>2.6</v>
      </c>
      <c r="G208" s="389">
        <v>1495155</v>
      </c>
      <c r="H208" s="390">
        <v>45.6</v>
      </c>
    </row>
    <row r="209" spans="1:8" s="338" customFormat="1" ht="15.5" x14ac:dyDescent="0.35">
      <c r="A209" s="356" t="s">
        <v>1053</v>
      </c>
      <c r="B209" s="385" t="s">
        <v>654</v>
      </c>
      <c r="C209" s="385" t="s">
        <v>1052</v>
      </c>
      <c r="D209" s="385" t="s">
        <v>1054</v>
      </c>
      <c r="E209" s="405">
        <v>4561</v>
      </c>
      <c r="F209" s="406">
        <v>0.2</v>
      </c>
      <c r="G209" s="389">
        <v>101204</v>
      </c>
      <c r="H209" s="390">
        <v>45.1</v>
      </c>
    </row>
    <row r="210" spans="1:8" s="338" customFormat="1" ht="15.5" x14ac:dyDescent="0.35">
      <c r="A210" s="356" t="s">
        <v>1055</v>
      </c>
      <c r="B210" s="385" t="s">
        <v>654</v>
      </c>
      <c r="C210" s="385" t="s">
        <v>1052</v>
      </c>
      <c r="D210" s="385" t="s">
        <v>1056</v>
      </c>
      <c r="E210" s="405">
        <v>0</v>
      </c>
      <c r="F210" s="406">
        <v>0</v>
      </c>
      <c r="G210" s="389">
        <v>7278</v>
      </c>
      <c r="H210" s="390">
        <v>0</v>
      </c>
    </row>
    <row r="211" spans="1:8" s="338" customFormat="1" ht="15.5" x14ac:dyDescent="0.35">
      <c r="A211" s="356" t="s">
        <v>1057</v>
      </c>
      <c r="B211" s="385" t="s">
        <v>654</v>
      </c>
      <c r="C211" s="385" t="s">
        <v>1052</v>
      </c>
      <c r="D211" s="385" t="s">
        <v>1058</v>
      </c>
      <c r="E211" s="405">
        <v>5214</v>
      </c>
      <c r="F211" s="406">
        <v>0.2</v>
      </c>
      <c r="G211" s="389">
        <v>111401</v>
      </c>
      <c r="H211" s="390">
        <v>46.8</v>
      </c>
    </row>
    <row r="212" spans="1:8" s="338" customFormat="1" ht="15.5" x14ac:dyDescent="0.35">
      <c r="A212" s="356" t="s">
        <v>1059</v>
      </c>
      <c r="B212" s="385" t="s">
        <v>654</v>
      </c>
      <c r="C212" s="385" t="s">
        <v>1052</v>
      </c>
      <c r="D212" s="385" t="s">
        <v>1060</v>
      </c>
      <c r="E212" s="405">
        <v>1682</v>
      </c>
      <c r="F212" s="406">
        <v>0.1</v>
      </c>
      <c r="G212" s="389">
        <v>84627</v>
      </c>
      <c r="H212" s="390">
        <v>19.899999999999999</v>
      </c>
    </row>
    <row r="213" spans="1:8" s="338" customFormat="1" ht="15.5" x14ac:dyDescent="0.35">
      <c r="A213" s="356" t="s">
        <v>1061</v>
      </c>
      <c r="B213" s="385" t="s">
        <v>654</v>
      </c>
      <c r="C213" s="385" t="s">
        <v>1052</v>
      </c>
      <c r="D213" s="385" t="s">
        <v>1062</v>
      </c>
      <c r="E213" s="405">
        <v>6078</v>
      </c>
      <c r="F213" s="406">
        <v>0.2</v>
      </c>
      <c r="G213" s="389">
        <v>106764</v>
      </c>
      <c r="H213" s="390">
        <v>56.9</v>
      </c>
    </row>
    <row r="214" spans="1:8" s="338" customFormat="1" ht="15.5" x14ac:dyDescent="0.35">
      <c r="A214" s="356" t="s">
        <v>1063</v>
      </c>
      <c r="B214" s="385" t="s">
        <v>654</v>
      </c>
      <c r="C214" s="385" t="s">
        <v>1052</v>
      </c>
      <c r="D214" s="385" t="s">
        <v>1064</v>
      </c>
      <c r="E214" s="405">
        <v>4730</v>
      </c>
      <c r="F214" s="406">
        <v>0.2</v>
      </c>
      <c r="G214" s="389">
        <v>102267</v>
      </c>
      <c r="H214" s="390">
        <v>46.3</v>
      </c>
    </row>
    <row r="215" spans="1:8" s="338" customFormat="1" ht="15.5" x14ac:dyDescent="0.35">
      <c r="A215" s="356" t="s">
        <v>1065</v>
      </c>
      <c r="B215" s="385" t="s">
        <v>654</v>
      </c>
      <c r="C215" s="385" t="s">
        <v>1052</v>
      </c>
      <c r="D215" s="385" t="s">
        <v>1066</v>
      </c>
      <c r="E215" s="405">
        <v>1676</v>
      </c>
      <c r="F215" s="406">
        <v>0.1</v>
      </c>
      <c r="G215" s="389">
        <v>70901</v>
      </c>
      <c r="H215" s="390">
        <v>23.6</v>
      </c>
    </row>
    <row r="216" spans="1:8" s="338" customFormat="1" ht="15.5" x14ac:dyDescent="0.35">
      <c r="A216" s="356" t="s">
        <v>1067</v>
      </c>
      <c r="B216" s="385" t="s">
        <v>654</v>
      </c>
      <c r="C216" s="385" t="s">
        <v>1052</v>
      </c>
      <c r="D216" s="385" t="s">
        <v>1068</v>
      </c>
      <c r="E216" s="405">
        <v>7377</v>
      </c>
      <c r="F216" s="406">
        <v>0.3</v>
      </c>
      <c r="G216" s="389">
        <v>136882</v>
      </c>
      <c r="H216" s="390">
        <v>53.9</v>
      </c>
    </row>
    <row r="217" spans="1:8" s="338" customFormat="1" ht="15.5" x14ac:dyDescent="0.35">
      <c r="A217" s="356" t="s">
        <v>1069</v>
      </c>
      <c r="B217" s="385" t="s">
        <v>654</v>
      </c>
      <c r="C217" s="385" t="s">
        <v>1052</v>
      </c>
      <c r="D217" s="385" t="s">
        <v>1070</v>
      </c>
      <c r="E217" s="405">
        <v>5036</v>
      </c>
      <c r="F217" s="406">
        <v>0.2</v>
      </c>
      <c r="G217" s="389">
        <v>125008</v>
      </c>
      <c r="H217" s="390">
        <v>40.299999999999997</v>
      </c>
    </row>
    <row r="218" spans="1:8" s="338" customFormat="1" ht="15.5" x14ac:dyDescent="0.35">
      <c r="A218" s="356" t="s">
        <v>1071</v>
      </c>
      <c r="B218" s="385" t="s">
        <v>654</v>
      </c>
      <c r="C218" s="385" t="s">
        <v>1052</v>
      </c>
      <c r="D218" s="385" t="s">
        <v>1072</v>
      </c>
      <c r="E218" s="405">
        <v>10968</v>
      </c>
      <c r="F218" s="406">
        <v>0.4</v>
      </c>
      <c r="G218" s="389">
        <v>125547</v>
      </c>
      <c r="H218" s="390">
        <v>87.4</v>
      </c>
    </row>
    <row r="219" spans="1:8" s="338" customFormat="1" ht="15.5" x14ac:dyDescent="0.35">
      <c r="A219" s="356" t="s">
        <v>1073</v>
      </c>
      <c r="B219" s="385" t="s">
        <v>654</v>
      </c>
      <c r="C219" s="385" t="s">
        <v>1052</v>
      </c>
      <c r="D219" s="385" t="s">
        <v>1074</v>
      </c>
      <c r="E219" s="405">
        <v>10326</v>
      </c>
      <c r="F219" s="406">
        <v>0.4</v>
      </c>
      <c r="G219" s="389">
        <v>139222</v>
      </c>
      <c r="H219" s="390">
        <v>74.2</v>
      </c>
    </row>
    <row r="220" spans="1:8" s="338" customFormat="1" ht="15.5" x14ac:dyDescent="0.35">
      <c r="A220" s="356" t="s">
        <v>1075</v>
      </c>
      <c r="B220" s="385" t="s">
        <v>654</v>
      </c>
      <c r="C220" s="385" t="s">
        <v>1052</v>
      </c>
      <c r="D220" s="385" t="s">
        <v>1076</v>
      </c>
      <c r="E220" s="405">
        <v>5993</v>
      </c>
      <c r="F220" s="406">
        <v>0.2</v>
      </c>
      <c r="G220" s="389">
        <v>138267</v>
      </c>
      <c r="H220" s="390">
        <v>43.3</v>
      </c>
    </row>
    <row r="221" spans="1:8" s="338" customFormat="1" ht="15.5" x14ac:dyDescent="0.35">
      <c r="A221" s="356" t="s">
        <v>1077</v>
      </c>
      <c r="B221" s="385" t="s">
        <v>654</v>
      </c>
      <c r="C221" s="385" t="s">
        <v>1052</v>
      </c>
      <c r="D221" s="385" t="s">
        <v>1078</v>
      </c>
      <c r="E221" s="405">
        <v>2081</v>
      </c>
      <c r="F221" s="406">
        <v>0.1</v>
      </c>
      <c r="G221" s="389">
        <v>142664</v>
      </c>
      <c r="H221" s="390">
        <v>14.6</v>
      </c>
    </row>
    <row r="222" spans="1:8" s="338" customFormat="1" ht="15.5" x14ac:dyDescent="0.35">
      <c r="A222" s="356" t="s">
        <v>1079</v>
      </c>
      <c r="B222" s="385" t="s">
        <v>654</v>
      </c>
      <c r="C222" s="385" t="s">
        <v>1052</v>
      </c>
      <c r="D222" s="385" t="s">
        <v>1080</v>
      </c>
      <c r="E222" s="405">
        <v>2452</v>
      </c>
      <c r="F222" s="406">
        <v>0.1</v>
      </c>
      <c r="G222" s="389">
        <v>103123</v>
      </c>
      <c r="H222" s="390">
        <v>23.8</v>
      </c>
    </row>
    <row r="223" spans="1:8" s="338" customFormat="1" ht="24.75" customHeight="1" x14ac:dyDescent="0.35">
      <c r="A223" s="385" t="s">
        <v>1081</v>
      </c>
      <c r="B223" s="385" t="s">
        <v>654</v>
      </c>
      <c r="C223" s="385" t="s">
        <v>1082</v>
      </c>
      <c r="D223" s="385"/>
      <c r="E223" s="405">
        <v>115757</v>
      </c>
      <c r="F223" s="406">
        <v>4.5</v>
      </c>
      <c r="G223" s="389">
        <v>2080073</v>
      </c>
      <c r="H223" s="390">
        <v>55.7</v>
      </c>
    </row>
    <row r="224" spans="1:8" s="338" customFormat="1" ht="15.5" x14ac:dyDescent="0.35">
      <c r="A224" s="356" t="s">
        <v>1083</v>
      </c>
      <c r="B224" s="385" t="s">
        <v>654</v>
      </c>
      <c r="C224" s="385" t="s">
        <v>1082</v>
      </c>
      <c r="D224" s="385" t="s">
        <v>1084</v>
      </c>
      <c r="E224" s="405">
        <v>8823</v>
      </c>
      <c r="F224" s="406">
        <v>0.3</v>
      </c>
      <c r="G224" s="389">
        <v>76381</v>
      </c>
      <c r="H224" s="390">
        <v>115.5</v>
      </c>
    </row>
    <row r="225" spans="1:8" s="338" customFormat="1" ht="15.5" x14ac:dyDescent="0.35">
      <c r="A225" s="356" t="s">
        <v>1085</v>
      </c>
      <c r="B225" s="385" t="s">
        <v>654</v>
      </c>
      <c r="C225" s="385" t="s">
        <v>1082</v>
      </c>
      <c r="D225" s="385" t="s">
        <v>1086</v>
      </c>
      <c r="E225" s="405">
        <v>6318</v>
      </c>
      <c r="F225" s="406">
        <v>0.2</v>
      </c>
      <c r="G225" s="389">
        <v>155353</v>
      </c>
      <c r="H225" s="390">
        <v>40.700000000000003</v>
      </c>
    </row>
    <row r="226" spans="1:8" s="338" customFormat="1" ht="15.5" x14ac:dyDescent="0.35">
      <c r="A226" s="356" t="s">
        <v>1087</v>
      </c>
      <c r="B226" s="385" t="s">
        <v>654</v>
      </c>
      <c r="C226" s="385" t="s">
        <v>1082</v>
      </c>
      <c r="D226" s="385" t="s">
        <v>1088</v>
      </c>
      <c r="E226" s="405">
        <v>5367</v>
      </c>
      <c r="F226" s="406">
        <v>0.2</v>
      </c>
      <c r="G226" s="389">
        <v>97754</v>
      </c>
      <c r="H226" s="390">
        <v>54.9</v>
      </c>
    </row>
    <row r="227" spans="1:8" s="338" customFormat="1" ht="15.5" x14ac:dyDescent="0.35">
      <c r="A227" s="356" t="s">
        <v>1089</v>
      </c>
      <c r="B227" s="385" t="s">
        <v>654</v>
      </c>
      <c r="C227" s="385" t="s">
        <v>1082</v>
      </c>
      <c r="D227" s="385" t="s">
        <v>1090</v>
      </c>
      <c r="E227" s="405">
        <v>6497</v>
      </c>
      <c r="F227" s="406">
        <v>0.3</v>
      </c>
      <c r="G227" s="389">
        <v>122479</v>
      </c>
      <c r="H227" s="390">
        <v>53</v>
      </c>
    </row>
    <row r="228" spans="1:8" s="338" customFormat="1" ht="15.5" x14ac:dyDescent="0.35">
      <c r="A228" s="356" t="s">
        <v>1091</v>
      </c>
      <c r="B228" s="385" t="s">
        <v>654</v>
      </c>
      <c r="C228" s="385" t="s">
        <v>1082</v>
      </c>
      <c r="D228" s="385" t="s">
        <v>1092</v>
      </c>
      <c r="E228" s="405">
        <v>7005</v>
      </c>
      <c r="F228" s="406">
        <v>0.3</v>
      </c>
      <c r="G228" s="389">
        <v>137836</v>
      </c>
      <c r="H228" s="390">
        <v>50.8</v>
      </c>
    </row>
    <row r="229" spans="1:8" s="338" customFormat="1" ht="15.5" x14ac:dyDescent="0.35">
      <c r="A229" s="356" t="s">
        <v>1093</v>
      </c>
      <c r="B229" s="385" t="s">
        <v>654</v>
      </c>
      <c r="C229" s="385" t="s">
        <v>1082</v>
      </c>
      <c r="D229" s="385" t="s">
        <v>1094</v>
      </c>
      <c r="E229" s="405">
        <v>6747</v>
      </c>
      <c r="F229" s="406">
        <v>0.3</v>
      </c>
      <c r="G229" s="389">
        <v>157675</v>
      </c>
      <c r="H229" s="390">
        <v>42.8</v>
      </c>
    </row>
    <row r="230" spans="1:8" s="338" customFormat="1" ht="15.5" x14ac:dyDescent="0.35">
      <c r="A230" s="356" t="s">
        <v>1095</v>
      </c>
      <c r="B230" s="385" t="s">
        <v>654</v>
      </c>
      <c r="C230" s="385" t="s">
        <v>1082</v>
      </c>
      <c r="D230" s="385" t="s">
        <v>1096</v>
      </c>
      <c r="E230" s="405">
        <v>10580</v>
      </c>
      <c r="F230" s="406">
        <v>0.4</v>
      </c>
      <c r="G230" s="389">
        <v>139091</v>
      </c>
      <c r="H230" s="390">
        <v>76.099999999999994</v>
      </c>
    </row>
    <row r="231" spans="1:8" s="338" customFormat="1" ht="15.5" x14ac:dyDescent="0.35">
      <c r="A231" s="356" t="s">
        <v>1097</v>
      </c>
      <c r="B231" s="385" t="s">
        <v>654</v>
      </c>
      <c r="C231" s="385" t="s">
        <v>1082</v>
      </c>
      <c r="D231" s="385" t="s">
        <v>1098</v>
      </c>
      <c r="E231" s="405">
        <v>9533</v>
      </c>
      <c r="F231" s="406">
        <v>0.4</v>
      </c>
      <c r="G231" s="389">
        <v>121783</v>
      </c>
      <c r="H231" s="390">
        <v>78.3</v>
      </c>
    </row>
    <row r="232" spans="1:8" s="338" customFormat="1" ht="15.5" x14ac:dyDescent="0.35">
      <c r="A232" s="356" t="s">
        <v>1099</v>
      </c>
      <c r="B232" s="385" t="s">
        <v>654</v>
      </c>
      <c r="C232" s="385" t="s">
        <v>1082</v>
      </c>
      <c r="D232" s="385" t="s">
        <v>1100</v>
      </c>
      <c r="E232" s="405">
        <v>4937</v>
      </c>
      <c r="F232" s="406">
        <v>0.2</v>
      </c>
      <c r="G232" s="389">
        <v>120523</v>
      </c>
      <c r="H232" s="390">
        <v>41</v>
      </c>
    </row>
    <row r="233" spans="1:8" s="338" customFormat="1" ht="15.5" x14ac:dyDescent="0.35">
      <c r="A233" s="356" t="s">
        <v>1101</v>
      </c>
      <c r="B233" s="385" t="s">
        <v>654</v>
      </c>
      <c r="C233" s="385" t="s">
        <v>1082</v>
      </c>
      <c r="D233" s="385" t="s">
        <v>1102</v>
      </c>
      <c r="E233" s="405">
        <v>4460</v>
      </c>
      <c r="F233" s="406">
        <v>0.2</v>
      </c>
      <c r="G233" s="389">
        <v>92654</v>
      </c>
      <c r="H233" s="390">
        <v>48.1</v>
      </c>
    </row>
    <row r="234" spans="1:8" s="338" customFormat="1" ht="15.5" x14ac:dyDescent="0.35">
      <c r="A234" s="356" t="s">
        <v>1103</v>
      </c>
      <c r="B234" s="385" t="s">
        <v>654</v>
      </c>
      <c r="C234" s="385" t="s">
        <v>1082</v>
      </c>
      <c r="D234" s="385" t="s">
        <v>1104</v>
      </c>
      <c r="E234" s="405">
        <v>5247</v>
      </c>
      <c r="F234" s="406">
        <v>0.2</v>
      </c>
      <c r="G234" s="389">
        <v>104019</v>
      </c>
      <c r="H234" s="390">
        <v>50.4</v>
      </c>
    </row>
    <row r="235" spans="1:8" s="338" customFormat="1" ht="15.5" x14ac:dyDescent="0.35">
      <c r="A235" s="356" t="s">
        <v>1105</v>
      </c>
      <c r="B235" s="385" t="s">
        <v>654</v>
      </c>
      <c r="C235" s="385" t="s">
        <v>1082</v>
      </c>
      <c r="D235" s="385" t="s">
        <v>1106</v>
      </c>
      <c r="E235" s="405">
        <v>7371</v>
      </c>
      <c r="F235" s="406">
        <v>0.3</v>
      </c>
      <c r="G235" s="389">
        <v>115675</v>
      </c>
      <c r="H235" s="390">
        <v>63.7</v>
      </c>
    </row>
    <row r="236" spans="1:8" s="338" customFormat="1" ht="15.5" x14ac:dyDescent="0.35">
      <c r="A236" s="356" t="s">
        <v>1107</v>
      </c>
      <c r="B236" s="385" t="s">
        <v>654</v>
      </c>
      <c r="C236" s="385" t="s">
        <v>1082</v>
      </c>
      <c r="D236" s="385" t="s">
        <v>1108</v>
      </c>
      <c r="E236" s="405">
        <v>6264</v>
      </c>
      <c r="F236" s="406">
        <v>0.2</v>
      </c>
      <c r="G236" s="389">
        <v>107789</v>
      </c>
      <c r="H236" s="390">
        <v>58.1</v>
      </c>
    </row>
    <row r="237" spans="1:8" s="338" customFormat="1" ht="15.5" x14ac:dyDescent="0.35">
      <c r="A237" s="356" t="s">
        <v>1109</v>
      </c>
      <c r="B237" s="385" t="s">
        <v>654</v>
      </c>
      <c r="C237" s="385" t="s">
        <v>1082</v>
      </c>
      <c r="D237" s="385" t="s">
        <v>1110</v>
      </c>
      <c r="E237" s="405">
        <v>2830</v>
      </c>
      <c r="F237" s="406">
        <v>0.1</v>
      </c>
      <c r="G237" s="389">
        <v>68033</v>
      </c>
      <c r="H237" s="390">
        <v>41.6</v>
      </c>
    </row>
    <row r="238" spans="1:8" s="338" customFormat="1" ht="15.5" x14ac:dyDescent="0.35">
      <c r="A238" s="356" t="s">
        <v>1111</v>
      </c>
      <c r="B238" s="385" t="s">
        <v>654</v>
      </c>
      <c r="C238" s="385" t="s">
        <v>1082</v>
      </c>
      <c r="D238" s="385" t="s">
        <v>1112</v>
      </c>
      <c r="E238" s="405">
        <v>2828</v>
      </c>
      <c r="F238" s="406">
        <v>0.1</v>
      </c>
      <c r="G238" s="389">
        <v>83381</v>
      </c>
      <c r="H238" s="390">
        <v>33.9</v>
      </c>
    </row>
    <row r="239" spans="1:8" s="338" customFormat="1" ht="15.5" x14ac:dyDescent="0.35">
      <c r="A239" s="356" t="s">
        <v>1113</v>
      </c>
      <c r="B239" s="385" t="s">
        <v>654</v>
      </c>
      <c r="C239" s="385" t="s">
        <v>1082</v>
      </c>
      <c r="D239" s="385" t="s">
        <v>1114</v>
      </c>
      <c r="E239" s="405">
        <v>9088</v>
      </c>
      <c r="F239" s="406">
        <v>0.4</v>
      </c>
      <c r="G239" s="389">
        <v>107210</v>
      </c>
      <c r="H239" s="390">
        <v>84.8</v>
      </c>
    </row>
    <row r="240" spans="1:8" s="338" customFormat="1" ht="15.5" x14ac:dyDescent="0.35">
      <c r="A240" s="356" t="s">
        <v>1115</v>
      </c>
      <c r="B240" s="385" t="s">
        <v>654</v>
      </c>
      <c r="C240" s="385" t="s">
        <v>1082</v>
      </c>
      <c r="D240" s="385" t="s">
        <v>1116</v>
      </c>
      <c r="E240" s="405">
        <v>1468</v>
      </c>
      <c r="F240" s="406">
        <v>0.1</v>
      </c>
      <c r="G240" s="389">
        <v>82323</v>
      </c>
      <c r="H240" s="390">
        <v>17.8</v>
      </c>
    </row>
    <row r="241" spans="1:8" s="338" customFormat="1" ht="15.5" x14ac:dyDescent="0.35">
      <c r="A241" s="356" t="s">
        <v>1117</v>
      </c>
      <c r="B241" s="385" t="s">
        <v>654</v>
      </c>
      <c r="C241" s="385" t="s">
        <v>1082</v>
      </c>
      <c r="D241" s="385" t="s">
        <v>1118</v>
      </c>
      <c r="E241" s="405">
        <v>3195</v>
      </c>
      <c r="F241" s="406">
        <v>0.1</v>
      </c>
      <c r="G241" s="389">
        <v>84524</v>
      </c>
      <c r="H241" s="390">
        <v>37.799999999999997</v>
      </c>
    </row>
    <row r="242" spans="1:8" s="338" customFormat="1" ht="15.5" x14ac:dyDescent="0.35">
      <c r="A242" s="356" t="s">
        <v>1119</v>
      </c>
      <c r="B242" s="385" t="s">
        <v>654</v>
      </c>
      <c r="C242" s="385" t="s">
        <v>1082</v>
      </c>
      <c r="D242" s="385" t="s">
        <v>1120</v>
      </c>
      <c r="E242" s="405">
        <v>7199</v>
      </c>
      <c r="F242" s="406">
        <v>0.3</v>
      </c>
      <c r="G242" s="389">
        <v>105590</v>
      </c>
      <c r="H242" s="390">
        <v>68.2</v>
      </c>
    </row>
    <row r="243" spans="1:8" s="338" customFormat="1" ht="24.75" customHeight="1" x14ac:dyDescent="0.35">
      <c r="A243" s="388" t="s">
        <v>655</v>
      </c>
      <c r="B243" s="384" t="s">
        <v>656</v>
      </c>
      <c r="C243" s="384"/>
      <c r="D243" s="384"/>
      <c r="E243" s="403">
        <v>223494</v>
      </c>
      <c r="F243" s="402">
        <v>8.6</v>
      </c>
      <c r="G243" s="386">
        <v>3980180</v>
      </c>
      <c r="H243" s="387">
        <v>56.2</v>
      </c>
    </row>
    <row r="244" spans="1:8" s="338" customFormat="1" ht="24.75" customHeight="1" x14ac:dyDescent="0.35">
      <c r="A244" s="388" t="s">
        <v>1121</v>
      </c>
      <c r="B244" s="385" t="s">
        <v>656</v>
      </c>
      <c r="C244" s="384" t="s">
        <v>1122</v>
      </c>
      <c r="D244" s="384"/>
      <c r="E244" s="405">
        <v>4592</v>
      </c>
      <c r="F244" s="406">
        <v>0.2</v>
      </c>
      <c r="G244" s="389">
        <v>53113</v>
      </c>
      <c r="H244" s="390">
        <v>86.5</v>
      </c>
    </row>
    <row r="245" spans="1:8" s="338" customFormat="1" ht="15.5" x14ac:dyDescent="0.35">
      <c r="A245" s="388" t="s">
        <v>1123</v>
      </c>
      <c r="B245" s="385" t="s">
        <v>656</v>
      </c>
      <c r="C245" s="384" t="s">
        <v>1124</v>
      </c>
      <c r="D245" s="384"/>
      <c r="E245" s="405">
        <v>6413</v>
      </c>
      <c r="F245" s="406">
        <v>0.2</v>
      </c>
      <c r="G245" s="389">
        <v>124543</v>
      </c>
      <c r="H245" s="390">
        <v>51.5</v>
      </c>
    </row>
    <row r="246" spans="1:8" s="338" customFormat="1" ht="15.5" x14ac:dyDescent="0.35">
      <c r="A246" s="388" t="s">
        <v>1125</v>
      </c>
      <c r="B246" s="385" t="s">
        <v>656</v>
      </c>
      <c r="C246" s="384" t="s">
        <v>1126</v>
      </c>
      <c r="D246" s="384"/>
      <c r="E246" s="405">
        <v>11218</v>
      </c>
      <c r="F246" s="406">
        <v>0.4</v>
      </c>
      <c r="G246" s="389">
        <v>230331</v>
      </c>
      <c r="H246" s="390">
        <v>48.7</v>
      </c>
    </row>
    <row r="247" spans="1:8" s="338" customFormat="1" ht="15.5" x14ac:dyDescent="0.35">
      <c r="A247" s="388" t="s">
        <v>1127</v>
      </c>
      <c r="B247" s="385" t="s">
        <v>656</v>
      </c>
      <c r="C247" s="384" t="s">
        <v>1128</v>
      </c>
      <c r="D247" s="384"/>
      <c r="E247" s="405">
        <v>4635</v>
      </c>
      <c r="F247" s="406">
        <v>0.2</v>
      </c>
      <c r="G247" s="389">
        <v>66733</v>
      </c>
      <c r="H247" s="390">
        <v>69.5</v>
      </c>
    </row>
    <row r="248" spans="1:8" s="338" customFormat="1" ht="15.5" x14ac:dyDescent="0.35">
      <c r="A248" s="388" t="s">
        <v>1129</v>
      </c>
      <c r="B248" s="385" t="s">
        <v>656</v>
      </c>
      <c r="C248" s="384" t="s">
        <v>1130</v>
      </c>
      <c r="D248" s="384"/>
      <c r="E248" s="405">
        <v>7706</v>
      </c>
      <c r="F248" s="406">
        <v>0.3</v>
      </c>
      <c r="G248" s="389">
        <v>114804</v>
      </c>
      <c r="H248" s="390">
        <v>67.099999999999994</v>
      </c>
    </row>
    <row r="249" spans="1:8" s="338" customFormat="1" ht="15.5" x14ac:dyDescent="0.35">
      <c r="A249" s="388" t="s">
        <v>1131</v>
      </c>
      <c r="B249" s="385" t="s">
        <v>656</v>
      </c>
      <c r="C249" s="384" t="s">
        <v>1132</v>
      </c>
      <c r="D249" s="384"/>
      <c r="E249" s="405">
        <v>7831</v>
      </c>
      <c r="F249" s="406">
        <v>0.3</v>
      </c>
      <c r="G249" s="389">
        <v>120658</v>
      </c>
      <c r="H249" s="390">
        <v>64.900000000000006</v>
      </c>
    </row>
    <row r="250" spans="1:8" s="338" customFormat="1" ht="15.5" x14ac:dyDescent="0.35">
      <c r="A250" s="388" t="s">
        <v>1133</v>
      </c>
      <c r="B250" s="385" t="s">
        <v>656</v>
      </c>
      <c r="C250" s="384" t="s">
        <v>1134</v>
      </c>
      <c r="D250" s="384"/>
      <c r="E250" s="405">
        <v>10007</v>
      </c>
      <c r="F250" s="406">
        <v>0.4</v>
      </c>
      <c r="G250" s="389">
        <v>88567</v>
      </c>
      <c r="H250" s="390">
        <v>113</v>
      </c>
    </row>
    <row r="251" spans="1:8" s="338" customFormat="1" ht="15.5" x14ac:dyDescent="0.35">
      <c r="A251" s="388" t="s">
        <v>1135</v>
      </c>
      <c r="B251" s="385" t="s">
        <v>656</v>
      </c>
      <c r="C251" s="384" t="s">
        <v>1136</v>
      </c>
      <c r="D251" s="384"/>
      <c r="E251" s="405">
        <v>3727</v>
      </c>
      <c r="F251" s="406">
        <v>0.1</v>
      </c>
      <c r="G251" s="389">
        <v>69929</v>
      </c>
      <c r="H251" s="390">
        <v>53.3</v>
      </c>
    </row>
    <row r="252" spans="1:8" s="338" customFormat="1" ht="15.5" x14ac:dyDescent="0.35">
      <c r="A252" s="388" t="s">
        <v>1137</v>
      </c>
      <c r="B252" s="385" t="s">
        <v>656</v>
      </c>
      <c r="C252" s="384" t="s">
        <v>1138</v>
      </c>
      <c r="D252" s="384"/>
      <c r="E252" s="405">
        <v>5930</v>
      </c>
      <c r="F252" s="406">
        <v>0.2</v>
      </c>
      <c r="G252" s="389">
        <v>54170</v>
      </c>
      <c r="H252" s="390">
        <v>109.5</v>
      </c>
    </row>
    <row r="253" spans="1:8" s="338" customFormat="1" ht="15.5" x14ac:dyDescent="0.35">
      <c r="A253" s="388" t="s">
        <v>1139</v>
      </c>
      <c r="B253" s="385" t="s">
        <v>656</v>
      </c>
      <c r="C253" s="384" t="s">
        <v>1140</v>
      </c>
      <c r="D253" s="384"/>
      <c r="E253" s="405">
        <v>12423</v>
      </c>
      <c r="F253" s="406">
        <v>0.5</v>
      </c>
      <c r="G253" s="389">
        <v>107907</v>
      </c>
      <c r="H253" s="390">
        <v>115.1</v>
      </c>
    </row>
    <row r="254" spans="1:8" s="338" customFormat="1" ht="15.5" x14ac:dyDescent="0.35">
      <c r="A254" s="388" t="s">
        <v>1141</v>
      </c>
      <c r="B254" s="385" t="s">
        <v>656</v>
      </c>
      <c r="C254" s="384" t="s">
        <v>1142</v>
      </c>
      <c r="D254" s="384"/>
      <c r="E254" s="405">
        <v>3429</v>
      </c>
      <c r="F254" s="406">
        <v>0.1</v>
      </c>
      <c r="G254" s="389">
        <v>68348</v>
      </c>
      <c r="H254" s="390">
        <v>50.2</v>
      </c>
    </row>
    <row r="255" spans="1:8" s="338" customFormat="1" ht="15.5" x14ac:dyDescent="0.35">
      <c r="A255" s="388" t="s">
        <v>1143</v>
      </c>
      <c r="B255" s="385" t="s">
        <v>656</v>
      </c>
      <c r="C255" s="384" t="s">
        <v>1144</v>
      </c>
      <c r="D255" s="384"/>
      <c r="E255" s="405">
        <v>2825</v>
      </c>
      <c r="F255" s="406">
        <v>0.1</v>
      </c>
      <c r="G255" s="389">
        <v>62825</v>
      </c>
      <c r="H255" s="390">
        <v>45</v>
      </c>
    </row>
    <row r="256" spans="1:8" s="338" customFormat="1" ht="15.5" x14ac:dyDescent="0.35">
      <c r="A256" s="388" t="s">
        <v>1145</v>
      </c>
      <c r="B256" s="385" t="s">
        <v>656</v>
      </c>
      <c r="C256" s="384" t="s">
        <v>1146</v>
      </c>
      <c r="D256" s="384"/>
      <c r="E256" s="405">
        <v>4640</v>
      </c>
      <c r="F256" s="406">
        <v>0.2</v>
      </c>
      <c r="G256" s="389">
        <v>74384</v>
      </c>
      <c r="H256" s="390">
        <v>62.4</v>
      </c>
    </row>
    <row r="257" spans="1:8" s="338" customFormat="1" ht="25.5" customHeight="1" x14ac:dyDescent="0.35">
      <c r="A257" s="388" t="s">
        <v>1147</v>
      </c>
      <c r="B257" s="385" t="s">
        <v>656</v>
      </c>
      <c r="C257" s="384" t="s">
        <v>1148</v>
      </c>
      <c r="D257" s="384"/>
      <c r="E257" s="405">
        <v>13383</v>
      </c>
      <c r="F257" s="406">
        <v>0.5</v>
      </c>
      <c r="G257" s="389">
        <v>249912</v>
      </c>
      <c r="H257" s="390">
        <v>53.6</v>
      </c>
    </row>
    <row r="258" spans="1:8" s="338" customFormat="1" ht="15.5" x14ac:dyDescent="0.35">
      <c r="A258" s="356" t="s">
        <v>1149</v>
      </c>
      <c r="B258" s="385" t="s">
        <v>656</v>
      </c>
      <c r="C258" s="385" t="s">
        <v>1148</v>
      </c>
      <c r="D258" s="385" t="s">
        <v>1150</v>
      </c>
      <c r="E258" s="405">
        <v>3044</v>
      </c>
      <c r="F258" s="406">
        <v>0.1</v>
      </c>
      <c r="G258" s="389">
        <v>47161</v>
      </c>
      <c r="H258" s="390">
        <v>64.5</v>
      </c>
    </row>
    <row r="259" spans="1:8" s="338" customFormat="1" ht="15.5" x14ac:dyDescent="0.35">
      <c r="A259" s="356" t="s">
        <v>1151</v>
      </c>
      <c r="B259" s="385" t="s">
        <v>656</v>
      </c>
      <c r="C259" s="385" t="s">
        <v>1148</v>
      </c>
      <c r="D259" s="385" t="s">
        <v>1152</v>
      </c>
      <c r="E259" s="405">
        <v>2938</v>
      </c>
      <c r="F259" s="406">
        <v>0.1</v>
      </c>
      <c r="G259" s="389">
        <v>40957</v>
      </c>
      <c r="H259" s="390">
        <v>71.7</v>
      </c>
    </row>
    <row r="260" spans="1:8" s="338" customFormat="1" ht="15.5" x14ac:dyDescent="0.35">
      <c r="A260" s="356" t="s">
        <v>1153</v>
      </c>
      <c r="B260" s="385" t="s">
        <v>656</v>
      </c>
      <c r="C260" s="385" t="s">
        <v>1148</v>
      </c>
      <c r="D260" s="385" t="s">
        <v>1154</v>
      </c>
      <c r="E260" s="405">
        <v>2056</v>
      </c>
      <c r="F260" s="406">
        <v>0.1</v>
      </c>
      <c r="G260" s="389">
        <v>45423</v>
      </c>
      <c r="H260" s="390">
        <v>45.3</v>
      </c>
    </row>
    <row r="261" spans="1:8" s="338" customFormat="1" ht="15.5" x14ac:dyDescent="0.35">
      <c r="A261" s="356" t="s">
        <v>1155</v>
      </c>
      <c r="B261" s="385" t="s">
        <v>656</v>
      </c>
      <c r="C261" s="385" t="s">
        <v>1148</v>
      </c>
      <c r="D261" s="385" t="s">
        <v>1156</v>
      </c>
      <c r="E261" s="405">
        <v>2250</v>
      </c>
      <c r="F261" s="406">
        <v>0.1</v>
      </c>
      <c r="G261" s="389">
        <v>44045</v>
      </c>
      <c r="H261" s="390">
        <v>51.1</v>
      </c>
    </row>
    <row r="262" spans="1:8" s="338" customFormat="1" ht="15.5" x14ac:dyDescent="0.35">
      <c r="A262" s="356" t="s">
        <v>1157</v>
      </c>
      <c r="B262" s="385" t="s">
        <v>656</v>
      </c>
      <c r="C262" s="385" t="s">
        <v>1148</v>
      </c>
      <c r="D262" s="385" t="s">
        <v>1158</v>
      </c>
      <c r="E262" s="405">
        <v>3095</v>
      </c>
      <c r="F262" s="406">
        <v>0.1</v>
      </c>
      <c r="G262" s="389">
        <v>72325</v>
      </c>
      <c r="H262" s="390">
        <v>42.8</v>
      </c>
    </row>
    <row r="263" spans="1:8" s="338" customFormat="1" ht="24.75" customHeight="1" x14ac:dyDescent="0.35">
      <c r="A263" s="388" t="s">
        <v>1159</v>
      </c>
      <c r="B263" s="385" t="s">
        <v>656</v>
      </c>
      <c r="C263" s="384" t="s">
        <v>1160</v>
      </c>
      <c r="D263" s="384"/>
      <c r="E263" s="405">
        <v>34145</v>
      </c>
      <c r="F263" s="406">
        <v>1.3</v>
      </c>
      <c r="G263" s="389">
        <v>613460</v>
      </c>
      <c r="H263" s="390">
        <v>55.7</v>
      </c>
    </row>
    <row r="264" spans="1:8" s="338" customFormat="1" ht="15.5" x14ac:dyDescent="0.35">
      <c r="A264" s="356" t="s">
        <v>1161</v>
      </c>
      <c r="B264" s="385" t="s">
        <v>656</v>
      </c>
      <c r="C264" s="385" t="s">
        <v>1160</v>
      </c>
      <c r="D264" s="385" t="s">
        <v>1162</v>
      </c>
      <c r="E264" s="405">
        <v>3324</v>
      </c>
      <c r="F264" s="406">
        <v>0.1</v>
      </c>
      <c r="G264" s="389">
        <v>80573</v>
      </c>
      <c r="H264" s="390">
        <v>41.3</v>
      </c>
    </row>
    <row r="265" spans="1:8" s="338" customFormat="1" ht="15.5" x14ac:dyDescent="0.35">
      <c r="A265" s="356" t="s">
        <v>1163</v>
      </c>
      <c r="B265" s="385" t="s">
        <v>656</v>
      </c>
      <c r="C265" s="385" t="s">
        <v>1160</v>
      </c>
      <c r="D265" s="385" t="s">
        <v>1164</v>
      </c>
      <c r="E265" s="405">
        <v>3487</v>
      </c>
      <c r="F265" s="406">
        <v>0.1</v>
      </c>
      <c r="G265" s="389">
        <v>56163</v>
      </c>
      <c r="H265" s="390">
        <v>62.1</v>
      </c>
    </row>
    <row r="266" spans="1:8" s="338" customFormat="1" ht="15.5" x14ac:dyDescent="0.35">
      <c r="A266" s="356" t="s">
        <v>1165</v>
      </c>
      <c r="B266" s="385" t="s">
        <v>656</v>
      </c>
      <c r="C266" s="385" t="s">
        <v>1160</v>
      </c>
      <c r="D266" s="385" t="s">
        <v>1166</v>
      </c>
      <c r="E266" s="405">
        <v>3030</v>
      </c>
      <c r="F266" s="406">
        <v>0.1</v>
      </c>
      <c r="G266" s="389">
        <v>60874</v>
      </c>
      <c r="H266" s="390">
        <v>49.8</v>
      </c>
    </row>
    <row r="267" spans="1:8" s="338" customFormat="1" ht="15.5" x14ac:dyDescent="0.35">
      <c r="A267" s="356" t="s">
        <v>1167</v>
      </c>
      <c r="B267" s="385" t="s">
        <v>656</v>
      </c>
      <c r="C267" s="385" t="s">
        <v>1160</v>
      </c>
      <c r="D267" s="385" t="s">
        <v>1168</v>
      </c>
      <c r="E267" s="405">
        <v>2799</v>
      </c>
      <c r="F267" s="406">
        <v>0.1</v>
      </c>
      <c r="G267" s="389">
        <v>49399</v>
      </c>
      <c r="H267" s="390">
        <v>56.7</v>
      </c>
    </row>
    <row r="268" spans="1:8" s="338" customFormat="1" ht="15.5" x14ac:dyDescent="0.35">
      <c r="A268" s="356" t="s">
        <v>1169</v>
      </c>
      <c r="B268" s="385" t="s">
        <v>656</v>
      </c>
      <c r="C268" s="385" t="s">
        <v>1160</v>
      </c>
      <c r="D268" s="385" t="s">
        <v>1170</v>
      </c>
      <c r="E268" s="405">
        <v>3633</v>
      </c>
      <c r="F268" s="406">
        <v>0.1</v>
      </c>
      <c r="G268" s="389">
        <v>36215</v>
      </c>
      <c r="H268" s="390">
        <v>100.3</v>
      </c>
    </row>
    <row r="269" spans="1:8" s="338" customFormat="1" ht="15.5" x14ac:dyDescent="0.35">
      <c r="A269" s="356" t="s">
        <v>1171</v>
      </c>
      <c r="B269" s="385" t="s">
        <v>656</v>
      </c>
      <c r="C269" s="385" t="s">
        <v>1160</v>
      </c>
      <c r="D269" s="385" t="s">
        <v>1172</v>
      </c>
      <c r="E269" s="405">
        <v>1850</v>
      </c>
      <c r="F269" s="406">
        <v>0.1</v>
      </c>
      <c r="G269" s="389">
        <v>42113</v>
      </c>
      <c r="H269" s="390">
        <v>43.9</v>
      </c>
    </row>
    <row r="270" spans="1:8" s="338" customFormat="1" ht="15.5" x14ac:dyDescent="0.35">
      <c r="A270" s="356" t="s">
        <v>1173</v>
      </c>
      <c r="B270" s="385" t="s">
        <v>656</v>
      </c>
      <c r="C270" s="385" t="s">
        <v>1160</v>
      </c>
      <c r="D270" s="385" t="s">
        <v>1174</v>
      </c>
      <c r="E270" s="405">
        <v>5611</v>
      </c>
      <c r="F270" s="406">
        <v>0.2</v>
      </c>
      <c r="G270" s="389">
        <v>54962</v>
      </c>
      <c r="H270" s="390">
        <v>102.1</v>
      </c>
    </row>
    <row r="271" spans="1:8" s="338" customFormat="1" ht="15.5" x14ac:dyDescent="0.35">
      <c r="A271" s="356" t="s">
        <v>1175</v>
      </c>
      <c r="B271" s="385" t="s">
        <v>656</v>
      </c>
      <c r="C271" s="385" t="s">
        <v>1160</v>
      </c>
      <c r="D271" s="385" t="s">
        <v>1176</v>
      </c>
      <c r="E271" s="405">
        <v>4037</v>
      </c>
      <c r="F271" s="406">
        <v>0.2</v>
      </c>
      <c r="G271" s="389">
        <v>79453</v>
      </c>
      <c r="H271" s="390">
        <v>50.8</v>
      </c>
    </row>
    <row r="272" spans="1:8" s="338" customFormat="1" ht="15.5" x14ac:dyDescent="0.35">
      <c r="A272" s="356" t="s">
        <v>1177</v>
      </c>
      <c r="B272" s="385" t="s">
        <v>656</v>
      </c>
      <c r="C272" s="385" t="s">
        <v>1160</v>
      </c>
      <c r="D272" s="385" t="s">
        <v>1178</v>
      </c>
      <c r="E272" s="405">
        <v>2136</v>
      </c>
      <c r="F272" s="406">
        <v>0.1</v>
      </c>
      <c r="G272" s="389">
        <v>40462</v>
      </c>
      <c r="H272" s="390">
        <v>52.8</v>
      </c>
    </row>
    <row r="273" spans="1:8" s="338" customFormat="1" ht="15.5" x14ac:dyDescent="0.35">
      <c r="A273" s="356" t="s">
        <v>1179</v>
      </c>
      <c r="B273" s="385" t="s">
        <v>656</v>
      </c>
      <c r="C273" s="385" t="s">
        <v>1160</v>
      </c>
      <c r="D273" s="385" t="s">
        <v>1180</v>
      </c>
      <c r="E273" s="405">
        <v>2579</v>
      </c>
      <c r="F273" s="406">
        <v>0.1</v>
      </c>
      <c r="G273" s="389">
        <v>58023</v>
      </c>
      <c r="H273" s="390">
        <v>44.4</v>
      </c>
    </row>
    <row r="274" spans="1:8" s="338" customFormat="1" ht="15.5" x14ac:dyDescent="0.35">
      <c r="A274" s="356" t="s">
        <v>1181</v>
      </c>
      <c r="B274" s="385" t="s">
        <v>656</v>
      </c>
      <c r="C274" s="385" t="s">
        <v>1160</v>
      </c>
      <c r="D274" s="385" t="s">
        <v>1182</v>
      </c>
      <c r="E274" s="405">
        <v>1659</v>
      </c>
      <c r="F274" s="406">
        <v>0.1</v>
      </c>
      <c r="G274" s="389">
        <v>55223</v>
      </c>
      <c r="H274" s="390">
        <v>30</v>
      </c>
    </row>
    <row r="275" spans="1:8" s="338" customFormat="1" ht="24.75" customHeight="1" x14ac:dyDescent="0.35">
      <c r="A275" s="388" t="s">
        <v>1183</v>
      </c>
      <c r="B275" s="385" t="s">
        <v>656</v>
      </c>
      <c r="C275" s="384" t="s">
        <v>1184</v>
      </c>
      <c r="D275" s="384"/>
      <c r="E275" s="405">
        <v>34880</v>
      </c>
      <c r="F275" s="406">
        <v>1.3</v>
      </c>
      <c r="G275" s="389">
        <v>678172</v>
      </c>
      <c r="H275" s="390">
        <v>51.4</v>
      </c>
    </row>
    <row r="276" spans="1:8" s="338" customFormat="1" ht="15.5" x14ac:dyDescent="0.35">
      <c r="A276" s="356" t="s">
        <v>1185</v>
      </c>
      <c r="B276" s="385" t="s">
        <v>656</v>
      </c>
      <c r="C276" s="385" t="s">
        <v>1184</v>
      </c>
      <c r="D276" s="385" t="s">
        <v>1186</v>
      </c>
      <c r="E276" s="405">
        <v>2692</v>
      </c>
      <c r="F276" s="406">
        <v>0.1</v>
      </c>
      <c r="G276" s="389">
        <v>57362</v>
      </c>
      <c r="H276" s="390">
        <v>46.9</v>
      </c>
    </row>
    <row r="277" spans="1:8" s="338" customFormat="1" ht="15.5" x14ac:dyDescent="0.35">
      <c r="A277" s="356" t="s">
        <v>1187</v>
      </c>
      <c r="B277" s="385" t="s">
        <v>656</v>
      </c>
      <c r="C277" s="385" t="s">
        <v>1184</v>
      </c>
      <c r="D277" s="385" t="s">
        <v>1188</v>
      </c>
      <c r="E277" s="405">
        <v>3073</v>
      </c>
      <c r="F277" s="406">
        <v>0.1</v>
      </c>
      <c r="G277" s="389">
        <v>67138</v>
      </c>
      <c r="H277" s="390">
        <v>45.8</v>
      </c>
    </row>
    <row r="278" spans="1:8" s="338" customFormat="1" ht="15.5" x14ac:dyDescent="0.35">
      <c r="A278" s="356" t="s">
        <v>1189</v>
      </c>
      <c r="B278" s="385" t="s">
        <v>656</v>
      </c>
      <c r="C278" s="385" t="s">
        <v>1184</v>
      </c>
      <c r="D278" s="385" t="s">
        <v>1190</v>
      </c>
      <c r="E278" s="405">
        <v>1935</v>
      </c>
      <c r="F278" s="406">
        <v>0.1</v>
      </c>
      <c r="G278" s="389">
        <v>48424</v>
      </c>
      <c r="H278" s="390">
        <v>40</v>
      </c>
    </row>
    <row r="279" spans="1:8" s="338" customFormat="1" ht="15.5" x14ac:dyDescent="0.35">
      <c r="A279" s="356" t="s">
        <v>1191</v>
      </c>
      <c r="B279" s="385" t="s">
        <v>656</v>
      </c>
      <c r="C279" s="385" t="s">
        <v>1184</v>
      </c>
      <c r="D279" s="385" t="s">
        <v>1192</v>
      </c>
      <c r="E279" s="405">
        <v>3102</v>
      </c>
      <c r="F279" s="406">
        <v>0.1</v>
      </c>
      <c r="G279" s="389">
        <v>52787</v>
      </c>
      <c r="H279" s="390">
        <v>58.8</v>
      </c>
    </row>
    <row r="280" spans="1:8" s="338" customFormat="1" ht="15.5" x14ac:dyDescent="0.35">
      <c r="A280" s="356" t="s">
        <v>1193</v>
      </c>
      <c r="B280" s="385" t="s">
        <v>656</v>
      </c>
      <c r="C280" s="385" t="s">
        <v>1184</v>
      </c>
      <c r="D280" s="385" t="s">
        <v>1194</v>
      </c>
      <c r="E280" s="405">
        <v>3640</v>
      </c>
      <c r="F280" s="406">
        <v>0.1</v>
      </c>
      <c r="G280" s="389">
        <v>50227</v>
      </c>
      <c r="H280" s="390">
        <v>72.5</v>
      </c>
    </row>
    <row r="281" spans="1:8" s="338" customFormat="1" ht="15.5" x14ac:dyDescent="0.35">
      <c r="A281" s="356" t="s">
        <v>1195</v>
      </c>
      <c r="B281" s="385" t="s">
        <v>656</v>
      </c>
      <c r="C281" s="385" t="s">
        <v>1184</v>
      </c>
      <c r="D281" s="385" t="s">
        <v>1196</v>
      </c>
      <c r="E281" s="405">
        <v>2467</v>
      </c>
      <c r="F281" s="406">
        <v>0.1</v>
      </c>
      <c r="G281" s="389">
        <v>41986</v>
      </c>
      <c r="H281" s="390">
        <v>58.8</v>
      </c>
    </row>
    <row r="282" spans="1:8" s="338" customFormat="1" ht="15.5" x14ac:dyDescent="0.35">
      <c r="A282" s="356" t="s">
        <v>1197</v>
      </c>
      <c r="B282" s="385" t="s">
        <v>656</v>
      </c>
      <c r="C282" s="385" t="s">
        <v>1184</v>
      </c>
      <c r="D282" s="385" t="s">
        <v>1198</v>
      </c>
      <c r="E282" s="405">
        <v>3105</v>
      </c>
      <c r="F282" s="406">
        <v>0.1</v>
      </c>
      <c r="G282" s="389">
        <v>76450</v>
      </c>
      <c r="H282" s="390">
        <v>40.6</v>
      </c>
    </row>
    <row r="283" spans="1:8" s="338" customFormat="1" ht="15.5" x14ac:dyDescent="0.35">
      <c r="A283" s="356" t="s">
        <v>1199</v>
      </c>
      <c r="B283" s="385" t="s">
        <v>656</v>
      </c>
      <c r="C283" s="385" t="s">
        <v>1184</v>
      </c>
      <c r="D283" s="385" t="s">
        <v>1200</v>
      </c>
      <c r="E283" s="405">
        <v>2308</v>
      </c>
      <c r="F283" s="406">
        <v>0.1</v>
      </c>
      <c r="G283" s="389">
        <v>50450</v>
      </c>
      <c r="H283" s="390">
        <v>45.7</v>
      </c>
    </row>
    <row r="284" spans="1:8" s="338" customFormat="1" ht="15.5" x14ac:dyDescent="0.35">
      <c r="A284" s="356" t="s">
        <v>1201</v>
      </c>
      <c r="B284" s="385" t="s">
        <v>656</v>
      </c>
      <c r="C284" s="385" t="s">
        <v>1184</v>
      </c>
      <c r="D284" s="385" t="s">
        <v>1202</v>
      </c>
      <c r="E284" s="405">
        <v>4518</v>
      </c>
      <c r="F284" s="406">
        <v>0.2</v>
      </c>
      <c r="G284" s="389">
        <v>63759</v>
      </c>
      <c r="H284" s="390">
        <v>70.900000000000006</v>
      </c>
    </row>
    <row r="285" spans="1:8" s="338" customFormat="1" ht="15.5" x14ac:dyDescent="0.35">
      <c r="A285" s="356" t="s">
        <v>1203</v>
      </c>
      <c r="B285" s="385" t="s">
        <v>656</v>
      </c>
      <c r="C285" s="385" t="s">
        <v>1184</v>
      </c>
      <c r="D285" s="385" t="s">
        <v>1204</v>
      </c>
      <c r="E285" s="405">
        <v>3794</v>
      </c>
      <c r="F285" s="406">
        <v>0.1</v>
      </c>
      <c r="G285" s="389">
        <v>63536</v>
      </c>
      <c r="H285" s="390">
        <v>59.7</v>
      </c>
    </row>
    <row r="286" spans="1:8" s="338" customFormat="1" ht="15.5" x14ac:dyDescent="0.35">
      <c r="A286" s="356" t="s">
        <v>1205</v>
      </c>
      <c r="B286" s="385" t="s">
        <v>656</v>
      </c>
      <c r="C286" s="385" t="s">
        <v>1184</v>
      </c>
      <c r="D286" s="385" t="s">
        <v>1206</v>
      </c>
      <c r="E286" s="405">
        <v>2391</v>
      </c>
      <c r="F286" s="406">
        <v>0.1</v>
      </c>
      <c r="G286" s="389">
        <v>55842</v>
      </c>
      <c r="H286" s="390">
        <v>42.8</v>
      </c>
    </row>
    <row r="287" spans="1:8" s="338" customFormat="1" ht="15.5" x14ac:dyDescent="0.35">
      <c r="A287" s="356" t="s">
        <v>1207</v>
      </c>
      <c r="B287" s="385" t="s">
        <v>656</v>
      </c>
      <c r="C287" s="385" t="s">
        <v>1184</v>
      </c>
      <c r="D287" s="385" t="s">
        <v>1208</v>
      </c>
      <c r="E287" s="405">
        <v>1855</v>
      </c>
      <c r="F287" s="406">
        <v>0.1</v>
      </c>
      <c r="G287" s="389">
        <v>50210</v>
      </c>
      <c r="H287" s="390">
        <v>36.9</v>
      </c>
    </row>
    <row r="288" spans="1:8" s="338" customFormat="1" ht="24.75" customHeight="1" x14ac:dyDescent="0.35">
      <c r="A288" s="388" t="s">
        <v>1209</v>
      </c>
      <c r="B288" s="385" t="s">
        <v>656</v>
      </c>
      <c r="C288" s="384" t="s">
        <v>1210</v>
      </c>
      <c r="D288" s="384"/>
      <c r="E288" s="405">
        <v>12545</v>
      </c>
      <c r="F288" s="406">
        <v>0.5</v>
      </c>
      <c r="G288" s="389">
        <v>308675</v>
      </c>
      <c r="H288" s="390">
        <v>40.6</v>
      </c>
    </row>
    <row r="289" spans="1:8" s="338" customFormat="1" ht="15.5" x14ac:dyDescent="0.35">
      <c r="A289" s="356" t="s">
        <v>1211</v>
      </c>
      <c r="B289" s="385" t="s">
        <v>656</v>
      </c>
      <c r="C289" s="385" t="s">
        <v>1210</v>
      </c>
      <c r="D289" s="385" t="s">
        <v>1212</v>
      </c>
      <c r="E289" s="405">
        <v>2995</v>
      </c>
      <c r="F289" s="406">
        <v>0.1</v>
      </c>
      <c r="G289" s="389">
        <v>70846</v>
      </c>
      <c r="H289" s="390">
        <v>42.3</v>
      </c>
    </row>
    <row r="290" spans="1:8" s="338" customFormat="1" ht="15.5" x14ac:dyDescent="0.35">
      <c r="A290" s="356" t="s">
        <v>1213</v>
      </c>
      <c r="B290" s="385" t="s">
        <v>656</v>
      </c>
      <c r="C290" s="385" t="s">
        <v>1210</v>
      </c>
      <c r="D290" s="385" t="s">
        <v>1214</v>
      </c>
      <c r="E290" s="405">
        <v>2734</v>
      </c>
      <c r="F290" s="406">
        <v>0.1</v>
      </c>
      <c r="G290" s="389">
        <v>58159</v>
      </c>
      <c r="H290" s="390">
        <v>47</v>
      </c>
    </row>
    <row r="291" spans="1:8" s="338" customFormat="1" ht="15.5" x14ac:dyDescent="0.35">
      <c r="A291" s="356" t="s">
        <v>1215</v>
      </c>
      <c r="B291" s="385" t="s">
        <v>656</v>
      </c>
      <c r="C291" s="385" t="s">
        <v>1210</v>
      </c>
      <c r="D291" s="385" t="s">
        <v>1216</v>
      </c>
      <c r="E291" s="405">
        <v>2542</v>
      </c>
      <c r="F291" s="406">
        <v>0.1</v>
      </c>
      <c r="G291" s="389">
        <v>65899</v>
      </c>
      <c r="H291" s="390">
        <v>38.6</v>
      </c>
    </row>
    <row r="292" spans="1:8" s="338" customFormat="1" ht="15.5" x14ac:dyDescent="0.35">
      <c r="A292" s="356" t="s">
        <v>1217</v>
      </c>
      <c r="B292" s="385" t="s">
        <v>656</v>
      </c>
      <c r="C292" s="385" t="s">
        <v>1210</v>
      </c>
      <c r="D292" s="385" t="s">
        <v>1218</v>
      </c>
      <c r="E292" s="405">
        <v>2107</v>
      </c>
      <c r="F292" s="406">
        <v>0.1</v>
      </c>
      <c r="G292" s="389">
        <v>62413</v>
      </c>
      <c r="H292" s="390">
        <v>33.799999999999997</v>
      </c>
    </row>
    <row r="293" spans="1:8" s="338" customFormat="1" ht="15.5" x14ac:dyDescent="0.35">
      <c r="A293" s="356" t="s">
        <v>1219</v>
      </c>
      <c r="B293" s="385" t="s">
        <v>656</v>
      </c>
      <c r="C293" s="385" t="s">
        <v>1210</v>
      </c>
      <c r="D293" s="385" t="s">
        <v>1220</v>
      </c>
      <c r="E293" s="405">
        <v>2167</v>
      </c>
      <c r="F293" s="406">
        <v>0.1</v>
      </c>
      <c r="G293" s="389">
        <v>51358</v>
      </c>
      <c r="H293" s="390">
        <v>42.2</v>
      </c>
    </row>
    <row r="294" spans="1:8" s="338" customFormat="1" ht="24.75" customHeight="1" x14ac:dyDescent="0.35">
      <c r="A294" s="388" t="s">
        <v>1221</v>
      </c>
      <c r="B294" s="385" t="s">
        <v>656</v>
      </c>
      <c r="C294" s="384" t="s">
        <v>1222</v>
      </c>
      <c r="D294" s="384"/>
      <c r="E294" s="405">
        <v>20568</v>
      </c>
      <c r="F294" s="406">
        <v>0.8</v>
      </c>
      <c r="G294" s="389">
        <v>500548</v>
      </c>
      <c r="H294" s="390">
        <v>41.1</v>
      </c>
    </row>
    <row r="295" spans="1:8" s="338" customFormat="1" ht="15.5" x14ac:dyDescent="0.35">
      <c r="A295" s="356" t="s">
        <v>1223</v>
      </c>
      <c r="B295" s="385" t="s">
        <v>656</v>
      </c>
      <c r="C295" s="385" t="s">
        <v>1222</v>
      </c>
      <c r="D295" s="385" t="s">
        <v>1224</v>
      </c>
      <c r="E295" s="405">
        <v>2104</v>
      </c>
      <c r="F295" s="406">
        <v>0.1</v>
      </c>
      <c r="G295" s="389">
        <v>57936</v>
      </c>
      <c r="H295" s="390">
        <v>36.299999999999997</v>
      </c>
    </row>
    <row r="296" spans="1:8" s="338" customFormat="1" ht="15.5" x14ac:dyDescent="0.35">
      <c r="A296" s="356" t="s">
        <v>1225</v>
      </c>
      <c r="B296" s="385" t="s">
        <v>656</v>
      </c>
      <c r="C296" s="385" t="s">
        <v>1222</v>
      </c>
      <c r="D296" s="385" t="s">
        <v>1226</v>
      </c>
      <c r="E296" s="405">
        <v>1089</v>
      </c>
      <c r="F296" s="406">
        <v>0</v>
      </c>
      <c r="G296" s="389">
        <v>32024</v>
      </c>
      <c r="H296" s="390">
        <v>34</v>
      </c>
    </row>
    <row r="297" spans="1:8" s="338" customFormat="1" ht="15.5" x14ac:dyDescent="0.35">
      <c r="A297" s="356" t="s">
        <v>1227</v>
      </c>
      <c r="B297" s="385" t="s">
        <v>656</v>
      </c>
      <c r="C297" s="385" t="s">
        <v>1222</v>
      </c>
      <c r="D297" s="385" t="s">
        <v>1228</v>
      </c>
      <c r="E297" s="405">
        <v>2181</v>
      </c>
      <c r="F297" s="406">
        <v>0.1</v>
      </c>
      <c r="G297" s="389">
        <v>58596</v>
      </c>
      <c r="H297" s="390">
        <v>37.200000000000003</v>
      </c>
    </row>
    <row r="298" spans="1:8" s="338" customFormat="1" ht="15.5" x14ac:dyDescent="0.35">
      <c r="A298" s="356" t="s">
        <v>1229</v>
      </c>
      <c r="B298" s="385" t="s">
        <v>656</v>
      </c>
      <c r="C298" s="385" t="s">
        <v>1222</v>
      </c>
      <c r="D298" s="385" t="s">
        <v>1230</v>
      </c>
      <c r="E298" s="405">
        <v>1109</v>
      </c>
      <c r="F298" s="406">
        <v>0</v>
      </c>
      <c r="G298" s="389">
        <v>38169</v>
      </c>
      <c r="H298" s="390">
        <v>29.1</v>
      </c>
    </row>
    <row r="299" spans="1:8" s="338" customFormat="1" ht="15.5" x14ac:dyDescent="0.35">
      <c r="A299" s="356" t="s">
        <v>1231</v>
      </c>
      <c r="B299" s="385" t="s">
        <v>656</v>
      </c>
      <c r="C299" s="385" t="s">
        <v>1222</v>
      </c>
      <c r="D299" s="385" t="s">
        <v>1232</v>
      </c>
      <c r="E299" s="405">
        <v>2259</v>
      </c>
      <c r="F299" s="406">
        <v>0.1</v>
      </c>
      <c r="G299" s="389">
        <v>63114</v>
      </c>
      <c r="H299" s="390">
        <v>35.799999999999997</v>
      </c>
    </row>
    <row r="300" spans="1:8" s="338" customFormat="1" ht="15.5" x14ac:dyDescent="0.35">
      <c r="A300" s="356" t="s">
        <v>1233</v>
      </c>
      <c r="B300" s="385" t="s">
        <v>656</v>
      </c>
      <c r="C300" s="385" t="s">
        <v>1222</v>
      </c>
      <c r="D300" s="385" t="s">
        <v>1234</v>
      </c>
      <c r="E300" s="405">
        <v>1929</v>
      </c>
      <c r="F300" s="406">
        <v>0.1</v>
      </c>
      <c r="G300" s="389">
        <v>36304</v>
      </c>
      <c r="H300" s="390">
        <v>53.1</v>
      </c>
    </row>
    <row r="301" spans="1:8" s="338" customFormat="1" ht="15.5" x14ac:dyDescent="0.35">
      <c r="A301" s="356" t="s">
        <v>1235</v>
      </c>
      <c r="B301" s="385" t="s">
        <v>656</v>
      </c>
      <c r="C301" s="385" t="s">
        <v>1222</v>
      </c>
      <c r="D301" s="385" t="s">
        <v>1236</v>
      </c>
      <c r="E301" s="405">
        <v>2689</v>
      </c>
      <c r="F301" s="406">
        <v>0.1</v>
      </c>
      <c r="G301" s="389">
        <v>42719</v>
      </c>
      <c r="H301" s="390">
        <v>62.9</v>
      </c>
    </row>
    <row r="302" spans="1:8" s="338" customFormat="1" ht="15.5" x14ac:dyDescent="0.35">
      <c r="A302" s="356" t="s">
        <v>1237</v>
      </c>
      <c r="B302" s="385" t="s">
        <v>656</v>
      </c>
      <c r="C302" s="385" t="s">
        <v>1222</v>
      </c>
      <c r="D302" s="385" t="s">
        <v>1238</v>
      </c>
      <c r="E302" s="405">
        <v>1913</v>
      </c>
      <c r="F302" s="406">
        <v>0.1</v>
      </c>
      <c r="G302" s="389">
        <v>37468</v>
      </c>
      <c r="H302" s="390">
        <v>51.1</v>
      </c>
    </row>
    <row r="303" spans="1:8" s="338" customFormat="1" ht="15.5" x14ac:dyDescent="0.35">
      <c r="A303" s="356" t="s">
        <v>1239</v>
      </c>
      <c r="B303" s="385" t="s">
        <v>656</v>
      </c>
      <c r="C303" s="385" t="s">
        <v>1222</v>
      </c>
      <c r="D303" s="385" t="s">
        <v>1240</v>
      </c>
      <c r="E303" s="405">
        <v>1473</v>
      </c>
      <c r="F303" s="406">
        <v>0.1</v>
      </c>
      <c r="G303" s="389">
        <v>36831</v>
      </c>
      <c r="H303" s="390">
        <v>40</v>
      </c>
    </row>
    <row r="304" spans="1:8" s="338" customFormat="1" ht="15.5" x14ac:dyDescent="0.35">
      <c r="A304" s="356" t="s">
        <v>1241</v>
      </c>
      <c r="B304" s="385" t="s">
        <v>656</v>
      </c>
      <c r="C304" s="385" t="s">
        <v>1222</v>
      </c>
      <c r="D304" s="385" t="s">
        <v>1242</v>
      </c>
      <c r="E304" s="405">
        <v>1816</v>
      </c>
      <c r="F304" s="406">
        <v>0.1</v>
      </c>
      <c r="G304" s="389">
        <v>55064</v>
      </c>
      <c r="H304" s="390">
        <v>33</v>
      </c>
    </row>
    <row r="305" spans="1:8" s="338" customFormat="1" ht="15.5" x14ac:dyDescent="0.35">
      <c r="A305" s="356" t="s">
        <v>1243</v>
      </c>
      <c r="B305" s="385" t="s">
        <v>656</v>
      </c>
      <c r="C305" s="385" t="s">
        <v>1222</v>
      </c>
      <c r="D305" s="385" t="s">
        <v>1244</v>
      </c>
      <c r="E305" s="405">
        <v>2006</v>
      </c>
      <c r="F305" s="406">
        <v>0.1</v>
      </c>
      <c r="G305" s="389">
        <v>42323</v>
      </c>
      <c r="H305" s="390">
        <v>47.4</v>
      </c>
    </row>
    <row r="306" spans="1:8" s="338" customFormat="1" ht="24.75" customHeight="1" x14ac:dyDescent="0.35">
      <c r="A306" s="388" t="s">
        <v>1245</v>
      </c>
      <c r="B306" s="385" t="s">
        <v>656</v>
      </c>
      <c r="C306" s="384" t="s">
        <v>1246</v>
      </c>
      <c r="D306" s="384"/>
      <c r="E306" s="405">
        <v>22597</v>
      </c>
      <c r="F306" s="406">
        <v>0.9</v>
      </c>
      <c r="G306" s="389">
        <v>393102</v>
      </c>
      <c r="H306" s="390">
        <v>57.5</v>
      </c>
    </row>
    <row r="307" spans="1:8" s="338" customFormat="1" ht="15.5" x14ac:dyDescent="0.35">
      <c r="A307" s="356" t="s">
        <v>1247</v>
      </c>
      <c r="B307" s="385" t="s">
        <v>656</v>
      </c>
      <c r="C307" s="385" t="s">
        <v>1246</v>
      </c>
      <c r="D307" s="385" t="s">
        <v>1248</v>
      </c>
      <c r="E307" s="405">
        <v>1967</v>
      </c>
      <c r="F307" s="406">
        <v>0.1</v>
      </c>
      <c r="G307" s="389">
        <v>28041</v>
      </c>
      <c r="H307" s="390">
        <v>70.099999999999994</v>
      </c>
    </row>
    <row r="308" spans="1:8" s="338" customFormat="1" ht="15.5" x14ac:dyDescent="0.35">
      <c r="A308" s="356" t="s">
        <v>1249</v>
      </c>
      <c r="B308" s="385" t="s">
        <v>656</v>
      </c>
      <c r="C308" s="385" t="s">
        <v>1246</v>
      </c>
      <c r="D308" s="385" t="s">
        <v>1250</v>
      </c>
      <c r="E308" s="405">
        <v>4328</v>
      </c>
      <c r="F308" s="406">
        <v>0.2</v>
      </c>
      <c r="G308" s="389">
        <v>76236</v>
      </c>
      <c r="H308" s="390">
        <v>56.8</v>
      </c>
    </row>
    <row r="309" spans="1:8" s="338" customFormat="1" ht="15.5" x14ac:dyDescent="0.35">
      <c r="A309" s="356" t="s">
        <v>1251</v>
      </c>
      <c r="B309" s="385" t="s">
        <v>656</v>
      </c>
      <c r="C309" s="385" t="s">
        <v>1246</v>
      </c>
      <c r="D309" s="385" t="s">
        <v>1252</v>
      </c>
      <c r="E309" s="405">
        <v>3189</v>
      </c>
      <c r="F309" s="406">
        <v>0.1</v>
      </c>
      <c r="G309" s="389">
        <v>57147</v>
      </c>
      <c r="H309" s="390">
        <v>55.8</v>
      </c>
    </row>
    <row r="310" spans="1:8" s="338" customFormat="1" ht="15.5" x14ac:dyDescent="0.35">
      <c r="A310" s="356" t="s">
        <v>1253</v>
      </c>
      <c r="B310" s="385" t="s">
        <v>656</v>
      </c>
      <c r="C310" s="385" t="s">
        <v>1246</v>
      </c>
      <c r="D310" s="385" t="s">
        <v>1254</v>
      </c>
      <c r="E310" s="405">
        <v>2430</v>
      </c>
      <c r="F310" s="406">
        <v>0.1</v>
      </c>
      <c r="G310" s="389">
        <v>46941</v>
      </c>
      <c r="H310" s="390">
        <v>51.8</v>
      </c>
    </row>
    <row r="311" spans="1:8" s="338" customFormat="1" ht="15.5" x14ac:dyDescent="0.35">
      <c r="A311" s="356" t="s">
        <v>1255</v>
      </c>
      <c r="B311" s="385" t="s">
        <v>656</v>
      </c>
      <c r="C311" s="385" t="s">
        <v>1246</v>
      </c>
      <c r="D311" s="385" t="s">
        <v>1256</v>
      </c>
      <c r="E311" s="405">
        <v>3779</v>
      </c>
      <c r="F311" s="406">
        <v>0.1</v>
      </c>
      <c r="G311" s="389">
        <v>66300</v>
      </c>
      <c r="H311" s="390">
        <v>57</v>
      </c>
    </row>
    <row r="312" spans="1:8" s="338" customFormat="1" ht="15.5" x14ac:dyDescent="0.35">
      <c r="A312" s="356" t="s">
        <v>1257</v>
      </c>
      <c r="B312" s="385" t="s">
        <v>656</v>
      </c>
      <c r="C312" s="385" t="s">
        <v>1246</v>
      </c>
      <c r="D312" s="385" t="s">
        <v>1258</v>
      </c>
      <c r="E312" s="405">
        <v>3105</v>
      </c>
      <c r="F312" s="406">
        <v>0.1</v>
      </c>
      <c r="G312" s="389">
        <v>66987</v>
      </c>
      <c r="H312" s="390">
        <v>46.4</v>
      </c>
    </row>
    <row r="313" spans="1:8" s="338" customFormat="1" ht="15.5" x14ac:dyDescent="0.35">
      <c r="A313" s="356" t="s">
        <v>1259</v>
      </c>
      <c r="B313" s="385" t="s">
        <v>656</v>
      </c>
      <c r="C313" s="385" t="s">
        <v>1246</v>
      </c>
      <c r="D313" s="385" t="s">
        <v>1260</v>
      </c>
      <c r="E313" s="405">
        <v>3799</v>
      </c>
      <c r="F313" s="406">
        <v>0.1</v>
      </c>
      <c r="G313" s="389">
        <v>51452</v>
      </c>
      <c r="H313" s="390">
        <v>73.8</v>
      </c>
    </row>
    <row r="314" spans="1:8" s="338" customFormat="1" ht="24.75" customHeight="1" x14ac:dyDescent="0.35">
      <c r="A314" s="388" t="s">
        <v>657</v>
      </c>
      <c r="B314" s="384" t="s">
        <v>658</v>
      </c>
      <c r="C314" s="384"/>
      <c r="D314" s="384"/>
      <c r="E314" s="403">
        <v>177567</v>
      </c>
      <c r="F314" s="402">
        <v>6.8</v>
      </c>
      <c r="G314" s="386">
        <v>2565287</v>
      </c>
      <c r="H314" s="387">
        <v>69.2</v>
      </c>
    </row>
    <row r="315" spans="1:8" s="338" customFormat="1" ht="24.75" customHeight="1" x14ac:dyDescent="0.35">
      <c r="A315" s="388" t="s">
        <v>1261</v>
      </c>
      <c r="B315" s="385" t="s">
        <v>658</v>
      </c>
      <c r="C315" s="384" t="s">
        <v>1262</v>
      </c>
      <c r="D315" s="384"/>
      <c r="E315" s="405">
        <v>3553</v>
      </c>
      <c r="F315" s="406">
        <v>0.1</v>
      </c>
      <c r="G315" s="389">
        <v>82913</v>
      </c>
      <c r="H315" s="390">
        <v>42.9</v>
      </c>
    </row>
    <row r="316" spans="1:8" s="338" customFormat="1" ht="15.5" x14ac:dyDescent="0.35">
      <c r="A316" s="226" t="s">
        <v>1263</v>
      </c>
      <c r="B316" s="385" t="s">
        <v>658</v>
      </c>
      <c r="C316" s="226" t="s">
        <v>1264</v>
      </c>
      <c r="D316" s="384"/>
      <c r="E316" s="405">
        <v>12296</v>
      </c>
      <c r="F316" s="406">
        <v>0.5</v>
      </c>
      <c r="G316" s="389">
        <v>178503</v>
      </c>
      <c r="H316" s="390">
        <v>68.900000000000006</v>
      </c>
    </row>
    <row r="317" spans="1:8" s="338" customFormat="1" ht="15.5" x14ac:dyDescent="0.35">
      <c r="A317" s="388" t="s">
        <v>1265</v>
      </c>
      <c r="B317" s="385" t="s">
        <v>658</v>
      </c>
      <c r="C317" s="384" t="s">
        <v>1266</v>
      </c>
      <c r="D317" s="384"/>
      <c r="E317" s="405">
        <v>13049</v>
      </c>
      <c r="F317" s="406">
        <v>0.5</v>
      </c>
      <c r="G317" s="389">
        <v>199961</v>
      </c>
      <c r="H317" s="390">
        <v>65.3</v>
      </c>
    </row>
    <row r="318" spans="1:8" s="338" customFormat="1" ht="15.5" x14ac:dyDescent="0.35">
      <c r="A318" s="388" t="s">
        <v>1267</v>
      </c>
      <c r="B318" s="385" t="s">
        <v>658</v>
      </c>
      <c r="C318" s="384" t="s">
        <v>1268</v>
      </c>
      <c r="D318" s="384"/>
      <c r="E318" s="405">
        <v>22630</v>
      </c>
      <c r="F318" s="406">
        <v>0.9</v>
      </c>
      <c r="G318" s="389">
        <v>263379</v>
      </c>
      <c r="H318" s="390">
        <v>85.9</v>
      </c>
    </row>
    <row r="319" spans="1:8" s="338" customFormat="1" ht="15.5" x14ac:dyDescent="0.35">
      <c r="A319" s="226" t="s">
        <v>1269</v>
      </c>
      <c r="B319" s="385" t="s">
        <v>658</v>
      </c>
      <c r="C319" s="226" t="s">
        <v>1270</v>
      </c>
      <c r="D319" s="384"/>
      <c r="E319" s="405">
        <v>9960</v>
      </c>
      <c r="F319" s="406">
        <v>0.4</v>
      </c>
      <c r="G319" s="389">
        <v>177541</v>
      </c>
      <c r="H319" s="390">
        <v>56.1</v>
      </c>
    </row>
    <row r="320" spans="1:8" s="338" customFormat="1" ht="15.5" x14ac:dyDescent="0.35">
      <c r="A320" s="388" t="s">
        <v>1271</v>
      </c>
      <c r="B320" s="385" t="s">
        <v>658</v>
      </c>
      <c r="C320" s="384" t="s">
        <v>1272</v>
      </c>
      <c r="D320" s="384"/>
      <c r="E320" s="405">
        <v>0</v>
      </c>
      <c r="F320" s="406">
        <v>0</v>
      </c>
      <c r="G320" s="389">
        <v>976</v>
      </c>
      <c r="H320" s="390">
        <v>0</v>
      </c>
    </row>
    <row r="321" spans="1:8" s="338" customFormat="1" ht="15.5" x14ac:dyDescent="0.35">
      <c r="A321" s="388" t="s">
        <v>1273</v>
      </c>
      <c r="B321" s="385" t="s">
        <v>658</v>
      </c>
      <c r="C321" s="384" t="s">
        <v>1274</v>
      </c>
      <c r="D321" s="384"/>
      <c r="E321" s="405">
        <v>5608</v>
      </c>
      <c r="F321" s="406">
        <v>0.2</v>
      </c>
      <c r="G321" s="389">
        <v>98470</v>
      </c>
      <c r="H321" s="390">
        <v>57</v>
      </c>
    </row>
    <row r="322" spans="1:8" s="338" customFormat="1" ht="15.5" x14ac:dyDescent="0.35">
      <c r="A322" s="388" t="s">
        <v>1275</v>
      </c>
      <c r="B322" s="385" t="s">
        <v>658</v>
      </c>
      <c r="C322" s="384" t="s">
        <v>1276</v>
      </c>
      <c r="D322" s="384"/>
      <c r="E322" s="405">
        <v>14320</v>
      </c>
      <c r="F322" s="406">
        <v>0.6</v>
      </c>
      <c r="G322" s="389">
        <v>117819</v>
      </c>
      <c r="H322" s="390">
        <v>121.5</v>
      </c>
    </row>
    <row r="323" spans="1:8" s="338" customFormat="1" ht="15.5" x14ac:dyDescent="0.35">
      <c r="A323" s="388" t="s">
        <v>1277</v>
      </c>
      <c r="B323" s="385" t="s">
        <v>658</v>
      </c>
      <c r="C323" s="384" t="s">
        <v>1278</v>
      </c>
      <c r="D323" s="384"/>
      <c r="E323" s="405">
        <v>14889</v>
      </c>
      <c r="F323" s="406">
        <v>0.6</v>
      </c>
      <c r="G323" s="389">
        <v>261980</v>
      </c>
      <c r="H323" s="390">
        <v>56.8</v>
      </c>
    </row>
    <row r="324" spans="1:8" s="338" customFormat="1" ht="15.5" x14ac:dyDescent="0.35">
      <c r="A324" s="388" t="s">
        <v>1279</v>
      </c>
      <c r="B324" s="385" t="s">
        <v>658</v>
      </c>
      <c r="C324" s="384" t="s">
        <v>1280</v>
      </c>
      <c r="D324" s="384"/>
      <c r="E324" s="405">
        <v>7971</v>
      </c>
      <c r="F324" s="406">
        <v>0.3</v>
      </c>
      <c r="G324" s="389">
        <v>125497</v>
      </c>
      <c r="H324" s="390">
        <v>63.5</v>
      </c>
    </row>
    <row r="325" spans="1:8" s="338" customFormat="1" ht="15.5" x14ac:dyDescent="0.35">
      <c r="A325" s="388" t="s">
        <v>1281</v>
      </c>
      <c r="B325" s="385" t="s">
        <v>658</v>
      </c>
      <c r="C325" s="384" t="s">
        <v>1282</v>
      </c>
      <c r="D325" s="384"/>
      <c r="E325" s="405">
        <v>7204</v>
      </c>
      <c r="F325" s="406">
        <v>0.3</v>
      </c>
      <c r="G325" s="389">
        <v>99688</v>
      </c>
      <c r="H325" s="390">
        <v>72.3</v>
      </c>
    </row>
    <row r="326" spans="1:8" s="338" customFormat="1" ht="15.5" x14ac:dyDescent="0.35">
      <c r="A326" s="388" t="s">
        <v>1283</v>
      </c>
      <c r="B326" s="385" t="s">
        <v>658</v>
      </c>
      <c r="C326" s="384" t="s">
        <v>1284</v>
      </c>
      <c r="D326" s="384"/>
      <c r="E326" s="405">
        <v>5977</v>
      </c>
      <c r="F326" s="406">
        <v>0.2</v>
      </c>
      <c r="G326" s="389">
        <v>64764</v>
      </c>
      <c r="H326" s="390">
        <v>92.3</v>
      </c>
    </row>
    <row r="327" spans="1:8" s="338" customFormat="1" ht="15.5" x14ac:dyDescent="0.35">
      <c r="A327" s="388" t="s">
        <v>1285</v>
      </c>
      <c r="B327" s="385" t="s">
        <v>658</v>
      </c>
      <c r="C327" s="384" t="s">
        <v>1286</v>
      </c>
      <c r="D327" s="384"/>
      <c r="E327" s="405">
        <v>12972</v>
      </c>
      <c r="F327" s="406">
        <v>0.5</v>
      </c>
      <c r="G327" s="389">
        <v>225767</v>
      </c>
      <c r="H327" s="390">
        <v>57.5</v>
      </c>
    </row>
    <row r="328" spans="1:8" s="338" customFormat="1" ht="24.75" customHeight="1" x14ac:dyDescent="0.35">
      <c r="A328" s="388" t="s">
        <v>1287</v>
      </c>
      <c r="B328" s="385" t="s">
        <v>658</v>
      </c>
      <c r="C328" s="384" t="s">
        <v>1288</v>
      </c>
      <c r="D328" s="384"/>
      <c r="E328" s="405">
        <v>28994</v>
      </c>
      <c r="F328" s="406">
        <v>1.1000000000000001</v>
      </c>
      <c r="G328" s="389">
        <v>375257</v>
      </c>
      <c r="H328" s="390">
        <v>77.3</v>
      </c>
    </row>
    <row r="329" spans="1:8" s="338" customFormat="1" ht="15.5" x14ac:dyDescent="0.35">
      <c r="A329" s="356" t="s">
        <v>1289</v>
      </c>
      <c r="B329" s="385" t="s">
        <v>658</v>
      </c>
      <c r="C329" s="385" t="s">
        <v>1288</v>
      </c>
      <c r="D329" s="385" t="s">
        <v>1290</v>
      </c>
      <c r="E329" s="405">
        <v>4089</v>
      </c>
      <c r="F329" s="406">
        <v>0.2</v>
      </c>
      <c r="G329" s="389">
        <v>71932</v>
      </c>
      <c r="H329" s="390">
        <v>56.8</v>
      </c>
    </row>
    <row r="330" spans="1:8" s="338" customFormat="1" ht="15.5" x14ac:dyDescent="0.35">
      <c r="A330" s="356" t="s">
        <v>1291</v>
      </c>
      <c r="B330" s="385" t="s">
        <v>658</v>
      </c>
      <c r="C330" s="385" t="s">
        <v>1288</v>
      </c>
      <c r="D330" s="385" t="s">
        <v>1292</v>
      </c>
      <c r="E330" s="405">
        <v>3323</v>
      </c>
      <c r="F330" s="406">
        <v>0.1</v>
      </c>
      <c r="G330" s="389">
        <v>56465</v>
      </c>
      <c r="H330" s="390">
        <v>58.9</v>
      </c>
    </row>
    <row r="331" spans="1:8" s="338" customFormat="1" ht="15.5" x14ac:dyDescent="0.35">
      <c r="A331" s="356" t="s">
        <v>1293</v>
      </c>
      <c r="B331" s="385" t="s">
        <v>658</v>
      </c>
      <c r="C331" s="385" t="s">
        <v>1288</v>
      </c>
      <c r="D331" s="385" t="s">
        <v>1294</v>
      </c>
      <c r="E331" s="405">
        <v>3668</v>
      </c>
      <c r="F331" s="406">
        <v>0.1</v>
      </c>
      <c r="G331" s="389">
        <v>37683</v>
      </c>
      <c r="H331" s="390">
        <v>97.3</v>
      </c>
    </row>
    <row r="332" spans="1:8" s="338" customFormat="1" ht="15.5" x14ac:dyDescent="0.35">
      <c r="A332" s="356" t="s">
        <v>1295</v>
      </c>
      <c r="B332" s="385" t="s">
        <v>658</v>
      </c>
      <c r="C332" s="385" t="s">
        <v>1288</v>
      </c>
      <c r="D332" s="385" t="s">
        <v>1296</v>
      </c>
      <c r="E332" s="405">
        <v>3143</v>
      </c>
      <c r="F332" s="406">
        <v>0.1</v>
      </c>
      <c r="G332" s="389">
        <v>46096</v>
      </c>
      <c r="H332" s="390">
        <v>68.2</v>
      </c>
    </row>
    <row r="333" spans="1:8" s="338" customFormat="1" ht="15.5" x14ac:dyDescent="0.35">
      <c r="A333" s="356" t="s">
        <v>1297</v>
      </c>
      <c r="B333" s="385" t="s">
        <v>658</v>
      </c>
      <c r="C333" s="385" t="s">
        <v>1288</v>
      </c>
      <c r="D333" s="385" t="s">
        <v>1298</v>
      </c>
      <c r="E333" s="405">
        <v>3767</v>
      </c>
      <c r="F333" s="406">
        <v>0.1</v>
      </c>
      <c r="G333" s="389">
        <v>41522</v>
      </c>
      <c r="H333" s="390">
        <v>90.7</v>
      </c>
    </row>
    <row r="334" spans="1:8" s="338" customFormat="1" ht="15.5" x14ac:dyDescent="0.35">
      <c r="A334" s="356" t="s">
        <v>1299</v>
      </c>
      <c r="B334" s="385" t="s">
        <v>658</v>
      </c>
      <c r="C334" s="385" t="s">
        <v>1288</v>
      </c>
      <c r="D334" s="385" t="s">
        <v>1300</v>
      </c>
      <c r="E334" s="405">
        <v>4316</v>
      </c>
      <c r="F334" s="406">
        <v>0.2</v>
      </c>
      <c r="G334" s="389">
        <v>63088</v>
      </c>
      <c r="H334" s="390">
        <v>68.400000000000006</v>
      </c>
    </row>
    <row r="335" spans="1:8" s="338" customFormat="1" ht="15.5" x14ac:dyDescent="0.35">
      <c r="A335" s="356" t="s">
        <v>1301</v>
      </c>
      <c r="B335" s="385" t="s">
        <v>658</v>
      </c>
      <c r="C335" s="385" t="s">
        <v>1288</v>
      </c>
      <c r="D335" s="385" t="s">
        <v>1302</v>
      </c>
      <c r="E335" s="405">
        <v>4292</v>
      </c>
      <c r="F335" s="406">
        <v>0.2</v>
      </c>
      <c r="G335" s="389">
        <v>31926</v>
      </c>
      <c r="H335" s="390">
        <v>134.4</v>
      </c>
    </row>
    <row r="336" spans="1:8" s="338" customFormat="1" ht="15.5" x14ac:dyDescent="0.35">
      <c r="A336" s="356" t="s">
        <v>1303</v>
      </c>
      <c r="B336" s="385" t="s">
        <v>658</v>
      </c>
      <c r="C336" s="385" t="s">
        <v>1288</v>
      </c>
      <c r="D336" s="385" t="s">
        <v>1304</v>
      </c>
      <c r="E336" s="405">
        <v>2396</v>
      </c>
      <c r="F336" s="406">
        <v>0.1</v>
      </c>
      <c r="G336" s="389">
        <v>26546</v>
      </c>
      <c r="H336" s="390">
        <v>90.3</v>
      </c>
    </row>
    <row r="337" spans="1:8" s="338" customFormat="1" ht="24.75" customHeight="1" x14ac:dyDescent="0.35">
      <c r="A337" s="388" t="s">
        <v>1305</v>
      </c>
      <c r="B337" s="385" t="s">
        <v>658</v>
      </c>
      <c r="C337" s="384" t="s">
        <v>1306</v>
      </c>
      <c r="D337" s="384"/>
      <c r="E337" s="405">
        <v>18144</v>
      </c>
      <c r="F337" s="406">
        <v>0.7</v>
      </c>
      <c r="G337" s="389">
        <v>292772</v>
      </c>
      <c r="H337" s="390">
        <v>62</v>
      </c>
    </row>
    <row r="338" spans="1:8" s="338" customFormat="1" ht="15.5" x14ac:dyDescent="0.35">
      <c r="A338" s="356" t="s">
        <v>1307</v>
      </c>
      <c r="B338" s="385" t="s">
        <v>658</v>
      </c>
      <c r="C338" s="385" t="s">
        <v>1306</v>
      </c>
      <c r="D338" s="385" t="s">
        <v>1308</v>
      </c>
      <c r="E338" s="405">
        <v>2580</v>
      </c>
      <c r="F338" s="406">
        <v>0.1</v>
      </c>
      <c r="G338" s="389">
        <v>54279</v>
      </c>
      <c r="H338" s="390">
        <v>47.5</v>
      </c>
    </row>
    <row r="339" spans="1:8" s="338" customFormat="1" ht="15.5" x14ac:dyDescent="0.35">
      <c r="A339" s="356" t="s">
        <v>1309</v>
      </c>
      <c r="B339" s="385" t="s">
        <v>658</v>
      </c>
      <c r="C339" s="385" t="s">
        <v>1306</v>
      </c>
      <c r="D339" s="385" t="s">
        <v>1310</v>
      </c>
      <c r="E339" s="405">
        <v>2106</v>
      </c>
      <c r="F339" s="406">
        <v>0.1</v>
      </c>
      <c r="G339" s="389">
        <v>42796</v>
      </c>
      <c r="H339" s="390">
        <v>49.2</v>
      </c>
    </row>
    <row r="340" spans="1:8" s="338" customFormat="1" ht="15.5" x14ac:dyDescent="0.35">
      <c r="A340" s="356" t="s">
        <v>1311</v>
      </c>
      <c r="B340" s="385" t="s">
        <v>658</v>
      </c>
      <c r="C340" s="385" t="s">
        <v>1306</v>
      </c>
      <c r="D340" s="385" t="s">
        <v>1312</v>
      </c>
      <c r="E340" s="405">
        <v>3299</v>
      </c>
      <c r="F340" s="406">
        <v>0.1</v>
      </c>
      <c r="G340" s="389">
        <v>38927</v>
      </c>
      <c r="H340" s="390">
        <v>84.7</v>
      </c>
    </row>
    <row r="341" spans="1:8" s="338" customFormat="1" ht="15.5" x14ac:dyDescent="0.35">
      <c r="A341" s="356" t="s">
        <v>1313</v>
      </c>
      <c r="B341" s="385" t="s">
        <v>658</v>
      </c>
      <c r="C341" s="385" t="s">
        <v>1306</v>
      </c>
      <c r="D341" s="385" t="s">
        <v>1314</v>
      </c>
      <c r="E341" s="405">
        <v>5105</v>
      </c>
      <c r="F341" s="406">
        <v>0.2</v>
      </c>
      <c r="G341" s="389">
        <v>57120</v>
      </c>
      <c r="H341" s="390">
        <v>89.4</v>
      </c>
    </row>
    <row r="342" spans="1:8" s="338" customFormat="1" ht="15.5" x14ac:dyDescent="0.35">
      <c r="A342" s="356" t="s">
        <v>1315</v>
      </c>
      <c r="B342" s="385" t="s">
        <v>658</v>
      </c>
      <c r="C342" s="385" t="s">
        <v>1306</v>
      </c>
      <c r="D342" s="385" t="s">
        <v>1316</v>
      </c>
      <c r="E342" s="405">
        <v>2407</v>
      </c>
      <c r="F342" s="406">
        <v>0.1</v>
      </c>
      <c r="G342" s="389">
        <v>55377</v>
      </c>
      <c r="H342" s="390">
        <v>43.5</v>
      </c>
    </row>
    <row r="343" spans="1:8" s="338" customFormat="1" ht="15.5" x14ac:dyDescent="0.35">
      <c r="A343" s="356" t="s">
        <v>1317</v>
      </c>
      <c r="B343" s="385" t="s">
        <v>658</v>
      </c>
      <c r="C343" s="385" t="s">
        <v>1306</v>
      </c>
      <c r="D343" s="385" t="s">
        <v>1318</v>
      </c>
      <c r="E343" s="405">
        <v>2647</v>
      </c>
      <c r="F343" s="406">
        <v>0.1</v>
      </c>
      <c r="G343" s="389">
        <v>44273</v>
      </c>
      <c r="H343" s="390">
        <v>59.8</v>
      </c>
    </row>
    <row r="344" spans="1:8" s="338" customFormat="1" ht="24.75" customHeight="1" x14ac:dyDescent="0.35">
      <c r="A344" s="344" t="s">
        <v>1319</v>
      </c>
      <c r="B344" s="384" t="s">
        <v>660</v>
      </c>
      <c r="C344" s="384"/>
      <c r="D344" s="384"/>
      <c r="E344" s="403">
        <v>142565</v>
      </c>
      <c r="F344" s="402">
        <v>5.5</v>
      </c>
      <c r="G344" s="386">
        <v>1401715</v>
      </c>
      <c r="H344" s="387">
        <v>101.7</v>
      </c>
    </row>
    <row r="345" spans="1:8" s="338" customFormat="1" ht="24.75" customHeight="1" x14ac:dyDescent="0.35">
      <c r="A345" s="356" t="s">
        <v>1320</v>
      </c>
      <c r="B345" s="385" t="s">
        <v>660</v>
      </c>
      <c r="C345" s="385"/>
      <c r="D345" s="385" t="s">
        <v>1321</v>
      </c>
      <c r="E345" s="405">
        <v>4000</v>
      </c>
      <c r="F345" s="406">
        <v>0.2</v>
      </c>
      <c r="G345" s="389">
        <v>31471</v>
      </c>
      <c r="H345" s="390">
        <v>127.1</v>
      </c>
    </row>
    <row r="346" spans="1:8" s="338" customFormat="1" ht="15.5" x14ac:dyDescent="0.35">
      <c r="A346" s="356" t="s">
        <v>1322</v>
      </c>
      <c r="B346" s="385" t="s">
        <v>660</v>
      </c>
      <c r="C346" s="385"/>
      <c r="D346" s="385" t="s">
        <v>1323</v>
      </c>
      <c r="E346" s="405">
        <v>5943</v>
      </c>
      <c r="F346" s="406">
        <v>0.2</v>
      </c>
      <c r="G346" s="389">
        <v>53601</v>
      </c>
      <c r="H346" s="390">
        <v>110.9</v>
      </c>
    </row>
    <row r="347" spans="1:8" s="338" customFormat="1" ht="15.5" x14ac:dyDescent="0.35">
      <c r="A347" s="356" t="s">
        <v>1324</v>
      </c>
      <c r="B347" s="385" t="s">
        <v>660</v>
      </c>
      <c r="C347" s="385"/>
      <c r="D347" s="385" t="s">
        <v>1325</v>
      </c>
      <c r="E347" s="405">
        <v>6650</v>
      </c>
      <c r="F347" s="406">
        <v>0.3</v>
      </c>
      <c r="G347" s="389">
        <v>52991</v>
      </c>
      <c r="H347" s="390">
        <v>125.5</v>
      </c>
    </row>
    <row r="348" spans="1:8" s="338" customFormat="1" ht="15.5" x14ac:dyDescent="0.35">
      <c r="A348" s="356" t="s">
        <v>1326</v>
      </c>
      <c r="B348" s="385" t="s">
        <v>660</v>
      </c>
      <c r="C348" s="385"/>
      <c r="D348" s="385" t="s">
        <v>1327</v>
      </c>
      <c r="E348" s="405">
        <v>9096</v>
      </c>
      <c r="F348" s="406">
        <v>0.4</v>
      </c>
      <c r="G348" s="389">
        <v>43685</v>
      </c>
      <c r="H348" s="390">
        <v>208.2</v>
      </c>
    </row>
    <row r="349" spans="1:8" s="338" customFormat="1" ht="15.5" x14ac:dyDescent="0.35">
      <c r="A349" s="356" t="s">
        <v>1328</v>
      </c>
      <c r="B349" s="385" t="s">
        <v>660</v>
      </c>
      <c r="C349" s="385"/>
      <c r="D349" s="385" t="s">
        <v>1329</v>
      </c>
      <c r="E349" s="405">
        <v>8799</v>
      </c>
      <c r="F349" s="406">
        <v>0.3</v>
      </c>
      <c r="G349" s="389">
        <v>68180</v>
      </c>
      <c r="H349" s="390">
        <v>129.1</v>
      </c>
    </row>
    <row r="350" spans="1:8" s="338" customFormat="1" ht="15.5" x14ac:dyDescent="0.35">
      <c r="A350" s="356" t="s">
        <v>1330</v>
      </c>
      <c r="B350" s="385" t="s">
        <v>660</v>
      </c>
      <c r="C350" s="385"/>
      <c r="D350" s="385" t="s">
        <v>1331</v>
      </c>
      <c r="E350" s="405">
        <v>4559</v>
      </c>
      <c r="F350" s="406">
        <v>0.2</v>
      </c>
      <c r="G350" s="389">
        <v>59385</v>
      </c>
      <c r="H350" s="390">
        <v>76.8</v>
      </c>
    </row>
    <row r="351" spans="1:8" s="338" customFormat="1" ht="15.5" x14ac:dyDescent="0.35">
      <c r="A351" s="356" t="s">
        <v>1332</v>
      </c>
      <c r="B351" s="385" t="s">
        <v>660</v>
      </c>
      <c r="C351" s="385"/>
      <c r="D351" s="385" t="s">
        <v>1333</v>
      </c>
      <c r="E351" s="405">
        <v>8968</v>
      </c>
      <c r="F351" s="406">
        <v>0.3</v>
      </c>
      <c r="G351" s="389">
        <v>61789</v>
      </c>
      <c r="H351" s="390">
        <v>145.1</v>
      </c>
    </row>
    <row r="352" spans="1:8" s="338" customFormat="1" ht="15.5" x14ac:dyDescent="0.35">
      <c r="A352" s="356" t="s">
        <v>1334</v>
      </c>
      <c r="B352" s="385" t="s">
        <v>660</v>
      </c>
      <c r="C352" s="385"/>
      <c r="D352" s="385" t="s">
        <v>1335</v>
      </c>
      <c r="E352" s="405">
        <v>6727</v>
      </c>
      <c r="F352" s="406">
        <v>0.3</v>
      </c>
      <c r="G352" s="389">
        <v>31889</v>
      </c>
      <c r="H352" s="390">
        <v>211</v>
      </c>
    </row>
    <row r="353" spans="1:8" s="338" customFormat="1" ht="15.5" x14ac:dyDescent="0.35">
      <c r="A353" s="356" t="s">
        <v>1336</v>
      </c>
      <c r="B353" s="385" t="s">
        <v>660</v>
      </c>
      <c r="C353" s="385"/>
      <c r="D353" s="385" t="s">
        <v>1337</v>
      </c>
      <c r="E353" s="405">
        <v>7017</v>
      </c>
      <c r="F353" s="406">
        <v>0.3</v>
      </c>
      <c r="G353" s="389">
        <v>57873</v>
      </c>
      <c r="H353" s="390">
        <v>121.2</v>
      </c>
    </row>
    <row r="354" spans="1:8" s="338" customFormat="1" ht="15.5" x14ac:dyDescent="0.35">
      <c r="A354" s="356" t="s">
        <v>1338</v>
      </c>
      <c r="B354" s="385" t="s">
        <v>660</v>
      </c>
      <c r="C354" s="385"/>
      <c r="D354" s="385" t="s">
        <v>1339</v>
      </c>
      <c r="E354" s="405">
        <v>10636</v>
      </c>
      <c r="F354" s="406">
        <v>0.4</v>
      </c>
      <c r="G354" s="389">
        <v>84633</v>
      </c>
      <c r="H354" s="390">
        <v>125.7</v>
      </c>
    </row>
    <row r="355" spans="1:8" s="338" customFormat="1" ht="15.5" x14ac:dyDescent="0.35">
      <c r="A355" s="356" t="s">
        <v>1340</v>
      </c>
      <c r="B355" s="385" t="s">
        <v>660</v>
      </c>
      <c r="C355" s="385"/>
      <c r="D355" s="385" t="s">
        <v>1341</v>
      </c>
      <c r="E355" s="405">
        <v>7216</v>
      </c>
      <c r="F355" s="406">
        <v>0.3</v>
      </c>
      <c r="G355" s="389">
        <v>111695</v>
      </c>
      <c r="H355" s="390">
        <v>64.599999999999994</v>
      </c>
    </row>
    <row r="356" spans="1:8" s="338" customFormat="1" ht="15.5" x14ac:dyDescent="0.35">
      <c r="A356" s="356" t="s">
        <v>1342</v>
      </c>
      <c r="B356" s="385" t="s">
        <v>660</v>
      </c>
      <c r="C356" s="385"/>
      <c r="D356" s="385" t="s">
        <v>1343</v>
      </c>
      <c r="E356" s="405">
        <v>6764</v>
      </c>
      <c r="F356" s="406">
        <v>0.3</v>
      </c>
      <c r="G356" s="389">
        <v>63382</v>
      </c>
      <c r="H356" s="390">
        <v>106.7</v>
      </c>
    </row>
    <row r="357" spans="1:8" s="338" customFormat="1" ht="15.5" x14ac:dyDescent="0.35">
      <c r="A357" s="356" t="s">
        <v>1344</v>
      </c>
      <c r="B357" s="385" t="s">
        <v>660</v>
      </c>
      <c r="C357" s="385"/>
      <c r="D357" s="385" t="s">
        <v>1345</v>
      </c>
      <c r="E357" s="405">
        <v>5336</v>
      </c>
      <c r="F357" s="406">
        <v>0.2</v>
      </c>
      <c r="G357" s="389">
        <v>64442</v>
      </c>
      <c r="H357" s="390">
        <v>82.8</v>
      </c>
    </row>
    <row r="358" spans="1:8" s="338" customFormat="1" ht="15.5" x14ac:dyDescent="0.35">
      <c r="A358" s="356" t="s">
        <v>1346</v>
      </c>
      <c r="B358" s="385" t="s">
        <v>660</v>
      </c>
      <c r="C358" s="385"/>
      <c r="D358" s="385" t="s">
        <v>1347</v>
      </c>
      <c r="E358" s="405">
        <v>4172</v>
      </c>
      <c r="F358" s="406">
        <v>0.2</v>
      </c>
      <c r="G358" s="389">
        <v>60592</v>
      </c>
      <c r="H358" s="390">
        <v>68.900000000000006</v>
      </c>
    </row>
    <row r="359" spans="1:8" s="338" customFormat="1" ht="15.5" x14ac:dyDescent="0.35">
      <c r="A359" s="356" t="s">
        <v>1348</v>
      </c>
      <c r="B359" s="385" t="s">
        <v>660</v>
      </c>
      <c r="C359" s="385"/>
      <c r="D359" s="385" t="s">
        <v>1349</v>
      </c>
      <c r="E359" s="405">
        <v>12642</v>
      </c>
      <c r="F359" s="406">
        <v>0.5</v>
      </c>
      <c r="G359" s="389">
        <v>159607</v>
      </c>
      <c r="H359" s="390">
        <v>79.2</v>
      </c>
    </row>
    <row r="360" spans="1:8" s="338" customFormat="1" ht="15.5" x14ac:dyDescent="0.35">
      <c r="A360" s="356" t="s">
        <v>1350</v>
      </c>
      <c r="B360" s="385" t="s">
        <v>660</v>
      </c>
      <c r="C360" s="385"/>
      <c r="D360" s="385" t="s">
        <v>1351</v>
      </c>
      <c r="E360" s="405">
        <v>10045</v>
      </c>
      <c r="F360" s="406">
        <v>0.4</v>
      </c>
      <c r="G360" s="389">
        <v>107933</v>
      </c>
      <c r="H360" s="390">
        <v>93.1</v>
      </c>
    </row>
    <row r="361" spans="1:8" s="338" customFormat="1" ht="15.5" x14ac:dyDescent="0.35">
      <c r="A361" s="356" t="s">
        <v>1352</v>
      </c>
      <c r="B361" s="385" t="s">
        <v>660</v>
      </c>
      <c r="C361" s="385"/>
      <c r="D361" s="385" t="s">
        <v>1353</v>
      </c>
      <c r="E361" s="405">
        <v>2553</v>
      </c>
      <c r="F361" s="406">
        <v>0.1</v>
      </c>
      <c r="G361" s="389">
        <v>25922</v>
      </c>
      <c r="H361" s="390">
        <v>98.5</v>
      </c>
    </row>
    <row r="362" spans="1:8" s="338" customFormat="1" ht="15.5" x14ac:dyDescent="0.35">
      <c r="A362" s="356" t="s">
        <v>1354</v>
      </c>
      <c r="B362" s="385" t="s">
        <v>660</v>
      </c>
      <c r="C362" s="385"/>
      <c r="D362" s="385" t="s">
        <v>1355</v>
      </c>
      <c r="E362" s="405">
        <v>7299</v>
      </c>
      <c r="F362" s="406">
        <v>0.3</v>
      </c>
      <c r="G362" s="389">
        <v>77259</v>
      </c>
      <c r="H362" s="390">
        <v>94.5</v>
      </c>
    </row>
    <row r="363" spans="1:8" s="338" customFormat="1" ht="15.5" x14ac:dyDescent="0.35">
      <c r="A363" s="356" t="s">
        <v>1356</v>
      </c>
      <c r="B363" s="385" t="s">
        <v>660</v>
      </c>
      <c r="C363" s="385"/>
      <c r="D363" s="385" t="s">
        <v>1357</v>
      </c>
      <c r="E363" s="405">
        <v>2756</v>
      </c>
      <c r="F363" s="406">
        <v>0.1</v>
      </c>
      <c r="G363" s="389">
        <v>30856</v>
      </c>
      <c r="H363" s="390">
        <v>89.3</v>
      </c>
    </row>
    <row r="364" spans="1:8" s="338" customFormat="1" ht="15.5" x14ac:dyDescent="0.35">
      <c r="A364" s="356" t="s">
        <v>1358</v>
      </c>
      <c r="B364" s="385" t="s">
        <v>660</v>
      </c>
      <c r="C364" s="385"/>
      <c r="D364" s="385" t="s">
        <v>1359</v>
      </c>
      <c r="E364" s="405">
        <v>3056</v>
      </c>
      <c r="F364" s="406">
        <v>0.1</v>
      </c>
      <c r="G364" s="389">
        <v>41573</v>
      </c>
      <c r="H364" s="390">
        <v>73.5</v>
      </c>
    </row>
    <row r="365" spans="1:8" s="338" customFormat="1" ht="15.5" x14ac:dyDescent="0.35">
      <c r="A365" s="356" t="s">
        <v>1360</v>
      </c>
      <c r="B365" s="385" t="s">
        <v>660</v>
      </c>
      <c r="C365" s="385"/>
      <c r="D365" s="385" t="s">
        <v>1361</v>
      </c>
      <c r="E365" s="405">
        <v>2548</v>
      </c>
      <c r="F365" s="406">
        <v>0.1</v>
      </c>
      <c r="G365" s="389">
        <v>42460</v>
      </c>
      <c r="H365" s="390">
        <v>60</v>
      </c>
    </row>
    <row r="366" spans="1:8" s="338" customFormat="1" ht="15.5" x14ac:dyDescent="0.35">
      <c r="A366" s="356" t="s">
        <v>1362</v>
      </c>
      <c r="B366" s="385" t="s">
        <v>660</v>
      </c>
      <c r="C366" s="385"/>
      <c r="D366" s="385" t="s">
        <v>1363</v>
      </c>
      <c r="E366" s="405">
        <v>5783</v>
      </c>
      <c r="F366" s="406">
        <v>0.2</v>
      </c>
      <c r="G366" s="389">
        <v>70500</v>
      </c>
      <c r="H366" s="390">
        <v>82</v>
      </c>
    </row>
    <row r="367" spans="1:8" s="338" customFormat="1" ht="24.75" customHeight="1" x14ac:dyDescent="0.35">
      <c r="A367" s="344" t="s">
        <v>1364</v>
      </c>
      <c r="B367" s="384" t="s">
        <v>662</v>
      </c>
      <c r="C367" s="384"/>
      <c r="D367" s="384"/>
      <c r="E367" s="403">
        <v>332413</v>
      </c>
      <c r="F367" s="402">
        <v>12.8</v>
      </c>
      <c r="G367" s="386">
        <v>2573726</v>
      </c>
      <c r="H367" s="387">
        <v>129.19999999999999</v>
      </c>
    </row>
    <row r="368" spans="1:8" s="338" customFormat="1" ht="24.75" customHeight="1" x14ac:dyDescent="0.35">
      <c r="A368" s="385" t="s">
        <v>1365</v>
      </c>
      <c r="B368" s="385" t="s">
        <v>662</v>
      </c>
      <c r="C368" s="385"/>
      <c r="D368" s="385" t="s">
        <v>1366</v>
      </c>
      <c r="E368" s="405">
        <v>8182</v>
      </c>
      <c r="F368" s="406">
        <v>0.3</v>
      </c>
      <c r="G368" s="389">
        <v>113370</v>
      </c>
      <c r="H368" s="390">
        <v>72.2</v>
      </c>
    </row>
    <row r="369" spans="1:8" s="338" customFormat="1" ht="15.5" x14ac:dyDescent="0.35">
      <c r="A369" s="385" t="s">
        <v>1367</v>
      </c>
      <c r="B369" s="385" t="s">
        <v>662</v>
      </c>
      <c r="C369" s="385"/>
      <c r="D369" s="385" t="s">
        <v>1368</v>
      </c>
      <c r="E369" s="405">
        <v>12459</v>
      </c>
      <c r="F369" s="406">
        <v>0.5</v>
      </c>
      <c r="G369" s="389">
        <v>118162</v>
      </c>
      <c r="H369" s="390">
        <v>105.4</v>
      </c>
    </row>
    <row r="370" spans="1:8" s="338" customFormat="1" ht="15.5" x14ac:dyDescent="0.35">
      <c r="A370" s="385" t="s">
        <v>1369</v>
      </c>
      <c r="B370" s="385" t="s">
        <v>662</v>
      </c>
      <c r="C370" s="385"/>
      <c r="D370" s="385" t="s">
        <v>1370</v>
      </c>
      <c r="E370" s="405">
        <v>5343</v>
      </c>
      <c r="F370" s="406">
        <v>0.2</v>
      </c>
      <c r="G370" s="389">
        <v>55215</v>
      </c>
      <c r="H370" s="390">
        <v>96.8</v>
      </c>
    </row>
    <row r="371" spans="1:8" s="338" customFormat="1" ht="15.5" x14ac:dyDescent="0.35">
      <c r="A371" s="385" t="s">
        <v>1371</v>
      </c>
      <c r="B371" s="385" t="s">
        <v>662</v>
      </c>
      <c r="C371" s="385"/>
      <c r="D371" s="385" t="s">
        <v>1372</v>
      </c>
      <c r="E371" s="405">
        <v>5481</v>
      </c>
      <c r="F371" s="406">
        <v>0.2</v>
      </c>
      <c r="G371" s="389">
        <v>43015</v>
      </c>
      <c r="H371" s="390">
        <v>127.4</v>
      </c>
    </row>
    <row r="372" spans="1:8" s="338" customFormat="1" ht="15.5" x14ac:dyDescent="0.35">
      <c r="A372" s="385" t="s">
        <v>1373</v>
      </c>
      <c r="B372" s="385" t="s">
        <v>662</v>
      </c>
      <c r="C372" s="385"/>
      <c r="D372" s="385" t="s">
        <v>1374</v>
      </c>
      <c r="E372" s="405">
        <v>19607</v>
      </c>
      <c r="F372" s="406">
        <v>0.8</v>
      </c>
      <c r="G372" s="389">
        <v>248382</v>
      </c>
      <c r="H372" s="390">
        <v>78.900000000000006</v>
      </c>
    </row>
    <row r="373" spans="1:8" s="338" customFormat="1" ht="15.5" x14ac:dyDescent="0.35">
      <c r="A373" s="385" t="s">
        <v>1375</v>
      </c>
      <c r="B373" s="385" t="s">
        <v>662</v>
      </c>
      <c r="C373" s="385"/>
      <c r="D373" s="385" t="s">
        <v>1376</v>
      </c>
      <c r="E373" s="405">
        <v>3360</v>
      </c>
      <c r="F373" s="406">
        <v>0.1</v>
      </c>
      <c r="G373" s="389">
        <v>24539</v>
      </c>
      <c r="H373" s="390">
        <v>136.9</v>
      </c>
    </row>
    <row r="374" spans="1:8" s="338" customFormat="1" ht="15.5" x14ac:dyDescent="0.35">
      <c r="A374" s="385" t="s">
        <v>1377</v>
      </c>
      <c r="B374" s="385" t="s">
        <v>662</v>
      </c>
      <c r="C374" s="385"/>
      <c r="D374" s="385" t="s">
        <v>1378</v>
      </c>
      <c r="E374" s="405">
        <v>9505</v>
      </c>
      <c r="F374" s="406">
        <v>0.4</v>
      </c>
      <c r="G374" s="389">
        <v>71106</v>
      </c>
      <c r="H374" s="390">
        <v>133.69999999999999</v>
      </c>
    </row>
    <row r="375" spans="1:8" s="338" customFormat="1" ht="15.5" x14ac:dyDescent="0.35">
      <c r="A375" s="385" t="s">
        <v>1379</v>
      </c>
      <c r="B375" s="385" t="s">
        <v>662</v>
      </c>
      <c r="C375" s="385"/>
      <c r="D375" s="385" t="s">
        <v>1380</v>
      </c>
      <c r="E375" s="405">
        <v>10881</v>
      </c>
      <c r="F375" s="406">
        <v>0.4</v>
      </c>
      <c r="G375" s="389">
        <v>71675</v>
      </c>
      <c r="H375" s="390">
        <v>151.80000000000001</v>
      </c>
    </row>
    <row r="376" spans="1:8" s="338" customFormat="1" ht="15.5" x14ac:dyDescent="0.35">
      <c r="A376" s="385" t="s">
        <v>1381</v>
      </c>
      <c r="B376" s="385" t="s">
        <v>662</v>
      </c>
      <c r="C376" s="385"/>
      <c r="D376" s="385" t="s">
        <v>1382</v>
      </c>
      <c r="E376" s="405">
        <v>9428</v>
      </c>
      <c r="F376" s="406">
        <v>0.4</v>
      </c>
      <c r="G376" s="389">
        <v>56323</v>
      </c>
      <c r="H376" s="390">
        <v>167.4</v>
      </c>
    </row>
    <row r="377" spans="1:8" s="338" customFormat="1" ht="15.5" x14ac:dyDescent="0.35">
      <c r="A377" s="385" t="s">
        <v>1383</v>
      </c>
      <c r="B377" s="385" t="s">
        <v>662</v>
      </c>
      <c r="C377" s="385"/>
      <c r="D377" s="385" t="s">
        <v>1384</v>
      </c>
      <c r="E377" s="405">
        <v>4739</v>
      </c>
      <c r="F377" s="406">
        <v>0.2</v>
      </c>
      <c r="G377" s="389">
        <v>47046</v>
      </c>
      <c r="H377" s="390">
        <v>100.7</v>
      </c>
    </row>
    <row r="378" spans="1:8" s="338" customFormat="1" ht="15.5" x14ac:dyDescent="0.35">
      <c r="A378" s="385" t="s">
        <v>1385</v>
      </c>
      <c r="B378" s="385" t="s">
        <v>662</v>
      </c>
      <c r="C378" s="385"/>
      <c r="D378" s="385" t="s">
        <v>1386</v>
      </c>
      <c r="E378" s="405">
        <v>2924</v>
      </c>
      <c r="F378" s="406">
        <v>0.1</v>
      </c>
      <c r="G378" s="389">
        <v>51395</v>
      </c>
      <c r="H378" s="390">
        <v>56.9</v>
      </c>
    </row>
    <row r="379" spans="1:8" s="338" customFormat="1" ht="15.5" x14ac:dyDescent="0.35">
      <c r="A379" s="385" t="s">
        <v>1387</v>
      </c>
      <c r="B379" s="385" t="s">
        <v>662</v>
      </c>
      <c r="C379" s="385"/>
      <c r="D379" s="385" t="s">
        <v>1388</v>
      </c>
      <c r="E379" s="405">
        <v>9782</v>
      </c>
      <c r="F379" s="406">
        <v>0.4</v>
      </c>
      <c r="G379" s="389">
        <v>40950</v>
      </c>
      <c r="H379" s="390">
        <v>238.9</v>
      </c>
    </row>
    <row r="380" spans="1:8" s="338" customFormat="1" ht="15.5" x14ac:dyDescent="0.35">
      <c r="A380" s="385" t="s">
        <v>1389</v>
      </c>
      <c r="B380" s="385" t="s">
        <v>662</v>
      </c>
      <c r="C380" s="385"/>
      <c r="D380" s="385" t="s">
        <v>1390</v>
      </c>
      <c r="E380" s="405">
        <v>7964</v>
      </c>
      <c r="F380" s="406">
        <v>0.3</v>
      </c>
      <c r="G380" s="389">
        <v>73470</v>
      </c>
      <c r="H380" s="390">
        <v>108.4</v>
      </c>
    </row>
    <row r="381" spans="1:8" s="338" customFormat="1" ht="15.5" x14ac:dyDescent="0.35">
      <c r="A381" s="385" t="s">
        <v>1391</v>
      </c>
      <c r="B381" s="385" t="s">
        <v>662</v>
      </c>
      <c r="C381" s="385"/>
      <c r="D381" s="385" t="s">
        <v>1392</v>
      </c>
      <c r="E381" s="405">
        <v>20975</v>
      </c>
      <c r="F381" s="406">
        <v>0.8</v>
      </c>
      <c r="G381" s="389">
        <v>172942</v>
      </c>
      <c r="H381" s="390">
        <v>121.3</v>
      </c>
    </row>
    <row r="382" spans="1:8" s="338" customFormat="1" ht="15.5" x14ac:dyDescent="0.35">
      <c r="A382" s="36" t="s">
        <v>1393</v>
      </c>
      <c r="B382" s="385" t="s">
        <v>662</v>
      </c>
      <c r="C382" s="385"/>
      <c r="D382" s="385" t="s">
        <v>1394</v>
      </c>
      <c r="E382" s="405">
        <v>44215</v>
      </c>
      <c r="F382" s="406">
        <v>1.7</v>
      </c>
      <c r="G382" s="389">
        <v>303027</v>
      </c>
      <c r="H382" s="390">
        <v>145.9</v>
      </c>
    </row>
    <row r="383" spans="1:8" s="338" customFormat="1" ht="15.5" x14ac:dyDescent="0.35">
      <c r="A383" s="385" t="s">
        <v>1395</v>
      </c>
      <c r="B383" s="385" t="s">
        <v>662</v>
      </c>
      <c r="C383" s="385"/>
      <c r="D383" s="385" t="s">
        <v>1396</v>
      </c>
      <c r="E383" s="405">
        <v>10763</v>
      </c>
      <c r="F383" s="406">
        <v>0.4</v>
      </c>
      <c r="G383" s="389">
        <v>114731</v>
      </c>
      <c r="H383" s="390">
        <v>93.8</v>
      </c>
    </row>
    <row r="384" spans="1:8" s="338" customFormat="1" ht="15.5" x14ac:dyDescent="0.35">
      <c r="A384" s="385" t="s">
        <v>1397</v>
      </c>
      <c r="B384" s="385" t="s">
        <v>662</v>
      </c>
      <c r="C384" s="385"/>
      <c r="D384" s="385" t="s">
        <v>1398</v>
      </c>
      <c r="E384" s="405">
        <v>7371</v>
      </c>
      <c r="F384" s="406">
        <v>0.3</v>
      </c>
      <c r="G384" s="389">
        <v>37588</v>
      </c>
      <c r="H384" s="390">
        <v>196.1</v>
      </c>
    </row>
    <row r="385" spans="1:11" s="338" customFormat="1" ht="15.5" x14ac:dyDescent="0.35">
      <c r="A385" s="385" t="s">
        <v>1399</v>
      </c>
      <c r="B385" s="385" t="s">
        <v>662</v>
      </c>
      <c r="C385" s="385"/>
      <c r="D385" s="385" t="s">
        <v>1400</v>
      </c>
      <c r="E385" s="405">
        <v>3977</v>
      </c>
      <c r="F385" s="406">
        <v>0.2</v>
      </c>
      <c r="G385" s="389">
        <v>43449</v>
      </c>
      <c r="H385" s="390">
        <v>91.5</v>
      </c>
    </row>
    <row r="386" spans="1:11" s="338" customFormat="1" ht="15.5" x14ac:dyDescent="0.35">
      <c r="A386" s="385" t="s">
        <v>1401</v>
      </c>
      <c r="B386" s="385" t="s">
        <v>662</v>
      </c>
      <c r="C386" s="385"/>
      <c r="D386" s="385" t="s">
        <v>1402</v>
      </c>
      <c r="E386" s="405">
        <v>4812</v>
      </c>
      <c r="F386" s="406">
        <v>0.2</v>
      </c>
      <c r="G386" s="389">
        <v>44364</v>
      </c>
      <c r="H386" s="390">
        <v>108.5</v>
      </c>
    </row>
    <row r="387" spans="1:11" s="338" customFormat="1" ht="15.5" x14ac:dyDescent="0.35">
      <c r="A387" s="385" t="s">
        <v>1403</v>
      </c>
      <c r="B387" s="385" t="s">
        <v>662</v>
      </c>
      <c r="C387" s="385"/>
      <c r="D387" s="385" t="s">
        <v>1404</v>
      </c>
      <c r="E387" s="405">
        <v>3530</v>
      </c>
      <c r="F387" s="406">
        <v>0.1</v>
      </c>
      <c r="G387" s="389">
        <v>12913</v>
      </c>
      <c r="H387" s="390">
        <v>273.39999999999998</v>
      </c>
    </row>
    <row r="388" spans="1:11" s="338" customFormat="1" ht="15.5" x14ac:dyDescent="0.35">
      <c r="A388" s="385" t="s">
        <v>1405</v>
      </c>
      <c r="B388" s="385" t="s">
        <v>662</v>
      </c>
      <c r="C388" s="385"/>
      <c r="D388" s="385" t="s">
        <v>1406</v>
      </c>
      <c r="E388" s="405">
        <v>10045</v>
      </c>
      <c r="F388" s="406">
        <v>0.4</v>
      </c>
      <c r="G388" s="389">
        <v>65158</v>
      </c>
      <c r="H388" s="390">
        <v>154.19999999999999</v>
      </c>
    </row>
    <row r="389" spans="1:11" s="338" customFormat="1" ht="15.5" x14ac:dyDescent="0.35">
      <c r="A389" s="36" t="s">
        <v>1407</v>
      </c>
      <c r="B389" s="385" t="s">
        <v>662</v>
      </c>
      <c r="C389" s="385"/>
      <c r="D389" s="385" t="s">
        <v>1408</v>
      </c>
      <c r="E389" s="405">
        <v>27959</v>
      </c>
      <c r="F389" s="406">
        <v>1.1000000000000001</v>
      </c>
      <c r="G389" s="389">
        <v>153632</v>
      </c>
      <c r="H389" s="390">
        <v>182</v>
      </c>
    </row>
    <row r="390" spans="1:11" s="338" customFormat="1" ht="15.5" x14ac:dyDescent="0.35">
      <c r="A390" s="385" t="s">
        <v>1409</v>
      </c>
      <c r="B390" s="385" t="s">
        <v>662</v>
      </c>
      <c r="C390" s="385"/>
      <c r="D390" s="385" t="s">
        <v>1410</v>
      </c>
      <c r="E390" s="405">
        <v>807</v>
      </c>
      <c r="F390" s="406">
        <v>0</v>
      </c>
      <c r="G390" s="389">
        <v>10931</v>
      </c>
      <c r="H390" s="390">
        <v>73.8</v>
      </c>
    </row>
    <row r="391" spans="1:11" s="338" customFormat="1" ht="15.5" x14ac:dyDescent="0.35">
      <c r="A391" s="385" t="s">
        <v>1411</v>
      </c>
      <c r="B391" s="385" t="s">
        <v>662</v>
      </c>
      <c r="C391" s="385"/>
      <c r="D391" s="385" t="s">
        <v>1412</v>
      </c>
      <c r="E391" s="405">
        <v>8632</v>
      </c>
      <c r="F391" s="406">
        <v>0.3</v>
      </c>
      <c r="G391" s="389">
        <v>72227</v>
      </c>
      <c r="H391" s="390">
        <v>119.5</v>
      </c>
    </row>
    <row r="392" spans="1:11" s="338" customFormat="1" ht="15.5" x14ac:dyDescent="0.35">
      <c r="A392" s="385" t="s">
        <v>1413</v>
      </c>
      <c r="B392" s="385" t="s">
        <v>662</v>
      </c>
      <c r="C392" s="385"/>
      <c r="D392" s="385" t="s">
        <v>1414</v>
      </c>
      <c r="E392" s="405">
        <v>15178</v>
      </c>
      <c r="F392" s="406">
        <v>0.6</v>
      </c>
      <c r="G392" s="389">
        <v>88798</v>
      </c>
      <c r="H392" s="390">
        <v>170.9</v>
      </c>
    </row>
    <row r="393" spans="1:11" s="338" customFormat="1" ht="15.5" x14ac:dyDescent="0.35">
      <c r="A393" s="385" t="s">
        <v>1415</v>
      </c>
      <c r="B393" s="385" t="s">
        <v>662</v>
      </c>
      <c r="C393" s="385"/>
      <c r="D393" s="385" t="s">
        <v>1416</v>
      </c>
      <c r="E393" s="405">
        <v>8900</v>
      </c>
      <c r="F393" s="406">
        <v>0.3</v>
      </c>
      <c r="G393" s="389">
        <v>56438</v>
      </c>
      <c r="H393" s="390">
        <v>157.69999999999999</v>
      </c>
    </row>
    <row r="394" spans="1:11" s="338" customFormat="1" ht="15.5" x14ac:dyDescent="0.35">
      <c r="A394" s="385" t="s">
        <v>1417</v>
      </c>
      <c r="B394" s="385" t="s">
        <v>662</v>
      </c>
      <c r="C394" s="385"/>
      <c r="D394" s="385" t="s">
        <v>1418</v>
      </c>
      <c r="E394" s="405">
        <v>556</v>
      </c>
      <c r="F394" s="406">
        <v>0</v>
      </c>
      <c r="G394" s="389">
        <v>10833</v>
      </c>
      <c r="H394" s="390">
        <v>51.3</v>
      </c>
    </row>
    <row r="395" spans="1:11" s="338" customFormat="1" ht="15.5" x14ac:dyDescent="0.35">
      <c r="A395" s="385" t="s">
        <v>1419</v>
      </c>
      <c r="B395" s="385" t="s">
        <v>662</v>
      </c>
      <c r="C395" s="385"/>
      <c r="D395" s="385" t="s">
        <v>1420</v>
      </c>
      <c r="E395" s="405">
        <v>6958</v>
      </c>
      <c r="F395" s="406">
        <v>0.3</v>
      </c>
      <c r="G395" s="389">
        <v>53346</v>
      </c>
      <c r="H395" s="390">
        <v>130.4</v>
      </c>
    </row>
    <row r="396" spans="1:11" s="338" customFormat="1" ht="15.5" x14ac:dyDescent="0.35">
      <c r="A396" s="385" t="s">
        <v>1421</v>
      </c>
      <c r="B396" s="385" t="s">
        <v>662</v>
      </c>
      <c r="C396" s="385"/>
      <c r="D396" s="385" t="s">
        <v>1422</v>
      </c>
      <c r="E396" s="405">
        <v>25105</v>
      </c>
      <c r="F396" s="406">
        <v>1</v>
      </c>
      <c r="G396" s="389">
        <v>151920</v>
      </c>
      <c r="H396" s="390">
        <v>165.3</v>
      </c>
    </row>
    <row r="397" spans="1:11" s="338" customFormat="1" ht="15.5" x14ac:dyDescent="0.35">
      <c r="A397" s="385" t="s">
        <v>1423</v>
      </c>
      <c r="B397" s="385" t="s">
        <v>662</v>
      </c>
      <c r="C397" s="385"/>
      <c r="D397" s="385" t="s">
        <v>1424</v>
      </c>
      <c r="E397" s="405">
        <v>4039</v>
      </c>
      <c r="F397" s="406">
        <v>0.2</v>
      </c>
      <c r="G397" s="389">
        <v>41459</v>
      </c>
      <c r="H397" s="390">
        <v>97.4</v>
      </c>
    </row>
    <row r="398" spans="1:11" s="338" customFormat="1" ht="15.5" x14ac:dyDescent="0.35">
      <c r="A398" s="385" t="s">
        <v>1425</v>
      </c>
      <c r="B398" s="385" t="s">
        <v>662</v>
      </c>
      <c r="C398" s="385"/>
      <c r="D398" s="385" t="s">
        <v>1426</v>
      </c>
      <c r="E398" s="405">
        <v>6023</v>
      </c>
      <c r="F398" s="406">
        <v>0.2</v>
      </c>
      <c r="G398" s="389">
        <v>42972</v>
      </c>
      <c r="H398" s="390">
        <v>140.19999999999999</v>
      </c>
    </row>
    <row r="399" spans="1:11" s="338" customFormat="1" ht="15.5" x14ac:dyDescent="0.35">
      <c r="A399" s="392" t="s">
        <v>1427</v>
      </c>
      <c r="B399" s="392" t="s">
        <v>662</v>
      </c>
      <c r="C399" s="392"/>
      <c r="D399" s="392" t="s">
        <v>1428</v>
      </c>
      <c r="E399" s="408">
        <v>12913</v>
      </c>
      <c r="F399" s="409">
        <v>0.5</v>
      </c>
      <c r="G399" s="393">
        <v>82350</v>
      </c>
      <c r="H399" s="394">
        <v>156.80000000000001</v>
      </c>
    </row>
    <row r="400" spans="1:11" s="338" customFormat="1" ht="27" customHeight="1" x14ac:dyDescent="0.25">
      <c r="A400" s="379" t="s">
        <v>2751</v>
      </c>
      <c r="B400" s="377"/>
      <c r="C400" s="377"/>
      <c r="D400" s="377"/>
      <c r="E400" s="35"/>
      <c r="F400" s="377"/>
      <c r="G400" s="377"/>
      <c r="H400" s="377"/>
      <c r="I400" s="377"/>
      <c r="J400" s="377"/>
      <c r="K400" s="377"/>
    </row>
    <row r="401" spans="1:11" s="338" customFormat="1" x14ac:dyDescent="0.25">
      <c r="A401" s="379" t="s">
        <v>2752</v>
      </c>
      <c r="B401" s="377"/>
      <c r="C401" s="377"/>
      <c r="D401" s="377"/>
      <c r="E401" s="35"/>
      <c r="F401" s="377"/>
      <c r="G401" s="377"/>
      <c r="H401" s="377"/>
      <c r="I401" s="377"/>
      <c r="J401" s="377"/>
      <c r="K401" s="377"/>
    </row>
    <row r="402" spans="1:11" s="338" customFormat="1" ht="14.4" customHeight="1" x14ac:dyDescent="0.25">
      <c r="A402" s="379" t="s">
        <v>663</v>
      </c>
      <c r="B402" s="379"/>
      <c r="C402" s="379"/>
      <c r="D402" s="379"/>
      <c r="E402" s="35"/>
      <c r="F402" s="379"/>
      <c r="G402" s="379"/>
      <c r="H402" s="379"/>
      <c r="I402" s="379"/>
      <c r="J402" s="379"/>
      <c r="K402" s="379"/>
    </row>
    <row r="403" spans="1:11" s="338" customFormat="1" ht="14.4" customHeight="1" x14ac:dyDescent="0.25">
      <c r="A403" s="16" t="s">
        <v>2747</v>
      </c>
      <c r="B403" s="35"/>
      <c r="C403" s="35"/>
      <c r="D403" s="35"/>
      <c r="E403" s="35"/>
      <c r="K403" s="379"/>
    </row>
    <row r="404" spans="1:11" s="338" customFormat="1" ht="14.4" customHeight="1" x14ac:dyDescent="0.25">
      <c r="A404" s="16" t="s">
        <v>2748</v>
      </c>
      <c r="K404" s="379"/>
    </row>
    <row r="405" spans="1:11" s="338" customFormat="1" ht="14.4" customHeight="1" x14ac:dyDescent="0.25">
      <c r="A405" s="372" t="s">
        <v>2749</v>
      </c>
      <c r="B405" s="33"/>
      <c r="C405" s="33"/>
      <c r="D405" s="33"/>
      <c r="E405" s="33"/>
      <c r="K405" s="379"/>
    </row>
    <row r="406" spans="1:11" s="338" customFormat="1" ht="14.4" customHeight="1" x14ac:dyDescent="0.25">
      <c r="A406" s="372" t="s">
        <v>2750</v>
      </c>
      <c r="B406" s="33"/>
      <c r="C406" s="33"/>
      <c r="D406" s="33"/>
      <c r="E406" s="33"/>
      <c r="K406" s="379"/>
    </row>
    <row r="407" spans="1:11" s="338" customFormat="1" ht="20.25" customHeight="1" x14ac:dyDescent="0.25">
      <c r="A407" s="379" t="s">
        <v>1429</v>
      </c>
      <c r="B407" s="377"/>
      <c r="C407" s="377"/>
      <c r="D407" s="377"/>
      <c r="E407" s="377"/>
      <c r="F407" s="377"/>
      <c r="G407" s="377"/>
      <c r="H407" s="377"/>
      <c r="I407" s="377"/>
      <c r="J407" s="377"/>
      <c r="K407" s="377"/>
    </row>
    <row r="408" spans="1:11" ht="20.149999999999999" customHeight="1" x14ac:dyDescent="0.25">
      <c r="A408" s="118" t="s">
        <v>22</v>
      </c>
      <c r="B408" s="118" t="str">
        <f>Contents!C33</f>
        <v>28 May 2026</v>
      </c>
    </row>
    <row r="409" spans="1:11" x14ac:dyDescent="0.25">
      <c r="A409" s="118" t="s">
        <v>271</v>
      </c>
      <c r="B409" s="118" t="str">
        <f>Contents!D33</f>
        <v>To be confirmed</v>
      </c>
    </row>
  </sheetData>
  <hyperlinks>
    <hyperlink ref="A402" r:id="rId1" xr:uid="{E75CC3E9-E824-43A8-806F-A93A1DABD170}"/>
    <hyperlink ref="A406" r:id="rId2" xr:uid="{6BE7B4A2-38D6-4538-8A03-4242009DEA79}"/>
    <hyperlink ref="A404" r:id="rId3" xr:uid="{34A8C503-ED29-4F3C-93F6-6CA1C7ADB5AF}"/>
  </hyperlinks>
  <pageMargins left="0.70866141732283472" right="0.70866141732283472" top="0.74803149606299213" bottom="0.74803149606299213" header="0.31496062992125984" footer="0.31496062992125984"/>
  <pageSetup paperSize="9" scale="47" orientation="portrait" verticalDpi="4" r:id="rId4"/>
  <headerFooter>
    <oddHeader>&amp;C&amp;"Aptos"&amp;10&amp;K000000 OFFICIAL&amp;1#_x000D_</oddHeader>
    <oddFooter>&amp;C_x000D_&amp;1#&amp;"Aptos"&amp;10&amp;K000000 OFFICIAL</oddFooter>
  </headerFooter>
  <tableParts count="1">
    <tablePart r:id="rId5"/>
  </tablePart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E869D7-2B74-4AA0-A142-2BF63882D355}">
  <sheetPr>
    <tabColor theme="3" tint="0.59999389629810485"/>
    <pageSetUpPr fitToPage="1"/>
  </sheetPr>
  <dimension ref="A1:J659"/>
  <sheetViews>
    <sheetView workbookViewId="0">
      <pane ySplit="7" topLeftCell="A8" activePane="bottomLeft" state="frozen"/>
      <selection pane="bottomLeft" activeCell="A8" sqref="A8"/>
    </sheetView>
  </sheetViews>
  <sheetFormatPr defaultColWidth="9" defaultRowHeight="12.5" x14ac:dyDescent="0.25"/>
  <cols>
    <col min="1" max="1" width="17.453125" style="639" customWidth="1"/>
    <col min="2" max="2" width="31.453125" style="639" bestFit="1" customWidth="1"/>
    <col min="3" max="3" width="46.453125" style="646" bestFit="1" customWidth="1"/>
    <col min="4" max="4" width="19.453125" style="647" customWidth="1"/>
    <col min="5" max="5" width="27.453125" style="646" customWidth="1"/>
    <col min="6" max="6" width="30.54296875" style="639" customWidth="1"/>
    <col min="7" max="7" width="9.453125" style="639" bestFit="1" customWidth="1"/>
    <col min="8" max="16384" width="9" style="639"/>
  </cols>
  <sheetData>
    <row r="1" spans="1:10" ht="28" x14ac:dyDescent="0.6">
      <c r="A1" s="14" t="s">
        <v>2803</v>
      </c>
      <c r="B1" s="638"/>
      <c r="C1" s="638"/>
      <c r="D1" s="638"/>
      <c r="E1" s="638"/>
    </row>
    <row r="2" spans="1:10" s="40" customFormat="1" ht="15.5" x14ac:dyDescent="0.35">
      <c r="A2" s="41" t="s">
        <v>2789</v>
      </c>
      <c r="B2" s="38"/>
      <c r="C2" s="38"/>
      <c r="D2" s="38"/>
      <c r="E2" s="39"/>
      <c r="F2" s="39"/>
      <c r="G2" s="39"/>
      <c r="H2" s="39"/>
      <c r="I2" s="39"/>
      <c r="J2" s="39"/>
    </row>
    <row r="3" spans="1:10" s="40" customFormat="1" ht="15.5" x14ac:dyDescent="0.35">
      <c r="A3" s="41" t="s">
        <v>2647</v>
      </c>
      <c r="B3" s="38"/>
      <c r="C3" s="38"/>
      <c r="D3" s="38"/>
      <c r="E3" s="39"/>
      <c r="F3" s="39"/>
      <c r="G3" s="39"/>
      <c r="H3" s="39"/>
      <c r="I3" s="39"/>
      <c r="J3" s="39"/>
    </row>
    <row r="4" spans="1:10" s="40" customFormat="1" ht="15.5" x14ac:dyDescent="0.35">
      <c r="A4" s="41" t="s">
        <v>109</v>
      </c>
      <c r="B4" s="38"/>
      <c r="C4" s="38"/>
      <c r="D4" s="38"/>
      <c r="E4" s="39"/>
      <c r="F4" s="39"/>
      <c r="G4" s="39"/>
      <c r="H4" s="39"/>
      <c r="I4" s="39"/>
      <c r="J4" s="39"/>
    </row>
    <row r="5" spans="1:10" s="40" customFormat="1" ht="15.5" x14ac:dyDescent="0.35">
      <c r="A5" s="41" t="s">
        <v>2614</v>
      </c>
      <c r="B5" s="41"/>
      <c r="C5" s="381"/>
      <c r="D5" s="381"/>
      <c r="E5" s="38"/>
      <c r="F5" s="39"/>
    </row>
    <row r="6" spans="1:10" s="40" customFormat="1" ht="15.5" x14ac:dyDescent="0.35">
      <c r="A6" s="41" t="s">
        <v>110</v>
      </c>
      <c r="B6" s="38"/>
      <c r="C6" s="38"/>
      <c r="D6" s="38"/>
      <c r="E6" s="39"/>
      <c r="F6" s="39"/>
      <c r="G6" s="39"/>
      <c r="H6" s="39"/>
      <c r="I6" s="39"/>
      <c r="J6" s="39"/>
    </row>
    <row r="7" spans="1:10" ht="46.5" x14ac:dyDescent="0.35">
      <c r="A7" s="411" t="s">
        <v>2753</v>
      </c>
      <c r="B7" s="340" t="s">
        <v>2754</v>
      </c>
      <c r="C7" s="411" t="s">
        <v>2759</v>
      </c>
      <c r="D7" s="89" t="s">
        <v>2623</v>
      </c>
      <c r="E7" s="640" t="s">
        <v>2646</v>
      </c>
      <c r="F7" s="641" t="s">
        <v>2625</v>
      </c>
    </row>
    <row r="8" spans="1:10" ht="24.75" customHeight="1" x14ac:dyDescent="0.35">
      <c r="A8" s="412" t="s">
        <v>638</v>
      </c>
      <c r="B8" s="412" t="s">
        <v>18</v>
      </c>
      <c r="C8" s="412"/>
      <c r="D8" s="419">
        <v>2595218</v>
      </c>
      <c r="E8" s="413">
        <v>27292477</v>
      </c>
      <c r="F8" s="416">
        <v>95.1</v>
      </c>
    </row>
    <row r="9" spans="1:10" ht="24.75" customHeight="1" x14ac:dyDescent="0.35">
      <c r="A9" s="642" t="s">
        <v>639</v>
      </c>
      <c r="B9" s="642" t="s">
        <v>640</v>
      </c>
      <c r="C9" s="642"/>
      <c r="D9" s="419">
        <v>2120240</v>
      </c>
      <c r="E9" s="413">
        <v>23436087</v>
      </c>
      <c r="F9" s="416">
        <v>90.5</v>
      </c>
    </row>
    <row r="10" spans="1:10" ht="24.75" customHeight="1" x14ac:dyDescent="0.35">
      <c r="A10" s="642" t="s">
        <v>641</v>
      </c>
      <c r="B10" s="642" t="s">
        <v>642</v>
      </c>
      <c r="C10" s="642"/>
      <c r="D10" s="419">
        <v>153992</v>
      </c>
      <c r="E10" s="413">
        <v>1175685</v>
      </c>
      <c r="F10" s="416">
        <v>131</v>
      </c>
    </row>
    <row r="11" spans="1:10" ht="24.75" customHeight="1" x14ac:dyDescent="0.35">
      <c r="A11" s="643" t="s">
        <v>1450</v>
      </c>
      <c r="B11" s="643" t="s">
        <v>642</v>
      </c>
      <c r="C11" s="643" t="s">
        <v>1451</v>
      </c>
      <c r="D11" s="420">
        <v>6012</v>
      </c>
      <c r="E11" s="414">
        <v>42733</v>
      </c>
      <c r="F11" s="415">
        <v>140.69999999999999</v>
      </c>
    </row>
    <row r="12" spans="1:10" ht="15.5" x14ac:dyDescent="0.35">
      <c r="A12" s="643" t="s">
        <v>1452</v>
      </c>
      <c r="B12" s="643" t="s">
        <v>642</v>
      </c>
      <c r="C12" s="643" t="s">
        <v>1453</v>
      </c>
      <c r="D12" s="420">
        <v>5427</v>
      </c>
      <c r="E12" s="414">
        <v>41739</v>
      </c>
      <c r="F12" s="415">
        <v>130</v>
      </c>
    </row>
    <row r="13" spans="1:10" ht="15.5" x14ac:dyDescent="0.35">
      <c r="A13" s="643" t="s">
        <v>1454</v>
      </c>
      <c r="B13" s="643" t="s">
        <v>642</v>
      </c>
      <c r="C13" s="643" t="s">
        <v>1455</v>
      </c>
      <c r="D13" s="420">
        <v>6561</v>
      </c>
      <c r="E13" s="414">
        <v>46757</v>
      </c>
      <c r="F13" s="415">
        <v>140.30000000000001</v>
      </c>
    </row>
    <row r="14" spans="1:10" ht="15.5" x14ac:dyDescent="0.35">
      <c r="A14" s="643" t="s">
        <v>1456</v>
      </c>
      <c r="B14" s="643" t="s">
        <v>642</v>
      </c>
      <c r="C14" s="643" t="s">
        <v>1457</v>
      </c>
      <c r="D14" s="420">
        <v>4937</v>
      </c>
      <c r="E14" s="414">
        <v>41093</v>
      </c>
      <c r="F14" s="415">
        <v>120.1</v>
      </c>
    </row>
    <row r="15" spans="1:10" ht="15.5" x14ac:dyDescent="0.35">
      <c r="A15" s="643" t="s">
        <v>1458</v>
      </c>
      <c r="B15" s="643" t="s">
        <v>642</v>
      </c>
      <c r="C15" s="643" t="s">
        <v>1459</v>
      </c>
      <c r="D15" s="420">
        <v>4464</v>
      </c>
      <c r="E15" s="414">
        <v>44053</v>
      </c>
      <c r="F15" s="415">
        <v>101.3</v>
      </c>
    </row>
    <row r="16" spans="1:10" ht="15.5" x14ac:dyDescent="0.35">
      <c r="A16" s="643" t="s">
        <v>1460</v>
      </c>
      <c r="B16" s="643" t="s">
        <v>642</v>
      </c>
      <c r="C16" s="643" t="s">
        <v>672</v>
      </c>
      <c r="D16" s="420">
        <v>5816</v>
      </c>
      <c r="E16" s="414">
        <v>44413</v>
      </c>
      <c r="F16" s="415">
        <v>131</v>
      </c>
    </row>
    <row r="17" spans="1:6" ht="15.5" x14ac:dyDescent="0.35">
      <c r="A17" s="643" t="s">
        <v>1461</v>
      </c>
      <c r="B17" s="643" t="s">
        <v>642</v>
      </c>
      <c r="C17" s="643" t="s">
        <v>1462</v>
      </c>
      <c r="D17" s="420">
        <v>6223</v>
      </c>
      <c r="E17" s="414">
        <v>42384</v>
      </c>
      <c r="F17" s="415">
        <v>146.80000000000001</v>
      </c>
    </row>
    <row r="18" spans="1:6" ht="15.5" x14ac:dyDescent="0.35">
      <c r="A18" s="643" t="s">
        <v>1463</v>
      </c>
      <c r="B18" s="643" t="s">
        <v>642</v>
      </c>
      <c r="C18" s="643" t="s">
        <v>1464</v>
      </c>
      <c r="D18" s="420">
        <v>6001</v>
      </c>
      <c r="E18" s="414">
        <v>44309</v>
      </c>
      <c r="F18" s="415">
        <v>135.4</v>
      </c>
    </row>
    <row r="19" spans="1:6" ht="15.5" x14ac:dyDescent="0.35">
      <c r="A19" s="643" t="s">
        <v>1465</v>
      </c>
      <c r="B19" s="643" t="s">
        <v>642</v>
      </c>
      <c r="C19" s="643" t="s">
        <v>674</v>
      </c>
      <c r="D19" s="420">
        <v>8504</v>
      </c>
      <c r="E19" s="414">
        <v>40930</v>
      </c>
      <c r="F19" s="415">
        <v>207.8</v>
      </c>
    </row>
    <row r="20" spans="1:6" ht="15.5" x14ac:dyDescent="0.35">
      <c r="A20" s="643" t="s">
        <v>1466</v>
      </c>
      <c r="B20" s="643" t="s">
        <v>642</v>
      </c>
      <c r="C20" s="643" t="s">
        <v>1467</v>
      </c>
      <c r="D20" s="420">
        <v>3880</v>
      </c>
      <c r="E20" s="414">
        <v>41294</v>
      </c>
      <c r="F20" s="415">
        <v>94</v>
      </c>
    </row>
    <row r="21" spans="1:6" ht="15.5" x14ac:dyDescent="0.35">
      <c r="A21" s="643" t="s">
        <v>1468</v>
      </c>
      <c r="B21" s="643" t="s">
        <v>642</v>
      </c>
      <c r="C21" s="643" t="s">
        <v>1469</v>
      </c>
      <c r="D21" s="420">
        <v>5296</v>
      </c>
      <c r="E21" s="414">
        <v>44873</v>
      </c>
      <c r="F21" s="415">
        <v>118</v>
      </c>
    </row>
    <row r="22" spans="1:6" ht="15.5" x14ac:dyDescent="0.35">
      <c r="A22" s="643" t="s">
        <v>1470</v>
      </c>
      <c r="B22" s="643" t="s">
        <v>642</v>
      </c>
      <c r="C22" s="643" t="s">
        <v>1471</v>
      </c>
      <c r="D22" s="420">
        <v>4456</v>
      </c>
      <c r="E22" s="414">
        <v>42694</v>
      </c>
      <c r="F22" s="415">
        <v>104.4</v>
      </c>
    </row>
    <row r="23" spans="1:6" ht="15.5" x14ac:dyDescent="0.35">
      <c r="A23" s="643" t="s">
        <v>1472</v>
      </c>
      <c r="B23" s="643" t="s">
        <v>642</v>
      </c>
      <c r="C23" s="643" t="s">
        <v>1473</v>
      </c>
      <c r="D23" s="420">
        <v>9677</v>
      </c>
      <c r="E23" s="414">
        <v>46137</v>
      </c>
      <c r="F23" s="415">
        <v>209.7</v>
      </c>
    </row>
    <row r="24" spans="1:6" ht="15.5" x14ac:dyDescent="0.35">
      <c r="A24" s="643" t="s">
        <v>1474</v>
      </c>
      <c r="B24" s="643" t="s">
        <v>642</v>
      </c>
      <c r="C24" s="643" t="s">
        <v>1475</v>
      </c>
      <c r="D24" s="420">
        <v>6114</v>
      </c>
      <c r="E24" s="414">
        <v>41014</v>
      </c>
      <c r="F24" s="415">
        <v>149.1</v>
      </c>
    </row>
    <row r="25" spans="1:6" ht="15.5" x14ac:dyDescent="0.35">
      <c r="A25" s="643" t="s">
        <v>1476</v>
      </c>
      <c r="B25" s="643" t="s">
        <v>642</v>
      </c>
      <c r="C25" s="643" t="s">
        <v>1477</v>
      </c>
      <c r="D25" s="420">
        <v>7147</v>
      </c>
      <c r="E25" s="414">
        <v>51338</v>
      </c>
      <c r="F25" s="415">
        <v>139.19999999999999</v>
      </c>
    </row>
    <row r="26" spans="1:6" ht="15.5" x14ac:dyDescent="0.35">
      <c r="A26" s="643" t="s">
        <v>1478</v>
      </c>
      <c r="B26" s="643" t="s">
        <v>642</v>
      </c>
      <c r="C26" s="643" t="s">
        <v>1479</v>
      </c>
      <c r="D26" s="420">
        <v>5576</v>
      </c>
      <c r="E26" s="414">
        <v>50760</v>
      </c>
      <c r="F26" s="415">
        <v>109.9</v>
      </c>
    </row>
    <row r="27" spans="1:6" ht="15.5" x14ac:dyDescent="0.35">
      <c r="A27" s="643" t="s">
        <v>1480</v>
      </c>
      <c r="B27" s="643" t="s">
        <v>642</v>
      </c>
      <c r="C27" s="643" t="s">
        <v>1481</v>
      </c>
      <c r="D27" s="420">
        <v>3154</v>
      </c>
      <c r="E27" s="414">
        <v>45290</v>
      </c>
      <c r="F27" s="415">
        <v>69.599999999999994</v>
      </c>
    </row>
    <row r="28" spans="1:6" ht="15.5" x14ac:dyDescent="0.35">
      <c r="A28" s="643" t="s">
        <v>1482</v>
      </c>
      <c r="B28" s="643" t="s">
        <v>642</v>
      </c>
      <c r="C28" s="643" t="s">
        <v>1483</v>
      </c>
      <c r="D28" s="420">
        <v>6257</v>
      </c>
      <c r="E28" s="414">
        <v>43517</v>
      </c>
      <c r="F28" s="415">
        <v>143.80000000000001</v>
      </c>
    </row>
    <row r="29" spans="1:6" ht="15.5" x14ac:dyDescent="0.35">
      <c r="A29" s="643" t="s">
        <v>1484</v>
      </c>
      <c r="B29" s="643" t="s">
        <v>642</v>
      </c>
      <c r="C29" s="643" t="s">
        <v>1485</v>
      </c>
      <c r="D29" s="420">
        <v>6166</v>
      </c>
      <c r="E29" s="414">
        <v>43950</v>
      </c>
      <c r="F29" s="415">
        <v>140.30000000000001</v>
      </c>
    </row>
    <row r="30" spans="1:6" ht="15.5" x14ac:dyDescent="0.35">
      <c r="A30" s="643" t="s">
        <v>1486</v>
      </c>
      <c r="B30" s="643" t="s">
        <v>642</v>
      </c>
      <c r="C30" s="643" t="s">
        <v>1487</v>
      </c>
      <c r="D30" s="420">
        <v>4951</v>
      </c>
      <c r="E30" s="414">
        <v>42628</v>
      </c>
      <c r="F30" s="415">
        <v>116.1</v>
      </c>
    </row>
    <row r="31" spans="1:6" ht="15.5" x14ac:dyDescent="0.35">
      <c r="A31" s="643" t="s">
        <v>1488</v>
      </c>
      <c r="B31" s="643" t="s">
        <v>642</v>
      </c>
      <c r="C31" s="643" t="s">
        <v>1489</v>
      </c>
      <c r="D31" s="420">
        <v>7389</v>
      </c>
      <c r="E31" s="414">
        <v>42180</v>
      </c>
      <c r="F31" s="415">
        <v>175.2</v>
      </c>
    </row>
    <row r="32" spans="1:6" ht="15.5" x14ac:dyDescent="0.35">
      <c r="A32" s="643" t="s">
        <v>1490</v>
      </c>
      <c r="B32" s="643" t="s">
        <v>642</v>
      </c>
      <c r="C32" s="643" t="s">
        <v>1491</v>
      </c>
      <c r="D32" s="420">
        <v>3916</v>
      </c>
      <c r="E32" s="414">
        <v>41549</v>
      </c>
      <c r="F32" s="415">
        <v>94.3</v>
      </c>
    </row>
    <row r="33" spans="1:6" ht="15.5" x14ac:dyDescent="0.35">
      <c r="A33" s="643" t="s">
        <v>1492</v>
      </c>
      <c r="B33" s="643" t="s">
        <v>642</v>
      </c>
      <c r="C33" s="643" t="s">
        <v>1493</v>
      </c>
      <c r="D33" s="420">
        <v>7466</v>
      </c>
      <c r="E33" s="414">
        <v>42758</v>
      </c>
      <c r="F33" s="415">
        <v>174.6</v>
      </c>
    </row>
    <row r="34" spans="1:6" ht="15.5" x14ac:dyDescent="0.35">
      <c r="A34" s="643" t="s">
        <v>1494</v>
      </c>
      <c r="B34" s="643" t="s">
        <v>642</v>
      </c>
      <c r="C34" s="643" t="s">
        <v>1495</v>
      </c>
      <c r="D34" s="420">
        <v>3638</v>
      </c>
      <c r="E34" s="414">
        <v>38074</v>
      </c>
      <c r="F34" s="415">
        <v>95.6</v>
      </c>
    </row>
    <row r="35" spans="1:6" ht="15.5" x14ac:dyDescent="0.35">
      <c r="A35" s="643" t="s">
        <v>1496</v>
      </c>
      <c r="B35" s="643" t="s">
        <v>642</v>
      </c>
      <c r="C35" s="643" t="s">
        <v>1497</v>
      </c>
      <c r="D35" s="420">
        <v>7133</v>
      </c>
      <c r="E35" s="414">
        <v>43495</v>
      </c>
      <c r="F35" s="415">
        <v>164</v>
      </c>
    </row>
    <row r="36" spans="1:6" ht="15.5" x14ac:dyDescent="0.35">
      <c r="A36" s="643" t="s">
        <v>1498</v>
      </c>
      <c r="B36" s="643" t="s">
        <v>642</v>
      </c>
      <c r="C36" s="643" t="s">
        <v>1499</v>
      </c>
      <c r="D36" s="420">
        <v>3414</v>
      </c>
      <c r="E36" s="414">
        <v>43829</v>
      </c>
      <c r="F36" s="415">
        <v>77.900000000000006</v>
      </c>
    </row>
    <row r="37" spans="1:6" ht="15.5" x14ac:dyDescent="0.35">
      <c r="A37" s="643" t="s">
        <v>1500</v>
      </c>
      <c r="B37" s="643" t="s">
        <v>642</v>
      </c>
      <c r="C37" s="643" t="s">
        <v>1501</v>
      </c>
      <c r="D37" s="420">
        <v>4417</v>
      </c>
      <c r="E37" s="414">
        <v>41894</v>
      </c>
      <c r="F37" s="415">
        <v>105.4</v>
      </c>
    </row>
    <row r="38" spans="1:6" s="644" customFormat="1" ht="24.75" customHeight="1" x14ac:dyDescent="0.35">
      <c r="A38" s="642" t="s">
        <v>643</v>
      </c>
      <c r="B38" s="642" t="s">
        <v>644</v>
      </c>
      <c r="C38" s="642"/>
      <c r="D38" s="419">
        <v>439175</v>
      </c>
      <c r="E38" s="413">
        <v>3153402</v>
      </c>
      <c r="F38" s="416">
        <v>139.30000000000001</v>
      </c>
    </row>
    <row r="39" spans="1:6" ht="24.75" customHeight="1" x14ac:dyDescent="0.35">
      <c r="A39" s="643" t="s">
        <v>1502</v>
      </c>
      <c r="B39" s="643" t="s">
        <v>644</v>
      </c>
      <c r="C39" s="643" t="s">
        <v>1503</v>
      </c>
      <c r="D39" s="420">
        <v>3482</v>
      </c>
      <c r="E39" s="414">
        <v>40762</v>
      </c>
      <c r="F39" s="415">
        <v>85.4</v>
      </c>
    </row>
    <row r="40" spans="1:6" ht="15.5" x14ac:dyDescent="0.35">
      <c r="A40" s="643" t="s">
        <v>1504</v>
      </c>
      <c r="B40" s="643" t="s">
        <v>644</v>
      </c>
      <c r="C40" s="643" t="s">
        <v>1505</v>
      </c>
      <c r="D40" s="420">
        <v>8088</v>
      </c>
      <c r="E40" s="414">
        <v>42224</v>
      </c>
      <c r="F40" s="415">
        <v>191.5</v>
      </c>
    </row>
    <row r="41" spans="1:6" ht="15.5" x14ac:dyDescent="0.35">
      <c r="A41" s="643" t="s">
        <v>1506</v>
      </c>
      <c r="B41" s="643" t="s">
        <v>644</v>
      </c>
      <c r="C41" s="643" t="s">
        <v>1507</v>
      </c>
      <c r="D41" s="420">
        <v>4140</v>
      </c>
      <c r="E41" s="414">
        <v>44945</v>
      </c>
      <c r="F41" s="415">
        <v>92.1</v>
      </c>
    </row>
    <row r="42" spans="1:6" ht="15.5" x14ac:dyDescent="0.35">
      <c r="A42" s="643" t="s">
        <v>1508</v>
      </c>
      <c r="B42" s="643" t="s">
        <v>644</v>
      </c>
      <c r="C42" s="643" t="s">
        <v>1509</v>
      </c>
      <c r="D42" s="420">
        <v>7127</v>
      </c>
      <c r="E42" s="414">
        <v>47940</v>
      </c>
      <c r="F42" s="415">
        <v>148.69999999999999</v>
      </c>
    </row>
    <row r="43" spans="1:6" ht="15.5" x14ac:dyDescent="0.35">
      <c r="A43" s="643" t="s">
        <v>1510</v>
      </c>
      <c r="B43" s="643" t="s">
        <v>644</v>
      </c>
      <c r="C43" s="643" t="s">
        <v>1511</v>
      </c>
      <c r="D43" s="420">
        <v>11694</v>
      </c>
      <c r="E43" s="414">
        <v>40301</v>
      </c>
      <c r="F43" s="415">
        <v>290.2</v>
      </c>
    </row>
    <row r="44" spans="1:6" ht="15.5" x14ac:dyDescent="0.35">
      <c r="A44" s="643" t="s">
        <v>1512</v>
      </c>
      <c r="B44" s="643" t="s">
        <v>644</v>
      </c>
      <c r="C44" s="643" t="s">
        <v>1513</v>
      </c>
      <c r="D44" s="420">
        <v>8289</v>
      </c>
      <c r="E44" s="414">
        <v>43754</v>
      </c>
      <c r="F44" s="415">
        <v>189.4</v>
      </c>
    </row>
    <row r="45" spans="1:6" ht="15.5" x14ac:dyDescent="0.35">
      <c r="A45" s="643" t="s">
        <v>1514</v>
      </c>
      <c r="B45" s="643" t="s">
        <v>644</v>
      </c>
      <c r="C45" s="643" t="s">
        <v>1515</v>
      </c>
      <c r="D45" s="420">
        <v>6819</v>
      </c>
      <c r="E45" s="414">
        <v>43950</v>
      </c>
      <c r="F45" s="415">
        <v>155.19999999999999</v>
      </c>
    </row>
    <row r="46" spans="1:6" ht="15.5" x14ac:dyDescent="0.35">
      <c r="A46" s="643" t="s">
        <v>1516</v>
      </c>
      <c r="B46" s="643" t="s">
        <v>644</v>
      </c>
      <c r="C46" s="643" t="s">
        <v>1517</v>
      </c>
      <c r="D46" s="420">
        <v>14389</v>
      </c>
      <c r="E46" s="414">
        <v>49725</v>
      </c>
      <c r="F46" s="415">
        <v>289.39999999999998</v>
      </c>
    </row>
    <row r="47" spans="1:6" ht="15.5" x14ac:dyDescent="0.35">
      <c r="A47" s="643" t="s">
        <v>1518</v>
      </c>
      <c r="B47" s="643" t="s">
        <v>644</v>
      </c>
      <c r="C47" s="643" t="s">
        <v>1519</v>
      </c>
      <c r="D47" s="420">
        <v>7278</v>
      </c>
      <c r="E47" s="414">
        <v>47255</v>
      </c>
      <c r="F47" s="415">
        <v>154</v>
      </c>
    </row>
    <row r="48" spans="1:6" ht="15.5" x14ac:dyDescent="0.35">
      <c r="A48" s="643" t="s">
        <v>1520</v>
      </c>
      <c r="B48" s="643" t="s">
        <v>644</v>
      </c>
      <c r="C48" s="643" t="s">
        <v>1521</v>
      </c>
      <c r="D48" s="420">
        <v>8312</v>
      </c>
      <c r="E48" s="414">
        <v>47139</v>
      </c>
      <c r="F48" s="415">
        <v>176.3</v>
      </c>
    </row>
    <row r="49" spans="1:6" ht="15.5" x14ac:dyDescent="0.35">
      <c r="A49" s="643" t="s">
        <v>1522</v>
      </c>
      <c r="B49" s="643" t="s">
        <v>644</v>
      </c>
      <c r="C49" s="643" t="s">
        <v>1523</v>
      </c>
      <c r="D49" s="420">
        <v>5186</v>
      </c>
      <c r="E49" s="414">
        <v>41253</v>
      </c>
      <c r="F49" s="415">
        <v>125.7</v>
      </c>
    </row>
    <row r="50" spans="1:6" ht="15.5" x14ac:dyDescent="0.35">
      <c r="A50" s="643" t="s">
        <v>1524</v>
      </c>
      <c r="B50" s="643" t="s">
        <v>644</v>
      </c>
      <c r="C50" s="643" t="s">
        <v>1525</v>
      </c>
      <c r="D50" s="420">
        <v>7815</v>
      </c>
      <c r="E50" s="414">
        <v>44869</v>
      </c>
      <c r="F50" s="415">
        <v>174.2</v>
      </c>
    </row>
    <row r="51" spans="1:6" ht="15.5" x14ac:dyDescent="0.35">
      <c r="A51" s="643" t="s">
        <v>1526</v>
      </c>
      <c r="B51" s="643" t="s">
        <v>644</v>
      </c>
      <c r="C51" s="643" t="s">
        <v>736</v>
      </c>
      <c r="D51" s="420">
        <v>10723</v>
      </c>
      <c r="E51" s="414">
        <v>45122</v>
      </c>
      <c r="F51" s="415">
        <v>237.6</v>
      </c>
    </row>
    <row r="52" spans="1:6" ht="15.5" x14ac:dyDescent="0.35">
      <c r="A52" s="643" t="s">
        <v>1527</v>
      </c>
      <c r="B52" s="643" t="s">
        <v>644</v>
      </c>
      <c r="C52" s="643" t="s">
        <v>1528</v>
      </c>
      <c r="D52" s="420">
        <v>5998</v>
      </c>
      <c r="E52" s="414">
        <v>43242</v>
      </c>
      <c r="F52" s="415">
        <v>138.69999999999999</v>
      </c>
    </row>
    <row r="53" spans="1:6" ht="15.5" x14ac:dyDescent="0.35">
      <c r="A53" s="643" t="s">
        <v>1529</v>
      </c>
      <c r="B53" s="643" t="s">
        <v>644</v>
      </c>
      <c r="C53" s="643" t="s">
        <v>1530</v>
      </c>
      <c r="D53" s="420">
        <v>6922</v>
      </c>
      <c r="E53" s="414">
        <v>42756</v>
      </c>
      <c r="F53" s="415">
        <v>161.9</v>
      </c>
    </row>
    <row r="54" spans="1:6" ht="15.5" x14ac:dyDescent="0.35">
      <c r="A54" s="643" t="s">
        <v>1531</v>
      </c>
      <c r="B54" s="643" t="s">
        <v>644</v>
      </c>
      <c r="C54" s="643" t="s">
        <v>1532</v>
      </c>
      <c r="D54" s="420">
        <v>4720</v>
      </c>
      <c r="E54" s="414">
        <v>47449</v>
      </c>
      <c r="F54" s="415">
        <v>99.5</v>
      </c>
    </row>
    <row r="55" spans="1:6" ht="15.5" x14ac:dyDescent="0.35">
      <c r="A55" s="643" t="s">
        <v>1533</v>
      </c>
      <c r="B55" s="643" t="s">
        <v>644</v>
      </c>
      <c r="C55" s="643" t="s">
        <v>1534</v>
      </c>
      <c r="D55" s="420">
        <v>3907</v>
      </c>
      <c r="E55" s="414">
        <v>39132</v>
      </c>
      <c r="F55" s="415">
        <v>99.8</v>
      </c>
    </row>
    <row r="56" spans="1:6" ht="15.5" x14ac:dyDescent="0.35">
      <c r="A56" s="643" t="s">
        <v>1535</v>
      </c>
      <c r="B56" s="643" t="s">
        <v>644</v>
      </c>
      <c r="C56" s="643" t="s">
        <v>1536</v>
      </c>
      <c r="D56" s="420">
        <v>2891</v>
      </c>
      <c r="E56" s="414">
        <v>41601</v>
      </c>
      <c r="F56" s="415">
        <v>69.5</v>
      </c>
    </row>
    <row r="57" spans="1:6" ht="15.5" x14ac:dyDescent="0.35">
      <c r="A57" s="643" t="s">
        <v>1537</v>
      </c>
      <c r="B57" s="643" t="s">
        <v>644</v>
      </c>
      <c r="C57" s="643" t="s">
        <v>1538</v>
      </c>
      <c r="D57" s="420">
        <v>2540</v>
      </c>
      <c r="E57" s="414">
        <v>39826</v>
      </c>
      <c r="F57" s="415">
        <v>63.8</v>
      </c>
    </row>
    <row r="58" spans="1:6" ht="15.5" x14ac:dyDescent="0.35">
      <c r="A58" s="643" t="s">
        <v>1539</v>
      </c>
      <c r="B58" s="643" t="s">
        <v>644</v>
      </c>
      <c r="C58" s="643" t="s">
        <v>738</v>
      </c>
      <c r="D58" s="420">
        <v>4762</v>
      </c>
      <c r="E58" s="414">
        <v>43774</v>
      </c>
      <c r="F58" s="415">
        <v>108.8</v>
      </c>
    </row>
    <row r="59" spans="1:6" ht="15.5" x14ac:dyDescent="0.35">
      <c r="A59" s="643" t="s">
        <v>1540</v>
      </c>
      <c r="B59" s="643" t="s">
        <v>644</v>
      </c>
      <c r="C59" s="643" t="s">
        <v>1541</v>
      </c>
      <c r="D59" s="420">
        <v>2330</v>
      </c>
      <c r="E59" s="414">
        <v>39841</v>
      </c>
      <c r="F59" s="415">
        <v>58.5</v>
      </c>
    </row>
    <row r="60" spans="1:6" ht="15.5" x14ac:dyDescent="0.35">
      <c r="A60" s="643" t="s">
        <v>1542</v>
      </c>
      <c r="B60" s="643" t="s">
        <v>644</v>
      </c>
      <c r="C60" s="643" t="s">
        <v>1543</v>
      </c>
      <c r="D60" s="420">
        <v>4530</v>
      </c>
      <c r="E60" s="414">
        <v>47586</v>
      </c>
      <c r="F60" s="415">
        <v>95.2</v>
      </c>
    </row>
    <row r="61" spans="1:6" ht="15.5" x14ac:dyDescent="0.35">
      <c r="A61" s="643" t="s">
        <v>1544</v>
      </c>
      <c r="B61" s="643" t="s">
        <v>644</v>
      </c>
      <c r="C61" s="643" t="s">
        <v>1545</v>
      </c>
      <c r="D61" s="420">
        <v>4252</v>
      </c>
      <c r="E61" s="414">
        <v>41649</v>
      </c>
      <c r="F61" s="415">
        <v>102.1</v>
      </c>
    </row>
    <row r="62" spans="1:6" ht="15.5" x14ac:dyDescent="0.35">
      <c r="A62" s="643" t="s">
        <v>1546</v>
      </c>
      <c r="B62" s="643" t="s">
        <v>644</v>
      </c>
      <c r="C62" s="643" t="s">
        <v>740</v>
      </c>
      <c r="D62" s="420">
        <v>5321</v>
      </c>
      <c r="E62" s="414">
        <v>44588</v>
      </c>
      <c r="F62" s="415">
        <v>119.3</v>
      </c>
    </row>
    <row r="63" spans="1:6" ht="15.5" x14ac:dyDescent="0.35">
      <c r="A63" s="643" t="s">
        <v>1547</v>
      </c>
      <c r="B63" s="643" t="s">
        <v>644</v>
      </c>
      <c r="C63" s="643" t="s">
        <v>1548</v>
      </c>
      <c r="D63" s="420">
        <v>9703</v>
      </c>
      <c r="E63" s="414">
        <v>43815</v>
      </c>
      <c r="F63" s="415">
        <v>221.5</v>
      </c>
    </row>
    <row r="64" spans="1:6" ht="15.5" x14ac:dyDescent="0.35">
      <c r="A64" s="643" t="s">
        <v>1549</v>
      </c>
      <c r="B64" s="643" t="s">
        <v>644</v>
      </c>
      <c r="C64" s="643" t="s">
        <v>1550</v>
      </c>
      <c r="D64" s="420">
        <v>4412</v>
      </c>
      <c r="E64" s="414">
        <v>41074</v>
      </c>
      <c r="F64" s="415">
        <v>107.4</v>
      </c>
    </row>
    <row r="65" spans="1:6" ht="15.5" x14ac:dyDescent="0.35">
      <c r="A65" s="643" t="s">
        <v>1551</v>
      </c>
      <c r="B65" s="643" t="s">
        <v>644</v>
      </c>
      <c r="C65" s="643" t="s">
        <v>1552</v>
      </c>
      <c r="D65" s="420">
        <v>6815</v>
      </c>
      <c r="E65" s="414">
        <v>41705</v>
      </c>
      <c r="F65" s="415">
        <v>163.4</v>
      </c>
    </row>
    <row r="66" spans="1:6" ht="15.5" x14ac:dyDescent="0.35">
      <c r="A66" s="643" t="s">
        <v>1553</v>
      </c>
      <c r="B66" s="643" t="s">
        <v>644</v>
      </c>
      <c r="C66" s="643" t="s">
        <v>742</v>
      </c>
      <c r="D66" s="420">
        <v>8107</v>
      </c>
      <c r="E66" s="414">
        <v>39738</v>
      </c>
      <c r="F66" s="415">
        <v>204</v>
      </c>
    </row>
    <row r="67" spans="1:6" ht="15.5" x14ac:dyDescent="0.35">
      <c r="A67" s="643" t="s">
        <v>1554</v>
      </c>
      <c r="B67" s="643" t="s">
        <v>644</v>
      </c>
      <c r="C67" s="643" t="s">
        <v>1555</v>
      </c>
      <c r="D67" s="420">
        <v>7196</v>
      </c>
      <c r="E67" s="414">
        <v>40160</v>
      </c>
      <c r="F67" s="415">
        <v>179.2</v>
      </c>
    </row>
    <row r="68" spans="1:6" ht="15.5" x14ac:dyDescent="0.35">
      <c r="A68" s="643" t="s">
        <v>1556</v>
      </c>
      <c r="B68" s="643" t="s">
        <v>644</v>
      </c>
      <c r="C68" s="643" t="s">
        <v>1557</v>
      </c>
      <c r="D68" s="420">
        <v>3012</v>
      </c>
      <c r="E68" s="414">
        <v>39163</v>
      </c>
      <c r="F68" s="415">
        <v>76.900000000000006</v>
      </c>
    </row>
    <row r="69" spans="1:6" ht="15.5" x14ac:dyDescent="0.35">
      <c r="A69" s="643" t="s">
        <v>1558</v>
      </c>
      <c r="B69" s="643" t="s">
        <v>644</v>
      </c>
      <c r="C69" s="643" t="s">
        <v>1559</v>
      </c>
      <c r="D69" s="420">
        <v>5794</v>
      </c>
      <c r="E69" s="414">
        <v>47840</v>
      </c>
      <c r="F69" s="415">
        <v>121.1</v>
      </c>
    </row>
    <row r="70" spans="1:6" ht="15.5" x14ac:dyDescent="0.35">
      <c r="A70" s="643" t="s">
        <v>1560</v>
      </c>
      <c r="B70" s="643" t="s">
        <v>644</v>
      </c>
      <c r="C70" s="643" t="s">
        <v>1561</v>
      </c>
      <c r="D70" s="420">
        <v>5378</v>
      </c>
      <c r="E70" s="414">
        <v>40890</v>
      </c>
      <c r="F70" s="415">
        <v>131.5</v>
      </c>
    </row>
    <row r="71" spans="1:6" ht="15.5" x14ac:dyDescent="0.35">
      <c r="A71" s="643" t="s">
        <v>1562</v>
      </c>
      <c r="B71" s="643" t="s">
        <v>644</v>
      </c>
      <c r="C71" s="643" t="s">
        <v>1563</v>
      </c>
      <c r="D71" s="420">
        <v>6267</v>
      </c>
      <c r="E71" s="414">
        <v>49777</v>
      </c>
      <c r="F71" s="415">
        <v>125.9</v>
      </c>
    </row>
    <row r="72" spans="1:6" ht="15.5" x14ac:dyDescent="0.35">
      <c r="A72" s="643" t="s">
        <v>1564</v>
      </c>
      <c r="B72" s="643" t="s">
        <v>644</v>
      </c>
      <c r="C72" s="643" t="s">
        <v>1565</v>
      </c>
      <c r="D72" s="420">
        <v>8029</v>
      </c>
      <c r="E72" s="414">
        <v>43077</v>
      </c>
      <c r="F72" s="415">
        <v>186.4</v>
      </c>
    </row>
    <row r="73" spans="1:6" ht="15.5" x14ac:dyDescent="0.35">
      <c r="A73" s="643" t="s">
        <v>1566</v>
      </c>
      <c r="B73" s="643" t="s">
        <v>644</v>
      </c>
      <c r="C73" s="643" t="s">
        <v>1567</v>
      </c>
      <c r="D73" s="420">
        <v>6571</v>
      </c>
      <c r="E73" s="414">
        <v>43263</v>
      </c>
      <c r="F73" s="415">
        <v>151.9</v>
      </c>
    </row>
    <row r="74" spans="1:6" ht="15.5" x14ac:dyDescent="0.35">
      <c r="A74" s="643" t="s">
        <v>1568</v>
      </c>
      <c r="B74" s="643" t="s">
        <v>644</v>
      </c>
      <c r="C74" s="643" t="s">
        <v>1569</v>
      </c>
      <c r="D74" s="420">
        <v>7611</v>
      </c>
      <c r="E74" s="414">
        <v>42178</v>
      </c>
      <c r="F74" s="415">
        <v>180.4</v>
      </c>
    </row>
    <row r="75" spans="1:6" ht="15.5" x14ac:dyDescent="0.35">
      <c r="A75" s="643" t="s">
        <v>1570</v>
      </c>
      <c r="B75" s="643" t="s">
        <v>644</v>
      </c>
      <c r="C75" s="643" t="s">
        <v>1571</v>
      </c>
      <c r="D75" s="420">
        <v>2541</v>
      </c>
      <c r="E75" s="414">
        <v>43033</v>
      </c>
      <c r="F75" s="415">
        <v>59</v>
      </c>
    </row>
    <row r="76" spans="1:6" ht="15.5" x14ac:dyDescent="0.35">
      <c r="A76" s="643" t="s">
        <v>1572</v>
      </c>
      <c r="B76" s="643" t="s">
        <v>644</v>
      </c>
      <c r="C76" s="643" t="s">
        <v>1573</v>
      </c>
      <c r="D76" s="420">
        <v>5782</v>
      </c>
      <c r="E76" s="414">
        <v>43818</v>
      </c>
      <c r="F76" s="415">
        <v>132</v>
      </c>
    </row>
    <row r="77" spans="1:6" ht="15.5" x14ac:dyDescent="0.35">
      <c r="A77" s="643" t="s">
        <v>1574</v>
      </c>
      <c r="B77" s="643" t="s">
        <v>644</v>
      </c>
      <c r="C77" s="643" t="s">
        <v>1575</v>
      </c>
      <c r="D77" s="420">
        <v>6437</v>
      </c>
      <c r="E77" s="414">
        <v>52288</v>
      </c>
      <c r="F77" s="415">
        <v>123.1</v>
      </c>
    </row>
    <row r="78" spans="1:6" ht="15.5" x14ac:dyDescent="0.35">
      <c r="A78" s="643" t="s">
        <v>1576</v>
      </c>
      <c r="B78" s="643" t="s">
        <v>644</v>
      </c>
      <c r="C78" s="643" t="s">
        <v>1577</v>
      </c>
      <c r="D78" s="420">
        <v>6457</v>
      </c>
      <c r="E78" s="414">
        <v>37604</v>
      </c>
      <c r="F78" s="415">
        <v>171.7</v>
      </c>
    </row>
    <row r="79" spans="1:6" ht="15.5" x14ac:dyDescent="0.35">
      <c r="A79" s="643" t="s">
        <v>1578</v>
      </c>
      <c r="B79" s="643" t="s">
        <v>644</v>
      </c>
      <c r="C79" s="643" t="s">
        <v>1579</v>
      </c>
      <c r="D79" s="420">
        <v>4066</v>
      </c>
      <c r="E79" s="414">
        <v>37736</v>
      </c>
      <c r="F79" s="415">
        <v>107.7</v>
      </c>
    </row>
    <row r="80" spans="1:6" ht="15.5" x14ac:dyDescent="0.35">
      <c r="A80" s="643" t="s">
        <v>1580</v>
      </c>
      <c r="B80" s="643" t="s">
        <v>644</v>
      </c>
      <c r="C80" s="643" t="s">
        <v>1581</v>
      </c>
      <c r="D80" s="420">
        <v>3709</v>
      </c>
      <c r="E80" s="414">
        <v>40548</v>
      </c>
      <c r="F80" s="415">
        <v>91.5</v>
      </c>
    </row>
    <row r="81" spans="1:6" ht="15.5" x14ac:dyDescent="0.35">
      <c r="A81" s="643" t="s">
        <v>1582</v>
      </c>
      <c r="B81" s="643" t="s">
        <v>644</v>
      </c>
      <c r="C81" s="643" t="s">
        <v>1583</v>
      </c>
      <c r="D81" s="420">
        <v>5063</v>
      </c>
      <c r="E81" s="414">
        <v>43896</v>
      </c>
      <c r="F81" s="415">
        <v>115.3</v>
      </c>
    </row>
    <row r="82" spans="1:6" ht="15.5" x14ac:dyDescent="0.35">
      <c r="A82" s="643" t="s">
        <v>1584</v>
      </c>
      <c r="B82" s="643" t="s">
        <v>644</v>
      </c>
      <c r="C82" s="643" t="s">
        <v>1585</v>
      </c>
      <c r="D82" s="420">
        <v>8708</v>
      </c>
      <c r="E82" s="414">
        <v>42233</v>
      </c>
      <c r="F82" s="415">
        <v>206.2</v>
      </c>
    </row>
    <row r="83" spans="1:6" ht="15.5" x14ac:dyDescent="0.35">
      <c r="A83" s="643" t="s">
        <v>1586</v>
      </c>
      <c r="B83" s="643" t="s">
        <v>644</v>
      </c>
      <c r="C83" s="643" t="s">
        <v>1587</v>
      </c>
      <c r="D83" s="420">
        <v>10298</v>
      </c>
      <c r="E83" s="414">
        <v>41416</v>
      </c>
      <c r="F83" s="415">
        <v>248.6</v>
      </c>
    </row>
    <row r="84" spans="1:6" ht="15.5" x14ac:dyDescent="0.35">
      <c r="A84" s="643" t="s">
        <v>1588</v>
      </c>
      <c r="B84" s="643" t="s">
        <v>644</v>
      </c>
      <c r="C84" s="643" t="s">
        <v>1589</v>
      </c>
      <c r="D84" s="420">
        <v>7477</v>
      </c>
      <c r="E84" s="414">
        <v>45322</v>
      </c>
      <c r="F84" s="415">
        <v>165</v>
      </c>
    </row>
    <row r="85" spans="1:6" ht="15.5" x14ac:dyDescent="0.35">
      <c r="A85" s="643" t="s">
        <v>1590</v>
      </c>
      <c r="B85" s="643" t="s">
        <v>644</v>
      </c>
      <c r="C85" s="643" t="s">
        <v>1591</v>
      </c>
      <c r="D85" s="420">
        <v>4483</v>
      </c>
      <c r="E85" s="414">
        <v>43873</v>
      </c>
      <c r="F85" s="415">
        <v>102.2</v>
      </c>
    </row>
    <row r="86" spans="1:6" ht="15.5" x14ac:dyDescent="0.35">
      <c r="A86" s="643" t="s">
        <v>1592</v>
      </c>
      <c r="B86" s="643" t="s">
        <v>644</v>
      </c>
      <c r="C86" s="643" t="s">
        <v>748</v>
      </c>
      <c r="D86" s="420">
        <v>7941</v>
      </c>
      <c r="E86" s="414">
        <v>46697</v>
      </c>
      <c r="F86" s="415">
        <v>170.1</v>
      </c>
    </row>
    <row r="87" spans="1:6" ht="15.5" x14ac:dyDescent="0.35">
      <c r="A87" s="643" t="s">
        <v>1593</v>
      </c>
      <c r="B87" s="643" t="s">
        <v>644</v>
      </c>
      <c r="C87" s="643" t="s">
        <v>750</v>
      </c>
      <c r="D87" s="420">
        <v>3647</v>
      </c>
      <c r="E87" s="414">
        <v>41716</v>
      </c>
      <c r="F87" s="415">
        <v>87.4</v>
      </c>
    </row>
    <row r="88" spans="1:6" ht="15.5" x14ac:dyDescent="0.35">
      <c r="A88" s="643" t="s">
        <v>1594</v>
      </c>
      <c r="B88" s="643" t="s">
        <v>644</v>
      </c>
      <c r="C88" s="643" t="s">
        <v>722</v>
      </c>
      <c r="D88" s="420">
        <v>7121</v>
      </c>
      <c r="E88" s="414">
        <v>39565</v>
      </c>
      <c r="F88" s="415">
        <v>180</v>
      </c>
    </row>
    <row r="89" spans="1:6" ht="15.5" x14ac:dyDescent="0.35">
      <c r="A89" s="643" t="s">
        <v>1595</v>
      </c>
      <c r="B89" s="643" t="s">
        <v>644</v>
      </c>
      <c r="C89" s="643" t="s">
        <v>1596</v>
      </c>
      <c r="D89" s="420">
        <v>5833</v>
      </c>
      <c r="E89" s="414">
        <v>44080</v>
      </c>
      <c r="F89" s="415">
        <v>132.30000000000001</v>
      </c>
    </row>
    <row r="90" spans="1:6" ht="15.5" x14ac:dyDescent="0.35">
      <c r="A90" s="643" t="s">
        <v>1597</v>
      </c>
      <c r="B90" s="643" t="s">
        <v>644</v>
      </c>
      <c r="C90" s="643" t="s">
        <v>1598</v>
      </c>
      <c r="D90" s="420">
        <v>4617</v>
      </c>
      <c r="E90" s="414">
        <v>40863</v>
      </c>
      <c r="F90" s="415">
        <v>113</v>
      </c>
    </row>
    <row r="91" spans="1:6" ht="15.5" x14ac:dyDescent="0.35">
      <c r="A91" s="643" t="s">
        <v>1599</v>
      </c>
      <c r="B91" s="643" t="s">
        <v>644</v>
      </c>
      <c r="C91" s="643" t="s">
        <v>724</v>
      </c>
      <c r="D91" s="420">
        <v>5899</v>
      </c>
      <c r="E91" s="414">
        <v>52437</v>
      </c>
      <c r="F91" s="415">
        <v>112.5</v>
      </c>
    </row>
    <row r="92" spans="1:6" ht="15.5" x14ac:dyDescent="0.35">
      <c r="A92" s="643" t="s">
        <v>1600</v>
      </c>
      <c r="B92" s="643" t="s">
        <v>644</v>
      </c>
      <c r="C92" s="643" t="s">
        <v>1601</v>
      </c>
      <c r="D92" s="420">
        <v>4591</v>
      </c>
      <c r="E92" s="414">
        <v>39045</v>
      </c>
      <c r="F92" s="415">
        <v>117.6</v>
      </c>
    </row>
    <row r="93" spans="1:6" ht="15.5" x14ac:dyDescent="0.35">
      <c r="A93" s="643" t="s">
        <v>1602</v>
      </c>
      <c r="B93" s="643" t="s">
        <v>644</v>
      </c>
      <c r="C93" s="643" t="s">
        <v>754</v>
      </c>
      <c r="D93" s="420">
        <v>3649</v>
      </c>
      <c r="E93" s="414">
        <v>40379</v>
      </c>
      <c r="F93" s="415">
        <v>90.4</v>
      </c>
    </row>
    <row r="94" spans="1:6" ht="15.5" x14ac:dyDescent="0.35">
      <c r="A94" s="643" t="s">
        <v>1603</v>
      </c>
      <c r="B94" s="643" t="s">
        <v>644</v>
      </c>
      <c r="C94" s="643" t="s">
        <v>1604</v>
      </c>
      <c r="D94" s="420">
        <v>8216</v>
      </c>
      <c r="E94" s="414">
        <v>43630</v>
      </c>
      <c r="F94" s="415">
        <v>188.3</v>
      </c>
    </row>
    <row r="95" spans="1:6" ht="15.5" x14ac:dyDescent="0.35">
      <c r="A95" s="643" t="s">
        <v>1605</v>
      </c>
      <c r="B95" s="643" t="s">
        <v>644</v>
      </c>
      <c r="C95" s="643" t="s">
        <v>1606</v>
      </c>
      <c r="D95" s="420">
        <v>5213</v>
      </c>
      <c r="E95" s="414">
        <v>43922</v>
      </c>
      <c r="F95" s="415">
        <v>118.7</v>
      </c>
    </row>
    <row r="96" spans="1:6" ht="15.5" x14ac:dyDescent="0.35">
      <c r="A96" s="643" t="s">
        <v>1607</v>
      </c>
      <c r="B96" s="643" t="s">
        <v>644</v>
      </c>
      <c r="C96" s="643" t="s">
        <v>1608</v>
      </c>
      <c r="D96" s="420">
        <v>5445</v>
      </c>
      <c r="E96" s="414">
        <v>42069</v>
      </c>
      <c r="F96" s="415">
        <v>129.4</v>
      </c>
    </row>
    <row r="97" spans="1:6" ht="15.5" x14ac:dyDescent="0.35">
      <c r="A97" s="643" t="s">
        <v>1609</v>
      </c>
      <c r="B97" s="643" t="s">
        <v>644</v>
      </c>
      <c r="C97" s="643" t="s">
        <v>1610</v>
      </c>
      <c r="D97" s="420">
        <v>7195</v>
      </c>
      <c r="E97" s="414">
        <v>42070</v>
      </c>
      <c r="F97" s="415">
        <v>171</v>
      </c>
    </row>
    <row r="98" spans="1:6" ht="15.5" x14ac:dyDescent="0.35">
      <c r="A98" s="643" t="s">
        <v>1611</v>
      </c>
      <c r="B98" s="643" t="s">
        <v>644</v>
      </c>
      <c r="C98" s="643" t="s">
        <v>726</v>
      </c>
      <c r="D98" s="420">
        <v>6384</v>
      </c>
      <c r="E98" s="414">
        <v>46442</v>
      </c>
      <c r="F98" s="415">
        <v>137.5</v>
      </c>
    </row>
    <row r="99" spans="1:6" ht="15.5" x14ac:dyDescent="0.35">
      <c r="A99" s="643" t="s">
        <v>1612</v>
      </c>
      <c r="B99" s="643" t="s">
        <v>644</v>
      </c>
      <c r="C99" s="643" t="s">
        <v>1613</v>
      </c>
      <c r="D99" s="420">
        <v>6654</v>
      </c>
      <c r="E99" s="414">
        <v>41881</v>
      </c>
      <c r="F99" s="415">
        <v>158.9</v>
      </c>
    </row>
    <row r="100" spans="1:6" ht="15.5" x14ac:dyDescent="0.35">
      <c r="A100" s="643" t="s">
        <v>1614</v>
      </c>
      <c r="B100" s="643" t="s">
        <v>644</v>
      </c>
      <c r="C100" s="643" t="s">
        <v>1615</v>
      </c>
      <c r="D100" s="420">
        <v>2850</v>
      </c>
      <c r="E100" s="414">
        <v>42059</v>
      </c>
      <c r="F100" s="415">
        <v>67.8</v>
      </c>
    </row>
    <row r="101" spans="1:6" ht="15.5" x14ac:dyDescent="0.35">
      <c r="A101" s="643" t="s">
        <v>1616</v>
      </c>
      <c r="B101" s="643" t="s">
        <v>644</v>
      </c>
      <c r="C101" s="643" t="s">
        <v>1617</v>
      </c>
      <c r="D101" s="420">
        <v>8559</v>
      </c>
      <c r="E101" s="414">
        <v>43207</v>
      </c>
      <c r="F101" s="415">
        <v>198.1</v>
      </c>
    </row>
    <row r="102" spans="1:6" ht="15.5" x14ac:dyDescent="0.35">
      <c r="A102" s="643" t="s">
        <v>1618</v>
      </c>
      <c r="B102" s="643" t="s">
        <v>644</v>
      </c>
      <c r="C102" s="643" t="s">
        <v>1619</v>
      </c>
      <c r="D102" s="420">
        <v>3632</v>
      </c>
      <c r="E102" s="414">
        <v>41782</v>
      </c>
      <c r="F102" s="415">
        <v>86.9</v>
      </c>
    </row>
    <row r="103" spans="1:6" ht="15.5" x14ac:dyDescent="0.35">
      <c r="A103" s="643" t="s">
        <v>1620</v>
      </c>
      <c r="B103" s="643" t="s">
        <v>644</v>
      </c>
      <c r="C103" s="643" t="s">
        <v>1621</v>
      </c>
      <c r="D103" s="420">
        <v>3725</v>
      </c>
      <c r="E103" s="414">
        <v>43445</v>
      </c>
      <c r="F103" s="415">
        <v>85.7</v>
      </c>
    </row>
    <row r="104" spans="1:6" ht="15.5" x14ac:dyDescent="0.35">
      <c r="A104" s="643" t="s">
        <v>1622</v>
      </c>
      <c r="B104" s="643" t="s">
        <v>644</v>
      </c>
      <c r="C104" s="643" t="s">
        <v>756</v>
      </c>
      <c r="D104" s="420">
        <v>4416</v>
      </c>
      <c r="E104" s="414">
        <v>41232</v>
      </c>
      <c r="F104" s="415">
        <v>107.1</v>
      </c>
    </row>
    <row r="105" spans="1:6" ht="15.5" x14ac:dyDescent="0.35">
      <c r="A105" s="643" t="s">
        <v>1623</v>
      </c>
      <c r="B105" s="643" t="s">
        <v>644</v>
      </c>
      <c r="C105" s="643" t="s">
        <v>1624</v>
      </c>
      <c r="D105" s="420">
        <v>2399</v>
      </c>
      <c r="E105" s="414">
        <v>41531</v>
      </c>
      <c r="F105" s="415">
        <v>57.8</v>
      </c>
    </row>
    <row r="106" spans="1:6" ht="15.5" x14ac:dyDescent="0.35">
      <c r="A106" s="643" t="s">
        <v>1625</v>
      </c>
      <c r="B106" s="643" t="s">
        <v>644</v>
      </c>
      <c r="C106" s="643" t="s">
        <v>1626</v>
      </c>
      <c r="D106" s="420">
        <v>3988</v>
      </c>
      <c r="E106" s="414">
        <v>42977</v>
      </c>
      <c r="F106" s="415">
        <v>92.8</v>
      </c>
    </row>
    <row r="107" spans="1:6" ht="15.5" x14ac:dyDescent="0.35">
      <c r="A107" s="643" t="s">
        <v>1627</v>
      </c>
      <c r="B107" s="643" t="s">
        <v>644</v>
      </c>
      <c r="C107" s="643" t="s">
        <v>1628</v>
      </c>
      <c r="D107" s="420">
        <v>6025</v>
      </c>
      <c r="E107" s="414">
        <v>39758</v>
      </c>
      <c r="F107" s="415">
        <v>151.5</v>
      </c>
    </row>
    <row r="108" spans="1:6" ht="15.5" x14ac:dyDescent="0.35">
      <c r="A108" s="643" t="s">
        <v>1629</v>
      </c>
      <c r="B108" s="643" t="s">
        <v>644</v>
      </c>
      <c r="C108" s="643" t="s">
        <v>732</v>
      </c>
      <c r="D108" s="420">
        <v>6184</v>
      </c>
      <c r="E108" s="414">
        <v>45932</v>
      </c>
      <c r="F108" s="415">
        <v>134.6</v>
      </c>
    </row>
    <row r="109" spans="1:6" ht="15.5" x14ac:dyDescent="0.35">
      <c r="A109" s="643" t="s">
        <v>1630</v>
      </c>
      <c r="B109" s="643" t="s">
        <v>644</v>
      </c>
      <c r="C109" s="643" t="s">
        <v>1631</v>
      </c>
      <c r="D109" s="420">
        <v>3987</v>
      </c>
      <c r="E109" s="414">
        <v>38685</v>
      </c>
      <c r="F109" s="415">
        <v>103.1</v>
      </c>
    </row>
    <row r="110" spans="1:6" ht="15.5" x14ac:dyDescent="0.35">
      <c r="A110" s="643" t="s">
        <v>1632</v>
      </c>
      <c r="B110" s="643" t="s">
        <v>644</v>
      </c>
      <c r="C110" s="643" t="s">
        <v>1633</v>
      </c>
      <c r="D110" s="420">
        <v>5838</v>
      </c>
      <c r="E110" s="414">
        <v>46032</v>
      </c>
      <c r="F110" s="415">
        <v>126.8</v>
      </c>
    </row>
    <row r="111" spans="1:6" ht="15.5" x14ac:dyDescent="0.35">
      <c r="A111" s="643" t="s">
        <v>1634</v>
      </c>
      <c r="B111" s="643" t="s">
        <v>644</v>
      </c>
      <c r="C111" s="643" t="s">
        <v>1635</v>
      </c>
      <c r="D111" s="420">
        <v>9736</v>
      </c>
      <c r="E111" s="414">
        <v>46836</v>
      </c>
      <c r="F111" s="415">
        <v>207.9</v>
      </c>
    </row>
    <row r="112" spans="1:6" s="644" customFormat="1" ht="24.75" customHeight="1" x14ac:dyDescent="0.35">
      <c r="A112" s="642" t="s">
        <v>645</v>
      </c>
      <c r="B112" s="642" t="s">
        <v>646</v>
      </c>
      <c r="C112" s="642"/>
      <c r="D112" s="419">
        <v>277168</v>
      </c>
      <c r="E112" s="413">
        <v>2330653</v>
      </c>
      <c r="F112" s="416">
        <v>118.9</v>
      </c>
    </row>
    <row r="113" spans="1:6" ht="24.75" customHeight="1" x14ac:dyDescent="0.35">
      <c r="A113" s="643" t="s">
        <v>1636</v>
      </c>
      <c r="B113" s="643" t="s">
        <v>646</v>
      </c>
      <c r="C113" s="643" t="s">
        <v>1637</v>
      </c>
      <c r="D113" s="420">
        <v>4329</v>
      </c>
      <c r="E113" s="414">
        <v>45993</v>
      </c>
      <c r="F113" s="415">
        <v>94.1</v>
      </c>
    </row>
    <row r="114" spans="1:6" ht="15.5" x14ac:dyDescent="0.35">
      <c r="A114" s="643" t="s">
        <v>1638</v>
      </c>
      <c r="B114" s="643" t="s">
        <v>646</v>
      </c>
      <c r="C114" s="643" t="s">
        <v>1639</v>
      </c>
      <c r="D114" s="420">
        <v>4822</v>
      </c>
      <c r="E114" s="414">
        <v>46649</v>
      </c>
      <c r="F114" s="415">
        <v>103.4</v>
      </c>
    </row>
    <row r="115" spans="1:6" ht="15.5" x14ac:dyDescent="0.35">
      <c r="A115" s="643" t="s">
        <v>1640</v>
      </c>
      <c r="B115" s="643" t="s">
        <v>646</v>
      </c>
      <c r="C115" s="643" t="s">
        <v>1641</v>
      </c>
      <c r="D115" s="420">
        <v>3272</v>
      </c>
      <c r="E115" s="414">
        <v>40012</v>
      </c>
      <c r="F115" s="415">
        <v>81.8</v>
      </c>
    </row>
    <row r="116" spans="1:6" ht="15.5" x14ac:dyDescent="0.35">
      <c r="A116" s="643" t="s">
        <v>1642</v>
      </c>
      <c r="B116" s="643" t="s">
        <v>646</v>
      </c>
      <c r="C116" s="643" t="s">
        <v>1643</v>
      </c>
      <c r="D116" s="420">
        <v>15416</v>
      </c>
      <c r="E116" s="414">
        <v>41527</v>
      </c>
      <c r="F116" s="415">
        <v>371.2</v>
      </c>
    </row>
    <row r="117" spans="1:6" ht="15.5" x14ac:dyDescent="0.35">
      <c r="A117" s="643" t="s">
        <v>1644</v>
      </c>
      <c r="B117" s="643" t="s">
        <v>646</v>
      </c>
      <c r="C117" s="643" t="s">
        <v>1645</v>
      </c>
      <c r="D117" s="420">
        <v>9931</v>
      </c>
      <c r="E117" s="414">
        <v>43656</v>
      </c>
      <c r="F117" s="415">
        <v>227.5</v>
      </c>
    </row>
    <row r="118" spans="1:6" ht="15.5" x14ac:dyDescent="0.35">
      <c r="A118" s="643" t="s">
        <v>1646</v>
      </c>
      <c r="B118" s="643" t="s">
        <v>646</v>
      </c>
      <c r="C118" s="643" t="s">
        <v>1647</v>
      </c>
      <c r="D118" s="420">
        <v>15076</v>
      </c>
      <c r="E118" s="414">
        <v>39290</v>
      </c>
      <c r="F118" s="415">
        <v>383.7</v>
      </c>
    </row>
    <row r="119" spans="1:6" ht="15.5" x14ac:dyDescent="0.35">
      <c r="A119" s="643" t="s">
        <v>1648</v>
      </c>
      <c r="B119" s="643" t="s">
        <v>646</v>
      </c>
      <c r="C119" s="643" t="s">
        <v>1649</v>
      </c>
      <c r="D119" s="420">
        <v>5284</v>
      </c>
      <c r="E119" s="414">
        <v>42368</v>
      </c>
      <c r="F119" s="415">
        <v>124.7</v>
      </c>
    </row>
    <row r="120" spans="1:6" ht="15.5" x14ac:dyDescent="0.35">
      <c r="A120" s="643" t="s">
        <v>1650</v>
      </c>
      <c r="B120" s="643" t="s">
        <v>646</v>
      </c>
      <c r="C120" s="643" t="s">
        <v>1651</v>
      </c>
      <c r="D120" s="420">
        <v>3767</v>
      </c>
      <c r="E120" s="414">
        <v>39883</v>
      </c>
      <c r="F120" s="415">
        <v>94.5</v>
      </c>
    </row>
    <row r="121" spans="1:6" ht="15.5" x14ac:dyDescent="0.35">
      <c r="A121" s="643" t="s">
        <v>1652</v>
      </c>
      <c r="B121" s="643" t="s">
        <v>646</v>
      </c>
      <c r="C121" s="643" t="s">
        <v>1653</v>
      </c>
      <c r="D121" s="420">
        <v>3708</v>
      </c>
      <c r="E121" s="414">
        <v>44848</v>
      </c>
      <c r="F121" s="415">
        <v>82.7</v>
      </c>
    </row>
    <row r="122" spans="1:6" ht="15.5" x14ac:dyDescent="0.35">
      <c r="A122" s="643" t="s">
        <v>1654</v>
      </c>
      <c r="B122" s="643" t="s">
        <v>646</v>
      </c>
      <c r="C122" s="643" t="s">
        <v>1655</v>
      </c>
      <c r="D122" s="420">
        <v>2550</v>
      </c>
      <c r="E122" s="414">
        <v>40854</v>
      </c>
      <c r="F122" s="415">
        <v>62.4</v>
      </c>
    </row>
    <row r="123" spans="1:6" ht="15.5" x14ac:dyDescent="0.35">
      <c r="A123" s="643" t="s">
        <v>1656</v>
      </c>
      <c r="B123" s="643" t="s">
        <v>646</v>
      </c>
      <c r="C123" s="643" t="s">
        <v>1657</v>
      </c>
      <c r="D123" s="420">
        <v>8391</v>
      </c>
      <c r="E123" s="414">
        <v>37698</v>
      </c>
      <c r="F123" s="415">
        <v>222.6</v>
      </c>
    </row>
    <row r="124" spans="1:6" ht="15.5" x14ac:dyDescent="0.35">
      <c r="A124" s="643" t="s">
        <v>1658</v>
      </c>
      <c r="B124" s="643" t="s">
        <v>646</v>
      </c>
      <c r="C124" s="643" t="s">
        <v>1659</v>
      </c>
      <c r="D124" s="420">
        <v>6521</v>
      </c>
      <c r="E124" s="414">
        <v>49027</v>
      </c>
      <c r="F124" s="415">
        <v>133</v>
      </c>
    </row>
    <row r="125" spans="1:6" ht="15.5" x14ac:dyDescent="0.35">
      <c r="A125" s="643" t="s">
        <v>1660</v>
      </c>
      <c r="B125" s="643" t="s">
        <v>646</v>
      </c>
      <c r="C125" s="643" t="s">
        <v>1661</v>
      </c>
      <c r="D125" s="420">
        <v>3921</v>
      </c>
      <c r="E125" s="414">
        <v>39343</v>
      </c>
      <c r="F125" s="415">
        <v>99.7</v>
      </c>
    </row>
    <row r="126" spans="1:6" ht="15.5" x14ac:dyDescent="0.35">
      <c r="A126" s="643" t="s">
        <v>1662</v>
      </c>
      <c r="B126" s="643" t="s">
        <v>646</v>
      </c>
      <c r="C126" s="643" t="s">
        <v>1663</v>
      </c>
      <c r="D126" s="420">
        <v>7039</v>
      </c>
      <c r="E126" s="414">
        <v>42489</v>
      </c>
      <c r="F126" s="415">
        <v>165.7</v>
      </c>
    </row>
    <row r="127" spans="1:6" ht="15.5" x14ac:dyDescent="0.35">
      <c r="A127" s="643" t="s">
        <v>1664</v>
      </c>
      <c r="B127" s="643" t="s">
        <v>646</v>
      </c>
      <c r="C127" s="643" t="s">
        <v>1665</v>
      </c>
      <c r="D127" s="420">
        <v>2840</v>
      </c>
      <c r="E127" s="414">
        <v>44355</v>
      </c>
      <c r="F127" s="415">
        <v>64</v>
      </c>
    </row>
    <row r="128" spans="1:6" ht="15.5" x14ac:dyDescent="0.35">
      <c r="A128" s="643" t="s">
        <v>1666</v>
      </c>
      <c r="B128" s="643" t="s">
        <v>646</v>
      </c>
      <c r="C128" s="643" t="s">
        <v>1667</v>
      </c>
      <c r="D128" s="420">
        <v>6308</v>
      </c>
      <c r="E128" s="414">
        <v>48227</v>
      </c>
      <c r="F128" s="415">
        <v>130.80000000000001</v>
      </c>
    </row>
    <row r="129" spans="1:6" ht="15.5" x14ac:dyDescent="0.35">
      <c r="A129" s="643" t="s">
        <v>1668</v>
      </c>
      <c r="B129" s="643" t="s">
        <v>646</v>
      </c>
      <c r="C129" s="643" t="s">
        <v>1669</v>
      </c>
      <c r="D129" s="420">
        <v>8386</v>
      </c>
      <c r="E129" s="414">
        <v>45628</v>
      </c>
      <c r="F129" s="415">
        <v>183.8</v>
      </c>
    </row>
    <row r="130" spans="1:6" ht="15.5" x14ac:dyDescent="0.35">
      <c r="A130" s="643" t="s">
        <v>1670</v>
      </c>
      <c r="B130" s="643" t="s">
        <v>646</v>
      </c>
      <c r="C130" s="643" t="s">
        <v>1671</v>
      </c>
      <c r="D130" s="420">
        <v>2843</v>
      </c>
      <c r="E130" s="414">
        <v>45004</v>
      </c>
      <c r="F130" s="415">
        <v>63.2</v>
      </c>
    </row>
    <row r="131" spans="1:6" ht="15.5" x14ac:dyDescent="0.35">
      <c r="A131" s="643" t="s">
        <v>1672</v>
      </c>
      <c r="B131" s="643" t="s">
        <v>646</v>
      </c>
      <c r="C131" s="643" t="s">
        <v>1673</v>
      </c>
      <c r="D131" s="420">
        <v>7019</v>
      </c>
      <c r="E131" s="414">
        <v>46264</v>
      </c>
      <c r="F131" s="415">
        <v>151.69999999999999</v>
      </c>
    </row>
    <row r="132" spans="1:6" ht="15.5" x14ac:dyDescent="0.35">
      <c r="A132" s="643" t="s">
        <v>1674</v>
      </c>
      <c r="B132" s="643" t="s">
        <v>646</v>
      </c>
      <c r="C132" s="643" t="s">
        <v>1675</v>
      </c>
      <c r="D132" s="420">
        <v>7048</v>
      </c>
      <c r="E132" s="414">
        <v>41851</v>
      </c>
      <c r="F132" s="415">
        <v>168.4</v>
      </c>
    </row>
    <row r="133" spans="1:6" ht="15.5" x14ac:dyDescent="0.35">
      <c r="A133" s="643" t="s">
        <v>1676</v>
      </c>
      <c r="B133" s="643" t="s">
        <v>646</v>
      </c>
      <c r="C133" s="643" t="s">
        <v>1677</v>
      </c>
      <c r="D133" s="420">
        <v>4537</v>
      </c>
      <c r="E133" s="414">
        <v>44034</v>
      </c>
      <c r="F133" s="415">
        <v>103</v>
      </c>
    </row>
    <row r="134" spans="1:6" ht="15.5" x14ac:dyDescent="0.35">
      <c r="A134" s="643" t="s">
        <v>1678</v>
      </c>
      <c r="B134" s="643" t="s">
        <v>646</v>
      </c>
      <c r="C134" s="643" t="s">
        <v>1679</v>
      </c>
      <c r="D134" s="420">
        <v>5229</v>
      </c>
      <c r="E134" s="414">
        <v>49144</v>
      </c>
      <c r="F134" s="415">
        <v>106.4</v>
      </c>
    </row>
    <row r="135" spans="1:6" ht="15.5" x14ac:dyDescent="0.35">
      <c r="A135" s="643" t="s">
        <v>1680</v>
      </c>
      <c r="B135" s="643" t="s">
        <v>646</v>
      </c>
      <c r="C135" s="643" t="s">
        <v>1681</v>
      </c>
      <c r="D135" s="420">
        <v>4431</v>
      </c>
      <c r="E135" s="414">
        <v>47624</v>
      </c>
      <c r="F135" s="415">
        <v>93</v>
      </c>
    </row>
    <row r="136" spans="1:6" ht="15.5" x14ac:dyDescent="0.35">
      <c r="A136" s="643" t="s">
        <v>1682</v>
      </c>
      <c r="B136" s="643" t="s">
        <v>646</v>
      </c>
      <c r="C136" s="643" t="s">
        <v>1683</v>
      </c>
      <c r="D136" s="420">
        <v>4832</v>
      </c>
      <c r="E136" s="414">
        <v>39576</v>
      </c>
      <c r="F136" s="415">
        <v>122.1</v>
      </c>
    </row>
    <row r="137" spans="1:6" ht="15.5" x14ac:dyDescent="0.35">
      <c r="A137" s="643" t="s">
        <v>1684</v>
      </c>
      <c r="B137" s="643" t="s">
        <v>646</v>
      </c>
      <c r="C137" s="643" t="s">
        <v>1685</v>
      </c>
      <c r="D137" s="420">
        <v>7930</v>
      </c>
      <c r="E137" s="414">
        <v>45910</v>
      </c>
      <c r="F137" s="415">
        <v>172.7</v>
      </c>
    </row>
    <row r="138" spans="1:6" ht="15.5" x14ac:dyDescent="0.35">
      <c r="A138" s="643" t="s">
        <v>1686</v>
      </c>
      <c r="B138" s="643" t="s">
        <v>646</v>
      </c>
      <c r="C138" s="643" t="s">
        <v>1687</v>
      </c>
      <c r="D138" s="420">
        <v>5244</v>
      </c>
      <c r="E138" s="414">
        <v>40077</v>
      </c>
      <c r="F138" s="415">
        <v>130.80000000000001</v>
      </c>
    </row>
    <row r="139" spans="1:6" ht="15.5" x14ac:dyDescent="0.35">
      <c r="A139" s="643" t="s">
        <v>1688</v>
      </c>
      <c r="B139" s="643" t="s">
        <v>646</v>
      </c>
      <c r="C139" s="643" t="s">
        <v>1689</v>
      </c>
      <c r="D139" s="420">
        <v>2327</v>
      </c>
      <c r="E139" s="414">
        <v>40136</v>
      </c>
      <c r="F139" s="415">
        <v>58</v>
      </c>
    </row>
    <row r="140" spans="1:6" ht="15.5" x14ac:dyDescent="0.35">
      <c r="A140" s="643" t="s">
        <v>1690</v>
      </c>
      <c r="B140" s="643" t="s">
        <v>646</v>
      </c>
      <c r="C140" s="643" t="s">
        <v>1691</v>
      </c>
      <c r="D140" s="420">
        <v>10542</v>
      </c>
      <c r="E140" s="414">
        <v>53551</v>
      </c>
      <c r="F140" s="415">
        <v>196.9</v>
      </c>
    </row>
    <row r="141" spans="1:6" ht="15.5" x14ac:dyDescent="0.35">
      <c r="A141" s="643" t="s">
        <v>1692</v>
      </c>
      <c r="B141" s="643" t="s">
        <v>646</v>
      </c>
      <c r="C141" s="643" t="s">
        <v>1693</v>
      </c>
      <c r="D141" s="420">
        <v>4615</v>
      </c>
      <c r="E141" s="414">
        <v>42193</v>
      </c>
      <c r="F141" s="415">
        <v>109.4</v>
      </c>
    </row>
    <row r="142" spans="1:6" ht="15.5" x14ac:dyDescent="0.35">
      <c r="A142" s="643" t="s">
        <v>1694</v>
      </c>
      <c r="B142" s="643" t="s">
        <v>646</v>
      </c>
      <c r="C142" s="643" t="s">
        <v>1695</v>
      </c>
      <c r="D142" s="420">
        <v>5610</v>
      </c>
      <c r="E142" s="414">
        <v>44217</v>
      </c>
      <c r="F142" s="415">
        <v>126.9</v>
      </c>
    </row>
    <row r="143" spans="1:6" ht="15.5" x14ac:dyDescent="0.35">
      <c r="A143" s="643" t="s">
        <v>1696</v>
      </c>
      <c r="B143" s="643" t="s">
        <v>646</v>
      </c>
      <c r="C143" s="643" t="s">
        <v>1697</v>
      </c>
      <c r="D143" s="420">
        <v>3947</v>
      </c>
      <c r="E143" s="414">
        <v>44504</v>
      </c>
      <c r="F143" s="415">
        <v>88.7</v>
      </c>
    </row>
    <row r="144" spans="1:6" ht="15.5" x14ac:dyDescent="0.35">
      <c r="A144" s="643" t="s">
        <v>1698</v>
      </c>
      <c r="B144" s="643" t="s">
        <v>646</v>
      </c>
      <c r="C144" s="643" t="s">
        <v>1699</v>
      </c>
      <c r="D144" s="420">
        <v>2706</v>
      </c>
      <c r="E144" s="414">
        <v>40471</v>
      </c>
      <c r="F144" s="415">
        <v>66.900000000000006</v>
      </c>
    </row>
    <row r="145" spans="1:6" ht="15.5" x14ac:dyDescent="0.35">
      <c r="A145" s="643" t="s">
        <v>1700</v>
      </c>
      <c r="B145" s="643" t="s">
        <v>646</v>
      </c>
      <c r="C145" s="643" t="s">
        <v>1701</v>
      </c>
      <c r="D145" s="420">
        <v>3107</v>
      </c>
      <c r="E145" s="414">
        <v>39283</v>
      </c>
      <c r="F145" s="415">
        <v>79.099999999999994</v>
      </c>
    </row>
    <row r="146" spans="1:6" ht="15.5" x14ac:dyDescent="0.35">
      <c r="A146" s="643" t="s">
        <v>1702</v>
      </c>
      <c r="B146" s="643" t="s">
        <v>646</v>
      </c>
      <c r="C146" s="643" t="s">
        <v>1703</v>
      </c>
      <c r="D146" s="420">
        <v>3281</v>
      </c>
      <c r="E146" s="414">
        <v>44132</v>
      </c>
      <c r="F146" s="415">
        <v>74.3</v>
      </c>
    </row>
    <row r="147" spans="1:6" ht="15.5" x14ac:dyDescent="0.35">
      <c r="A147" s="643" t="s">
        <v>1704</v>
      </c>
      <c r="B147" s="643" t="s">
        <v>646</v>
      </c>
      <c r="C147" s="643" t="s">
        <v>1705</v>
      </c>
      <c r="D147" s="420">
        <v>6129</v>
      </c>
      <c r="E147" s="414">
        <v>41156</v>
      </c>
      <c r="F147" s="415">
        <v>148.9</v>
      </c>
    </row>
    <row r="148" spans="1:6" ht="15.5" x14ac:dyDescent="0.35">
      <c r="A148" s="643" t="s">
        <v>1706</v>
      </c>
      <c r="B148" s="643" t="s">
        <v>646</v>
      </c>
      <c r="C148" s="643" t="s">
        <v>1707</v>
      </c>
      <c r="D148" s="420">
        <v>3324</v>
      </c>
      <c r="E148" s="414">
        <v>40947</v>
      </c>
      <c r="F148" s="415">
        <v>81.2</v>
      </c>
    </row>
    <row r="149" spans="1:6" ht="15.5" x14ac:dyDescent="0.35">
      <c r="A149" s="643" t="s">
        <v>1708</v>
      </c>
      <c r="B149" s="643" t="s">
        <v>646</v>
      </c>
      <c r="C149" s="643" t="s">
        <v>1709</v>
      </c>
      <c r="D149" s="420">
        <v>7094</v>
      </c>
      <c r="E149" s="414">
        <v>39332</v>
      </c>
      <c r="F149" s="415">
        <v>180.4</v>
      </c>
    </row>
    <row r="150" spans="1:6" ht="15.5" x14ac:dyDescent="0.35">
      <c r="A150" s="643" t="s">
        <v>1710</v>
      </c>
      <c r="B150" s="643" t="s">
        <v>646</v>
      </c>
      <c r="C150" s="643" t="s">
        <v>1711</v>
      </c>
      <c r="D150" s="420">
        <v>8684</v>
      </c>
      <c r="E150" s="414">
        <v>45915</v>
      </c>
      <c r="F150" s="415">
        <v>189.1</v>
      </c>
    </row>
    <row r="151" spans="1:6" ht="15.5" x14ac:dyDescent="0.35">
      <c r="A151" s="643" t="s">
        <v>1712</v>
      </c>
      <c r="B151" s="643" t="s">
        <v>646</v>
      </c>
      <c r="C151" s="643" t="s">
        <v>1713</v>
      </c>
      <c r="D151" s="420">
        <v>3991</v>
      </c>
      <c r="E151" s="414">
        <v>45602</v>
      </c>
      <c r="F151" s="415">
        <v>87.5</v>
      </c>
    </row>
    <row r="152" spans="1:6" ht="15.5" x14ac:dyDescent="0.35">
      <c r="A152" s="643" t="s">
        <v>1714</v>
      </c>
      <c r="B152" s="643" t="s">
        <v>646</v>
      </c>
      <c r="C152" s="643" t="s">
        <v>1715</v>
      </c>
      <c r="D152" s="420">
        <v>4747</v>
      </c>
      <c r="E152" s="414">
        <v>45034</v>
      </c>
      <c r="F152" s="415">
        <v>105.4</v>
      </c>
    </row>
    <row r="153" spans="1:6" ht="15.5" x14ac:dyDescent="0.35">
      <c r="A153" s="643" t="s">
        <v>1716</v>
      </c>
      <c r="B153" s="643" t="s">
        <v>646</v>
      </c>
      <c r="C153" s="643" t="s">
        <v>1717</v>
      </c>
      <c r="D153" s="420">
        <v>2680</v>
      </c>
      <c r="E153" s="414">
        <v>43294</v>
      </c>
      <c r="F153" s="415">
        <v>61.9</v>
      </c>
    </row>
    <row r="154" spans="1:6" ht="15.5" x14ac:dyDescent="0.35">
      <c r="A154" s="643" t="s">
        <v>1718</v>
      </c>
      <c r="B154" s="643" t="s">
        <v>646</v>
      </c>
      <c r="C154" s="643" t="s">
        <v>1719</v>
      </c>
      <c r="D154" s="420">
        <v>5658</v>
      </c>
      <c r="E154" s="414">
        <v>44697</v>
      </c>
      <c r="F154" s="415">
        <v>126.6</v>
      </c>
    </row>
    <row r="155" spans="1:6" ht="15.5" x14ac:dyDescent="0.35">
      <c r="A155" s="643" t="s">
        <v>1720</v>
      </c>
      <c r="B155" s="643" t="s">
        <v>646</v>
      </c>
      <c r="C155" s="643" t="s">
        <v>1721</v>
      </c>
      <c r="D155" s="420">
        <v>2137</v>
      </c>
      <c r="E155" s="414">
        <v>34571</v>
      </c>
      <c r="F155" s="415">
        <v>61.8</v>
      </c>
    </row>
    <row r="156" spans="1:6" ht="15.5" x14ac:dyDescent="0.35">
      <c r="A156" s="643" t="s">
        <v>1722</v>
      </c>
      <c r="B156" s="643" t="s">
        <v>646</v>
      </c>
      <c r="C156" s="643" t="s">
        <v>1723</v>
      </c>
      <c r="D156" s="420">
        <v>2669</v>
      </c>
      <c r="E156" s="414">
        <v>37853</v>
      </c>
      <c r="F156" s="415">
        <v>70.5</v>
      </c>
    </row>
    <row r="157" spans="1:6" ht="15.5" x14ac:dyDescent="0.35">
      <c r="A157" s="643" t="s">
        <v>1724</v>
      </c>
      <c r="B157" s="643" t="s">
        <v>646</v>
      </c>
      <c r="C157" s="643" t="s">
        <v>1725</v>
      </c>
      <c r="D157" s="420">
        <v>4859</v>
      </c>
      <c r="E157" s="414">
        <v>46983</v>
      </c>
      <c r="F157" s="415">
        <v>103.4</v>
      </c>
    </row>
    <row r="158" spans="1:6" ht="15.5" x14ac:dyDescent="0.35">
      <c r="A158" s="643" t="s">
        <v>1726</v>
      </c>
      <c r="B158" s="643" t="s">
        <v>646</v>
      </c>
      <c r="C158" s="643" t="s">
        <v>1727</v>
      </c>
      <c r="D158" s="420">
        <v>5560</v>
      </c>
      <c r="E158" s="414">
        <v>43974</v>
      </c>
      <c r="F158" s="415">
        <v>126.4</v>
      </c>
    </row>
    <row r="159" spans="1:6" ht="15.5" x14ac:dyDescent="0.35">
      <c r="A159" s="643" t="s">
        <v>1728</v>
      </c>
      <c r="B159" s="643" t="s">
        <v>646</v>
      </c>
      <c r="C159" s="643" t="s">
        <v>1729</v>
      </c>
      <c r="D159" s="420">
        <v>4158</v>
      </c>
      <c r="E159" s="414">
        <v>43543</v>
      </c>
      <c r="F159" s="415">
        <v>95.5</v>
      </c>
    </row>
    <row r="160" spans="1:6" ht="15.5" x14ac:dyDescent="0.35">
      <c r="A160" s="643" t="s">
        <v>1730</v>
      </c>
      <c r="B160" s="643" t="s">
        <v>646</v>
      </c>
      <c r="C160" s="643" t="s">
        <v>1731</v>
      </c>
      <c r="D160" s="420">
        <v>1996</v>
      </c>
      <c r="E160" s="414">
        <v>43731</v>
      </c>
      <c r="F160" s="415">
        <v>45.6</v>
      </c>
    </row>
    <row r="161" spans="1:6" ht="15.5" x14ac:dyDescent="0.35">
      <c r="A161" s="643" t="s">
        <v>1732</v>
      </c>
      <c r="B161" s="643" t="s">
        <v>646</v>
      </c>
      <c r="C161" s="643" t="s">
        <v>1733</v>
      </c>
      <c r="D161" s="420">
        <v>3244</v>
      </c>
      <c r="E161" s="414">
        <v>40941</v>
      </c>
      <c r="F161" s="415">
        <v>79.2</v>
      </c>
    </row>
    <row r="162" spans="1:6" ht="15.5" x14ac:dyDescent="0.35">
      <c r="A162" s="643" t="s">
        <v>1734</v>
      </c>
      <c r="B162" s="643" t="s">
        <v>646</v>
      </c>
      <c r="C162" s="643" t="s">
        <v>1735</v>
      </c>
      <c r="D162" s="420">
        <v>3397</v>
      </c>
      <c r="E162" s="414">
        <v>43580</v>
      </c>
      <c r="F162" s="415">
        <v>77.900000000000006</v>
      </c>
    </row>
    <row r="163" spans="1:6" ht="15.5" x14ac:dyDescent="0.35">
      <c r="A163" s="643" t="s">
        <v>1736</v>
      </c>
      <c r="B163" s="643" t="s">
        <v>646</v>
      </c>
      <c r="C163" s="643" t="s">
        <v>1737</v>
      </c>
      <c r="D163" s="420">
        <v>4068</v>
      </c>
      <c r="E163" s="414">
        <v>45228</v>
      </c>
      <c r="F163" s="415">
        <v>89.9</v>
      </c>
    </row>
    <row r="164" spans="1:6" ht="15.5" x14ac:dyDescent="0.35">
      <c r="A164" s="643" t="s">
        <v>1738</v>
      </c>
      <c r="B164" s="643" t="s">
        <v>646</v>
      </c>
      <c r="C164" s="643" t="s">
        <v>1739</v>
      </c>
      <c r="D164" s="420">
        <v>2030</v>
      </c>
      <c r="E164" s="414">
        <v>38997</v>
      </c>
      <c r="F164" s="415">
        <v>52.1</v>
      </c>
    </row>
    <row r="165" spans="1:6" ht="15.5" x14ac:dyDescent="0.35">
      <c r="A165" s="643" t="s">
        <v>1740</v>
      </c>
      <c r="B165" s="643" t="s">
        <v>646</v>
      </c>
      <c r="C165" s="643" t="s">
        <v>1741</v>
      </c>
      <c r="D165" s="420">
        <v>1742</v>
      </c>
      <c r="E165" s="414">
        <v>45297</v>
      </c>
      <c r="F165" s="415">
        <v>38.5</v>
      </c>
    </row>
    <row r="166" spans="1:6" ht="15.5" x14ac:dyDescent="0.35">
      <c r="A166" s="643" t="s">
        <v>1742</v>
      </c>
      <c r="B166" s="643" t="s">
        <v>646</v>
      </c>
      <c r="C166" s="643" t="s">
        <v>1743</v>
      </c>
      <c r="D166" s="420">
        <v>2192</v>
      </c>
      <c r="E166" s="414">
        <v>40160</v>
      </c>
      <c r="F166" s="415">
        <v>54.6</v>
      </c>
    </row>
    <row r="167" spans="1:6" s="644" customFormat="1" ht="24.75" customHeight="1" x14ac:dyDescent="0.35">
      <c r="A167" s="642" t="s">
        <v>647</v>
      </c>
      <c r="B167" s="642" t="s">
        <v>648</v>
      </c>
      <c r="C167" s="642"/>
      <c r="D167" s="419">
        <v>198043</v>
      </c>
      <c r="E167" s="413">
        <v>2037338</v>
      </c>
      <c r="F167" s="416">
        <v>97.2</v>
      </c>
    </row>
    <row r="168" spans="1:6" ht="24.75" customHeight="1" x14ac:dyDescent="0.35">
      <c r="A168" s="643" t="s">
        <v>1744</v>
      </c>
      <c r="B168" s="643" t="s">
        <v>648</v>
      </c>
      <c r="C168" s="643" t="s">
        <v>820</v>
      </c>
      <c r="D168" s="420">
        <v>3600</v>
      </c>
      <c r="E168" s="414">
        <v>40414</v>
      </c>
      <c r="F168" s="415">
        <v>89.1</v>
      </c>
    </row>
    <row r="169" spans="1:6" ht="15.5" x14ac:dyDescent="0.35">
      <c r="A169" s="643" t="s">
        <v>1745</v>
      </c>
      <c r="B169" s="643" t="s">
        <v>648</v>
      </c>
      <c r="C169" s="643" t="s">
        <v>870</v>
      </c>
      <c r="D169" s="420">
        <v>4376</v>
      </c>
      <c r="E169" s="414">
        <v>40933</v>
      </c>
      <c r="F169" s="415">
        <v>106.9</v>
      </c>
    </row>
    <row r="170" spans="1:6" ht="15.5" x14ac:dyDescent="0.35">
      <c r="A170" s="643" t="s">
        <v>1746</v>
      </c>
      <c r="B170" s="643" t="s">
        <v>648</v>
      </c>
      <c r="C170" s="643" t="s">
        <v>872</v>
      </c>
      <c r="D170" s="420">
        <v>5651</v>
      </c>
      <c r="E170" s="414">
        <v>45676</v>
      </c>
      <c r="F170" s="415">
        <v>123.7</v>
      </c>
    </row>
    <row r="171" spans="1:6" ht="15.5" x14ac:dyDescent="0.35">
      <c r="A171" s="643" t="s">
        <v>1747</v>
      </c>
      <c r="B171" s="643" t="s">
        <v>648</v>
      </c>
      <c r="C171" s="643" t="s">
        <v>822</v>
      </c>
      <c r="D171" s="420">
        <v>4180</v>
      </c>
      <c r="E171" s="414">
        <v>44183</v>
      </c>
      <c r="F171" s="415">
        <v>94.6</v>
      </c>
    </row>
    <row r="172" spans="1:6" ht="15.5" x14ac:dyDescent="0.35">
      <c r="A172" s="643" t="s">
        <v>1748</v>
      </c>
      <c r="B172" s="643" t="s">
        <v>648</v>
      </c>
      <c r="C172" s="643" t="s">
        <v>1749</v>
      </c>
      <c r="D172" s="420">
        <v>6027</v>
      </c>
      <c r="E172" s="414">
        <v>50378</v>
      </c>
      <c r="F172" s="415">
        <v>119.6</v>
      </c>
    </row>
    <row r="173" spans="1:6" ht="15.5" x14ac:dyDescent="0.35">
      <c r="A173" s="643" t="s">
        <v>1750</v>
      </c>
      <c r="B173" s="643" t="s">
        <v>648</v>
      </c>
      <c r="C173" s="643" t="s">
        <v>874</v>
      </c>
      <c r="D173" s="420">
        <v>2712</v>
      </c>
      <c r="E173" s="414">
        <v>41375</v>
      </c>
      <c r="F173" s="415">
        <v>65.5</v>
      </c>
    </row>
    <row r="174" spans="1:6" ht="15.5" x14ac:dyDescent="0.35">
      <c r="A174" s="643" t="s">
        <v>1751</v>
      </c>
      <c r="B174" s="643" t="s">
        <v>648</v>
      </c>
      <c r="C174" s="643" t="s">
        <v>824</v>
      </c>
      <c r="D174" s="420">
        <v>4080</v>
      </c>
      <c r="E174" s="414">
        <v>43402</v>
      </c>
      <c r="F174" s="415">
        <v>94</v>
      </c>
    </row>
    <row r="175" spans="1:6" ht="15.5" x14ac:dyDescent="0.35">
      <c r="A175" s="643" t="s">
        <v>1752</v>
      </c>
      <c r="B175" s="643" t="s">
        <v>648</v>
      </c>
      <c r="C175" s="643" t="s">
        <v>1753</v>
      </c>
      <c r="D175" s="420">
        <v>3645</v>
      </c>
      <c r="E175" s="414">
        <v>47042</v>
      </c>
      <c r="F175" s="415">
        <v>77.5</v>
      </c>
    </row>
    <row r="176" spans="1:6" ht="15.5" x14ac:dyDescent="0.35">
      <c r="A176" s="643" t="s">
        <v>1754</v>
      </c>
      <c r="B176" s="643" t="s">
        <v>648</v>
      </c>
      <c r="C176" s="643" t="s">
        <v>1755</v>
      </c>
      <c r="D176" s="420">
        <v>2008</v>
      </c>
      <c r="E176" s="414">
        <v>43684</v>
      </c>
      <c r="F176" s="415">
        <v>46</v>
      </c>
    </row>
    <row r="177" spans="1:6" ht="15.5" x14ac:dyDescent="0.35">
      <c r="A177" s="643" t="s">
        <v>1756</v>
      </c>
      <c r="B177" s="643" t="s">
        <v>648</v>
      </c>
      <c r="C177" s="643" t="s">
        <v>1757</v>
      </c>
      <c r="D177" s="420">
        <v>5401</v>
      </c>
      <c r="E177" s="414">
        <v>43262</v>
      </c>
      <c r="F177" s="415">
        <v>124.8</v>
      </c>
    </row>
    <row r="178" spans="1:6" ht="15.5" x14ac:dyDescent="0.35">
      <c r="A178" s="643" t="s">
        <v>1758</v>
      </c>
      <c r="B178" s="643" t="s">
        <v>648</v>
      </c>
      <c r="C178" s="643" t="s">
        <v>1759</v>
      </c>
      <c r="D178" s="420">
        <v>8406</v>
      </c>
      <c r="E178" s="414">
        <v>45075</v>
      </c>
      <c r="F178" s="415">
        <v>186.5</v>
      </c>
    </row>
    <row r="179" spans="1:6" ht="15.5" x14ac:dyDescent="0.35">
      <c r="A179" s="643" t="s">
        <v>1760</v>
      </c>
      <c r="B179" s="643" t="s">
        <v>648</v>
      </c>
      <c r="C179" s="643" t="s">
        <v>826</v>
      </c>
      <c r="D179" s="420">
        <v>2094</v>
      </c>
      <c r="E179" s="414">
        <v>39778</v>
      </c>
      <c r="F179" s="415">
        <v>52.6</v>
      </c>
    </row>
    <row r="180" spans="1:6" ht="15.5" x14ac:dyDescent="0.35">
      <c r="A180" s="643" t="s">
        <v>1761</v>
      </c>
      <c r="B180" s="643" t="s">
        <v>648</v>
      </c>
      <c r="C180" s="643" t="s">
        <v>828</v>
      </c>
      <c r="D180" s="420">
        <v>3442</v>
      </c>
      <c r="E180" s="414">
        <v>42606</v>
      </c>
      <c r="F180" s="415">
        <v>80.8</v>
      </c>
    </row>
    <row r="181" spans="1:6" ht="15.5" x14ac:dyDescent="0.35">
      <c r="A181" s="643" t="s">
        <v>1762</v>
      </c>
      <c r="B181" s="643" t="s">
        <v>648</v>
      </c>
      <c r="C181" s="643" t="s">
        <v>1763</v>
      </c>
      <c r="D181" s="420">
        <v>3338</v>
      </c>
      <c r="E181" s="414">
        <v>42345</v>
      </c>
      <c r="F181" s="415">
        <v>78.8</v>
      </c>
    </row>
    <row r="182" spans="1:6" ht="15.5" x14ac:dyDescent="0.35">
      <c r="A182" s="643" t="s">
        <v>1764</v>
      </c>
      <c r="B182" s="643" t="s">
        <v>648</v>
      </c>
      <c r="C182" s="643" t="s">
        <v>876</v>
      </c>
      <c r="D182" s="420">
        <v>4265</v>
      </c>
      <c r="E182" s="414">
        <v>44564</v>
      </c>
      <c r="F182" s="415">
        <v>95.7</v>
      </c>
    </row>
    <row r="183" spans="1:6" ht="15.5" x14ac:dyDescent="0.35">
      <c r="A183" s="643" t="s">
        <v>1765</v>
      </c>
      <c r="B183" s="643" t="s">
        <v>648</v>
      </c>
      <c r="C183" s="643" t="s">
        <v>1766</v>
      </c>
      <c r="D183" s="420">
        <v>2505</v>
      </c>
      <c r="E183" s="414">
        <v>43089</v>
      </c>
      <c r="F183" s="415">
        <v>58.1</v>
      </c>
    </row>
    <row r="184" spans="1:6" ht="15.5" x14ac:dyDescent="0.35">
      <c r="A184" s="643" t="s">
        <v>1767</v>
      </c>
      <c r="B184" s="643" t="s">
        <v>648</v>
      </c>
      <c r="C184" s="643" t="s">
        <v>1768</v>
      </c>
      <c r="D184" s="420">
        <v>5031</v>
      </c>
      <c r="E184" s="414">
        <v>41009</v>
      </c>
      <c r="F184" s="415">
        <v>122.7</v>
      </c>
    </row>
    <row r="185" spans="1:6" ht="15.5" x14ac:dyDescent="0.35">
      <c r="A185" s="643" t="s">
        <v>1769</v>
      </c>
      <c r="B185" s="643" t="s">
        <v>648</v>
      </c>
      <c r="C185" s="643" t="s">
        <v>830</v>
      </c>
      <c r="D185" s="420">
        <v>2782</v>
      </c>
      <c r="E185" s="414">
        <v>40772</v>
      </c>
      <c r="F185" s="415">
        <v>68.2</v>
      </c>
    </row>
    <row r="186" spans="1:6" ht="15.5" x14ac:dyDescent="0.35">
      <c r="A186" s="643" t="s">
        <v>1770</v>
      </c>
      <c r="B186" s="643" t="s">
        <v>648</v>
      </c>
      <c r="C186" s="643" t="s">
        <v>844</v>
      </c>
      <c r="D186" s="420">
        <v>3317</v>
      </c>
      <c r="E186" s="414">
        <v>42853</v>
      </c>
      <c r="F186" s="415">
        <v>77.400000000000006</v>
      </c>
    </row>
    <row r="187" spans="1:6" ht="15.5" x14ac:dyDescent="0.35">
      <c r="A187" s="643" t="s">
        <v>1771</v>
      </c>
      <c r="B187" s="643" t="s">
        <v>648</v>
      </c>
      <c r="C187" s="643" t="s">
        <v>1772</v>
      </c>
      <c r="D187" s="420">
        <v>2898</v>
      </c>
      <c r="E187" s="414">
        <v>46190</v>
      </c>
      <c r="F187" s="415">
        <v>62.7</v>
      </c>
    </row>
    <row r="188" spans="1:6" ht="15.5" x14ac:dyDescent="0.35">
      <c r="A188" s="643" t="s">
        <v>1773</v>
      </c>
      <c r="B188" s="643" t="s">
        <v>648</v>
      </c>
      <c r="C188" s="643" t="s">
        <v>1774</v>
      </c>
      <c r="D188" s="420">
        <v>11951</v>
      </c>
      <c r="E188" s="414">
        <v>39728</v>
      </c>
      <c r="F188" s="415">
        <v>300.8</v>
      </c>
    </row>
    <row r="189" spans="1:6" ht="15.5" x14ac:dyDescent="0.35">
      <c r="A189" s="643" t="s">
        <v>1775</v>
      </c>
      <c r="B189" s="643" t="s">
        <v>648</v>
      </c>
      <c r="C189" s="643" t="s">
        <v>1776</v>
      </c>
      <c r="D189" s="420">
        <v>8550</v>
      </c>
      <c r="E189" s="414">
        <v>40161</v>
      </c>
      <c r="F189" s="415">
        <v>212.9</v>
      </c>
    </row>
    <row r="190" spans="1:6" ht="15.5" x14ac:dyDescent="0.35">
      <c r="A190" s="643" t="s">
        <v>1777</v>
      </c>
      <c r="B190" s="643" t="s">
        <v>648</v>
      </c>
      <c r="C190" s="643" t="s">
        <v>1778</v>
      </c>
      <c r="D190" s="420">
        <v>8133</v>
      </c>
      <c r="E190" s="414">
        <v>47499</v>
      </c>
      <c r="F190" s="415">
        <v>171.2</v>
      </c>
    </row>
    <row r="191" spans="1:6" ht="15.5" x14ac:dyDescent="0.35">
      <c r="A191" s="643" t="s">
        <v>1779</v>
      </c>
      <c r="B191" s="643" t="s">
        <v>648</v>
      </c>
      <c r="C191" s="643" t="s">
        <v>858</v>
      </c>
      <c r="D191" s="420">
        <v>2744</v>
      </c>
      <c r="E191" s="414">
        <v>48216</v>
      </c>
      <c r="F191" s="415">
        <v>56.9</v>
      </c>
    </row>
    <row r="192" spans="1:6" ht="15.5" x14ac:dyDescent="0.35">
      <c r="A192" s="643" t="s">
        <v>1780</v>
      </c>
      <c r="B192" s="643" t="s">
        <v>648</v>
      </c>
      <c r="C192" s="643" t="s">
        <v>1781</v>
      </c>
      <c r="D192" s="420">
        <v>3316</v>
      </c>
      <c r="E192" s="414">
        <v>39360</v>
      </c>
      <c r="F192" s="415">
        <v>84.2</v>
      </c>
    </row>
    <row r="193" spans="1:6" ht="15.5" x14ac:dyDescent="0.35">
      <c r="A193" s="643" t="s">
        <v>1782</v>
      </c>
      <c r="B193" s="643" t="s">
        <v>648</v>
      </c>
      <c r="C193" s="643" t="s">
        <v>1783</v>
      </c>
      <c r="D193" s="420">
        <v>3979</v>
      </c>
      <c r="E193" s="414">
        <v>43780</v>
      </c>
      <c r="F193" s="415">
        <v>90.9</v>
      </c>
    </row>
    <row r="194" spans="1:6" ht="15.5" x14ac:dyDescent="0.35">
      <c r="A194" s="643" t="s">
        <v>1784</v>
      </c>
      <c r="B194" s="643" t="s">
        <v>648</v>
      </c>
      <c r="C194" s="643" t="s">
        <v>878</v>
      </c>
      <c r="D194" s="420">
        <v>4599</v>
      </c>
      <c r="E194" s="414">
        <v>45937</v>
      </c>
      <c r="F194" s="415">
        <v>100.1</v>
      </c>
    </row>
    <row r="195" spans="1:6" ht="15.5" x14ac:dyDescent="0.35">
      <c r="A195" s="643" t="s">
        <v>1785</v>
      </c>
      <c r="B195" s="643" t="s">
        <v>648</v>
      </c>
      <c r="C195" s="643" t="s">
        <v>1786</v>
      </c>
      <c r="D195" s="420">
        <v>4134</v>
      </c>
      <c r="E195" s="414">
        <v>40205</v>
      </c>
      <c r="F195" s="415">
        <v>102.8</v>
      </c>
    </row>
    <row r="196" spans="1:6" ht="15.5" x14ac:dyDescent="0.35">
      <c r="A196" s="643" t="s">
        <v>1787</v>
      </c>
      <c r="B196" s="643" t="s">
        <v>648</v>
      </c>
      <c r="C196" s="643" t="s">
        <v>1788</v>
      </c>
      <c r="D196" s="420">
        <v>3300</v>
      </c>
      <c r="E196" s="414">
        <v>38558</v>
      </c>
      <c r="F196" s="415">
        <v>85.6</v>
      </c>
    </row>
    <row r="197" spans="1:6" ht="15.5" x14ac:dyDescent="0.35">
      <c r="A197" s="643" t="s">
        <v>1789</v>
      </c>
      <c r="B197" s="643" t="s">
        <v>648</v>
      </c>
      <c r="C197" s="643" t="s">
        <v>1790</v>
      </c>
      <c r="D197" s="420">
        <v>4290</v>
      </c>
      <c r="E197" s="414">
        <v>41841</v>
      </c>
      <c r="F197" s="415">
        <v>102.5</v>
      </c>
    </row>
    <row r="198" spans="1:6" ht="15.5" x14ac:dyDescent="0.35">
      <c r="A198" s="643" t="s">
        <v>1791</v>
      </c>
      <c r="B198" s="643" t="s">
        <v>648</v>
      </c>
      <c r="C198" s="643" t="s">
        <v>1792</v>
      </c>
      <c r="D198" s="420">
        <v>3809</v>
      </c>
      <c r="E198" s="414">
        <v>45490</v>
      </c>
      <c r="F198" s="415">
        <v>83.7</v>
      </c>
    </row>
    <row r="199" spans="1:6" ht="15.5" x14ac:dyDescent="0.35">
      <c r="A199" s="643" t="s">
        <v>1793</v>
      </c>
      <c r="B199" s="643" t="s">
        <v>648</v>
      </c>
      <c r="C199" s="643" t="s">
        <v>832</v>
      </c>
      <c r="D199" s="420">
        <v>4201</v>
      </c>
      <c r="E199" s="414">
        <v>41723</v>
      </c>
      <c r="F199" s="415">
        <v>100.7</v>
      </c>
    </row>
    <row r="200" spans="1:6" ht="15.5" x14ac:dyDescent="0.35">
      <c r="A200" s="643" t="s">
        <v>1794</v>
      </c>
      <c r="B200" s="643" t="s">
        <v>648</v>
      </c>
      <c r="C200" s="643" t="s">
        <v>848</v>
      </c>
      <c r="D200" s="420">
        <v>3023</v>
      </c>
      <c r="E200" s="414">
        <v>42776</v>
      </c>
      <c r="F200" s="415">
        <v>70.7</v>
      </c>
    </row>
    <row r="201" spans="1:6" ht="15.5" x14ac:dyDescent="0.35">
      <c r="A201" s="643" t="s">
        <v>1795</v>
      </c>
      <c r="B201" s="643" t="s">
        <v>648</v>
      </c>
      <c r="C201" s="643" t="s">
        <v>1796</v>
      </c>
      <c r="D201" s="420">
        <v>3299</v>
      </c>
      <c r="E201" s="414">
        <v>52292</v>
      </c>
      <c r="F201" s="415">
        <v>63.1</v>
      </c>
    </row>
    <row r="202" spans="1:6" ht="15.5" x14ac:dyDescent="0.35">
      <c r="A202" s="643" t="s">
        <v>1797</v>
      </c>
      <c r="B202" s="643" t="s">
        <v>648</v>
      </c>
      <c r="C202" s="643" t="s">
        <v>1798</v>
      </c>
      <c r="D202" s="420">
        <v>2739</v>
      </c>
      <c r="E202" s="414">
        <v>43237</v>
      </c>
      <c r="F202" s="415">
        <v>63.3</v>
      </c>
    </row>
    <row r="203" spans="1:6" ht="15.5" x14ac:dyDescent="0.35">
      <c r="A203" s="643" t="s">
        <v>1799</v>
      </c>
      <c r="B203" s="643" t="s">
        <v>648</v>
      </c>
      <c r="C203" s="643" t="s">
        <v>1800</v>
      </c>
      <c r="D203" s="420">
        <v>6964</v>
      </c>
      <c r="E203" s="414">
        <v>47617</v>
      </c>
      <c r="F203" s="415">
        <v>146.30000000000001</v>
      </c>
    </row>
    <row r="204" spans="1:6" ht="15.5" x14ac:dyDescent="0.35">
      <c r="A204" s="643" t="s">
        <v>1801</v>
      </c>
      <c r="B204" s="643" t="s">
        <v>648</v>
      </c>
      <c r="C204" s="643" t="s">
        <v>1802</v>
      </c>
      <c r="D204" s="420">
        <v>6253</v>
      </c>
      <c r="E204" s="414">
        <v>44780</v>
      </c>
      <c r="F204" s="415">
        <v>139.6</v>
      </c>
    </row>
    <row r="205" spans="1:6" ht="15.5" x14ac:dyDescent="0.35">
      <c r="A205" s="643" t="s">
        <v>1803</v>
      </c>
      <c r="B205" s="643" t="s">
        <v>648</v>
      </c>
      <c r="C205" s="643" t="s">
        <v>1804</v>
      </c>
      <c r="D205" s="420">
        <v>7608</v>
      </c>
      <c r="E205" s="414">
        <v>39334</v>
      </c>
      <c r="F205" s="415">
        <v>193.4</v>
      </c>
    </row>
    <row r="206" spans="1:6" ht="15.5" x14ac:dyDescent="0.35">
      <c r="A206" s="643" t="s">
        <v>1805</v>
      </c>
      <c r="B206" s="643" t="s">
        <v>648</v>
      </c>
      <c r="C206" s="643" t="s">
        <v>882</v>
      </c>
      <c r="D206" s="420">
        <v>2670</v>
      </c>
      <c r="E206" s="414">
        <v>42128</v>
      </c>
      <c r="F206" s="415">
        <v>63.4</v>
      </c>
    </row>
    <row r="207" spans="1:6" ht="15.5" x14ac:dyDescent="0.35">
      <c r="A207" s="643" t="s">
        <v>1806</v>
      </c>
      <c r="B207" s="643" t="s">
        <v>648</v>
      </c>
      <c r="C207" s="643" t="s">
        <v>1807</v>
      </c>
      <c r="D207" s="420">
        <v>2306</v>
      </c>
      <c r="E207" s="414">
        <v>39908</v>
      </c>
      <c r="F207" s="415">
        <v>57.8</v>
      </c>
    </row>
    <row r="208" spans="1:6" ht="15.5" x14ac:dyDescent="0.35">
      <c r="A208" s="643" t="s">
        <v>1808</v>
      </c>
      <c r="B208" s="643" t="s">
        <v>648</v>
      </c>
      <c r="C208" s="643" t="s">
        <v>1809</v>
      </c>
      <c r="D208" s="420">
        <v>3828</v>
      </c>
      <c r="E208" s="414">
        <v>44033</v>
      </c>
      <c r="F208" s="415">
        <v>86.9</v>
      </c>
    </row>
    <row r="209" spans="1:6" ht="15.5" x14ac:dyDescent="0.35">
      <c r="A209" s="643" t="s">
        <v>1810</v>
      </c>
      <c r="B209" s="643" t="s">
        <v>648</v>
      </c>
      <c r="C209" s="643" t="s">
        <v>1811</v>
      </c>
      <c r="D209" s="420">
        <v>2391</v>
      </c>
      <c r="E209" s="414">
        <v>41558</v>
      </c>
      <c r="F209" s="415">
        <v>57.5</v>
      </c>
    </row>
    <row r="210" spans="1:6" ht="15.5" x14ac:dyDescent="0.35">
      <c r="A210" s="643" t="s">
        <v>1812</v>
      </c>
      <c r="B210" s="643" t="s">
        <v>648</v>
      </c>
      <c r="C210" s="643" t="s">
        <v>834</v>
      </c>
      <c r="D210" s="420">
        <v>2751</v>
      </c>
      <c r="E210" s="414">
        <v>40095</v>
      </c>
      <c r="F210" s="415">
        <v>68.599999999999994</v>
      </c>
    </row>
    <row r="211" spans="1:6" ht="15.5" x14ac:dyDescent="0.35">
      <c r="A211" s="643" t="s">
        <v>1813</v>
      </c>
      <c r="B211" s="643" t="s">
        <v>648</v>
      </c>
      <c r="C211" s="643" t="s">
        <v>1814</v>
      </c>
      <c r="D211" s="420">
        <v>3296</v>
      </c>
      <c r="E211" s="414">
        <v>46945</v>
      </c>
      <c r="F211" s="415">
        <v>70.2</v>
      </c>
    </row>
    <row r="212" spans="1:6" ht="15.5" x14ac:dyDescent="0.35">
      <c r="A212" s="643" t="s">
        <v>1815</v>
      </c>
      <c r="B212" s="643" t="s">
        <v>648</v>
      </c>
      <c r="C212" s="643" t="s">
        <v>1816</v>
      </c>
      <c r="D212" s="420">
        <v>3541</v>
      </c>
      <c r="E212" s="414">
        <v>42391</v>
      </c>
      <c r="F212" s="415">
        <v>83.5</v>
      </c>
    </row>
    <row r="213" spans="1:6" ht="15.5" x14ac:dyDescent="0.35">
      <c r="A213" s="643" t="s">
        <v>1817</v>
      </c>
      <c r="B213" s="643" t="s">
        <v>648</v>
      </c>
      <c r="C213" s="643" t="s">
        <v>1818</v>
      </c>
      <c r="D213" s="420">
        <v>1854</v>
      </c>
      <c r="E213" s="414">
        <v>42076</v>
      </c>
      <c r="F213" s="415">
        <v>44.1</v>
      </c>
    </row>
    <row r="214" spans="1:6" ht="15.5" x14ac:dyDescent="0.35">
      <c r="A214" s="643" t="s">
        <v>1819</v>
      </c>
      <c r="B214" s="643" t="s">
        <v>648</v>
      </c>
      <c r="C214" s="643" t="s">
        <v>1820</v>
      </c>
      <c r="D214" s="420">
        <v>2756</v>
      </c>
      <c r="E214" s="414">
        <v>47040</v>
      </c>
      <c r="F214" s="415">
        <v>58.6</v>
      </c>
    </row>
    <row r="215" spans="1:6" s="644" customFormat="1" ht="24.75" customHeight="1" x14ac:dyDescent="0.35">
      <c r="A215" s="642" t="s">
        <v>649</v>
      </c>
      <c r="B215" s="642" t="s">
        <v>650</v>
      </c>
      <c r="C215" s="642"/>
      <c r="D215" s="419">
        <v>300059</v>
      </c>
      <c r="E215" s="413">
        <v>2429497</v>
      </c>
      <c r="F215" s="416">
        <v>123.5</v>
      </c>
    </row>
    <row r="216" spans="1:6" ht="24.75" customHeight="1" x14ac:dyDescent="0.35">
      <c r="A216" s="643" t="s">
        <v>1821</v>
      </c>
      <c r="B216" s="643" t="s">
        <v>650</v>
      </c>
      <c r="C216" s="643" t="s">
        <v>1822</v>
      </c>
      <c r="D216" s="420">
        <v>5127</v>
      </c>
      <c r="E216" s="414">
        <v>39205</v>
      </c>
      <c r="F216" s="415">
        <v>130.80000000000001</v>
      </c>
    </row>
    <row r="217" spans="1:6" ht="15.5" x14ac:dyDescent="0.35">
      <c r="A217" s="643" t="s">
        <v>1823</v>
      </c>
      <c r="B217" s="643" t="s">
        <v>650</v>
      </c>
      <c r="C217" s="643" t="s">
        <v>1824</v>
      </c>
      <c r="D217" s="420">
        <v>6221</v>
      </c>
      <c r="E217" s="414">
        <v>43082</v>
      </c>
      <c r="F217" s="415">
        <v>144.4</v>
      </c>
    </row>
    <row r="218" spans="1:6" ht="15.5" x14ac:dyDescent="0.35">
      <c r="A218" s="643" t="s">
        <v>1825</v>
      </c>
      <c r="B218" s="643" t="s">
        <v>650</v>
      </c>
      <c r="C218" s="643" t="s">
        <v>1826</v>
      </c>
      <c r="D218" s="420">
        <v>8083</v>
      </c>
      <c r="E218" s="414">
        <v>49395</v>
      </c>
      <c r="F218" s="415">
        <v>163.6</v>
      </c>
    </row>
    <row r="219" spans="1:6" ht="15.5" x14ac:dyDescent="0.35">
      <c r="A219" s="643" t="s">
        <v>1827</v>
      </c>
      <c r="B219" s="643" t="s">
        <v>650</v>
      </c>
      <c r="C219" s="643" t="s">
        <v>1828</v>
      </c>
      <c r="D219" s="420">
        <v>10446</v>
      </c>
      <c r="E219" s="414">
        <v>38873</v>
      </c>
      <c r="F219" s="415">
        <v>268.7</v>
      </c>
    </row>
    <row r="220" spans="1:6" ht="15.5" x14ac:dyDescent="0.35">
      <c r="A220" s="643" t="s">
        <v>1829</v>
      </c>
      <c r="B220" s="643" t="s">
        <v>650</v>
      </c>
      <c r="C220" s="643" t="s">
        <v>1830</v>
      </c>
      <c r="D220" s="420">
        <v>10615</v>
      </c>
      <c r="E220" s="414">
        <v>42742</v>
      </c>
      <c r="F220" s="415">
        <v>248.4</v>
      </c>
    </row>
    <row r="221" spans="1:6" ht="15.5" x14ac:dyDescent="0.35">
      <c r="A221" s="643" t="s">
        <v>1831</v>
      </c>
      <c r="B221" s="643" t="s">
        <v>650</v>
      </c>
      <c r="C221" s="643" t="s">
        <v>1832</v>
      </c>
      <c r="D221" s="420">
        <v>11597</v>
      </c>
      <c r="E221" s="414">
        <v>53329</v>
      </c>
      <c r="F221" s="415">
        <v>217.5</v>
      </c>
    </row>
    <row r="222" spans="1:6" ht="15.5" x14ac:dyDescent="0.35">
      <c r="A222" s="643" t="s">
        <v>1833</v>
      </c>
      <c r="B222" s="643" t="s">
        <v>650</v>
      </c>
      <c r="C222" s="643" t="s">
        <v>1834</v>
      </c>
      <c r="D222" s="420">
        <v>5351</v>
      </c>
      <c r="E222" s="414">
        <v>45484</v>
      </c>
      <c r="F222" s="415">
        <v>117.6</v>
      </c>
    </row>
    <row r="223" spans="1:6" ht="15.5" x14ac:dyDescent="0.35">
      <c r="A223" s="643" t="s">
        <v>1835</v>
      </c>
      <c r="B223" s="643" t="s">
        <v>650</v>
      </c>
      <c r="C223" s="643" t="s">
        <v>1836</v>
      </c>
      <c r="D223" s="420">
        <v>12368</v>
      </c>
      <c r="E223" s="414">
        <v>39446</v>
      </c>
      <c r="F223" s="415">
        <v>313.5</v>
      </c>
    </row>
    <row r="224" spans="1:6" ht="15.5" x14ac:dyDescent="0.35">
      <c r="A224" s="643" t="s">
        <v>1837</v>
      </c>
      <c r="B224" s="643" t="s">
        <v>650</v>
      </c>
      <c r="C224" s="643" t="s">
        <v>1838</v>
      </c>
      <c r="D224" s="420">
        <v>4798</v>
      </c>
      <c r="E224" s="414">
        <v>41369</v>
      </c>
      <c r="F224" s="415">
        <v>116</v>
      </c>
    </row>
    <row r="225" spans="1:6" ht="15.5" x14ac:dyDescent="0.35">
      <c r="A225" s="643" t="s">
        <v>1839</v>
      </c>
      <c r="B225" s="643" t="s">
        <v>650</v>
      </c>
      <c r="C225" s="643" t="s">
        <v>1840</v>
      </c>
      <c r="D225" s="420">
        <v>10296</v>
      </c>
      <c r="E225" s="414">
        <v>39373</v>
      </c>
      <c r="F225" s="415">
        <v>261.5</v>
      </c>
    </row>
    <row r="226" spans="1:6" ht="15.5" x14ac:dyDescent="0.35">
      <c r="A226" s="643" t="s">
        <v>1841</v>
      </c>
      <c r="B226" s="643" t="s">
        <v>650</v>
      </c>
      <c r="C226" s="643" t="s">
        <v>940</v>
      </c>
      <c r="D226" s="420">
        <v>3153</v>
      </c>
      <c r="E226" s="414">
        <v>41265</v>
      </c>
      <c r="F226" s="415">
        <v>76.400000000000006</v>
      </c>
    </row>
    <row r="227" spans="1:6" ht="15.5" x14ac:dyDescent="0.35">
      <c r="A227" s="643" t="s">
        <v>1842</v>
      </c>
      <c r="B227" s="643" t="s">
        <v>650</v>
      </c>
      <c r="C227" s="643" t="s">
        <v>1843</v>
      </c>
      <c r="D227" s="420">
        <v>5097</v>
      </c>
      <c r="E227" s="414">
        <v>46436</v>
      </c>
      <c r="F227" s="415">
        <v>109.8</v>
      </c>
    </row>
    <row r="228" spans="1:6" ht="15.5" x14ac:dyDescent="0.35">
      <c r="A228" s="643" t="s">
        <v>1844</v>
      </c>
      <c r="B228" s="643" t="s">
        <v>650</v>
      </c>
      <c r="C228" s="643" t="s">
        <v>894</v>
      </c>
      <c r="D228" s="420">
        <v>4640</v>
      </c>
      <c r="E228" s="414">
        <v>43460</v>
      </c>
      <c r="F228" s="415">
        <v>106.8</v>
      </c>
    </row>
    <row r="229" spans="1:6" ht="15.5" x14ac:dyDescent="0.35">
      <c r="A229" s="643" t="s">
        <v>1845</v>
      </c>
      <c r="B229" s="643" t="s">
        <v>650</v>
      </c>
      <c r="C229" s="643" t="s">
        <v>1846</v>
      </c>
      <c r="D229" s="420">
        <v>8689</v>
      </c>
      <c r="E229" s="414">
        <v>46379</v>
      </c>
      <c r="F229" s="415">
        <v>187.3</v>
      </c>
    </row>
    <row r="230" spans="1:6" ht="15.5" x14ac:dyDescent="0.35">
      <c r="A230" s="643" t="s">
        <v>1847</v>
      </c>
      <c r="B230" s="643" t="s">
        <v>650</v>
      </c>
      <c r="C230" s="643" t="s">
        <v>1848</v>
      </c>
      <c r="D230" s="420">
        <v>5774</v>
      </c>
      <c r="E230" s="414">
        <v>44299</v>
      </c>
      <c r="F230" s="415">
        <v>130.30000000000001</v>
      </c>
    </row>
    <row r="231" spans="1:6" ht="15.5" x14ac:dyDescent="0.35">
      <c r="A231" s="643" t="s">
        <v>1849</v>
      </c>
      <c r="B231" s="643" t="s">
        <v>650</v>
      </c>
      <c r="C231" s="643" t="s">
        <v>1850</v>
      </c>
      <c r="D231" s="420">
        <v>4975</v>
      </c>
      <c r="E231" s="414">
        <v>43462</v>
      </c>
      <c r="F231" s="415">
        <v>114.5</v>
      </c>
    </row>
    <row r="232" spans="1:6" ht="15.5" x14ac:dyDescent="0.35">
      <c r="A232" s="643" t="s">
        <v>1851</v>
      </c>
      <c r="B232" s="643" t="s">
        <v>650</v>
      </c>
      <c r="C232" s="643" t="s">
        <v>1852</v>
      </c>
      <c r="D232" s="420">
        <v>3695</v>
      </c>
      <c r="E232" s="414">
        <v>43897</v>
      </c>
      <c r="F232" s="415">
        <v>84.2</v>
      </c>
    </row>
    <row r="233" spans="1:6" ht="15.5" x14ac:dyDescent="0.35">
      <c r="A233" s="643" t="s">
        <v>1853</v>
      </c>
      <c r="B233" s="643" t="s">
        <v>650</v>
      </c>
      <c r="C233" s="643" t="s">
        <v>1854</v>
      </c>
      <c r="D233" s="420">
        <v>5881</v>
      </c>
      <c r="E233" s="414">
        <v>41623</v>
      </c>
      <c r="F233" s="415">
        <v>141.30000000000001</v>
      </c>
    </row>
    <row r="234" spans="1:6" ht="15.5" x14ac:dyDescent="0.35">
      <c r="A234" s="643" t="s">
        <v>1855</v>
      </c>
      <c r="B234" s="643" t="s">
        <v>650</v>
      </c>
      <c r="C234" s="643" t="s">
        <v>1856</v>
      </c>
      <c r="D234" s="420">
        <v>5030</v>
      </c>
      <c r="E234" s="414">
        <v>39813</v>
      </c>
      <c r="F234" s="415">
        <v>126.3</v>
      </c>
    </row>
    <row r="235" spans="1:6" ht="15.5" x14ac:dyDescent="0.35">
      <c r="A235" s="643" t="s">
        <v>1857</v>
      </c>
      <c r="B235" s="643" t="s">
        <v>650</v>
      </c>
      <c r="C235" s="643" t="s">
        <v>1858</v>
      </c>
      <c r="D235" s="420">
        <v>2899</v>
      </c>
      <c r="E235" s="414">
        <v>42836</v>
      </c>
      <c r="F235" s="415">
        <v>67.7</v>
      </c>
    </row>
    <row r="236" spans="1:6" ht="15.5" x14ac:dyDescent="0.35">
      <c r="A236" s="643" t="s">
        <v>1859</v>
      </c>
      <c r="B236" s="643" t="s">
        <v>650</v>
      </c>
      <c r="C236" s="643" t="s">
        <v>1860</v>
      </c>
      <c r="D236" s="420">
        <v>1858</v>
      </c>
      <c r="E236" s="414">
        <v>39381</v>
      </c>
      <c r="F236" s="415">
        <v>47.2</v>
      </c>
    </row>
    <row r="237" spans="1:6" ht="15.5" x14ac:dyDescent="0.35">
      <c r="A237" s="643" t="s">
        <v>1861</v>
      </c>
      <c r="B237" s="643" t="s">
        <v>650</v>
      </c>
      <c r="C237" s="643" t="s">
        <v>1862</v>
      </c>
      <c r="D237" s="420">
        <v>3216</v>
      </c>
      <c r="E237" s="414">
        <v>38378</v>
      </c>
      <c r="F237" s="415">
        <v>83.8</v>
      </c>
    </row>
    <row r="238" spans="1:6" ht="15.5" x14ac:dyDescent="0.35">
      <c r="A238" s="643" t="s">
        <v>1863</v>
      </c>
      <c r="B238" s="643" t="s">
        <v>650</v>
      </c>
      <c r="C238" s="643" t="s">
        <v>898</v>
      </c>
      <c r="D238" s="420">
        <v>3249</v>
      </c>
      <c r="E238" s="414">
        <v>41812</v>
      </c>
      <c r="F238" s="415">
        <v>77.7</v>
      </c>
    </row>
    <row r="239" spans="1:6" ht="15.5" x14ac:dyDescent="0.35">
      <c r="A239" s="643" t="s">
        <v>1864</v>
      </c>
      <c r="B239" s="643" t="s">
        <v>650</v>
      </c>
      <c r="C239" s="643" t="s">
        <v>1865</v>
      </c>
      <c r="D239" s="420">
        <v>5105</v>
      </c>
      <c r="E239" s="414">
        <v>41437</v>
      </c>
      <c r="F239" s="415">
        <v>123.2</v>
      </c>
    </row>
    <row r="240" spans="1:6" ht="15.5" x14ac:dyDescent="0.35">
      <c r="A240" s="643" t="s">
        <v>1866</v>
      </c>
      <c r="B240" s="643" t="s">
        <v>650</v>
      </c>
      <c r="C240" s="643" t="s">
        <v>900</v>
      </c>
      <c r="D240" s="420">
        <v>3623</v>
      </c>
      <c r="E240" s="414">
        <v>40092</v>
      </c>
      <c r="F240" s="415">
        <v>90.4</v>
      </c>
    </row>
    <row r="241" spans="1:6" ht="15.5" x14ac:dyDescent="0.35">
      <c r="A241" s="643" t="s">
        <v>1867</v>
      </c>
      <c r="B241" s="643" t="s">
        <v>650</v>
      </c>
      <c r="C241" s="643" t="s">
        <v>1868</v>
      </c>
      <c r="D241" s="420">
        <v>3105</v>
      </c>
      <c r="E241" s="414">
        <v>39991</v>
      </c>
      <c r="F241" s="415">
        <v>77.599999999999994</v>
      </c>
    </row>
    <row r="242" spans="1:6" ht="15.5" x14ac:dyDescent="0.35">
      <c r="A242" s="643" t="s">
        <v>1869</v>
      </c>
      <c r="B242" s="643" t="s">
        <v>650</v>
      </c>
      <c r="C242" s="643" t="s">
        <v>1870</v>
      </c>
      <c r="D242" s="420">
        <v>3689</v>
      </c>
      <c r="E242" s="414">
        <v>43469</v>
      </c>
      <c r="F242" s="415">
        <v>84.9</v>
      </c>
    </row>
    <row r="243" spans="1:6" ht="15.5" x14ac:dyDescent="0.35">
      <c r="A243" s="643" t="s">
        <v>1871</v>
      </c>
      <c r="B243" s="643" t="s">
        <v>650</v>
      </c>
      <c r="C243" s="643" t="s">
        <v>1872</v>
      </c>
      <c r="D243" s="420">
        <v>4397</v>
      </c>
      <c r="E243" s="414">
        <v>39472</v>
      </c>
      <c r="F243" s="415">
        <v>111.4</v>
      </c>
    </row>
    <row r="244" spans="1:6" ht="15.5" x14ac:dyDescent="0.35">
      <c r="A244" s="643" t="s">
        <v>1873</v>
      </c>
      <c r="B244" s="643" t="s">
        <v>650</v>
      </c>
      <c r="C244" s="643" t="s">
        <v>1874</v>
      </c>
      <c r="D244" s="420">
        <v>4503</v>
      </c>
      <c r="E244" s="414">
        <v>41893</v>
      </c>
      <c r="F244" s="415">
        <v>107.5</v>
      </c>
    </row>
    <row r="245" spans="1:6" ht="15.5" x14ac:dyDescent="0.35">
      <c r="A245" s="643" t="s">
        <v>1875</v>
      </c>
      <c r="B245" s="643" t="s">
        <v>650</v>
      </c>
      <c r="C245" s="643" t="s">
        <v>944</v>
      </c>
      <c r="D245" s="420">
        <v>4613</v>
      </c>
      <c r="E245" s="414">
        <v>41330</v>
      </c>
      <c r="F245" s="415">
        <v>111.6</v>
      </c>
    </row>
    <row r="246" spans="1:6" ht="15.5" x14ac:dyDescent="0.35">
      <c r="A246" s="643" t="s">
        <v>1876</v>
      </c>
      <c r="B246" s="643" t="s">
        <v>650</v>
      </c>
      <c r="C246" s="643" t="s">
        <v>916</v>
      </c>
      <c r="D246" s="420">
        <v>2678</v>
      </c>
      <c r="E246" s="414">
        <v>45150</v>
      </c>
      <c r="F246" s="415">
        <v>59.3</v>
      </c>
    </row>
    <row r="247" spans="1:6" ht="15.5" x14ac:dyDescent="0.35">
      <c r="A247" s="643" t="s">
        <v>1877</v>
      </c>
      <c r="B247" s="643" t="s">
        <v>650</v>
      </c>
      <c r="C247" s="643" t="s">
        <v>1878</v>
      </c>
      <c r="D247" s="420">
        <v>2429</v>
      </c>
      <c r="E247" s="414">
        <v>43659</v>
      </c>
      <c r="F247" s="415">
        <v>55.6</v>
      </c>
    </row>
    <row r="248" spans="1:6" ht="15.5" x14ac:dyDescent="0.35">
      <c r="A248" s="643" t="s">
        <v>1879</v>
      </c>
      <c r="B248" s="643" t="s">
        <v>650</v>
      </c>
      <c r="C248" s="643" t="s">
        <v>1880</v>
      </c>
      <c r="D248" s="420">
        <v>7953</v>
      </c>
      <c r="E248" s="414">
        <v>42468</v>
      </c>
      <c r="F248" s="415">
        <v>187.3</v>
      </c>
    </row>
    <row r="249" spans="1:6" ht="15.5" x14ac:dyDescent="0.35">
      <c r="A249" s="643" t="s">
        <v>1881</v>
      </c>
      <c r="B249" s="643" t="s">
        <v>650</v>
      </c>
      <c r="C249" s="643" t="s">
        <v>1882</v>
      </c>
      <c r="D249" s="420">
        <v>3175</v>
      </c>
      <c r="E249" s="414">
        <v>38043</v>
      </c>
      <c r="F249" s="415">
        <v>83.5</v>
      </c>
    </row>
    <row r="250" spans="1:6" ht="15.5" x14ac:dyDescent="0.35">
      <c r="A250" s="643" t="s">
        <v>1883</v>
      </c>
      <c r="B250" s="643" t="s">
        <v>650</v>
      </c>
      <c r="C250" s="643" t="s">
        <v>1884</v>
      </c>
      <c r="D250" s="420">
        <v>4136</v>
      </c>
      <c r="E250" s="414">
        <v>41990</v>
      </c>
      <c r="F250" s="415">
        <v>98.5</v>
      </c>
    </row>
    <row r="251" spans="1:6" ht="15.5" x14ac:dyDescent="0.35">
      <c r="A251" s="643" t="s">
        <v>1885</v>
      </c>
      <c r="B251" s="643" t="s">
        <v>650</v>
      </c>
      <c r="C251" s="643" t="s">
        <v>904</v>
      </c>
      <c r="D251" s="420">
        <v>2853</v>
      </c>
      <c r="E251" s="414">
        <v>41727</v>
      </c>
      <c r="F251" s="415">
        <v>68.400000000000006</v>
      </c>
    </row>
    <row r="252" spans="1:6" ht="15.5" x14ac:dyDescent="0.35">
      <c r="A252" s="643" t="s">
        <v>1886</v>
      </c>
      <c r="B252" s="643" t="s">
        <v>650</v>
      </c>
      <c r="C252" s="643" t="s">
        <v>906</v>
      </c>
      <c r="D252" s="420">
        <v>3136</v>
      </c>
      <c r="E252" s="414">
        <v>37742</v>
      </c>
      <c r="F252" s="415">
        <v>83.1</v>
      </c>
    </row>
    <row r="253" spans="1:6" ht="15.5" x14ac:dyDescent="0.35">
      <c r="A253" s="643" t="s">
        <v>1887</v>
      </c>
      <c r="B253" s="643" t="s">
        <v>650</v>
      </c>
      <c r="C253" s="643" t="s">
        <v>1888</v>
      </c>
      <c r="D253" s="420">
        <v>7108</v>
      </c>
      <c r="E253" s="414">
        <v>48728</v>
      </c>
      <c r="F253" s="415">
        <v>145.9</v>
      </c>
    </row>
    <row r="254" spans="1:6" ht="15.5" x14ac:dyDescent="0.35">
      <c r="A254" s="643" t="s">
        <v>1889</v>
      </c>
      <c r="B254" s="643" t="s">
        <v>650</v>
      </c>
      <c r="C254" s="643" t="s">
        <v>1890</v>
      </c>
      <c r="D254" s="420">
        <v>6012</v>
      </c>
      <c r="E254" s="414">
        <v>43180</v>
      </c>
      <c r="F254" s="415">
        <v>139.19999999999999</v>
      </c>
    </row>
    <row r="255" spans="1:6" ht="15.5" x14ac:dyDescent="0.35">
      <c r="A255" s="643" t="s">
        <v>1891</v>
      </c>
      <c r="B255" s="643" t="s">
        <v>650</v>
      </c>
      <c r="C255" s="643" t="s">
        <v>1892</v>
      </c>
      <c r="D255" s="420">
        <v>4686</v>
      </c>
      <c r="E255" s="414">
        <v>39972</v>
      </c>
      <c r="F255" s="415">
        <v>117.2</v>
      </c>
    </row>
    <row r="256" spans="1:6" ht="15.5" x14ac:dyDescent="0.35">
      <c r="A256" s="643" t="s">
        <v>1893</v>
      </c>
      <c r="B256" s="643" t="s">
        <v>650</v>
      </c>
      <c r="C256" s="643" t="s">
        <v>1894</v>
      </c>
      <c r="D256" s="420">
        <v>2403</v>
      </c>
      <c r="E256" s="414">
        <v>38510</v>
      </c>
      <c r="F256" s="415">
        <v>62.4</v>
      </c>
    </row>
    <row r="257" spans="1:6" ht="15.5" x14ac:dyDescent="0.35">
      <c r="A257" s="643" t="s">
        <v>1895</v>
      </c>
      <c r="B257" s="643" t="s">
        <v>650</v>
      </c>
      <c r="C257" s="643" t="s">
        <v>1896</v>
      </c>
      <c r="D257" s="420">
        <v>4788</v>
      </c>
      <c r="E257" s="414">
        <v>40385</v>
      </c>
      <c r="F257" s="415">
        <v>118.6</v>
      </c>
    </row>
    <row r="258" spans="1:6" ht="15.5" x14ac:dyDescent="0.35">
      <c r="A258" s="643" t="s">
        <v>1897</v>
      </c>
      <c r="B258" s="643" t="s">
        <v>650</v>
      </c>
      <c r="C258" s="643" t="s">
        <v>918</v>
      </c>
      <c r="D258" s="420">
        <v>2208</v>
      </c>
      <c r="E258" s="414">
        <v>42394</v>
      </c>
      <c r="F258" s="415">
        <v>52.1</v>
      </c>
    </row>
    <row r="259" spans="1:6" ht="15.5" x14ac:dyDescent="0.35">
      <c r="A259" s="643" t="s">
        <v>1898</v>
      </c>
      <c r="B259" s="643" t="s">
        <v>650</v>
      </c>
      <c r="C259" s="643" t="s">
        <v>1899</v>
      </c>
      <c r="D259" s="420">
        <v>3745</v>
      </c>
      <c r="E259" s="414">
        <v>40368</v>
      </c>
      <c r="F259" s="415">
        <v>92.8</v>
      </c>
    </row>
    <row r="260" spans="1:6" ht="15.5" x14ac:dyDescent="0.35">
      <c r="A260" s="643" t="s">
        <v>1900</v>
      </c>
      <c r="B260" s="643" t="s">
        <v>650</v>
      </c>
      <c r="C260" s="643" t="s">
        <v>908</v>
      </c>
      <c r="D260" s="420">
        <v>3362</v>
      </c>
      <c r="E260" s="414">
        <v>41570</v>
      </c>
      <c r="F260" s="415">
        <v>80.900000000000006</v>
      </c>
    </row>
    <row r="261" spans="1:6" ht="15.5" x14ac:dyDescent="0.35">
      <c r="A261" s="643" t="s">
        <v>1901</v>
      </c>
      <c r="B261" s="643" t="s">
        <v>650</v>
      </c>
      <c r="C261" s="643" t="s">
        <v>1902</v>
      </c>
      <c r="D261" s="420">
        <v>4915</v>
      </c>
      <c r="E261" s="414">
        <v>43309</v>
      </c>
      <c r="F261" s="415">
        <v>113.5</v>
      </c>
    </row>
    <row r="262" spans="1:6" ht="15.5" x14ac:dyDescent="0.35">
      <c r="A262" s="643" t="s">
        <v>1903</v>
      </c>
      <c r="B262" s="643" t="s">
        <v>650</v>
      </c>
      <c r="C262" s="643" t="s">
        <v>1904</v>
      </c>
      <c r="D262" s="420">
        <v>3973</v>
      </c>
      <c r="E262" s="414">
        <v>43662</v>
      </c>
      <c r="F262" s="415">
        <v>91</v>
      </c>
    </row>
    <row r="263" spans="1:6" ht="15.5" x14ac:dyDescent="0.35">
      <c r="A263" s="643" t="s">
        <v>1905</v>
      </c>
      <c r="B263" s="643" t="s">
        <v>650</v>
      </c>
      <c r="C263" s="643" t="s">
        <v>1906</v>
      </c>
      <c r="D263" s="420">
        <v>6720</v>
      </c>
      <c r="E263" s="414">
        <v>44234</v>
      </c>
      <c r="F263" s="415">
        <v>151.9</v>
      </c>
    </row>
    <row r="264" spans="1:6" ht="15.5" x14ac:dyDescent="0.35">
      <c r="A264" s="643" t="s">
        <v>1907</v>
      </c>
      <c r="B264" s="643" t="s">
        <v>650</v>
      </c>
      <c r="C264" s="643" t="s">
        <v>1908</v>
      </c>
      <c r="D264" s="420">
        <v>10850</v>
      </c>
      <c r="E264" s="414">
        <v>44055</v>
      </c>
      <c r="F264" s="415">
        <v>246.3</v>
      </c>
    </row>
    <row r="265" spans="1:6" ht="15.5" x14ac:dyDescent="0.35">
      <c r="A265" s="643" t="s">
        <v>1909</v>
      </c>
      <c r="B265" s="643" t="s">
        <v>650</v>
      </c>
      <c r="C265" s="643" t="s">
        <v>1910</v>
      </c>
      <c r="D265" s="420">
        <v>2543</v>
      </c>
      <c r="E265" s="414">
        <v>44973</v>
      </c>
      <c r="F265" s="415">
        <v>56.5</v>
      </c>
    </row>
    <row r="266" spans="1:6" ht="15.5" x14ac:dyDescent="0.35">
      <c r="A266" s="643" t="s">
        <v>1911</v>
      </c>
      <c r="B266" s="643" t="s">
        <v>650</v>
      </c>
      <c r="C266" s="643" t="s">
        <v>1912</v>
      </c>
      <c r="D266" s="420">
        <v>6872</v>
      </c>
      <c r="E266" s="414">
        <v>42808</v>
      </c>
      <c r="F266" s="415">
        <v>160.5</v>
      </c>
    </row>
    <row r="267" spans="1:6" ht="15.5" x14ac:dyDescent="0.35">
      <c r="A267" s="643" t="s">
        <v>1913</v>
      </c>
      <c r="B267" s="643" t="s">
        <v>650</v>
      </c>
      <c r="C267" s="643" t="s">
        <v>1914</v>
      </c>
      <c r="D267" s="420">
        <v>2704</v>
      </c>
      <c r="E267" s="414">
        <v>43397</v>
      </c>
      <c r="F267" s="415">
        <v>62.3</v>
      </c>
    </row>
    <row r="268" spans="1:6" ht="15.5" x14ac:dyDescent="0.35">
      <c r="A268" s="643" t="s">
        <v>1915</v>
      </c>
      <c r="B268" s="643" t="s">
        <v>650</v>
      </c>
      <c r="C268" s="643" t="s">
        <v>1916</v>
      </c>
      <c r="D268" s="420">
        <v>5475</v>
      </c>
      <c r="E268" s="414">
        <v>42285</v>
      </c>
      <c r="F268" s="415">
        <v>129.5</v>
      </c>
    </row>
    <row r="269" spans="1:6" ht="15.5" x14ac:dyDescent="0.35">
      <c r="A269" s="643" t="s">
        <v>1917</v>
      </c>
      <c r="B269" s="643" t="s">
        <v>650</v>
      </c>
      <c r="C269" s="643" t="s">
        <v>1918</v>
      </c>
      <c r="D269" s="420">
        <v>8675</v>
      </c>
      <c r="E269" s="414">
        <v>46651</v>
      </c>
      <c r="F269" s="415">
        <v>186</v>
      </c>
    </row>
    <row r="270" spans="1:6" ht="15.5" x14ac:dyDescent="0.35">
      <c r="A270" s="643" t="s">
        <v>1919</v>
      </c>
      <c r="B270" s="643" t="s">
        <v>650</v>
      </c>
      <c r="C270" s="643" t="s">
        <v>1920</v>
      </c>
      <c r="D270" s="420">
        <v>6993</v>
      </c>
      <c r="E270" s="414">
        <v>45172</v>
      </c>
      <c r="F270" s="415">
        <v>154.80000000000001</v>
      </c>
    </row>
    <row r="271" spans="1:6" ht="15.5" x14ac:dyDescent="0.35">
      <c r="A271" s="643" t="s">
        <v>1921</v>
      </c>
      <c r="B271" s="643" t="s">
        <v>650</v>
      </c>
      <c r="C271" s="643" t="s">
        <v>946</v>
      </c>
      <c r="D271" s="420">
        <v>4299</v>
      </c>
      <c r="E271" s="414">
        <v>44722</v>
      </c>
      <c r="F271" s="415">
        <v>96.1</v>
      </c>
    </row>
    <row r="272" spans="1:6" ht="15.5" x14ac:dyDescent="0.35">
      <c r="A272" s="643" t="s">
        <v>1922</v>
      </c>
      <c r="B272" s="643" t="s">
        <v>650</v>
      </c>
      <c r="C272" s="643" t="s">
        <v>950</v>
      </c>
      <c r="D272" s="420">
        <v>3275</v>
      </c>
      <c r="E272" s="414">
        <v>45320</v>
      </c>
      <c r="F272" s="415">
        <v>72.3</v>
      </c>
    </row>
    <row r="273" spans="1:6" s="644" customFormat="1" ht="24.75" customHeight="1" x14ac:dyDescent="0.35">
      <c r="A273" s="642" t="s">
        <v>651</v>
      </c>
      <c r="B273" s="642" t="s">
        <v>652</v>
      </c>
      <c r="C273" s="642"/>
      <c r="D273" s="419">
        <v>166811</v>
      </c>
      <c r="E273" s="413">
        <v>2628781</v>
      </c>
      <c r="F273" s="416">
        <v>63.5</v>
      </c>
    </row>
    <row r="274" spans="1:6" ht="24.75" customHeight="1" x14ac:dyDescent="0.35">
      <c r="A274" s="643" t="s">
        <v>1923</v>
      </c>
      <c r="B274" s="643" t="s">
        <v>652</v>
      </c>
      <c r="C274" s="643" t="s">
        <v>1924</v>
      </c>
      <c r="D274" s="420">
        <v>2888</v>
      </c>
      <c r="E274" s="414">
        <v>43534</v>
      </c>
      <c r="F274" s="415">
        <v>66.3</v>
      </c>
    </row>
    <row r="275" spans="1:6" ht="15.5" x14ac:dyDescent="0.35">
      <c r="A275" s="643" t="s">
        <v>1925</v>
      </c>
      <c r="B275" s="643" t="s">
        <v>652</v>
      </c>
      <c r="C275" s="643" t="s">
        <v>952</v>
      </c>
      <c r="D275" s="420">
        <v>3793</v>
      </c>
      <c r="E275" s="414">
        <v>44851</v>
      </c>
      <c r="F275" s="415">
        <v>84.6</v>
      </c>
    </row>
    <row r="276" spans="1:6" ht="15.5" x14ac:dyDescent="0.35">
      <c r="A276" s="643" t="s">
        <v>1926</v>
      </c>
      <c r="B276" s="643" t="s">
        <v>652</v>
      </c>
      <c r="C276" s="643" t="s">
        <v>980</v>
      </c>
      <c r="D276" s="420">
        <v>2789</v>
      </c>
      <c r="E276" s="414">
        <v>43166</v>
      </c>
      <c r="F276" s="415">
        <v>64.599999999999994</v>
      </c>
    </row>
    <row r="277" spans="1:6" ht="15.5" x14ac:dyDescent="0.35">
      <c r="A277" s="643" t="s">
        <v>1927</v>
      </c>
      <c r="B277" s="643" t="s">
        <v>652</v>
      </c>
      <c r="C277" s="643" t="s">
        <v>1928</v>
      </c>
      <c r="D277" s="420">
        <v>1664</v>
      </c>
      <c r="E277" s="414">
        <v>40859</v>
      </c>
      <c r="F277" s="415">
        <v>40.700000000000003</v>
      </c>
    </row>
    <row r="278" spans="1:6" ht="15.5" x14ac:dyDescent="0.35">
      <c r="A278" s="643" t="s">
        <v>1929</v>
      </c>
      <c r="B278" s="643" t="s">
        <v>652</v>
      </c>
      <c r="C278" s="643" t="s">
        <v>1930</v>
      </c>
      <c r="D278" s="420">
        <v>2315</v>
      </c>
      <c r="E278" s="414">
        <v>40805</v>
      </c>
      <c r="F278" s="415">
        <v>56.7</v>
      </c>
    </row>
    <row r="279" spans="1:6" ht="15.5" x14ac:dyDescent="0.35">
      <c r="A279" s="643" t="s">
        <v>1931</v>
      </c>
      <c r="B279" s="643" t="s">
        <v>652</v>
      </c>
      <c r="C279" s="643" t="s">
        <v>1004</v>
      </c>
      <c r="D279" s="420">
        <v>2749</v>
      </c>
      <c r="E279" s="414">
        <v>43539</v>
      </c>
      <c r="F279" s="415">
        <v>63.1</v>
      </c>
    </row>
    <row r="280" spans="1:6" ht="15.5" x14ac:dyDescent="0.35">
      <c r="A280" s="643" t="s">
        <v>1932</v>
      </c>
      <c r="B280" s="643" t="s">
        <v>652</v>
      </c>
      <c r="C280" s="643" t="s">
        <v>1933</v>
      </c>
      <c r="D280" s="420">
        <v>2088</v>
      </c>
      <c r="E280" s="414">
        <v>45175</v>
      </c>
      <c r="F280" s="415">
        <v>46.2</v>
      </c>
    </row>
    <row r="281" spans="1:6" ht="15.5" x14ac:dyDescent="0.35">
      <c r="A281" s="643" t="s">
        <v>1934</v>
      </c>
      <c r="B281" s="643" t="s">
        <v>652</v>
      </c>
      <c r="C281" s="643" t="s">
        <v>966</v>
      </c>
      <c r="D281" s="420">
        <v>1556</v>
      </c>
      <c r="E281" s="414">
        <v>44570</v>
      </c>
      <c r="F281" s="415">
        <v>34.9</v>
      </c>
    </row>
    <row r="282" spans="1:6" ht="15.5" x14ac:dyDescent="0.35">
      <c r="A282" s="643" t="s">
        <v>1935</v>
      </c>
      <c r="B282" s="643" t="s">
        <v>652</v>
      </c>
      <c r="C282" s="643" t="s">
        <v>984</v>
      </c>
      <c r="D282" s="420">
        <v>2799</v>
      </c>
      <c r="E282" s="414">
        <v>38120</v>
      </c>
      <c r="F282" s="415">
        <v>73.400000000000006</v>
      </c>
    </row>
    <row r="283" spans="1:6" ht="15.5" x14ac:dyDescent="0.35">
      <c r="A283" s="643" t="s">
        <v>1936</v>
      </c>
      <c r="B283" s="643" t="s">
        <v>652</v>
      </c>
      <c r="C283" s="643" t="s">
        <v>1937</v>
      </c>
      <c r="D283" s="420">
        <v>1915</v>
      </c>
      <c r="E283" s="414">
        <v>39509</v>
      </c>
      <c r="F283" s="415">
        <v>48.5</v>
      </c>
    </row>
    <row r="284" spans="1:6" ht="15.5" x14ac:dyDescent="0.35">
      <c r="A284" s="643" t="s">
        <v>1938</v>
      </c>
      <c r="B284" s="643" t="s">
        <v>652</v>
      </c>
      <c r="C284" s="643" t="s">
        <v>986</v>
      </c>
      <c r="D284" s="420">
        <v>2432</v>
      </c>
      <c r="E284" s="414">
        <v>45058</v>
      </c>
      <c r="F284" s="415">
        <v>54</v>
      </c>
    </row>
    <row r="285" spans="1:6" ht="15.5" x14ac:dyDescent="0.35">
      <c r="A285" s="643" t="s">
        <v>1939</v>
      </c>
      <c r="B285" s="643" t="s">
        <v>652</v>
      </c>
      <c r="C285" s="643" t="s">
        <v>1940</v>
      </c>
      <c r="D285" s="420">
        <v>5586</v>
      </c>
      <c r="E285" s="414">
        <v>45394</v>
      </c>
      <c r="F285" s="415">
        <v>123.1</v>
      </c>
    </row>
    <row r="286" spans="1:6" ht="15.5" x14ac:dyDescent="0.35">
      <c r="A286" s="643" t="s">
        <v>1941</v>
      </c>
      <c r="B286" s="643" t="s">
        <v>652</v>
      </c>
      <c r="C286" s="643" t="s">
        <v>988</v>
      </c>
      <c r="D286" s="420">
        <v>2543</v>
      </c>
      <c r="E286" s="414">
        <v>47253</v>
      </c>
      <c r="F286" s="415">
        <v>53.8</v>
      </c>
    </row>
    <row r="287" spans="1:6" ht="15.5" x14ac:dyDescent="0.35">
      <c r="A287" s="643" t="s">
        <v>1942</v>
      </c>
      <c r="B287" s="643" t="s">
        <v>652</v>
      </c>
      <c r="C287" s="643" t="s">
        <v>1943</v>
      </c>
      <c r="D287" s="420">
        <v>2244</v>
      </c>
      <c r="E287" s="414">
        <v>44212</v>
      </c>
      <c r="F287" s="415">
        <v>50.8</v>
      </c>
    </row>
    <row r="288" spans="1:6" ht="15.5" x14ac:dyDescent="0.35">
      <c r="A288" s="643" t="s">
        <v>1944</v>
      </c>
      <c r="B288" s="643" t="s">
        <v>652</v>
      </c>
      <c r="C288" s="643" t="s">
        <v>1945</v>
      </c>
      <c r="D288" s="420">
        <v>2583</v>
      </c>
      <c r="E288" s="414">
        <v>44827</v>
      </c>
      <c r="F288" s="415">
        <v>57.6</v>
      </c>
    </row>
    <row r="289" spans="1:6" ht="15.5" x14ac:dyDescent="0.35">
      <c r="A289" s="643" t="s">
        <v>1946</v>
      </c>
      <c r="B289" s="643" t="s">
        <v>652</v>
      </c>
      <c r="C289" s="643" t="s">
        <v>990</v>
      </c>
      <c r="D289" s="420">
        <v>2464</v>
      </c>
      <c r="E289" s="414">
        <v>41313</v>
      </c>
      <c r="F289" s="415">
        <v>59.6</v>
      </c>
    </row>
    <row r="290" spans="1:6" ht="15.5" x14ac:dyDescent="0.35">
      <c r="A290" s="643" t="s">
        <v>1947</v>
      </c>
      <c r="B290" s="643" t="s">
        <v>652</v>
      </c>
      <c r="C290" s="643" t="s">
        <v>1030</v>
      </c>
      <c r="D290" s="420">
        <v>3837</v>
      </c>
      <c r="E290" s="414">
        <v>44544</v>
      </c>
      <c r="F290" s="415">
        <v>86.1</v>
      </c>
    </row>
    <row r="291" spans="1:6" ht="15.5" x14ac:dyDescent="0.35">
      <c r="A291" s="643" t="s">
        <v>1948</v>
      </c>
      <c r="B291" s="643" t="s">
        <v>652</v>
      </c>
      <c r="C291" s="643" t="s">
        <v>992</v>
      </c>
      <c r="D291" s="420">
        <v>3176</v>
      </c>
      <c r="E291" s="414">
        <v>45079</v>
      </c>
      <c r="F291" s="415">
        <v>70.5</v>
      </c>
    </row>
    <row r="292" spans="1:6" ht="15.5" x14ac:dyDescent="0.35">
      <c r="A292" s="643" t="s">
        <v>1949</v>
      </c>
      <c r="B292" s="643" t="s">
        <v>652</v>
      </c>
      <c r="C292" s="643" t="s">
        <v>1950</v>
      </c>
      <c r="D292" s="420">
        <v>1321</v>
      </c>
      <c r="E292" s="414">
        <v>38512</v>
      </c>
      <c r="F292" s="415">
        <v>34.299999999999997</v>
      </c>
    </row>
    <row r="293" spans="1:6" ht="15.5" x14ac:dyDescent="0.35">
      <c r="A293" s="643" t="s">
        <v>1951</v>
      </c>
      <c r="B293" s="643" t="s">
        <v>652</v>
      </c>
      <c r="C293" s="643" t="s">
        <v>1952</v>
      </c>
      <c r="D293" s="420">
        <v>2344</v>
      </c>
      <c r="E293" s="414">
        <v>41997</v>
      </c>
      <c r="F293" s="415">
        <v>55.8</v>
      </c>
    </row>
    <row r="294" spans="1:6" ht="15.5" x14ac:dyDescent="0.35">
      <c r="A294" s="643" t="s">
        <v>1953</v>
      </c>
      <c r="B294" s="643" t="s">
        <v>652</v>
      </c>
      <c r="C294" s="643" t="s">
        <v>1954</v>
      </c>
      <c r="D294" s="420">
        <v>2473</v>
      </c>
      <c r="E294" s="414">
        <v>41841</v>
      </c>
      <c r="F294" s="415">
        <v>59.1</v>
      </c>
    </row>
    <row r="295" spans="1:6" ht="15.5" x14ac:dyDescent="0.35">
      <c r="A295" s="643" t="s">
        <v>1955</v>
      </c>
      <c r="B295" s="643" t="s">
        <v>652</v>
      </c>
      <c r="C295" s="643" t="s">
        <v>1956</v>
      </c>
      <c r="D295" s="420">
        <v>1841</v>
      </c>
      <c r="E295" s="414">
        <v>44214</v>
      </c>
      <c r="F295" s="415">
        <v>41.6</v>
      </c>
    </row>
    <row r="296" spans="1:6" ht="15.5" x14ac:dyDescent="0.35">
      <c r="A296" s="643" t="s">
        <v>1957</v>
      </c>
      <c r="B296" s="643" t="s">
        <v>652</v>
      </c>
      <c r="C296" s="643" t="s">
        <v>1010</v>
      </c>
      <c r="D296" s="420">
        <v>1980</v>
      </c>
      <c r="E296" s="414">
        <v>41939</v>
      </c>
      <c r="F296" s="415">
        <v>47.2</v>
      </c>
    </row>
    <row r="297" spans="1:6" ht="15.5" x14ac:dyDescent="0.35">
      <c r="A297" s="643" t="s">
        <v>1958</v>
      </c>
      <c r="B297" s="643" t="s">
        <v>652</v>
      </c>
      <c r="C297" s="643" t="s">
        <v>1959</v>
      </c>
      <c r="D297" s="420">
        <v>1744</v>
      </c>
      <c r="E297" s="414">
        <v>40758</v>
      </c>
      <c r="F297" s="415">
        <v>42.8</v>
      </c>
    </row>
    <row r="298" spans="1:6" ht="15.5" x14ac:dyDescent="0.35">
      <c r="A298" s="643" t="s">
        <v>1960</v>
      </c>
      <c r="B298" s="643" t="s">
        <v>652</v>
      </c>
      <c r="C298" s="643" t="s">
        <v>1961</v>
      </c>
      <c r="D298" s="420">
        <v>2599</v>
      </c>
      <c r="E298" s="414">
        <v>45645</v>
      </c>
      <c r="F298" s="415">
        <v>56.9</v>
      </c>
    </row>
    <row r="299" spans="1:6" ht="15.5" x14ac:dyDescent="0.35">
      <c r="A299" s="643" t="s">
        <v>1962</v>
      </c>
      <c r="B299" s="643" t="s">
        <v>652</v>
      </c>
      <c r="C299" s="643" t="s">
        <v>1046</v>
      </c>
      <c r="D299" s="420">
        <v>3183</v>
      </c>
      <c r="E299" s="414">
        <v>49326</v>
      </c>
      <c r="F299" s="415">
        <v>64.5</v>
      </c>
    </row>
    <row r="300" spans="1:6" ht="15.5" x14ac:dyDescent="0.35">
      <c r="A300" s="643" t="s">
        <v>1963</v>
      </c>
      <c r="B300" s="643" t="s">
        <v>652</v>
      </c>
      <c r="C300" s="643" t="s">
        <v>1964</v>
      </c>
      <c r="D300" s="420">
        <v>3621</v>
      </c>
      <c r="E300" s="414">
        <v>42792</v>
      </c>
      <c r="F300" s="415">
        <v>84.6</v>
      </c>
    </row>
    <row r="301" spans="1:6" ht="15.5" x14ac:dyDescent="0.35">
      <c r="A301" s="643" t="s">
        <v>1965</v>
      </c>
      <c r="B301" s="643" t="s">
        <v>652</v>
      </c>
      <c r="C301" s="643" t="s">
        <v>1966</v>
      </c>
      <c r="D301" s="420">
        <v>7140</v>
      </c>
      <c r="E301" s="414">
        <v>39995</v>
      </c>
      <c r="F301" s="415">
        <v>178.5</v>
      </c>
    </row>
    <row r="302" spans="1:6" ht="15.5" x14ac:dyDescent="0.35">
      <c r="A302" s="643" t="s">
        <v>1967</v>
      </c>
      <c r="B302" s="643" t="s">
        <v>652</v>
      </c>
      <c r="C302" s="643" t="s">
        <v>1968</v>
      </c>
      <c r="D302" s="420">
        <v>7014</v>
      </c>
      <c r="E302" s="414">
        <v>44991</v>
      </c>
      <c r="F302" s="415">
        <v>155.9</v>
      </c>
    </row>
    <row r="303" spans="1:6" ht="15.5" x14ac:dyDescent="0.35">
      <c r="A303" s="643" t="s">
        <v>1969</v>
      </c>
      <c r="B303" s="643" t="s">
        <v>652</v>
      </c>
      <c r="C303" s="643" t="s">
        <v>994</v>
      </c>
      <c r="D303" s="420">
        <v>2726</v>
      </c>
      <c r="E303" s="414">
        <v>41804</v>
      </c>
      <c r="F303" s="415">
        <v>65.2</v>
      </c>
    </row>
    <row r="304" spans="1:6" ht="15.5" x14ac:dyDescent="0.35">
      <c r="A304" s="643" t="s">
        <v>1970</v>
      </c>
      <c r="B304" s="643" t="s">
        <v>652</v>
      </c>
      <c r="C304" s="643" t="s">
        <v>1971</v>
      </c>
      <c r="D304" s="420">
        <v>1486</v>
      </c>
      <c r="E304" s="414">
        <v>40057</v>
      </c>
      <c r="F304" s="415">
        <v>37.1</v>
      </c>
    </row>
    <row r="305" spans="1:6" ht="15.5" x14ac:dyDescent="0.35">
      <c r="A305" s="643" t="s">
        <v>1972</v>
      </c>
      <c r="B305" s="643" t="s">
        <v>652</v>
      </c>
      <c r="C305" s="643" t="s">
        <v>1973</v>
      </c>
      <c r="D305" s="420">
        <v>2323</v>
      </c>
      <c r="E305" s="414">
        <v>40731</v>
      </c>
      <c r="F305" s="415">
        <v>57</v>
      </c>
    </row>
    <row r="306" spans="1:6" ht="15.5" x14ac:dyDescent="0.35">
      <c r="A306" s="643" t="s">
        <v>1974</v>
      </c>
      <c r="B306" s="643" t="s">
        <v>652</v>
      </c>
      <c r="C306" s="643" t="s">
        <v>1975</v>
      </c>
      <c r="D306" s="420">
        <v>1793</v>
      </c>
      <c r="E306" s="414">
        <v>42896</v>
      </c>
      <c r="F306" s="415">
        <v>41.8</v>
      </c>
    </row>
    <row r="307" spans="1:6" ht="15.5" x14ac:dyDescent="0.35">
      <c r="A307" s="643" t="s">
        <v>1976</v>
      </c>
      <c r="B307" s="643" t="s">
        <v>652</v>
      </c>
      <c r="C307" s="643" t="s">
        <v>1977</v>
      </c>
      <c r="D307" s="420">
        <v>3295</v>
      </c>
      <c r="E307" s="414">
        <v>44083</v>
      </c>
      <c r="F307" s="415">
        <v>74.7</v>
      </c>
    </row>
    <row r="308" spans="1:6" ht="15.5" x14ac:dyDescent="0.35">
      <c r="A308" s="643" t="s">
        <v>1978</v>
      </c>
      <c r="B308" s="643" t="s">
        <v>652</v>
      </c>
      <c r="C308" s="643" t="s">
        <v>1979</v>
      </c>
      <c r="D308" s="420">
        <v>1551</v>
      </c>
      <c r="E308" s="414">
        <v>43215</v>
      </c>
      <c r="F308" s="415">
        <v>35.9</v>
      </c>
    </row>
    <row r="309" spans="1:6" ht="15.5" x14ac:dyDescent="0.35">
      <c r="A309" s="643" t="s">
        <v>1980</v>
      </c>
      <c r="B309" s="643" t="s">
        <v>652</v>
      </c>
      <c r="C309" s="643" t="s">
        <v>1034</v>
      </c>
      <c r="D309" s="420">
        <v>2607</v>
      </c>
      <c r="E309" s="414">
        <v>41026</v>
      </c>
      <c r="F309" s="415">
        <v>63.5</v>
      </c>
    </row>
    <row r="310" spans="1:6" ht="15.5" x14ac:dyDescent="0.35">
      <c r="A310" s="643" t="s">
        <v>1981</v>
      </c>
      <c r="B310" s="643" t="s">
        <v>652</v>
      </c>
      <c r="C310" s="643" t="s">
        <v>1982</v>
      </c>
      <c r="D310" s="420">
        <v>3150</v>
      </c>
      <c r="E310" s="414">
        <v>46790</v>
      </c>
      <c r="F310" s="415">
        <v>67.3</v>
      </c>
    </row>
    <row r="311" spans="1:6" ht="15.5" x14ac:dyDescent="0.35">
      <c r="A311" s="643" t="s">
        <v>1983</v>
      </c>
      <c r="B311" s="643" t="s">
        <v>652</v>
      </c>
      <c r="C311" s="643" t="s">
        <v>1984</v>
      </c>
      <c r="D311" s="420">
        <v>1547</v>
      </c>
      <c r="E311" s="414">
        <v>42575</v>
      </c>
      <c r="F311" s="415">
        <v>36.299999999999997</v>
      </c>
    </row>
    <row r="312" spans="1:6" ht="15.5" x14ac:dyDescent="0.35">
      <c r="A312" s="643" t="s">
        <v>1985</v>
      </c>
      <c r="B312" s="643" t="s">
        <v>652</v>
      </c>
      <c r="C312" s="643" t="s">
        <v>1986</v>
      </c>
      <c r="D312" s="420">
        <v>4318</v>
      </c>
      <c r="E312" s="414">
        <v>45614</v>
      </c>
      <c r="F312" s="415">
        <v>94.7</v>
      </c>
    </row>
    <row r="313" spans="1:6" ht="15.5" x14ac:dyDescent="0.35">
      <c r="A313" s="643" t="s">
        <v>1987</v>
      </c>
      <c r="B313" s="643" t="s">
        <v>652</v>
      </c>
      <c r="C313" s="643" t="s">
        <v>1988</v>
      </c>
      <c r="D313" s="420">
        <v>2958</v>
      </c>
      <c r="E313" s="414">
        <v>44374</v>
      </c>
      <c r="F313" s="415">
        <v>66.7</v>
      </c>
    </row>
    <row r="314" spans="1:6" ht="15.5" x14ac:dyDescent="0.35">
      <c r="A314" s="643" t="s">
        <v>1989</v>
      </c>
      <c r="B314" s="643" t="s">
        <v>652</v>
      </c>
      <c r="C314" s="643" t="s">
        <v>1990</v>
      </c>
      <c r="D314" s="420">
        <v>2007</v>
      </c>
      <c r="E314" s="414">
        <v>47216</v>
      </c>
      <c r="F314" s="415">
        <v>42.5</v>
      </c>
    </row>
    <row r="315" spans="1:6" ht="15.5" x14ac:dyDescent="0.35">
      <c r="A315" s="643" t="s">
        <v>1991</v>
      </c>
      <c r="B315" s="643" t="s">
        <v>652</v>
      </c>
      <c r="C315" s="643" t="s">
        <v>958</v>
      </c>
      <c r="D315" s="420">
        <v>6676</v>
      </c>
      <c r="E315" s="414">
        <v>49765</v>
      </c>
      <c r="F315" s="415">
        <v>134.19999999999999</v>
      </c>
    </row>
    <row r="316" spans="1:6" ht="15.5" x14ac:dyDescent="0.35">
      <c r="A316" s="643" t="s">
        <v>1992</v>
      </c>
      <c r="B316" s="643" t="s">
        <v>652</v>
      </c>
      <c r="C316" s="643" t="s">
        <v>1993</v>
      </c>
      <c r="D316" s="420">
        <v>1985</v>
      </c>
      <c r="E316" s="414">
        <v>39933</v>
      </c>
      <c r="F316" s="415">
        <v>49.7</v>
      </c>
    </row>
    <row r="317" spans="1:6" ht="15.5" x14ac:dyDescent="0.35">
      <c r="A317" s="643" t="s">
        <v>1994</v>
      </c>
      <c r="B317" s="643" t="s">
        <v>652</v>
      </c>
      <c r="C317" s="643" t="s">
        <v>1995</v>
      </c>
      <c r="D317" s="420">
        <v>3497</v>
      </c>
      <c r="E317" s="414">
        <v>40534</v>
      </c>
      <c r="F317" s="415">
        <v>86.3</v>
      </c>
    </row>
    <row r="318" spans="1:6" ht="15.5" x14ac:dyDescent="0.35">
      <c r="A318" s="643" t="s">
        <v>1996</v>
      </c>
      <c r="B318" s="643" t="s">
        <v>652</v>
      </c>
      <c r="C318" s="643" t="s">
        <v>974</v>
      </c>
      <c r="D318" s="420">
        <v>2013</v>
      </c>
      <c r="E318" s="414">
        <v>42956</v>
      </c>
      <c r="F318" s="415">
        <v>46.9</v>
      </c>
    </row>
    <row r="319" spans="1:6" ht="15.5" x14ac:dyDescent="0.35">
      <c r="A319" s="643" t="s">
        <v>1997</v>
      </c>
      <c r="B319" s="643" t="s">
        <v>652</v>
      </c>
      <c r="C319" s="643" t="s">
        <v>1038</v>
      </c>
      <c r="D319" s="420">
        <v>1938</v>
      </c>
      <c r="E319" s="414">
        <v>39477</v>
      </c>
      <c r="F319" s="415">
        <v>49.1</v>
      </c>
    </row>
    <row r="320" spans="1:6" ht="15.5" x14ac:dyDescent="0.35">
      <c r="A320" s="643" t="s">
        <v>1998</v>
      </c>
      <c r="B320" s="643" t="s">
        <v>652</v>
      </c>
      <c r="C320" s="643" t="s">
        <v>1999</v>
      </c>
      <c r="D320" s="420">
        <v>1650</v>
      </c>
      <c r="E320" s="414">
        <v>40200</v>
      </c>
      <c r="F320" s="415">
        <v>41</v>
      </c>
    </row>
    <row r="321" spans="1:6" ht="15.5" x14ac:dyDescent="0.35">
      <c r="A321" s="643" t="s">
        <v>2000</v>
      </c>
      <c r="B321" s="643" t="s">
        <v>652</v>
      </c>
      <c r="C321" s="643" t="s">
        <v>2001</v>
      </c>
      <c r="D321" s="420">
        <v>1979</v>
      </c>
      <c r="E321" s="414">
        <v>38994</v>
      </c>
      <c r="F321" s="415">
        <v>50.8</v>
      </c>
    </row>
    <row r="322" spans="1:6" ht="15.5" x14ac:dyDescent="0.35">
      <c r="A322" s="643" t="s">
        <v>2002</v>
      </c>
      <c r="B322" s="643" t="s">
        <v>652</v>
      </c>
      <c r="C322" s="643" t="s">
        <v>2003</v>
      </c>
      <c r="D322" s="420">
        <v>4830</v>
      </c>
      <c r="E322" s="414">
        <v>44218</v>
      </c>
      <c r="F322" s="415">
        <v>109.2</v>
      </c>
    </row>
    <row r="323" spans="1:6" ht="15.5" x14ac:dyDescent="0.35">
      <c r="A323" s="643" t="s">
        <v>2004</v>
      </c>
      <c r="B323" s="643" t="s">
        <v>652</v>
      </c>
      <c r="C323" s="643" t="s">
        <v>2005</v>
      </c>
      <c r="D323" s="420">
        <v>2996</v>
      </c>
      <c r="E323" s="414">
        <v>42921</v>
      </c>
      <c r="F323" s="415">
        <v>69.8</v>
      </c>
    </row>
    <row r="324" spans="1:6" ht="15.5" x14ac:dyDescent="0.35">
      <c r="A324" s="643" t="s">
        <v>2006</v>
      </c>
      <c r="B324" s="643" t="s">
        <v>652</v>
      </c>
      <c r="C324" s="643" t="s">
        <v>2007</v>
      </c>
      <c r="D324" s="420">
        <v>2133</v>
      </c>
      <c r="E324" s="414">
        <v>43930</v>
      </c>
      <c r="F324" s="415">
        <v>48.6</v>
      </c>
    </row>
    <row r="325" spans="1:6" ht="15.5" x14ac:dyDescent="0.35">
      <c r="A325" s="643" t="s">
        <v>2008</v>
      </c>
      <c r="B325" s="643" t="s">
        <v>652</v>
      </c>
      <c r="C325" s="643" t="s">
        <v>1014</v>
      </c>
      <c r="D325" s="420">
        <v>1540</v>
      </c>
      <c r="E325" s="414">
        <v>39911</v>
      </c>
      <c r="F325" s="415">
        <v>38.6</v>
      </c>
    </row>
    <row r="326" spans="1:6" ht="15.5" x14ac:dyDescent="0.35">
      <c r="A326" s="643" t="s">
        <v>2009</v>
      </c>
      <c r="B326" s="643" t="s">
        <v>652</v>
      </c>
      <c r="C326" s="643" t="s">
        <v>2010</v>
      </c>
      <c r="D326" s="420">
        <v>1989</v>
      </c>
      <c r="E326" s="414">
        <v>43530</v>
      </c>
      <c r="F326" s="415">
        <v>45.7</v>
      </c>
    </row>
    <row r="327" spans="1:6" ht="15.5" x14ac:dyDescent="0.35">
      <c r="A327" s="643" t="s">
        <v>2011</v>
      </c>
      <c r="B327" s="643" t="s">
        <v>652</v>
      </c>
      <c r="C327" s="643" t="s">
        <v>1016</v>
      </c>
      <c r="D327" s="420">
        <v>1925</v>
      </c>
      <c r="E327" s="414">
        <v>41029</v>
      </c>
      <c r="F327" s="415">
        <v>46.9</v>
      </c>
    </row>
    <row r="328" spans="1:6" ht="15.5" x14ac:dyDescent="0.35">
      <c r="A328" s="643" t="s">
        <v>2012</v>
      </c>
      <c r="B328" s="643" t="s">
        <v>652</v>
      </c>
      <c r="C328" s="643" t="s">
        <v>2013</v>
      </c>
      <c r="D328" s="420">
        <v>1970</v>
      </c>
      <c r="E328" s="414">
        <v>42806</v>
      </c>
      <c r="F328" s="415">
        <v>46</v>
      </c>
    </row>
    <row r="329" spans="1:6" ht="15.5" x14ac:dyDescent="0.35">
      <c r="A329" s="643" t="s">
        <v>2014</v>
      </c>
      <c r="B329" s="643" t="s">
        <v>652</v>
      </c>
      <c r="C329" s="643" t="s">
        <v>962</v>
      </c>
      <c r="D329" s="420">
        <v>4413</v>
      </c>
      <c r="E329" s="414">
        <v>45057</v>
      </c>
      <c r="F329" s="415">
        <v>97.9</v>
      </c>
    </row>
    <row r="330" spans="1:6" ht="15.5" x14ac:dyDescent="0.35">
      <c r="A330" s="643" t="s">
        <v>2015</v>
      </c>
      <c r="B330" s="643" t="s">
        <v>652</v>
      </c>
      <c r="C330" s="643" t="s">
        <v>1020</v>
      </c>
      <c r="D330" s="420">
        <v>2010</v>
      </c>
      <c r="E330" s="414">
        <v>42747</v>
      </c>
      <c r="F330" s="415">
        <v>47</v>
      </c>
    </row>
    <row r="331" spans="1:6" ht="15.5" x14ac:dyDescent="0.35">
      <c r="A331" s="643" t="s">
        <v>2016</v>
      </c>
      <c r="B331" s="643" t="s">
        <v>652</v>
      </c>
      <c r="C331" s="643" t="s">
        <v>2017</v>
      </c>
      <c r="D331" s="420">
        <v>2084</v>
      </c>
      <c r="E331" s="414">
        <v>39383</v>
      </c>
      <c r="F331" s="415">
        <v>52.9</v>
      </c>
    </row>
    <row r="332" spans="1:6" ht="15.5" x14ac:dyDescent="0.35">
      <c r="A332" s="643" t="s">
        <v>2018</v>
      </c>
      <c r="B332" s="643" t="s">
        <v>652</v>
      </c>
      <c r="C332" s="643" t="s">
        <v>1022</v>
      </c>
      <c r="D332" s="420">
        <v>1643</v>
      </c>
      <c r="E332" s="414">
        <v>43833</v>
      </c>
      <c r="F332" s="415">
        <v>37.5</v>
      </c>
    </row>
    <row r="333" spans="1:6" ht="15.5" x14ac:dyDescent="0.35">
      <c r="A333" s="643" t="s">
        <v>2019</v>
      </c>
      <c r="B333" s="643" t="s">
        <v>652</v>
      </c>
      <c r="C333" s="643" t="s">
        <v>1050</v>
      </c>
      <c r="D333" s="420">
        <v>3061</v>
      </c>
      <c r="E333" s="414">
        <v>50690</v>
      </c>
      <c r="F333" s="415">
        <v>60.4</v>
      </c>
    </row>
    <row r="334" spans="1:6" ht="15.5" x14ac:dyDescent="0.35">
      <c r="A334" s="643" t="s">
        <v>2020</v>
      </c>
      <c r="B334" s="643" t="s">
        <v>652</v>
      </c>
      <c r="C334" s="643" t="s">
        <v>2021</v>
      </c>
      <c r="D334" s="420">
        <v>2037</v>
      </c>
      <c r="E334" s="414">
        <v>42668</v>
      </c>
      <c r="F334" s="415">
        <v>47.7</v>
      </c>
    </row>
    <row r="335" spans="1:6" s="644" customFormat="1" ht="24.75" customHeight="1" x14ac:dyDescent="0.35">
      <c r="A335" s="642" t="s">
        <v>653</v>
      </c>
      <c r="B335" s="642" t="s">
        <v>654</v>
      </c>
      <c r="C335" s="642"/>
      <c r="D335" s="419">
        <v>183931</v>
      </c>
      <c r="E335" s="413">
        <v>3423893</v>
      </c>
      <c r="F335" s="416">
        <v>53.7</v>
      </c>
    </row>
    <row r="336" spans="1:6" ht="24.75" customHeight="1" x14ac:dyDescent="0.35">
      <c r="A336" s="643" t="s">
        <v>2022</v>
      </c>
      <c r="B336" s="643" t="s">
        <v>654</v>
      </c>
      <c r="C336" s="643" t="s">
        <v>2023</v>
      </c>
      <c r="D336" s="420">
        <v>4610</v>
      </c>
      <c r="E336" s="414">
        <v>44605</v>
      </c>
      <c r="F336" s="415">
        <v>103.4</v>
      </c>
    </row>
    <row r="337" spans="1:6" ht="15.5" x14ac:dyDescent="0.35">
      <c r="A337" s="643" t="s">
        <v>2024</v>
      </c>
      <c r="B337" s="643" t="s">
        <v>654</v>
      </c>
      <c r="C337" s="643" t="s">
        <v>2025</v>
      </c>
      <c r="D337" s="420">
        <v>431</v>
      </c>
      <c r="E337" s="414">
        <v>47736</v>
      </c>
      <c r="F337" s="415">
        <v>9</v>
      </c>
    </row>
    <row r="338" spans="1:6" ht="15.5" x14ac:dyDescent="0.35">
      <c r="A338" s="643" t="s">
        <v>2026</v>
      </c>
      <c r="B338" s="643" t="s">
        <v>654</v>
      </c>
      <c r="C338" s="643" t="s">
        <v>2027</v>
      </c>
      <c r="D338" s="420">
        <v>2169</v>
      </c>
      <c r="E338" s="414">
        <v>46398</v>
      </c>
      <c r="F338" s="415">
        <v>46.7</v>
      </c>
    </row>
    <row r="339" spans="1:6" ht="15.5" x14ac:dyDescent="0.35">
      <c r="A339" s="643" t="s">
        <v>2028</v>
      </c>
      <c r="B339" s="643" t="s">
        <v>654</v>
      </c>
      <c r="C339" s="643" t="s">
        <v>2029</v>
      </c>
      <c r="D339" s="420">
        <v>3575</v>
      </c>
      <c r="E339" s="414">
        <v>47953</v>
      </c>
      <c r="F339" s="415">
        <v>74.599999999999994</v>
      </c>
    </row>
    <row r="340" spans="1:6" ht="15.5" x14ac:dyDescent="0.35">
      <c r="A340" s="643" t="s">
        <v>2030</v>
      </c>
      <c r="B340" s="643" t="s">
        <v>654</v>
      </c>
      <c r="C340" s="643" t="s">
        <v>2031</v>
      </c>
      <c r="D340" s="420">
        <v>2093</v>
      </c>
      <c r="E340" s="414">
        <v>46156</v>
      </c>
      <c r="F340" s="415">
        <v>45.3</v>
      </c>
    </row>
    <row r="341" spans="1:6" ht="15.5" x14ac:dyDescent="0.35">
      <c r="A341" s="643" t="s">
        <v>2032</v>
      </c>
      <c r="B341" s="643" t="s">
        <v>654</v>
      </c>
      <c r="C341" s="643" t="s">
        <v>2033</v>
      </c>
      <c r="D341" s="420">
        <v>2137</v>
      </c>
      <c r="E341" s="414">
        <v>37938</v>
      </c>
      <c r="F341" s="415">
        <v>56.3</v>
      </c>
    </row>
    <row r="342" spans="1:6" ht="15.5" x14ac:dyDescent="0.35">
      <c r="A342" s="643" t="s">
        <v>2034</v>
      </c>
      <c r="B342" s="643" t="s">
        <v>654</v>
      </c>
      <c r="C342" s="643" t="s">
        <v>2035</v>
      </c>
      <c r="D342" s="420">
        <v>2968</v>
      </c>
      <c r="E342" s="414">
        <v>49311</v>
      </c>
      <c r="F342" s="415">
        <v>60.2</v>
      </c>
    </row>
    <row r="343" spans="1:6" ht="15.5" x14ac:dyDescent="0.35">
      <c r="A343" s="643" t="s">
        <v>2036</v>
      </c>
      <c r="B343" s="643" t="s">
        <v>654</v>
      </c>
      <c r="C343" s="643" t="s">
        <v>2037</v>
      </c>
      <c r="D343" s="420">
        <v>2558</v>
      </c>
      <c r="E343" s="414">
        <v>41163</v>
      </c>
      <c r="F343" s="415">
        <v>62.1</v>
      </c>
    </row>
    <row r="344" spans="1:6" ht="15.5" x14ac:dyDescent="0.35">
      <c r="A344" s="643" t="s">
        <v>2038</v>
      </c>
      <c r="B344" s="643" t="s">
        <v>654</v>
      </c>
      <c r="C344" s="643" t="s">
        <v>2039</v>
      </c>
      <c r="D344" s="420">
        <v>2546</v>
      </c>
      <c r="E344" s="414">
        <v>47318</v>
      </c>
      <c r="F344" s="415">
        <v>53.8</v>
      </c>
    </row>
    <row r="345" spans="1:6" ht="15.5" x14ac:dyDescent="0.35">
      <c r="A345" s="643" t="s">
        <v>2040</v>
      </c>
      <c r="B345" s="643" t="s">
        <v>654</v>
      </c>
      <c r="C345" s="643" t="s">
        <v>2041</v>
      </c>
      <c r="D345" s="420">
        <v>2090</v>
      </c>
      <c r="E345" s="414">
        <v>39279</v>
      </c>
      <c r="F345" s="415">
        <v>53.2</v>
      </c>
    </row>
    <row r="346" spans="1:6" ht="15.5" x14ac:dyDescent="0.35">
      <c r="A346" s="643" t="s">
        <v>2042</v>
      </c>
      <c r="B346" s="643" t="s">
        <v>654</v>
      </c>
      <c r="C346" s="643" t="s">
        <v>2043</v>
      </c>
      <c r="D346" s="420">
        <v>1541</v>
      </c>
      <c r="E346" s="414">
        <v>40641</v>
      </c>
      <c r="F346" s="415">
        <v>37.9</v>
      </c>
    </row>
    <row r="347" spans="1:6" ht="15.5" x14ac:dyDescent="0.35">
      <c r="A347" s="643" t="s">
        <v>2044</v>
      </c>
      <c r="B347" s="643" t="s">
        <v>654</v>
      </c>
      <c r="C347" s="643" t="s">
        <v>2045</v>
      </c>
      <c r="D347" s="420">
        <v>513</v>
      </c>
      <c r="E347" s="414">
        <v>54396</v>
      </c>
      <c r="F347" s="415">
        <v>9.4</v>
      </c>
    </row>
    <row r="348" spans="1:6" ht="15.5" x14ac:dyDescent="0.35">
      <c r="A348" s="643" t="s">
        <v>2046</v>
      </c>
      <c r="B348" s="643" t="s">
        <v>654</v>
      </c>
      <c r="C348" s="643" t="s">
        <v>2047</v>
      </c>
      <c r="D348" s="420">
        <v>2633</v>
      </c>
      <c r="E348" s="414">
        <v>42518</v>
      </c>
      <c r="F348" s="415">
        <v>61.9</v>
      </c>
    </row>
    <row r="349" spans="1:6" ht="15.5" x14ac:dyDescent="0.35">
      <c r="A349" s="643" t="s">
        <v>2048</v>
      </c>
      <c r="B349" s="643" t="s">
        <v>654</v>
      </c>
      <c r="C349" s="643" t="s">
        <v>2049</v>
      </c>
      <c r="D349" s="420">
        <v>1650</v>
      </c>
      <c r="E349" s="414">
        <v>43476</v>
      </c>
      <c r="F349" s="415">
        <v>38</v>
      </c>
    </row>
    <row r="350" spans="1:6" ht="15.5" x14ac:dyDescent="0.35">
      <c r="A350" s="643" t="s">
        <v>2050</v>
      </c>
      <c r="B350" s="643" t="s">
        <v>654</v>
      </c>
      <c r="C350" s="643" t="s">
        <v>2051</v>
      </c>
      <c r="D350" s="420">
        <v>817</v>
      </c>
      <c r="E350" s="414">
        <v>59202</v>
      </c>
      <c r="F350" s="415">
        <v>13.8</v>
      </c>
    </row>
    <row r="351" spans="1:6" ht="15.5" x14ac:dyDescent="0.35">
      <c r="A351" s="643" t="s">
        <v>2052</v>
      </c>
      <c r="B351" s="643" t="s">
        <v>654</v>
      </c>
      <c r="C351" s="643" t="s">
        <v>2053</v>
      </c>
      <c r="D351" s="420">
        <v>2745</v>
      </c>
      <c r="E351" s="414">
        <v>44711</v>
      </c>
      <c r="F351" s="415">
        <v>61.4</v>
      </c>
    </row>
    <row r="352" spans="1:6" ht="15.5" x14ac:dyDescent="0.35">
      <c r="A352" s="643" t="s">
        <v>2054</v>
      </c>
      <c r="B352" s="643" t="s">
        <v>654</v>
      </c>
      <c r="C352" s="643" t="s">
        <v>2055</v>
      </c>
      <c r="D352" s="420">
        <v>2387</v>
      </c>
      <c r="E352" s="414">
        <v>42665</v>
      </c>
      <c r="F352" s="415">
        <v>55.9</v>
      </c>
    </row>
    <row r="353" spans="1:6" ht="15.5" x14ac:dyDescent="0.35">
      <c r="A353" s="643" t="s">
        <v>2056</v>
      </c>
      <c r="B353" s="643" t="s">
        <v>654</v>
      </c>
      <c r="C353" s="643" t="s">
        <v>2057</v>
      </c>
      <c r="D353" s="420">
        <v>1545</v>
      </c>
      <c r="E353" s="414">
        <v>39671</v>
      </c>
      <c r="F353" s="415">
        <v>38.9</v>
      </c>
    </row>
    <row r="354" spans="1:6" ht="15.5" x14ac:dyDescent="0.35">
      <c r="A354" s="643" t="s">
        <v>2058</v>
      </c>
      <c r="B354" s="643" t="s">
        <v>654</v>
      </c>
      <c r="C354" s="643" t="s">
        <v>2059</v>
      </c>
      <c r="D354" s="420">
        <v>2034</v>
      </c>
      <c r="E354" s="414">
        <v>48174</v>
      </c>
      <c r="F354" s="415">
        <v>42.2</v>
      </c>
    </row>
    <row r="355" spans="1:6" ht="15.5" x14ac:dyDescent="0.35">
      <c r="A355" s="643" t="s">
        <v>2060</v>
      </c>
      <c r="B355" s="643" t="s">
        <v>654</v>
      </c>
      <c r="C355" s="643" t="s">
        <v>2061</v>
      </c>
      <c r="D355" s="420">
        <v>4529</v>
      </c>
      <c r="E355" s="414">
        <v>42587</v>
      </c>
      <c r="F355" s="415">
        <v>106.3</v>
      </c>
    </row>
    <row r="356" spans="1:6" ht="15.5" x14ac:dyDescent="0.35">
      <c r="A356" s="643" t="s">
        <v>2062</v>
      </c>
      <c r="B356" s="643" t="s">
        <v>654</v>
      </c>
      <c r="C356" s="643" t="s">
        <v>2063</v>
      </c>
      <c r="D356" s="420">
        <v>2022</v>
      </c>
      <c r="E356" s="414">
        <v>43983</v>
      </c>
      <c r="F356" s="415">
        <v>46</v>
      </c>
    </row>
    <row r="357" spans="1:6" ht="15.5" x14ac:dyDescent="0.35">
      <c r="A357" s="643" t="s">
        <v>2064</v>
      </c>
      <c r="B357" s="643" t="s">
        <v>654</v>
      </c>
      <c r="C357" s="643" t="s">
        <v>2065</v>
      </c>
      <c r="D357" s="420">
        <v>2444</v>
      </c>
      <c r="E357" s="414">
        <v>54003</v>
      </c>
      <c r="F357" s="415">
        <v>45.3</v>
      </c>
    </row>
    <row r="358" spans="1:6" ht="15.5" x14ac:dyDescent="0.35">
      <c r="A358" s="643" t="s">
        <v>2066</v>
      </c>
      <c r="B358" s="643" t="s">
        <v>654</v>
      </c>
      <c r="C358" s="643" t="s">
        <v>2067</v>
      </c>
      <c r="D358" s="420">
        <v>5177</v>
      </c>
      <c r="E358" s="414">
        <v>45201</v>
      </c>
      <c r="F358" s="415">
        <v>114.5</v>
      </c>
    </row>
    <row r="359" spans="1:6" ht="15.5" x14ac:dyDescent="0.35">
      <c r="A359" s="643" t="s">
        <v>2068</v>
      </c>
      <c r="B359" s="643" t="s">
        <v>654</v>
      </c>
      <c r="C359" s="643" t="s">
        <v>2069</v>
      </c>
      <c r="D359" s="420">
        <v>3689</v>
      </c>
      <c r="E359" s="414">
        <v>41319</v>
      </c>
      <c r="F359" s="415">
        <v>89.3</v>
      </c>
    </row>
    <row r="360" spans="1:6" ht="15.5" x14ac:dyDescent="0.35">
      <c r="A360" s="643" t="s">
        <v>2070</v>
      </c>
      <c r="B360" s="643" t="s">
        <v>654</v>
      </c>
      <c r="C360" s="643" t="s">
        <v>2071</v>
      </c>
      <c r="D360" s="420">
        <v>5277</v>
      </c>
      <c r="E360" s="414">
        <v>37214</v>
      </c>
      <c r="F360" s="415">
        <v>141.80000000000001</v>
      </c>
    </row>
    <row r="361" spans="1:6" ht="15.5" x14ac:dyDescent="0.35">
      <c r="A361" s="643" t="s">
        <v>2072</v>
      </c>
      <c r="B361" s="643" t="s">
        <v>654</v>
      </c>
      <c r="C361" s="643" t="s">
        <v>2073</v>
      </c>
      <c r="D361" s="420">
        <v>3755</v>
      </c>
      <c r="E361" s="414">
        <v>45393</v>
      </c>
      <c r="F361" s="415">
        <v>82.7</v>
      </c>
    </row>
    <row r="362" spans="1:6" ht="15.5" x14ac:dyDescent="0.35">
      <c r="A362" s="643" t="s">
        <v>2074</v>
      </c>
      <c r="B362" s="643" t="s">
        <v>654</v>
      </c>
      <c r="C362" s="643" t="s">
        <v>2075</v>
      </c>
      <c r="D362" s="420">
        <v>1882</v>
      </c>
      <c r="E362" s="414">
        <v>43432</v>
      </c>
      <c r="F362" s="415">
        <v>43.3</v>
      </c>
    </row>
    <row r="363" spans="1:6" ht="15.5" x14ac:dyDescent="0.35">
      <c r="A363" s="643" t="s">
        <v>2076</v>
      </c>
      <c r="B363" s="643" t="s">
        <v>654</v>
      </c>
      <c r="C363" s="643" t="s">
        <v>2077</v>
      </c>
      <c r="D363" s="420">
        <v>4311</v>
      </c>
      <c r="E363" s="414">
        <v>47013</v>
      </c>
      <c r="F363" s="415">
        <v>91.7</v>
      </c>
    </row>
    <row r="364" spans="1:6" ht="15.5" x14ac:dyDescent="0.35">
      <c r="A364" s="643" t="s">
        <v>2078</v>
      </c>
      <c r="B364" s="643" t="s">
        <v>654</v>
      </c>
      <c r="C364" s="643" t="s">
        <v>2079</v>
      </c>
      <c r="D364" s="420">
        <v>3235</v>
      </c>
      <c r="E364" s="414">
        <v>49618</v>
      </c>
      <c r="F364" s="415">
        <v>65.2</v>
      </c>
    </row>
    <row r="365" spans="1:6" ht="15.5" x14ac:dyDescent="0.35">
      <c r="A365" s="643" t="s">
        <v>2080</v>
      </c>
      <c r="B365" s="643" t="s">
        <v>654</v>
      </c>
      <c r="C365" s="643" t="s">
        <v>2081</v>
      </c>
      <c r="D365" s="420">
        <v>3568</v>
      </c>
      <c r="E365" s="414">
        <v>43662</v>
      </c>
      <c r="F365" s="415">
        <v>81.7</v>
      </c>
    </row>
    <row r="366" spans="1:6" ht="15.5" x14ac:dyDescent="0.35">
      <c r="A366" s="643" t="s">
        <v>2082</v>
      </c>
      <c r="B366" s="643" t="s">
        <v>654</v>
      </c>
      <c r="C366" s="643" t="s">
        <v>2083</v>
      </c>
      <c r="D366" s="420">
        <v>2175</v>
      </c>
      <c r="E366" s="414">
        <v>49591</v>
      </c>
      <c r="F366" s="415">
        <v>43.9</v>
      </c>
    </row>
    <row r="367" spans="1:6" ht="15.5" x14ac:dyDescent="0.35">
      <c r="A367" s="643" t="s">
        <v>2084</v>
      </c>
      <c r="B367" s="643" t="s">
        <v>654</v>
      </c>
      <c r="C367" s="643" t="s">
        <v>2085</v>
      </c>
      <c r="D367" s="420">
        <v>1656</v>
      </c>
      <c r="E367" s="414">
        <v>49549</v>
      </c>
      <c r="F367" s="415">
        <v>33.4</v>
      </c>
    </row>
    <row r="368" spans="1:6" ht="15.5" x14ac:dyDescent="0.35">
      <c r="A368" s="643" t="s">
        <v>2086</v>
      </c>
      <c r="B368" s="643" t="s">
        <v>654</v>
      </c>
      <c r="C368" s="643" t="s">
        <v>2087</v>
      </c>
      <c r="D368" s="420">
        <v>2099</v>
      </c>
      <c r="E368" s="414">
        <v>44118</v>
      </c>
      <c r="F368" s="415">
        <v>47.6</v>
      </c>
    </row>
    <row r="369" spans="1:6" ht="15.5" x14ac:dyDescent="0.35">
      <c r="A369" s="643" t="s">
        <v>2088</v>
      </c>
      <c r="B369" s="643" t="s">
        <v>654</v>
      </c>
      <c r="C369" s="643" t="s">
        <v>2089</v>
      </c>
      <c r="D369" s="420">
        <v>2511</v>
      </c>
      <c r="E369" s="414">
        <v>48870</v>
      </c>
      <c r="F369" s="415">
        <v>51.4</v>
      </c>
    </row>
    <row r="370" spans="1:6" ht="15.5" x14ac:dyDescent="0.35">
      <c r="A370" s="643" t="s">
        <v>2090</v>
      </c>
      <c r="B370" s="643" t="s">
        <v>654</v>
      </c>
      <c r="C370" s="643" t="s">
        <v>2091</v>
      </c>
      <c r="D370" s="420">
        <v>873</v>
      </c>
      <c r="E370" s="414">
        <v>52139</v>
      </c>
      <c r="F370" s="415">
        <v>16.7</v>
      </c>
    </row>
    <row r="371" spans="1:6" ht="15.5" x14ac:dyDescent="0.35">
      <c r="A371" s="643" t="s">
        <v>2092</v>
      </c>
      <c r="B371" s="643" t="s">
        <v>654</v>
      </c>
      <c r="C371" s="643" t="s">
        <v>2093</v>
      </c>
      <c r="D371" s="420">
        <v>2591</v>
      </c>
      <c r="E371" s="414">
        <v>53041</v>
      </c>
      <c r="F371" s="415">
        <v>48.8</v>
      </c>
    </row>
    <row r="372" spans="1:6" ht="15.5" x14ac:dyDescent="0.35">
      <c r="A372" s="643" t="s">
        <v>2094</v>
      </c>
      <c r="B372" s="643" t="s">
        <v>654</v>
      </c>
      <c r="C372" s="643" t="s">
        <v>2095</v>
      </c>
      <c r="D372" s="420">
        <v>2536</v>
      </c>
      <c r="E372" s="414">
        <v>38772</v>
      </c>
      <c r="F372" s="415">
        <v>65.400000000000006</v>
      </c>
    </row>
    <row r="373" spans="1:6" ht="15.5" x14ac:dyDescent="0.35">
      <c r="A373" s="643" t="s">
        <v>2096</v>
      </c>
      <c r="B373" s="643" t="s">
        <v>654</v>
      </c>
      <c r="C373" s="643" t="s">
        <v>2097</v>
      </c>
      <c r="D373" s="420">
        <v>1644</v>
      </c>
      <c r="E373" s="414">
        <v>42140</v>
      </c>
      <c r="F373" s="415">
        <v>39</v>
      </c>
    </row>
    <row r="374" spans="1:6" ht="15.5" x14ac:dyDescent="0.35">
      <c r="A374" s="643" t="s">
        <v>2098</v>
      </c>
      <c r="B374" s="643" t="s">
        <v>654</v>
      </c>
      <c r="C374" s="643" t="s">
        <v>2099</v>
      </c>
      <c r="D374" s="420">
        <v>4473</v>
      </c>
      <c r="E374" s="414">
        <v>41383</v>
      </c>
      <c r="F374" s="415">
        <v>108.1</v>
      </c>
    </row>
    <row r="375" spans="1:6" ht="15.5" x14ac:dyDescent="0.35">
      <c r="A375" s="643" t="s">
        <v>2100</v>
      </c>
      <c r="B375" s="643" t="s">
        <v>654</v>
      </c>
      <c r="C375" s="643" t="s">
        <v>2101</v>
      </c>
      <c r="D375" s="420">
        <v>2089</v>
      </c>
      <c r="E375" s="414">
        <v>48200</v>
      </c>
      <c r="F375" s="415">
        <v>43.3</v>
      </c>
    </row>
    <row r="376" spans="1:6" ht="15.5" x14ac:dyDescent="0.35">
      <c r="A376" s="643" t="s">
        <v>2102</v>
      </c>
      <c r="B376" s="643" t="s">
        <v>654</v>
      </c>
      <c r="C376" s="643" t="s">
        <v>2103</v>
      </c>
      <c r="D376" s="420">
        <v>2207</v>
      </c>
      <c r="E376" s="414">
        <v>45492</v>
      </c>
      <c r="F376" s="415">
        <v>48.5</v>
      </c>
    </row>
    <row r="377" spans="1:6" ht="15.5" x14ac:dyDescent="0.35">
      <c r="A377" s="643" t="s">
        <v>2104</v>
      </c>
      <c r="B377" s="643" t="s">
        <v>654</v>
      </c>
      <c r="C377" s="643" t="s">
        <v>2105</v>
      </c>
      <c r="D377" s="420">
        <v>2319</v>
      </c>
      <c r="E377" s="414">
        <v>41962</v>
      </c>
      <c r="F377" s="415">
        <v>55.3</v>
      </c>
    </row>
    <row r="378" spans="1:6" ht="15.5" x14ac:dyDescent="0.35">
      <c r="A378" s="643" t="s">
        <v>2106</v>
      </c>
      <c r="B378" s="643" t="s">
        <v>654</v>
      </c>
      <c r="C378" s="643" t="s">
        <v>2107</v>
      </c>
      <c r="D378" s="420">
        <v>1059</v>
      </c>
      <c r="E378" s="414">
        <v>43556</v>
      </c>
      <c r="F378" s="415">
        <v>24.3</v>
      </c>
    </row>
    <row r="379" spans="1:6" ht="15.5" x14ac:dyDescent="0.35">
      <c r="A379" s="643" t="s">
        <v>2108</v>
      </c>
      <c r="B379" s="643" t="s">
        <v>654</v>
      </c>
      <c r="C379" s="643" t="s">
        <v>2109</v>
      </c>
      <c r="D379" s="420">
        <v>3677</v>
      </c>
      <c r="E379" s="414">
        <v>39011</v>
      </c>
      <c r="F379" s="415">
        <v>94.3</v>
      </c>
    </row>
    <row r="380" spans="1:6" ht="15.5" x14ac:dyDescent="0.35">
      <c r="A380" s="643" t="s">
        <v>2110</v>
      </c>
      <c r="B380" s="643" t="s">
        <v>654</v>
      </c>
      <c r="C380" s="643" t="s">
        <v>2111</v>
      </c>
      <c r="D380" s="420">
        <v>4531</v>
      </c>
      <c r="E380" s="414">
        <v>39950</v>
      </c>
      <c r="F380" s="415">
        <v>113.4</v>
      </c>
    </row>
    <row r="381" spans="1:6" ht="15.5" x14ac:dyDescent="0.35">
      <c r="A381" s="643" t="s">
        <v>2112</v>
      </c>
      <c r="B381" s="643" t="s">
        <v>654</v>
      </c>
      <c r="C381" s="643" t="s">
        <v>2113</v>
      </c>
      <c r="D381" s="420">
        <v>2273</v>
      </c>
      <c r="E381" s="414">
        <v>48197</v>
      </c>
      <c r="F381" s="415">
        <v>47.2</v>
      </c>
    </row>
    <row r="382" spans="1:6" ht="15.5" x14ac:dyDescent="0.35">
      <c r="A382" s="643" t="s">
        <v>2114</v>
      </c>
      <c r="B382" s="643" t="s">
        <v>654</v>
      </c>
      <c r="C382" s="643" t="s">
        <v>2115</v>
      </c>
      <c r="D382" s="420">
        <v>2517</v>
      </c>
      <c r="E382" s="414">
        <v>52361</v>
      </c>
      <c r="F382" s="415">
        <v>48.1</v>
      </c>
    </row>
    <row r="383" spans="1:6" ht="15.5" x14ac:dyDescent="0.35">
      <c r="A383" s="643" t="s">
        <v>2116</v>
      </c>
      <c r="B383" s="643" t="s">
        <v>654</v>
      </c>
      <c r="C383" s="643" t="s">
        <v>2117</v>
      </c>
      <c r="D383" s="420">
        <v>1508</v>
      </c>
      <c r="E383" s="414">
        <v>62466</v>
      </c>
      <c r="F383" s="415">
        <v>24.1</v>
      </c>
    </row>
    <row r="384" spans="1:6" ht="15.5" x14ac:dyDescent="0.35">
      <c r="A384" s="643" t="s">
        <v>2118</v>
      </c>
      <c r="B384" s="643" t="s">
        <v>654</v>
      </c>
      <c r="C384" s="643" t="s">
        <v>2119</v>
      </c>
      <c r="D384" s="420">
        <v>2373</v>
      </c>
      <c r="E384" s="414">
        <v>45653</v>
      </c>
      <c r="F384" s="415">
        <v>52</v>
      </c>
    </row>
    <row r="385" spans="1:6" ht="15.5" x14ac:dyDescent="0.35">
      <c r="A385" s="643" t="s">
        <v>2120</v>
      </c>
      <c r="B385" s="643" t="s">
        <v>654</v>
      </c>
      <c r="C385" s="643" t="s">
        <v>2121</v>
      </c>
      <c r="D385" s="420">
        <v>2656</v>
      </c>
      <c r="E385" s="414">
        <v>46031</v>
      </c>
      <c r="F385" s="415">
        <v>57.7</v>
      </c>
    </row>
    <row r="386" spans="1:6" ht="15.5" x14ac:dyDescent="0.35">
      <c r="A386" s="643" t="s">
        <v>2122</v>
      </c>
      <c r="B386" s="643" t="s">
        <v>654</v>
      </c>
      <c r="C386" s="643" t="s">
        <v>2123</v>
      </c>
      <c r="D386" s="420">
        <v>1172</v>
      </c>
      <c r="E386" s="414">
        <v>48998</v>
      </c>
      <c r="F386" s="415">
        <v>23.9</v>
      </c>
    </row>
    <row r="387" spans="1:6" ht="15.5" x14ac:dyDescent="0.35">
      <c r="A387" s="643" t="s">
        <v>2124</v>
      </c>
      <c r="B387" s="643" t="s">
        <v>654</v>
      </c>
      <c r="C387" s="643" t="s">
        <v>2125</v>
      </c>
      <c r="D387" s="420">
        <v>1527</v>
      </c>
      <c r="E387" s="414">
        <v>41158</v>
      </c>
      <c r="F387" s="415">
        <v>37.1</v>
      </c>
    </row>
    <row r="388" spans="1:6" ht="15.5" x14ac:dyDescent="0.35">
      <c r="A388" s="643" t="s">
        <v>2126</v>
      </c>
      <c r="B388" s="643" t="s">
        <v>654</v>
      </c>
      <c r="C388" s="643" t="s">
        <v>2127</v>
      </c>
      <c r="D388" s="420">
        <v>2798</v>
      </c>
      <c r="E388" s="414">
        <v>44032</v>
      </c>
      <c r="F388" s="415">
        <v>63.5</v>
      </c>
    </row>
    <row r="389" spans="1:6" ht="15.5" x14ac:dyDescent="0.35">
      <c r="A389" s="643" t="s">
        <v>2128</v>
      </c>
      <c r="B389" s="643" t="s">
        <v>654</v>
      </c>
      <c r="C389" s="643" t="s">
        <v>2129</v>
      </c>
      <c r="D389" s="420">
        <v>2324</v>
      </c>
      <c r="E389" s="414">
        <v>44823</v>
      </c>
      <c r="F389" s="415">
        <v>51.8</v>
      </c>
    </row>
    <row r="390" spans="1:6" ht="15.5" x14ac:dyDescent="0.35">
      <c r="A390" s="643" t="s">
        <v>2130</v>
      </c>
      <c r="B390" s="643" t="s">
        <v>654</v>
      </c>
      <c r="C390" s="643" t="s">
        <v>2131</v>
      </c>
      <c r="D390" s="420">
        <v>2002</v>
      </c>
      <c r="E390" s="414">
        <v>39715</v>
      </c>
      <c r="F390" s="415">
        <v>50.4</v>
      </c>
    </row>
    <row r="391" spans="1:6" ht="15.5" x14ac:dyDescent="0.35">
      <c r="A391" s="643" t="s">
        <v>2132</v>
      </c>
      <c r="B391" s="643" t="s">
        <v>654</v>
      </c>
      <c r="C391" s="643" t="s">
        <v>2133</v>
      </c>
      <c r="D391" s="420">
        <v>2138</v>
      </c>
      <c r="E391" s="414">
        <v>39252</v>
      </c>
      <c r="F391" s="415">
        <v>54.5</v>
      </c>
    </row>
    <row r="392" spans="1:6" ht="15.5" x14ac:dyDescent="0.35">
      <c r="A392" s="643" t="s">
        <v>2134</v>
      </c>
      <c r="B392" s="643" t="s">
        <v>654</v>
      </c>
      <c r="C392" s="643" t="s">
        <v>2135</v>
      </c>
      <c r="D392" s="420">
        <v>4373</v>
      </c>
      <c r="E392" s="414">
        <v>44478</v>
      </c>
      <c r="F392" s="415">
        <v>98.3</v>
      </c>
    </row>
    <row r="393" spans="1:6" ht="15.5" x14ac:dyDescent="0.35">
      <c r="A393" s="643" t="s">
        <v>2136</v>
      </c>
      <c r="B393" s="643" t="s">
        <v>654</v>
      </c>
      <c r="C393" s="643" t="s">
        <v>2137</v>
      </c>
      <c r="D393" s="420">
        <v>3029</v>
      </c>
      <c r="E393" s="414">
        <v>56173</v>
      </c>
      <c r="F393" s="415">
        <v>53.9</v>
      </c>
    </row>
    <row r="394" spans="1:6" ht="15.5" x14ac:dyDescent="0.35">
      <c r="A394" s="643" t="s">
        <v>2138</v>
      </c>
      <c r="B394" s="643" t="s">
        <v>654</v>
      </c>
      <c r="C394" s="643" t="s">
        <v>2139</v>
      </c>
      <c r="D394" s="420">
        <v>1051</v>
      </c>
      <c r="E394" s="414">
        <v>46343</v>
      </c>
      <c r="F394" s="415">
        <v>22.7</v>
      </c>
    </row>
    <row r="395" spans="1:6" ht="15.5" x14ac:dyDescent="0.35">
      <c r="A395" s="643" t="s">
        <v>2140</v>
      </c>
      <c r="B395" s="643" t="s">
        <v>654</v>
      </c>
      <c r="C395" s="643" t="s">
        <v>2141</v>
      </c>
      <c r="D395" s="420">
        <v>2177</v>
      </c>
      <c r="E395" s="414">
        <v>51548</v>
      </c>
      <c r="F395" s="415">
        <v>42.2</v>
      </c>
    </row>
    <row r="396" spans="1:6" ht="15.5" x14ac:dyDescent="0.35">
      <c r="A396" s="643" t="s">
        <v>2142</v>
      </c>
      <c r="B396" s="643" t="s">
        <v>654</v>
      </c>
      <c r="C396" s="643" t="s">
        <v>2143</v>
      </c>
      <c r="D396" s="420">
        <v>723</v>
      </c>
      <c r="E396" s="414">
        <v>45721</v>
      </c>
      <c r="F396" s="415">
        <v>15.8</v>
      </c>
    </row>
    <row r="397" spans="1:6" ht="15.5" x14ac:dyDescent="0.35">
      <c r="A397" s="643" t="s">
        <v>2144</v>
      </c>
      <c r="B397" s="643" t="s">
        <v>654</v>
      </c>
      <c r="C397" s="643" t="s">
        <v>2145</v>
      </c>
      <c r="D397" s="420">
        <v>1987</v>
      </c>
      <c r="E397" s="414">
        <v>41834</v>
      </c>
      <c r="F397" s="415">
        <v>47.5</v>
      </c>
    </row>
    <row r="398" spans="1:6" ht="15.5" x14ac:dyDescent="0.35">
      <c r="A398" s="643" t="s">
        <v>2146</v>
      </c>
      <c r="B398" s="643" t="s">
        <v>654</v>
      </c>
      <c r="C398" s="643" t="s">
        <v>2147</v>
      </c>
      <c r="D398" s="420">
        <v>1814</v>
      </c>
      <c r="E398" s="414">
        <v>38684</v>
      </c>
      <c r="F398" s="415">
        <v>46.9</v>
      </c>
    </row>
    <row r="399" spans="1:6" ht="15.5" x14ac:dyDescent="0.35">
      <c r="A399" s="643" t="s">
        <v>2148</v>
      </c>
      <c r="B399" s="643" t="s">
        <v>654</v>
      </c>
      <c r="C399" s="643" t="s">
        <v>2149</v>
      </c>
      <c r="D399" s="420">
        <v>3010</v>
      </c>
      <c r="E399" s="414">
        <v>49216</v>
      </c>
      <c r="F399" s="415">
        <v>61.2</v>
      </c>
    </row>
    <row r="400" spans="1:6" ht="15.5" x14ac:dyDescent="0.35">
      <c r="A400" s="643" t="s">
        <v>2150</v>
      </c>
      <c r="B400" s="643" t="s">
        <v>654</v>
      </c>
      <c r="C400" s="643" t="s">
        <v>2151</v>
      </c>
      <c r="D400" s="420">
        <v>2799</v>
      </c>
      <c r="E400" s="414">
        <v>47300</v>
      </c>
      <c r="F400" s="415">
        <v>59.2</v>
      </c>
    </row>
    <row r="401" spans="1:6" ht="15.5" x14ac:dyDescent="0.35">
      <c r="A401" s="643" t="s">
        <v>2152</v>
      </c>
      <c r="B401" s="643" t="s">
        <v>654</v>
      </c>
      <c r="C401" s="643" t="s">
        <v>2153</v>
      </c>
      <c r="D401" s="420">
        <v>1570</v>
      </c>
      <c r="E401" s="414">
        <v>47260</v>
      </c>
      <c r="F401" s="415">
        <v>33.200000000000003</v>
      </c>
    </row>
    <row r="402" spans="1:6" ht="15.5" x14ac:dyDescent="0.35">
      <c r="A402" s="643" t="s">
        <v>2154</v>
      </c>
      <c r="B402" s="643" t="s">
        <v>654</v>
      </c>
      <c r="C402" s="643" t="s">
        <v>2155</v>
      </c>
      <c r="D402" s="420">
        <v>1654</v>
      </c>
      <c r="E402" s="414">
        <v>41708</v>
      </c>
      <c r="F402" s="415">
        <v>39.700000000000003</v>
      </c>
    </row>
    <row r="403" spans="1:6" ht="15.5" x14ac:dyDescent="0.35">
      <c r="A403" s="643" t="s">
        <v>2156</v>
      </c>
      <c r="B403" s="643" t="s">
        <v>654</v>
      </c>
      <c r="C403" s="643" t="s">
        <v>2157</v>
      </c>
      <c r="D403" s="420">
        <v>599</v>
      </c>
      <c r="E403" s="414">
        <v>43315</v>
      </c>
      <c r="F403" s="415">
        <v>13.8</v>
      </c>
    </row>
    <row r="404" spans="1:6" ht="15.5" x14ac:dyDescent="0.35">
      <c r="A404" s="643" t="s">
        <v>2158</v>
      </c>
      <c r="B404" s="643" t="s">
        <v>654</v>
      </c>
      <c r="C404" s="643" t="s">
        <v>2159</v>
      </c>
      <c r="D404" s="420">
        <v>4187</v>
      </c>
      <c r="E404" s="414">
        <v>51750</v>
      </c>
      <c r="F404" s="415">
        <v>80.900000000000006</v>
      </c>
    </row>
    <row r="405" spans="1:6" ht="15.5" x14ac:dyDescent="0.35">
      <c r="A405" s="643" t="s">
        <v>2160</v>
      </c>
      <c r="B405" s="643" t="s">
        <v>654</v>
      </c>
      <c r="C405" s="643" t="s">
        <v>2161</v>
      </c>
      <c r="D405" s="420">
        <v>933</v>
      </c>
      <c r="E405" s="414">
        <v>44046</v>
      </c>
      <c r="F405" s="415">
        <v>21.2</v>
      </c>
    </row>
    <row r="406" spans="1:6" ht="15.5" x14ac:dyDescent="0.35">
      <c r="A406" s="643" t="s">
        <v>2162</v>
      </c>
      <c r="B406" s="643" t="s">
        <v>654</v>
      </c>
      <c r="C406" s="643" t="s">
        <v>2163</v>
      </c>
      <c r="D406" s="420">
        <v>1767</v>
      </c>
      <c r="E406" s="414">
        <v>43274</v>
      </c>
      <c r="F406" s="415">
        <v>40.799999999999997</v>
      </c>
    </row>
    <row r="407" spans="1:6" ht="15.5" x14ac:dyDescent="0.35">
      <c r="A407" s="643" t="s">
        <v>2164</v>
      </c>
      <c r="B407" s="643" t="s">
        <v>654</v>
      </c>
      <c r="C407" s="643" t="s">
        <v>2165</v>
      </c>
      <c r="D407" s="420">
        <v>3880</v>
      </c>
      <c r="E407" s="414">
        <v>45759</v>
      </c>
      <c r="F407" s="415">
        <v>84.8</v>
      </c>
    </row>
    <row r="408" spans="1:6" ht="15.5" x14ac:dyDescent="0.35">
      <c r="A408" s="643" t="s">
        <v>2166</v>
      </c>
      <c r="B408" s="643" t="s">
        <v>654</v>
      </c>
      <c r="C408" s="643" t="s">
        <v>2167</v>
      </c>
      <c r="D408" s="420">
        <v>3273</v>
      </c>
      <c r="E408" s="414">
        <v>45292</v>
      </c>
      <c r="F408" s="415">
        <v>72.3</v>
      </c>
    </row>
    <row r="409" spans="1:6" ht="15.5" x14ac:dyDescent="0.35">
      <c r="A409" s="643" t="s">
        <v>2168</v>
      </c>
      <c r="B409" s="643" t="s">
        <v>654</v>
      </c>
      <c r="C409" s="643" t="s">
        <v>2169</v>
      </c>
      <c r="D409" s="420">
        <v>3763</v>
      </c>
      <c r="E409" s="414">
        <v>49201</v>
      </c>
      <c r="F409" s="415">
        <v>76.5</v>
      </c>
    </row>
    <row r="410" spans="1:6" ht="15.5" x14ac:dyDescent="0.35">
      <c r="A410" s="643" t="s">
        <v>2170</v>
      </c>
      <c r="B410" s="643" t="s">
        <v>654</v>
      </c>
      <c r="C410" s="643" t="s">
        <v>2171</v>
      </c>
      <c r="D410" s="420">
        <v>683</v>
      </c>
      <c r="E410" s="414">
        <v>43795</v>
      </c>
      <c r="F410" s="415">
        <v>15.6</v>
      </c>
    </row>
    <row r="411" spans="1:6" s="644" customFormat="1" ht="24.75" customHeight="1" x14ac:dyDescent="0.35">
      <c r="A411" s="642" t="s">
        <v>655</v>
      </c>
      <c r="B411" s="642" t="s">
        <v>656</v>
      </c>
      <c r="C411" s="642"/>
      <c r="D411" s="419">
        <v>223494</v>
      </c>
      <c r="E411" s="413">
        <v>3807962</v>
      </c>
      <c r="F411" s="416">
        <v>58.7</v>
      </c>
    </row>
    <row r="412" spans="1:6" ht="24.75" customHeight="1" x14ac:dyDescent="0.35">
      <c r="A412" s="643" t="s">
        <v>2172</v>
      </c>
      <c r="B412" s="643" t="s">
        <v>656</v>
      </c>
      <c r="C412" s="643" t="s">
        <v>2173</v>
      </c>
      <c r="D412" s="420">
        <v>2520</v>
      </c>
      <c r="E412" s="414">
        <v>46171</v>
      </c>
      <c r="F412" s="415">
        <v>54.6</v>
      </c>
    </row>
    <row r="413" spans="1:6" ht="15.5" x14ac:dyDescent="0.35">
      <c r="A413" s="643" t="s">
        <v>2174</v>
      </c>
      <c r="B413" s="643" t="s">
        <v>656</v>
      </c>
      <c r="C413" s="643" t="s">
        <v>2175</v>
      </c>
      <c r="D413" s="420">
        <v>2503</v>
      </c>
      <c r="E413" s="414">
        <v>42254</v>
      </c>
      <c r="F413" s="415">
        <v>59.2</v>
      </c>
    </row>
    <row r="414" spans="1:6" ht="15.5" x14ac:dyDescent="0.35">
      <c r="A414" s="643" t="s">
        <v>2176</v>
      </c>
      <c r="B414" s="643" t="s">
        <v>656</v>
      </c>
      <c r="C414" s="643" t="s">
        <v>1186</v>
      </c>
      <c r="D414" s="420">
        <v>2302</v>
      </c>
      <c r="E414" s="414">
        <v>42351</v>
      </c>
      <c r="F414" s="415">
        <v>54.4</v>
      </c>
    </row>
    <row r="415" spans="1:6" ht="15.5" x14ac:dyDescent="0.35">
      <c r="A415" s="643" t="s">
        <v>2177</v>
      </c>
      <c r="B415" s="643" t="s">
        <v>656</v>
      </c>
      <c r="C415" s="643" t="s">
        <v>2178</v>
      </c>
      <c r="D415" s="420">
        <v>2232</v>
      </c>
      <c r="E415" s="414">
        <v>44191</v>
      </c>
      <c r="F415" s="415">
        <v>50.5</v>
      </c>
    </row>
    <row r="416" spans="1:6" ht="15.5" x14ac:dyDescent="0.35">
      <c r="A416" s="643" t="s">
        <v>2179</v>
      </c>
      <c r="B416" s="643" t="s">
        <v>656</v>
      </c>
      <c r="C416" s="643" t="s">
        <v>2180</v>
      </c>
      <c r="D416" s="420">
        <v>2064</v>
      </c>
      <c r="E416" s="414">
        <v>42519</v>
      </c>
      <c r="F416" s="415">
        <v>48.5</v>
      </c>
    </row>
    <row r="417" spans="1:6" ht="15.5" x14ac:dyDescent="0.35">
      <c r="A417" s="643" t="s">
        <v>2181</v>
      </c>
      <c r="B417" s="643" t="s">
        <v>656</v>
      </c>
      <c r="C417" s="643" t="s">
        <v>2182</v>
      </c>
      <c r="D417" s="420">
        <v>2134</v>
      </c>
      <c r="E417" s="414">
        <v>45583</v>
      </c>
      <c r="F417" s="415">
        <v>46.8</v>
      </c>
    </row>
    <row r="418" spans="1:6" ht="15.5" x14ac:dyDescent="0.35">
      <c r="A418" s="643" t="s">
        <v>2183</v>
      </c>
      <c r="B418" s="643" t="s">
        <v>656</v>
      </c>
      <c r="C418" s="643" t="s">
        <v>2184</v>
      </c>
      <c r="D418" s="420">
        <v>1511</v>
      </c>
      <c r="E418" s="414">
        <v>39299</v>
      </c>
      <c r="F418" s="415">
        <v>38.4</v>
      </c>
    </row>
    <row r="419" spans="1:6" ht="15.5" x14ac:dyDescent="0.35">
      <c r="A419" s="643" t="s">
        <v>2185</v>
      </c>
      <c r="B419" s="643" t="s">
        <v>656</v>
      </c>
      <c r="C419" s="643" t="s">
        <v>2186</v>
      </c>
      <c r="D419" s="420">
        <v>2115</v>
      </c>
      <c r="E419" s="414">
        <v>40145</v>
      </c>
      <c r="F419" s="415">
        <v>52.7</v>
      </c>
    </row>
    <row r="420" spans="1:6" ht="15.5" x14ac:dyDescent="0.35">
      <c r="A420" s="643" t="s">
        <v>2187</v>
      </c>
      <c r="B420" s="643" t="s">
        <v>656</v>
      </c>
      <c r="C420" s="643" t="s">
        <v>2188</v>
      </c>
      <c r="D420" s="420">
        <v>1554</v>
      </c>
      <c r="E420" s="414">
        <v>41359</v>
      </c>
      <c r="F420" s="415">
        <v>37.6</v>
      </c>
    </row>
    <row r="421" spans="1:6" ht="15.5" x14ac:dyDescent="0.35">
      <c r="A421" s="643" t="s">
        <v>2189</v>
      </c>
      <c r="B421" s="643" t="s">
        <v>656</v>
      </c>
      <c r="C421" s="643" t="s">
        <v>2190</v>
      </c>
      <c r="D421" s="420">
        <v>2897</v>
      </c>
      <c r="E421" s="414">
        <v>47276</v>
      </c>
      <c r="F421" s="415">
        <v>61.3</v>
      </c>
    </row>
    <row r="422" spans="1:6" ht="15.5" x14ac:dyDescent="0.35">
      <c r="A422" s="643" t="s">
        <v>2191</v>
      </c>
      <c r="B422" s="643" t="s">
        <v>656</v>
      </c>
      <c r="C422" s="643" t="s">
        <v>2192</v>
      </c>
      <c r="D422" s="420">
        <v>3704</v>
      </c>
      <c r="E422" s="414">
        <v>40790</v>
      </c>
      <c r="F422" s="415">
        <v>90.8</v>
      </c>
    </row>
    <row r="423" spans="1:6" ht="15.5" x14ac:dyDescent="0.35">
      <c r="A423" s="643" t="s">
        <v>2193</v>
      </c>
      <c r="B423" s="643" t="s">
        <v>656</v>
      </c>
      <c r="C423" s="643" t="s">
        <v>2194</v>
      </c>
      <c r="D423" s="420">
        <v>2132</v>
      </c>
      <c r="E423" s="414">
        <v>41451</v>
      </c>
      <c r="F423" s="415">
        <v>51.4</v>
      </c>
    </row>
    <row r="424" spans="1:6" ht="15.5" x14ac:dyDescent="0.35">
      <c r="A424" s="643" t="s">
        <v>2195</v>
      </c>
      <c r="B424" s="643" t="s">
        <v>656</v>
      </c>
      <c r="C424" s="643" t="s">
        <v>2196</v>
      </c>
      <c r="D424" s="420">
        <v>1896</v>
      </c>
      <c r="E424" s="414">
        <v>43844</v>
      </c>
      <c r="F424" s="415">
        <v>43.2</v>
      </c>
    </row>
    <row r="425" spans="1:6" ht="15.5" x14ac:dyDescent="0.35">
      <c r="A425" s="643" t="s">
        <v>2197</v>
      </c>
      <c r="B425" s="643" t="s">
        <v>656</v>
      </c>
      <c r="C425" s="643" t="s">
        <v>2198</v>
      </c>
      <c r="D425" s="420">
        <v>2101</v>
      </c>
      <c r="E425" s="414">
        <v>41541</v>
      </c>
      <c r="F425" s="415">
        <v>50.6</v>
      </c>
    </row>
    <row r="426" spans="1:6" ht="15.5" x14ac:dyDescent="0.35">
      <c r="A426" s="643" t="s">
        <v>2199</v>
      </c>
      <c r="B426" s="643" t="s">
        <v>656</v>
      </c>
      <c r="C426" s="643" t="s">
        <v>1188</v>
      </c>
      <c r="D426" s="420">
        <v>1834</v>
      </c>
      <c r="E426" s="414">
        <v>42275</v>
      </c>
      <c r="F426" s="415">
        <v>43.4</v>
      </c>
    </row>
    <row r="427" spans="1:6" ht="15.5" x14ac:dyDescent="0.35">
      <c r="A427" s="643" t="s">
        <v>2200</v>
      </c>
      <c r="B427" s="643" t="s">
        <v>656</v>
      </c>
      <c r="C427" s="643" t="s">
        <v>2201</v>
      </c>
      <c r="D427" s="420">
        <v>2834</v>
      </c>
      <c r="E427" s="414">
        <v>42265</v>
      </c>
      <c r="F427" s="415">
        <v>67.099999999999994</v>
      </c>
    </row>
    <row r="428" spans="1:6" ht="15.5" x14ac:dyDescent="0.35">
      <c r="A428" s="643" t="s">
        <v>2202</v>
      </c>
      <c r="B428" s="643" t="s">
        <v>656</v>
      </c>
      <c r="C428" s="643" t="s">
        <v>2203</v>
      </c>
      <c r="D428" s="420">
        <v>1360</v>
      </c>
      <c r="E428" s="414">
        <v>39260</v>
      </c>
      <c r="F428" s="415">
        <v>34.6</v>
      </c>
    </row>
    <row r="429" spans="1:6" ht="15.5" x14ac:dyDescent="0.35">
      <c r="A429" s="643" t="s">
        <v>2204</v>
      </c>
      <c r="B429" s="643" t="s">
        <v>656</v>
      </c>
      <c r="C429" s="643" t="s">
        <v>1252</v>
      </c>
      <c r="D429" s="420">
        <v>2651</v>
      </c>
      <c r="E429" s="414">
        <v>45526</v>
      </c>
      <c r="F429" s="415">
        <v>58.2</v>
      </c>
    </row>
    <row r="430" spans="1:6" ht="15.5" x14ac:dyDescent="0.35">
      <c r="A430" s="643" t="s">
        <v>2205</v>
      </c>
      <c r="B430" s="643" t="s">
        <v>656</v>
      </c>
      <c r="C430" s="643" t="s">
        <v>1254</v>
      </c>
      <c r="D430" s="420">
        <v>2430</v>
      </c>
      <c r="E430" s="414">
        <v>45502</v>
      </c>
      <c r="F430" s="415">
        <v>53.4</v>
      </c>
    </row>
    <row r="431" spans="1:6" ht="15.5" x14ac:dyDescent="0.35">
      <c r="A431" s="643" t="s">
        <v>2206</v>
      </c>
      <c r="B431" s="643" t="s">
        <v>656</v>
      </c>
      <c r="C431" s="643" t="s">
        <v>1190</v>
      </c>
      <c r="D431" s="420">
        <v>1809</v>
      </c>
      <c r="E431" s="414">
        <v>42525</v>
      </c>
      <c r="F431" s="415">
        <v>42.5</v>
      </c>
    </row>
    <row r="432" spans="1:6" ht="15.5" x14ac:dyDescent="0.35">
      <c r="A432" s="643" t="s">
        <v>2207</v>
      </c>
      <c r="B432" s="643" t="s">
        <v>656</v>
      </c>
      <c r="C432" s="643" t="s">
        <v>2208</v>
      </c>
      <c r="D432" s="420">
        <v>2113</v>
      </c>
      <c r="E432" s="414">
        <v>44055</v>
      </c>
      <c r="F432" s="415">
        <v>48</v>
      </c>
    </row>
    <row r="433" spans="1:6" ht="15.5" x14ac:dyDescent="0.35">
      <c r="A433" s="643" t="s">
        <v>2209</v>
      </c>
      <c r="B433" s="643" t="s">
        <v>656</v>
      </c>
      <c r="C433" s="643" t="s">
        <v>2210</v>
      </c>
      <c r="D433" s="420">
        <v>1348</v>
      </c>
      <c r="E433" s="414">
        <v>39123</v>
      </c>
      <c r="F433" s="415">
        <v>34.5</v>
      </c>
    </row>
    <row r="434" spans="1:6" ht="15.5" x14ac:dyDescent="0.35">
      <c r="A434" s="643" t="s">
        <v>2211</v>
      </c>
      <c r="B434" s="643" t="s">
        <v>656</v>
      </c>
      <c r="C434" s="643" t="s">
        <v>2212</v>
      </c>
      <c r="D434" s="420">
        <v>2779</v>
      </c>
      <c r="E434" s="414">
        <v>44715</v>
      </c>
      <c r="F434" s="415">
        <v>62.1</v>
      </c>
    </row>
    <row r="435" spans="1:6" ht="15.5" x14ac:dyDescent="0.35">
      <c r="A435" s="643" t="s">
        <v>2213</v>
      </c>
      <c r="B435" s="643" t="s">
        <v>656</v>
      </c>
      <c r="C435" s="643" t="s">
        <v>2214</v>
      </c>
      <c r="D435" s="420">
        <v>2802</v>
      </c>
      <c r="E435" s="414">
        <v>38905</v>
      </c>
      <c r="F435" s="415">
        <v>72</v>
      </c>
    </row>
    <row r="436" spans="1:6" ht="15.5" x14ac:dyDescent="0.35">
      <c r="A436" s="643" t="s">
        <v>2215</v>
      </c>
      <c r="B436" s="643" t="s">
        <v>656</v>
      </c>
      <c r="C436" s="643" t="s">
        <v>2216</v>
      </c>
      <c r="D436" s="420">
        <v>1746</v>
      </c>
      <c r="E436" s="414">
        <v>39695</v>
      </c>
      <c r="F436" s="415">
        <v>44</v>
      </c>
    </row>
    <row r="437" spans="1:6" ht="15.5" x14ac:dyDescent="0.35">
      <c r="A437" s="643" t="s">
        <v>2217</v>
      </c>
      <c r="B437" s="643" t="s">
        <v>656</v>
      </c>
      <c r="C437" s="643" t="s">
        <v>1164</v>
      </c>
      <c r="D437" s="420">
        <v>2436</v>
      </c>
      <c r="E437" s="414">
        <v>38262</v>
      </c>
      <c r="F437" s="415">
        <v>63.7</v>
      </c>
    </row>
    <row r="438" spans="1:6" ht="15.5" x14ac:dyDescent="0.35">
      <c r="A438" s="643" t="s">
        <v>2218</v>
      </c>
      <c r="B438" s="643" t="s">
        <v>656</v>
      </c>
      <c r="C438" s="643" t="s">
        <v>2219</v>
      </c>
      <c r="D438" s="420">
        <v>1673</v>
      </c>
      <c r="E438" s="414">
        <v>39976</v>
      </c>
      <c r="F438" s="415">
        <v>41.9</v>
      </c>
    </row>
    <row r="439" spans="1:6" ht="15.5" x14ac:dyDescent="0.35">
      <c r="A439" s="643" t="s">
        <v>2220</v>
      </c>
      <c r="B439" s="643" t="s">
        <v>656</v>
      </c>
      <c r="C439" s="643" t="s">
        <v>2221</v>
      </c>
      <c r="D439" s="420">
        <v>2890</v>
      </c>
      <c r="E439" s="414">
        <v>46212</v>
      </c>
      <c r="F439" s="415">
        <v>62.5</v>
      </c>
    </row>
    <row r="440" spans="1:6" ht="15.5" x14ac:dyDescent="0.35">
      <c r="A440" s="643" t="s">
        <v>2222</v>
      </c>
      <c r="B440" s="643" t="s">
        <v>656</v>
      </c>
      <c r="C440" s="643" t="s">
        <v>2223</v>
      </c>
      <c r="D440" s="420">
        <v>3176</v>
      </c>
      <c r="E440" s="414">
        <v>42533</v>
      </c>
      <c r="F440" s="415">
        <v>74.7</v>
      </c>
    </row>
    <row r="441" spans="1:6" ht="15.5" x14ac:dyDescent="0.35">
      <c r="A441" s="643" t="s">
        <v>2224</v>
      </c>
      <c r="B441" s="643" t="s">
        <v>656</v>
      </c>
      <c r="C441" s="643" t="s">
        <v>1150</v>
      </c>
      <c r="D441" s="420">
        <v>3044</v>
      </c>
      <c r="E441" s="414">
        <v>45610</v>
      </c>
      <c r="F441" s="415">
        <v>66.7</v>
      </c>
    </row>
    <row r="442" spans="1:6" ht="15.5" x14ac:dyDescent="0.35">
      <c r="A442" s="643" t="s">
        <v>2225</v>
      </c>
      <c r="B442" s="643" t="s">
        <v>656</v>
      </c>
      <c r="C442" s="643" t="s">
        <v>1166</v>
      </c>
      <c r="D442" s="420">
        <v>1950</v>
      </c>
      <c r="E442" s="414">
        <v>38852</v>
      </c>
      <c r="F442" s="415">
        <v>50.2</v>
      </c>
    </row>
    <row r="443" spans="1:6" ht="15.5" x14ac:dyDescent="0.35">
      <c r="A443" s="643" t="s">
        <v>2226</v>
      </c>
      <c r="B443" s="643" t="s">
        <v>656</v>
      </c>
      <c r="C443" s="643" t="s">
        <v>1226</v>
      </c>
      <c r="D443" s="420">
        <v>1511</v>
      </c>
      <c r="E443" s="414">
        <v>42644</v>
      </c>
      <c r="F443" s="415">
        <v>35.4</v>
      </c>
    </row>
    <row r="444" spans="1:6" ht="15.5" x14ac:dyDescent="0.35">
      <c r="A444" s="643" t="s">
        <v>2227</v>
      </c>
      <c r="B444" s="643" t="s">
        <v>656</v>
      </c>
      <c r="C444" s="643" t="s">
        <v>2228</v>
      </c>
      <c r="D444" s="420">
        <v>1513</v>
      </c>
      <c r="E444" s="414">
        <v>41112</v>
      </c>
      <c r="F444" s="415">
        <v>36.799999999999997</v>
      </c>
    </row>
    <row r="445" spans="1:6" ht="15.5" x14ac:dyDescent="0.35">
      <c r="A445" s="643" t="s">
        <v>2229</v>
      </c>
      <c r="B445" s="643" t="s">
        <v>656</v>
      </c>
      <c r="C445" s="643" t="s">
        <v>2230</v>
      </c>
      <c r="D445" s="420">
        <v>2642</v>
      </c>
      <c r="E445" s="414">
        <v>42844</v>
      </c>
      <c r="F445" s="415">
        <v>61.7</v>
      </c>
    </row>
    <row r="446" spans="1:6" ht="15.5" x14ac:dyDescent="0.35">
      <c r="A446" s="643" t="s">
        <v>2231</v>
      </c>
      <c r="B446" s="643" t="s">
        <v>656</v>
      </c>
      <c r="C446" s="643" t="s">
        <v>2232</v>
      </c>
      <c r="D446" s="420">
        <v>2005</v>
      </c>
      <c r="E446" s="414">
        <v>41014</v>
      </c>
      <c r="F446" s="415">
        <v>48.9</v>
      </c>
    </row>
    <row r="447" spans="1:6" ht="15.5" x14ac:dyDescent="0.35">
      <c r="A447" s="643" t="s">
        <v>2233</v>
      </c>
      <c r="B447" s="643" t="s">
        <v>656</v>
      </c>
      <c r="C447" s="643" t="s">
        <v>2234</v>
      </c>
      <c r="D447" s="420">
        <v>2001</v>
      </c>
      <c r="E447" s="414">
        <v>40173</v>
      </c>
      <c r="F447" s="415">
        <v>49.8</v>
      </c>
    </row>
    <row r="448" spans="1:6" ht="15.5" x14ac:dyDescent="0.35">
      <c r="A448" s="643" t="s">
        <v>2235</v>
      </c>
      <c r="B448" s="643" t="s">
        <v>656</v>
      </c>
      <c r="C448" s="643" t="s">
        <v>1194</v>
      </c>
      <c r="D448" s="420">
        <v>3188</v>
      </c>
      <c r="E448" s="414">
        <v>41005</v>
      </c>
      <c r="F448" s="415">
        <v>77.7</v>
      </c>
    </row>
    <row r="449" spans="1:6" ht="15.5" x14ac:dyDescent="0.35">
      <c r="A449" s="643" t="s">
        <v>2236</v>
      </c>
      <c r="B449" s="643" t="s">
        <v>656</v>
      </c>
      <c r="C449" s="643" t="s">
        <v>2237</v>
      </c>
      <c r="D449" s="420">
        <v>2711</v>
      </c>
      <c r="E449" s="414">
        <v>40767</v>
      </c>
      <c r="F449" s="415">
        <v>66.5</v>
      </c>
    </row>
    <row r="450" spans="1:6" ht="15.5" x14ac:dyDescent="0.35">
      <c r="A450" s="643" t="s">
        <v>2238</v>
      </c>
      <c r="B450" s="643" t="s">
        <v>656</v>
      </c>
      <c r="C450" s="643" t="s">
        <v>2239</v>
      </c>
      <c r="D450" s="420">
        <v>1434</v>
      </c>
      <c r="E450" s="414">
        <v>40040</v>
      </c>
      <c r="F450" s="415">
        <v>35.799999999999997</v>
      </c>
    </row>
    <row r="451" spans="1:6" ht="15.5" x14ac:dyDescent="0.35">
      <c r="A451" s="643" t="s">
        <v>2240</v>
      </c>
      <c r="B451" s="643" t="s">
        <v>656</v>
      </c>
      <c r="C451" s="643" t="s">
        <v>1170</v>
      </c>
      <c r="D451" s="420">
        <v>3956</v>
      </c>
      <c r="E451" s="414">
        <v>41985</v>
      </c>
      <c r="F451" s="415">
        <v>94.2</v>
      </c>
    </row>
    <row r="452" spans="1:6" ht="15.5" x14ac:dyDescent="0.35">
      <c r="A452" s="643" t="s">
        <v>2241</v>
      </c>
      <c r="B452" s="643" t="s">
        <v>656</v>
      </c>
      <c r="C452" s="643" t="s">
        <v>1196</v>
      </c>
      <c r="D452" s="420">
        <v>2467</v>
      </c>
      <c r="E452" s="414">
        <v>41724</v>
      </c>
      <c r="F452" s="415">
        <v>59.1</v>
      </c>
    </row>
    <row r="453" spans="1:6" ht="15.5" x14ac:dyDescent="0.35">
      <c r="A453" s="643" t="s">
        <v>2242</v>
      </c>
      <c r="B453" s="643" t="s">
        <v>656</v>
      </c>
      <c r="C453" s="643" t="s">
        <v>1228</v>
      </c>
      <c r="D453" s="420">
        <v>1522</v>
      </c>
      <c r="E453" s="414">
        <v>38996</v>
      </c>
      <c r="F453" s="415">
        <v>39</v>
      </c>
    </row>
    <row r="454" spans="1:6" ht="15.5" x14ac:dyDescent="0.35">
      <c r="A454" s="643" t="s">
        <v>2243</v>
      </c>
      <c r="B454" s="643" t="s">
        <v>656</v>
      </c>
      <c r="C454" s="643" t="s">
        <v>2244</v>
      </c>
      <c r="D454" s="420">
        <v>2309</v>
      </c>
      <c r="E454" s="414">
        <v>42337</v>
      </c>
      <c r="F454" s="415">
        <v>54.5</v>
      </c>
    </row>
    <row r="455" spans="1:6" ht="15.5" x14ac:dyDescent="0.35">
      <c r="A455" s="643" t="s">
        <v>2245</v>
      </c>
      <c r="B455" s="643" t="s">
        <v>656</v>
      </c>
      <c r="C455" s="643" t="s">
        <v>2246</v>
      </c>
      <c r="D455" s="420">
        <v>3353</v>
      </c>
      <c r="E455" s="414">
        <v>46904</v>
      </c>
      <c r="F455" s="415">
        <v>71.5</v>
      </c>
    </row>
    <row r="456" spans="1:6" ht="15.5" x14ac:dyDescent="0.35">
      <c r="A456" s="643" t="s">
        <v>2247</v>
      </c>
      <c r="B456" s="643" t="s">
        <v>656</v>
      </c>
      <c r="C456" s="643" t="s">
        <v>1174</v>
      </c>
      <c r="D456" s="420">
        <v>4630</v>
      </c>
      <c r="E456" s="414">
        <v>40762</v>
      </c>
      <c r="F456" s="415">
        <v>113.6</v>
      </c>
    </row>
    <row r="457" spans="1:6" ht="15.5" x14ac:dyDescent="0.35">
      <c r="A457" s="643" t="s">
        <v>2248</v>
      </c>
      <c r="B457" s="643" t="s">
        <v>656</v>
      </c>
      <c r="C457" s="643" t="s">
        <v>2249</v>
      </c>
      <c r="D457" s="420">
        <v>1290</v>
      </c>
      <c r="E457" s="414">
        <v>39349</v>
      </c>
      <c r="F457" s="415">
        <v>32.799999999999997</v>
      </c>
    </row>
    <row r="458" spans="1:6" ht="15.5" x14ac:dyDescent="0.35">
      <c r="A458" s="643" t="s">
        <v>2250</v>
      </c>
      <c r="B458" s="643" t="s">
        <v>656</v>
      </c>
      <c r="C458" s="643" t="s">
        <v>2251</v>
      </c>
      <c r="D458" s="420">
        <v>2466</v>
      </c>
      <c r="E458" s="414">
        <v>43337</v>
      </c>
      <c r="F458" s="415">
        <v>56.9</v>
      </c>
    </row>
    <row r="459" spans="1:6" ht="15.5" x14ac:dyDescent="0.35">
      <c r="A459" s="643" t="s">
        <v>2252</v>
      </c>
      <c r="B459" s="643" t="s">
        <v>656</v>
      </c>
      <c r="C459" s="643" t="s">
        <v>1256</v>
      </c>
      <c r="D459" s="420">
        <v>2722</v>
      </c>
      <c r="E459" s="414">
        <v>43452</v>
      </c>
      <c r="F459" s="415">
        <v>62.6</v>
      </c>
    </row>
    <row r="460" spans="1:6" ht="15.5" x14ac:dyDescent="0.35">
      <c r="A460" s="643" t="s">
        <v>2253</v>
      </c>
      <c r="B460" s="643" t="s">
        <v>656</v>
      </c>
      <c r="C460" s="643" t="s">
        <v>2254</v>
      </c>
      <c r="D460" s="420">
        <v>3077</v>
      </c>
      <c r="E460" s="414">
        <v>46071</v>
      </c>
      <c r="F460" s="415">
        <v>66.8</v>
      </c>
    </row>
    <row r="461" spans="1:6" ht="15.5" x14ac:dyDescent="0.35">
      <c r="A461" s="643" t="s">
        <v>2255</v>
      </c>
      <c r="B461" s="643" t="s">
        <v>656</v>
      </c>
      <c r="C461" s="643" t="s">
        <v>2256</v>
      </c>
      <c r="D461" s="420">
        <v>2332</v>
      </c>
      <c r="E461" s="414">
        <v>32956</v>
      </c>
      <c r="F461" s="415">
        <v>70.8</v>
      </c>
    </row>
    <row r="462" spans="1:6" ht="15.5" x14ac:dyDescent="0.35">
      <c r="A462" s="643" t="s">
        <v>2257</v>
      </c>
      <c r="B462" s="643" t="s">
        <v>656</v>
      </c>
      <c r="C462" s="643" t="s">
        <v>2258</v>
      </c>
      <c r="D462" s="420">
        <v>2303</v>
      </c>
      <c r="E462" s="414">
        <v>31819</v>
      </c>
      <c r="F462" s="415">
        <v>72.400000000000006</v>
      </c>
    </row>
    <row r="463" spans="1:6" ht="15.5" x14ac:dyDescent="0.35">
      <c r="A463" s="643" t="s">
        <v>2259</v>
      </c>
      <c r="B463" s="643" t="s">
        <v>656</v>
      </c>
      <c r="C463" s="643" t="s">
        <v>1154</v>
      </c>
      <c r="D463" s="420">
        <v>1876</v>
      </c>
      <c r="E463" s="414">
        <v>42024</v>
      </c>
      <c r="F463" s="415">
        <v>44.6</v>
      </c>
    </row>
    <row r="464" spans="1:6" ht="15.5" x14ac:dyDescent="0.35">
      <c r="A464" s="643" t="s">
        <v>2260</v>
      </c>
      <c r="B464" s="643" t="s">
        <v>656</v>
      </c>
      <c r="C464" s="643" t="s">
        <v>2261</v>
      </c>
      <c r="D464" s="420">
        <v>2708</v>
      </c>
      <c r="E464" s="414">
        <v>41691</v>
      </c>
      <c r="F464" s="415">
        <v>65</v>
      </c>
    </row>
    <row r="465" spans="1:6" ht="15.5" x14ac:dyDescent="0.35">
      <c r="A465" s="643" t="s">
        <v>2262</v>
      </c>
      <c r="B465" s="643" t="s">
        <v>656</v>
      </c>
      <c r="C465" s="643" t="s">
        <v>2263</v>
      </c>
      <c r="D465" s="420">
        <v>2174</v>
      </c>
      <c r="E465" s="414">
        <v>44117</v>
      </c>
      <c r="F465" s="415">
        <v>49.3</v>
      </c>
    </row>
    <row r="466" spans="1:6" ht="15.5" x14ac:dyDescent="0.35">
      <c r="A466" s="643" t="s">
        <v>2264</v>
      </c>
      <c r="B466" s="643" t="s">
        <v>656</v>
      </c>
      <c r="C466" s="643" t="s">
        <v>2265</v>
      </c>
      <c r="D466" s="420">
        <v>1632</v>
      </c>
      <c r="E466" s="414">
        <v>39109</v>
      </c>
      <c r="F466" s="415">
        <v>41.7</v>
      </c>
    </row>
    <row r="467" spans="1:6" ht="15.5" x14ac:dyDescent="0.35">
      <c r="A467" s="643" t="s">
        <v>2266</v>
      </c>
      <c r="B467" s="643" t="s">
        <v>656</v>
      </c>
      <c r="C467" s="643" t="s">
        <v>1258</v>
      </c>
      <c r="D467" s="420">
        <v>2053</v>
      </c>
      <c r="E467" s="414">
        <v>40896</v>
      </c>
      <c r="F467" s="415">
        <v>50.2</v>
      </c>
    </row>
    <row r="468" spans="1:6" ht="15.5" x14ac:dyDescent="0.35">
      <c r="A468" s="643" t="s">
        <v>2267</v>
      </c>
      <c r="B468" s="643" t="s">
        <v>656</v>
      </c>
      <c r="C468" s="643" t="s">
        <v>2268</v>
      </c>
      <c r="D468" s="420">
        <v>3814</v>
      </c>
      <c r="E468" s="414">
        <v>48798</v>
      </c>
      <c r="F468" s="415">
        <v>78.2</v>
      </c>
    </row>
    <row r="469" spans="1:6" ht="15.5" x14ac:dyDescent="0.35">
      <c r="A469" s="643" t="s">
        <v>2269</v>
      </c>
      <c r="B469" s="643" t="s">
        <v>656</v>
      </c>
      <c r="C469" s="643" t="s">
        <v>2270</v>
      </c>
      <c r="D469" s="420">
        <v>2707</v>
      </c>
      <c r="E469" s="414">
        <v>40657</v>
      </c>
      <c r="F469" s="415">
        <v>66.599999999999994</v>
      </c>
    </row>
    <row r="470" spans="1:6" ht="15.5" x14ac:dyDescent="0.35">
      <c r="A470" s="643" t="s">
        <v>2271</v>
      </c>
      <c r="B470" s="643" t="s">
        <v>656</v>
      </c>
      <c r="C470" s="643" t="s">
        <v>2272</v>
      </c>
      <c r="D470" s="420">
        <v>2146</v>
      </c>
      <c r="E470" s="414">
        <v>38908</v>
      </c>
      <c r="F470" s="415">
        <v>55.2</v>
      </c>
    </row>
    <row r="471" spans="1:6" ht="15.5" x14ac:dyDescent="0.35">
      <c r="A471" s="643" t="s">
        <v>2273</v>
      </c>
      <c r="B471" s="643" t="s">
        <v>656</v>
      </c>
      <c r="C471" s="643" t="s">
        <v>2274</v>
      </c>
      <c r="D471" s="420">
        <v>1891</v>
      </c>
      <c r="E471" s="414">
        <v>38658</v>
      </c>
      <c r="F471" s="415">
        <v>48.9</v>
      </c>
    </row>
    <row r="472" spans="1:6" ht="15.5" x14ac:dyDescent="0.35">
      <c r="A472" s="643" t="s">
        <v>2275</v>
      </c>
      <c r="B472" s="643" t="s">
        <v>656</v>
      </c>
      <c r="C472" s="643" t="s">
        <v>2276</v>
      </c>
      <c r="D472" s="420">
        <v>1912</v>
      </c>
      <c r="E472" s="414">
        <v>41102</v>
      </c>
      <c r="F472" s="415">
        <v>46.5</v>
      </c>
    </row>
    <row r="473" spans="1:6" ht="15.5" x14ac:dyDescent="0.35">
      <c r="A473" s="643" t="s">
        <v>2277</v>
      </c>
      <c r="B473" s="643" t="s">
        <v>656</v>
      </c>
      <c r="C473" s="643" t="s">
        <v>2278</v>
      </c>
      <c r="D473" s="420">
        <v>1832</v>
      </c>
      <c r="E473" s="414">
        <v>41059</v>
      </c>
      <c r="F473" s="415">
        <v>44.6</v>
      </c>
    </row>
    <row r="474" spans="1:6" ht="15.5" x14ac:dyDescent="0.35">
      <c r="A474" s="643" t="s">
        <v>2279</v>
      </c>
      <c r="B474" s="643" t="s">
        <v>656</v>
      </c>
      <c r="C474" s="643" t="s">
        <v>2280</v>
      </c>
      <c r="D474" s="420">
        <v>1658</v>
      </c>
      <c r="E474" s="414">
        <v>44686</v>
      </c>
      <c r="F474" s="415">
        <v>37.1</v>
      </c>
    </row>
    <row r="475" spans="1:6" ht="15.5" x14ac:dyDescent="0.35">
      <c r="A475" s="643" t="s">
        <v>2281</v>
      </c>
      <c r="B475" s="643" t="s">
        <v>656</v>
      </c>
      <c r="C475" s="643" t="s">
        <v>2282</v>
      </c>
      <c r="D475" s="420">
        <v>2399</v>
      </c>
      <c r="E475" s="414">
        <v>42392</v>
      </c>
      <c r="F475" s="415">
        <v>56.6</v>
      </c>
    </row>
    <row r="476" spans="1:6" ht="15.5" x14ac:dyDescent="0.35">
      <c r="A476" s="643" t="s">
        <v>2283</v>
      </c>
      <c r="B476" s="643" t="s">
        <v>656</v>
      </c>
      <c r="C476" s="643" t="s">
        <v>2284</v>
      </c>
      <c r="D476" s="420">
        <v>1211</v>
      </c>
      <c r="E476" s="414">
        <v>38165</v>
      </c>
      <c r="F476" s="415">
        <v>31.7</v>
      </c>
    </row>
    <row r="477" spans="1:6" ht="15.5" x14ac:dyDescent="0.35">
      <c r="A477" s="643" t="s">
        <v>2285</v>
      </c>
      <c r="B477" s="643" t="s">
        <v>656</v>
      </c>
      <c r="C477" s="643" t="s">
        <v>2286</v>
      </c>
      <c r="D477" s="420">
        <v>5288</v>
      </c>
      <c r="E477" s="414">
        <v>40736</v>
      </c>
      <c r="F477" s="415">
        <v>129.80000000000001</v>
      </c>
    </row>
    <row r="478" spans="1:6" ht="15.5" x14ac:dyDescent="0.35">
      <c r="A478" s="643" t="s">
        <v>2287</v>
      </c>
      <c r="B478" s="643" t="s">
        <v>656</v>
      </c>
      <c r="C478" s="643" t="s">
        <v>2288</v>
      </c>
      <c r="D478" s="420">
        <v>4719</v>
      </c>
      <c r="E478" s="414">
        <v>45419</v>
      </c>
      <c r="F478" s="415">
        <v>103.9</v>
      </c>
    </row>
    <row r="479" spans="1:6" ht="15.5" x14ac:dyDescent="0.35">
      <c r="A479" s="643" t="s">
        <v>2289</v>
      </c>
      <c r="B479" s="643" t="s">
        <v>656</v>
      </c>
      <c r="C479" s="643" t="s">
        <v>2290</v>
      </c>
      <c r="D479" s="420">
        <v>2101</v>
      </c>
      <c r="E479" s="414">
        <v>46387</v>
      </c>
      <c r="F479" s="415">
        <v>45.3</v>
      </c>
    </row>
    <row r="480" spans="1:6" ht="15.5" x14ac:dyDescent="0.35">
      <c r="A480" s="643" t="s">
        <v>2291</v>
      </c>
      <c r="B480" s="643" t="s">
        <v>656</v>
      </c>
      <c r="C480" s="643" t="s">
        <v>2292</v>
      </c>
      <c r="D480" s="420">
        <v>2422</v>
      </c>
      <c r="E480" s="414">
        <v>37931</v>
      </c>
      <c r="F480" s="415">
        <v>63.9</v>
      </c>
    </row>
    <row r="481" spans="1:6" ht="15.5" x14ac:dyDescent="0.35">
      <c r="A481" s="643" t="s">
        <v>2293</v>
      </c>
      <c r="B481" s="643" t="s">
        <v>656</v>
      </c>
      <c r="C481" s="643" t="s">
        <v>2294</v>
      </c>
      <c r="D481" s="420">
        <v>1420</v>
      </c>
      <c r="E481" s="414">
        <v>43062</v>
      </c>
      <c r="F481" s="415">
        <v>33</v>
      </c>
    </row>
    <row r="482" spans="1:6" ht="15.5" x14ac:dyDescent="0.35">
      <c r="A482" s="643" t="s">
        <v>2295</v>
      </c>
      <c r="B482" s="643" t="s">
        <v>656</v>
      </c>
      <c r="C482" s="643" t="s">
        <v>2296</v>
      </c>
      <c r="D482" s="420">
        <v>2846</v>
      </c>
      <c r="E482" s="414">
        <v>41441</v>
      </c>
      <c r="F482" s="415">
        <v>68.7</v>
      </c>
    </row>
    <row r="483" spans="1:6" ht="15.5" x14ac:dyDescent="0.35">
      <c r="A483" s="643" t="s">
        <v>2297</v>
      </c>
      <c r="B483" s="643" t="s">
        <v>656</v>
      </c>
      <c r="C483" s="643" t="s">
        <v>2298</v>
      </c>
      <c r="D483" s="420">
        <v>2618</v>
      </c>
      <c r="E483" s="414">
        <v>40039</v>
      </c>
      <c r="F483" s="415">
        <v>65.400000000000006</v>
      </c>
    </row>
    <row r="484" spans="1:6" ht="15.5" x14ac:dyDescent="0.35">
      <c r="A484" s="643" t="s">
        <v>2299</v>
      </c>
      <c r="B484" s="643" t="s">
        <v>656</v>
      </c>
      <c r="C484" s="643" t="s">
        <v>2300</v>
      </c>
      <c r="D484" s="420">
        <v>2279</v>
      </c>
      <c r="E484" s="414">
        <v>43489</v>
      </c>
      <c r="F484" s="415">
        <v>52.4</v>
      </c>
    </row>
    <row r="485" spans="1:6" ht="15.5" x14ac:dyDescent="0.35">
      <c r="A485" s="643" t="s">
        <v>2301</v>
      </c>
      <c r="B485" s="643" t="s">
        <v>656</v>
      </c>
      <c r="C485" s="643" t="s">
        <v>1200</v>
      </c>
      <c r="D485" s="420">
        <v>1683</v>
      </c>
      <c r="E485" s="414">
        <v>40299</v>
      </c>
      <c r="F485" s="415">
        <v>41.8</v>
      </c>
    </row>
    <row r="486" spans="1:6" ht="15.5" x14ac:dyDescent="0.35">
      <c r="A486" s="643" t="s">
        <v>2302</v>
      </c>
      <c r="B486" s="643" t="s">
        <v>656</v>
      </c>
      <c r="C486" s="643" t="s">
        <v>2303</v>
      </c>
      <c r="D486" s="420">
        <v>3587</v>
      </c>
      <c r="E486" s="414">
        <v>44242</v>
      </c>
      <c r="F486" s="415">
        <v>81.099999999999994</v>
      </c>
    </row>
    <row r="487" spans="1:6" ht="15.5" x14ac:dyDescent="0.35">
      <c r="A487" s="643" t="s">
        <v>2304</v>
      </c>
      <c r="B487" s="643" t="s">
        <v>656</v>
      </c>
      <c r="C487" s="643" t="s">
        <v>1138</v>
      </c>
      <c r="D487" s="420">
        <v>5028</v>
      </c>
      <c r="E487" s="414">
        <v>45046</v>
      </c>
      <c r="F487" s="415">
        <v>111.6</v>
      </c>
    </row>
    <row r="488" spans="1:6" ht="15.5" x14ac:dyDescent="0.35">
      <c r="A488" s="643" t="s">
        <v>2305</v>
      </c>
      <c r="B488" s="643" t="s">
        <v>656</v>
      </c>
      <c r="C488" s="643" t="s">
        <v>2306</v>
      </c>
      <c r="D488" s="420">
        <v>5759</v>
      </c>
      <c r="E488" s="414">
        <v>46713</v>
      </c>
      <c r="F488" s="415">
        <v>123.3</v>
      </c>
    </row>
    <row r="489" spans="1:6" ht="15.5" x14ac:dyDescent="0.35">
      <c r="A489" s="643" t="s">
        <v>2307</v>
      </c>
      <c r="B489" s="643" t="s">
        <v>656</v>
      </c>
      <c r="C489" s="643" t="s">
        <v>2308</v>
      </c>
      <c r="D489" s="420">
        <v>5651</v>
      </c>
      <c r="E489" s="414">
        <v>45586</v>
      </c>
      <c r="F489" s="415">
        <v>124</v>
      </c>
    </row>
    <row r="490" spans="1:6" ht="15.5" x14ac:dyDescent="0.35">
      <c r="A490" s="643" t="s">
        <v>2309</v>
      </c>
      <c r="B490" s="643" t="s">
        <v>656</v>
      </c>
      <c r="C490" s="643" t="s">
        <v>1236</v>
      </c>
      <c r="D490" s="420">
        <v>2689</v>
      </c>
      <c r="E490" s="414">
        <v>41805</v>
      </c>
      <c r="F490" s="415">
        <v>64.3</v>
      </c>
    </row>
    <row r="491" spans="1:6" ht="15.5" x14ac:dyDescent="0.35">
      <c r="A491" s="643" t="s">
        <v>2310</v>
      </c>
      <c r="B491" s="643" t="s">
        <v>656</v>
      </c>
      <c r="C491" s="643" t="s">
        <v>1238</v>
      </c>
      <c r="D491" s="420">
        <v>2007</v>
      </c>
      <c r="E491" s="414">
        <v>38455</v>
      </c>
      <c r="F491" s="415">
        <v>52.2</v>
      </c>
    </row>
    <row r="492" spans="1:6" ht="15.5" x14ac:dyDescent="0.35">
      <c r="A492" s="643" t="s">
        <v>2311</v>
      </c>
      <c r="B492" s="643" t="s">
        <v>656</v>
      </c>
      <c r="C492" s="643" t="s">
        <v>2312</v>
      </c>
      <c r="D492" s="420">
        <v>1609</v>
      </c>
      <c r="E492" s="414">
        <v>38229</v>
      </c>
      <c r="F492" s="415">
        <v>42.1</v>
      </c>
    </row>
    <row r="493" spans="1:6" ht="15.5" x14ac:dyDescent="0.35">
      <c r="A493" s="643" t="s">
        <v>2313</v>
      </c>
      <c r="B493" s="643" t="s">
        <v>656</v>
      </c>
      <c r="C493" s="643" t="s">
        <v>2314</v>
      </c>
      <c r="D493" s="420">
        <v>1752</v>
      </c>
      <c r="E493" s="414">
        <v>39707</v>
      </c>
      <c r="F493" s="415">
        <v>44.1</v>
      </c>
    </row>
    <row r="494" spans="1:6" ht="15.5" x14ac:dyDescent="0.35">
      <c r="A494" s="643" t="s">
        <v>2315</v>
      </c>
      <c r="B494" s="643" t="s">
        <v>656</v>
      </c>
      <c r="C494" s="643" t="s">
        <v>1208</v>
      </c>
      <c r="D494" s="420">
        <v>1683</v>
      </c>
      <c r="E494" s="414">
        <v>44384</v>
      </c>
      <c r="F494" s="415">
        <v>37.9</v>
      </c>
    </row>
    <row r="495" spans="1:6" ht="15.5" x14ac:dyDescent="0.35">
      <c r="A495" s="643" t="s">
        <v>2316</v>
      </c>
      <c r="B495" s="643" t="s">
        <v>656</v>
      </c>
      <c r="C495" s="643" t="s">
        <v>2317</v>
      </c>
      <c r="D495" s="420">
        <v>1580</v>
      </c>
      <c r="E495" s="414">
        <v>38312</v>
      </c>
      <c r="F495" s="415">
        <v>41.2</v>
      </c>
    </row>
    <row r="496" spans="1:6" ht="15.5" x14ac:dyDescent="0.35">
      <c r="A496" s="643" t="s">
        <v>2318</v>
      </c>
      <c r="B496" s="643" t="s">
        <v>656</v>
      </c>
      <c r="C496" s="643" t="s">
        <v>1182</v>
      </c>
      <c r="D496" s="420">
        <v>1356</v>
      </c>
      <c r="E496" s="414">
        <v>42375</v>
      </c>
      <c r="F496" s="415">
        <v>32</v>
      </c>
    </row>
    <row r="497" spans="1:6" ht="15.5" x14ac:dyDescent="0.35">
      <c r="A497" s="643" t="s">
        <v>2319</v>
      </c>
      <c r="B497" s="643" t="s">
        <v>656</v>
      </c>
      <c r="C497" s="643" t="s">
        <v>2320</v>
      </c>
      <c r="D497" s="420">
        <v>2148</v>
      </c>
      <c r="E497" s="414">
        <v>41900</v>
      </c>
      <c r="F497" s="415">
        <v>51.3</v>
      </c>
    </row>
    <row r="498" spans="1:6" ht="15.5" x14ac:dyDescent="0.35">
      <c r="A498" s="643" t="s">
        <v>2321</v>
      </c>
      <c r="B498" s="643" t="s">
        <v>656</v>
      </c>
      <c r="C498" s="643" t="s">
        <v>2322</v>
      </c>
      <c r="D498" s="420">
        <v>1914</v>
      </c>
      <c r="E498" s="414">
        <v>40272</v>
      </c>
      <c r="F498" s="415">
        <v>47.5</v>
      </c>
    </row>
    <row r="499" spans="1:6" ht="15.5" x14ac:dyDescent="0.35">
      <c r="A499" s="643" t="s">
        <v>2323</v>
      </c>
      <c r="B499" s="643" t="s">
        <v>656</v>
      </c>
      <c r="C499" s="643" t="s">
        <v>1244</v>
      </c>
      <c r="D499" s="420">
        <v>2006</v>
      </c>
      <c r="E499" s="414">
        <v>41436</v>
      </c>
      <c r="F499" s="415">
        <v>48.4</v>
      </c>
    </row>
    <row r="500" spans="1:6" ht="15.5" x14ac:dyDescent="0.35">
      <c r="A500" s="643" t="s">
        <v>2324</v>
      </c>
      <c r="B500" s="643" t="s">
        <v>656</v>
      </c>
      <c r="C500" s="643" t="s">
        <v>1146</v>
      </c>
      <c r="D500" s="420">
        <v>2559</v>
      </c>
      <c r="E500" s="414">
        <v>39177</v>
      </c>
      <c r="F500" s="415">
        <v>65.3</v>
      </c>
    </row>
    <row r="501" spans="1:6" ht="15.5" x14ac:dyDescent="0.35">
      <c r="A501" s="643" t="s">
        <v>2325</v>
      </c>
      <c r="B501" s="643" t="s">
        <v>656</v>
      </c>
      <c r="C501" s="643" t="s">
        <v>2326</v>
      </c>
      <c r="D501" s="420">
        <v>3113</v>
      </c>
      <c r="E501" s="414">
        <v>45329</v>
      </c>
      <c r="F501" s="415">
        <v>68.7</v>
      </c>
    </row>
    <row r="502" spans="1:6" ht="15.5" x14ac:dyDescent="0.35">
      <c r="A502" s="643" t="s">
        <v>2327</v>
      </c>
      <c r="B502" s="643" t="s">
        <v>656</v>
      </c>
      <c r="C502" s="643" t="s">
        <v>2328</v>
      </c>
      <c r="D502" s="420">
        <v>3692</v>
      </c>
      <c r="E502" s="414">
        <v>40573</v>
      </c>
      <c r="F502" s="415">
        <v>91</v>
      </c>
    </row>
    <row r="503" spans="1:6" s="644" customFormat="1" ht="24" customHeight="1" x14ac:dyDescent="0.35">
      <c r="A503" s="642" t="s">
        <v>657</v>
      </c>
      <c r="B503" s="642" t="s">
        <v>658</v>
      </c>
      <c r="C503" s="642"/>
      <c r="D503" s="419">
        <v>177567</v>
      </c>
      <c r="E503" s="413">
        <v>2448876</v>
      </c>
      <c r="F503" s="416">
        <v>72.5</v>
      </c>
    </row>
    <row r="504" spans="1:6" ht="24" customHeight="1" x14ac:dyDescent="0.35">
      <c r="A504" s="643" t="s">
        <v>2329</v>
      </c>
      <c r="B504" s="643" t="s">
        <v>658</v>
      </c>
      <c r="C504" s="643" t="s">
        <v>2330</v>
      </c>
      <c r="D504" s="420">
        <v>1911</v>
      </c>
      <c r="E504" s="414">
        <v>42099</v>
      </c>
      <c r="F504" s="415">
        <v>45.4</v>
      </c>
    </row>
    <row r="505" spans="1:6" ht="15.5" x14ac:dyDescent="0.35">
      <c r="A505" s="643" t="s">
        <v>2331</v>
      </c>
      <c r="B505" s="643" t="s">
        <v>658</v>
      </c>
      <c r="C505" s="643" t="s">
        <v>2332</v>
      </c>
      <c r="D505" s="420">
        <v>3418</v>
      </c>
      <c r="E505" s="414">
        <v>46803</v>
      </c>
      <c r="F505" s="415">
        <v>73</v>
      </c>
    </row>
    <row r="506" spans="1:6" ht="15.5" x14ac:dyDescent="0.35">
      <c r="A506" s="643" t="s">
        <v>2333</v>
      </c>
      <c r="B506" s="643" t="s">
        <v>658</v>
      </c>
      <c r="C506" s="643" t="s">
        <v>2334</v>
      </c>
      <c r="D506" s="420">
        <v>3461</v>
      </c>
      <c r="E506" s="414">
        <v>45023</v>
      </c>
      <c r="F506" s="415">
        <v>76.900000000000006</v>
      </c>
    </row>
    <row r="507" spans="1:6" ht="15.5" x14ac:dyDescent="0.35">
      <c r="A507" s="643" t="s">
        <v>2335</v>
      </c>
      <c r="B507" s="643" t="s">
        <v>658</v>
      </c>
      <c r="C507" s="643" t="s">
        <v>2336</v>
      </c>
      <c r="D507" s="420">
        <v>3207</v>
      </c>
      <c r="E507" s="414">
        <v>42871</v>
      </c>
      <c r="F507" s="415">
        <v>74.8</v>
      </c>
    </row>
    <row r="508" spans="1:6" ht="15.5" x14ac:dyDescent="0.35">
      <c r="A508" s="643" t="s">
        <v>2337</v>
      </c>
      <c r="B508" s="643" t="s">
        <v>658</v>
      </c>
      <c r="C508" s="643" t="s">
        <v>2338</v>
      </c>
      <c r="D508" s="420">
        <v>1546</v>
      </c>
      <c r="E508" s="414">
        <v>38201</v>
      </c>
      <c r="F508" s="415">
        <v>40.5</v>
      </c>
    </row>
    <row r="509" spans="1:6" ht="15.5" x14ac:dyDescent="0.35">
      <c r="A509" s="643" t="s">
        <v>2339</v>
      </c>
      <c r="B509" s="643" t="s">
        <v>658</v>
      </c>
      <c r="C509" s="643" t="s">
        <v>2340</v>
      </c>
      <c r="D509" s="420">
        <v>3361</v>
      </c>
      <c r="E509" s="414">
        <v>45627</v>
      </c>
      <c r="F509" s="415">
        <v>73.7</v>
      </c>
    </row>
    <row r="510" spans="1:6" ht="15.5" x14ac:dyDescent="0.35">
      <c r="A510" s="643" t="s">
        <v>2341</v>
      </c>
      <c r="B510" s="643" t="s">
        <v>658</v>
      </c>
      <c r="C510" s="643" t="s">
        <v>2342</v>
      </c>
      <c r="D510" s="420">
        <v>2815</v>
      </c>
      <c r="E510" s="414">
        <v>40023</v>
      </c>
      <c r="F510" s="415">
        <v>70.3</v>
      </c>
    </row>
    <row r="511" spans="1:6" ht="15.5" x14ac:dyDescent="0.35">
      <c r="A511" s="643" t="s">
        <v>2343</v>
      </c>
      <c r="B511" s="643" t="s">
        <v>658</v>
      </c>
      <c r="C511" s="643" t="s">
        <v>2344</v>
      </c>
      <c r="D511" s="420">
        <v>2627</v>
      </c>
      <c r="E511" s="414">
        <v>42608</v>
      </c>
      <c r="F511" s="415">
        <v>61.7</v>
      </c>
    </row>
    <row r="512" spans="1:6" ht="15.5" x14ac:dyDescent="0.35">
      <c r="A512" s="643" t="s">
        <v>2345</v>
      </c>
      <c r="B512" s="643" t="s">
        <v>658</v>
      </c>
      <c r="C512" s="643" t="s">
        <v>2346</v>
      </c>
      <c r="D512" s="420">
        <v>3774</v>
      </c>
      <c r="E512" s="414">
        <v>43458</v>
      </c>
      <c r="F512" s="415">
        <v>86.8</v>
      </c>
    </row>
    <row r="513" spans="1:6" ht="15.5" x14ac:dyDescent="0.35">
      <c r="A513" s="643" t="s">
        <v>2347</v>
      </c>
      <c r="B513" s="643" t="s">
        <v>658</v>
      </c>
      <c r="C513" s="643" t="s">
        <v>2348</v>
      </c>
      <c r="D513" s="420">
        <v>4319</v>
      </c>
      <c r="E513" s="414">
        <v>42696</v>
      </c>
      <c r="F513" s="415">
        <v>101.2</v>
      </c>
    </row>
    <row r="514" spans="1:6" ht="15.5" x14ac:dyDescent="0.35">
      <c r="A514" s="643" t="s">
        <v>2349</v>
      </c>
      <c r="B514" s="643" t="s">
        <v>658</v>
      </c>
      <c r="C514" s="643" t="s">
        <v>2350</v>
      </c>
      <c r="D514" s="420">
        <v>3706</v>
      </c>
      <c r="E514" s="414">
        <v>40745</v>
      </c>
      <c r="F514" s="415">
        <v>91</v>
      </c>
    </row>
    <row r="515" spans="1:6" ht="15.5" x14ac:dyDescent="0.35">
      <c r="A515" s="643" t="s">
        <v>2351</v>
      </c>
      <c r="B515" s="643" t="s">
        <v>658</v>
      </c>
      <c r="C515" s="643" t="s">
        <v>1308</v>
      </c>
      <c r="D515" s="420">
        <v>2034</v>
      </c>
      <c r="E515" s="414">
        <v>44876</v>
      </c>
      <c r="F515" s="415">
        <v>45.3</v>
      </c>
    </row>
    <row r="516" spans="1:6" ht="15.5" x14ac:dyDescent="0.35">
      <c r="A516" s="643" t="s">
        <v>2352</v>
      </c>
      <c r="B516" s="643" t="s">
        <v>658</v>
      </c>
      <c r="C516" s="643" t="s">
        <v>2353</v>
      </c>
      <c r="D516" s="420">
        <v>2499</v>
      </c>
      <c r="E516" s="414">
        <v>40998</v>
      </c>
      <c r="F516" s="415">
        <v>61</v>
      </c>
    </row>
    <row r="517" spans="1:6" ht="15.5" x14ac:dyDescent="0.35">
      <c r="A517" s="643" t="s">
        <v>2354</v>
      </c>
      <c r="B517" s="643" t="s">
        <v>658</v>
      </c>
      <c r="C517" s="643" t="s">
        <v>2355</v>
      </c>
      <c r="D517" s="420">
        <v>1825</v>
      </c>
      <c r="E517" s="414">
        <v>39980</v>
      </c>
      <c r="F517" s="415">
        <v>45.6</v>
      </c>
    </row>
    <row r="518" spans="1:6" ht="15.5" x14ac:dyDescent="0.35">
      <c r="A518" s="643" t="s">
        <v>2356</v>
      </c>
      <c r="B518" s="643" t="s">
        <v>658</v>
      </c>
      <c r="C518" s="643" t="s">
        <v>2357</v>
      </c>
      <c r="D518" s="420">
        <v>3003</v>
      </c>
      <c r="E518" s="414">
        <v>39813</v>
      </c>
      <c r="F518" s="415">
        <v>75.400000000000006</v>
      </c>
    </row>
    <row r="519" spans="1:6" ht="15.5" x14ac:dyDescent="0.35">
      <c r="A519" s="643" t="s">
        <v>2358</v>
      </c>
      <c r="B519" s="643" t="s">
        <v>658</v>
      </c>
      <c r="C519" s="643" t="s">
        <v>1292</v>
      </c>
      <c r="D519" s="420">
        <v>2471</v>
      </c>
      <c r="E519" s="414">
        <v>40290</v>
      </c>
      <c r="F519" s="415">
        <v>61.3</v>
      </c>
    </row>
    <row r="520" spans="1:6" ht="15.5" x14ac:dyDescent="0.35">
      <c r="A520" s="643" t="s">
        <v>2359</v>
      </c>
      <c r="B520" s="643" t="s">
        <v>658</v>
      </c>
      <c r="C520" s="643" t="s">
        <v>2360</v>
      </c>
      <c r="D520" s="420">
        <v>2357</v>
      </c>
      <c r="E520" s="414">
        <v>42783</v>
      </c>
      <c r="F520" s="415">
        <v>55.1</v>
      </c>
    </row>
    <row r="521" spans="1:6" ht="15.5" x14ac:dyDescent="0.35">
      <c r="A521" s="643" t="s">
        <v>2361</v>
      </c>
      <c r="B521" s="643" t="s">
        <v>658</v>
      </c>
      <c r="C521" s="643" t="s">
        <v>2362</v>
      </c>
      <c r="D521" s="420">
        <v>3054</v>
      </c>
      <c r="E521" s="414">
        <v>42325</v>
      </c>
      <c r="F521" s="415">
        <v>72.2</v>
      </c>
    </row>
    <row r="522" spans="1:6" ht="15.5" x14ac:dyDescent="0.35">
      <c r="A522" s="643" t="s">
        <v>2363</v>
      </c>
      <c r="B522" s="643" t="s">
        <v>658</v>
      </c>
      <c r="C522" s="643" t="s">
        <v>1312</v>
      </c>
      <c r="D522" s="420">
        <v>3416</v>
      </c>
      <c r="E522" s="414">
        <v>39094</v>
      </c>
      <c r="F522" s="415">
        <v>87.4</v>
      </c>
    </row>
    <row r="523" spans="1:6" ht="15.5" x14ac:dyDescent="0.35">
      <c r="A523" s="643" t="s">
        <v>2364</v>
      </c>
      <c r="B523" s="643" t="s">
        <v>658</v>
      </c>
      <c r="C523" s="643" t="s">
        <v>2365</v>
      </c>
      <c r="D523" s="420">
        <v>1966</v>
      </c>
      <c r="E523" s="414">
        <v>38647</v>
      </c>
      <c r="F523" s="415">
        <v>50.9</v>
      </c>
    </row>
    <row r="524" spans="1:6" ht="15.5" x14ac:dyDescent="0.35">
      <c r="A524" s="643" t="s">
        <v>2366</v>
      </c>
      <c r="B524" s="643" t="s">
        <v>658</v>
      </c>
      <c r="C524" s="643" t="s">
        <v>2367</v>
      </c>
      <c r="D524" s="420">
        <v>2151</v>
      </c>
      <c r="E524" s="414">
        <v>40035</v>
      </c>
      <c r="F524" s="415">
        <v>53.7</v>
      </c>
    </row>
    <row r="525" spans="1:6" ht="15.5" x14ac:dyDescent="0.35">
      <c r="A525" s="643" t="s">
        <v>2368</v>
      </c>
      <c r="B525" s="643" t="s">
        <v>658</v>
      </c>
      <c r="C525" s="643" t="s">
        <v>1314</v>
      </c>
      <c r="D525" s="420">
        <v>4586</v>
      </c>
      <c r="E525" s="414">
        <v>48790</v>
      </c>
      <c r="F525" s="415">
        <v>94</v>
      </c>
    </row>
    <row r="526" spans="1:6" ht="15.5" x14ac:dyDescent="0.35">
      <c r="A526" s="643" t="s">
        <v>2369</v>
      </c>
      <c r="B526" s="643" t="s">
        <v>658</v>
      </c>
      <c r="C526" s="643" t="s">
        <v>2370</v>
      </c>
      <c r="D526" s="420">
        <v>3072</v>
      </c>
      <c r="E526" s="414">
        <v>41238</v>
      </c>
      <c r="F526" s="415">
        <v>74.5</v>
      </c>
    </row>
    <row r="527" spans="1:6" ht="15.5" x14ac:dyDescent="0.35">
      <c r="A527" s="643" t="s">
        <v>2371</v>
      </c>
      <c r="B527" s="643" t="s">
        <v>658</v>
      </c>
      <c r="C527" s="643" t="s">
        <v>2372</v>
      </c>
      <c r="D527" s="420">
        <v>2318</v>
      </c>
      <c r="E527" s="414">
        <v>40462</v>
      </c>
      <c r="F527" s="415">
        <v>57.3</v>
      </c>
    </row>
    <row r="528" spans="1:6" ht="15.5" x14ac:dyDescent="0.35">
      <c r="A528" s="643" t="s">
        <v>2373</v>
      </c>
      <c r="B528" s="643" t="s">
        <v>658</v>
      </c>
      <c r="C528" s="643" t="s">
        <v>2374</v>
      </c>
      <c r="D528" s="420">
        <v>2296</v>
      </c>
      <c r="E528" s="414">
        <v>40506</v>
      </c>
      <c r="F528" s="415">
        <v>56.7</v>
      </c>
    </row>
    <row r="529" spans="1:6" ht="15.5" x14ac:dyDescent="0.35">
      <c r="A529" s="643" t="s">
        <v>2375</v>
      </c>
      <c r="B529" s="643" t="s">
        <v>658</v>
      </c>
      <c r="C529" s="643" t="s">
        <v>2376</v>
      </c>
      <c r="D529" s="420">
        <v>2947</v>
      </c>
      <c r="E529" s="414">
        <v>41470</v>
      </c>
      <c r="F529" s="415">
        <v>71.099999999999994</v>
      </c>
    </row>
    <row r="530" spans="1:6" ht="15.5" x14ac:dyDescent="0.35">
      <c r="A530" s="643" t="s">
        <v>2377</v>
      </c>
      <c r="B530" s="643" t="s">
        <v>658</v>
      </c>
      <c r="C530" s="643" t="s">
        <v>2378</v>
      </c>
      <c r="D530" s="420">
        <v>3879</v>
      </c>
      <c r="E530" s="414">
        <v>43137</v>
      </c>
      <c r="F530" s="415">
        <v>89.9</v>
      </c>
    </row>
    <row r="531" spans="1:6" ht="15.5" x14ac:dyDescent="0.35">
      <c r="A531" s="643" t="s">
        <v>2379</v>
      </c>
      <c r="B531" s="643" t="s">
        <v>658</v>
      </c>
      <c r="C531" s="643" t="s">
        <v>2380</v>
      </c>
      <c r="D531" s="420">
        <v>2095</v>
      </c>
      <c r="E531" s="414">
        <v>40206</v>
      </c>
      <c r="F531" s="415">
        <v>52.1</v>
      </c>
    </row>
    <row r="532" spans="1:6" ht="15.5" x14ac:dyDescent="0.35">
      <c r="A532" s="643" t="s">
        <v>2381</v>
      </c>
      <c r="B532" s="643" t="s">
        <v>658</v>
      </c>
      <c r="C532" s="643" t="s">
        <v>1296</v>
      </c>
      <c r="D532" s="420">
        <v>3143</v>
      </c>
      <c r="E532" s="414">
        <v>43197</v>
      </c>
      <c r="F532" s="415">
        <v>72.8</v>
      </c>
    </row>
    <row r="533" spans="1:6" ht="15.5" x14ac:dyDescent="0.35">
      <c r="A533" s="643" t="s">
        <v>2382</v>
      </c>
      <c r="B533" s="643" t="s">
        <v>658</v>
      </c>
      <c r="C533" s="643" t="s">
        <v>2383</v>
      </c>
      <c r="D533" s="420">
        <v>2005</v>
      </c>
      <c r="E533" s="414">
        <v>40125</v>
      </c>
      <c r="F533" s="415">
        <v>50</v>
      </c>
    </row>
    <row r="534" spans="1:6" ht="15.5" x14ac:dyDescent="0.35">
      <c r="A534" s="643" t="s">
        <v>2384</v>
      </c>
      <c r="B534" s="643" t="s">
        <v>658</v>
      </c>
      <c r="C534" s="643" t="s">
        <v>2385</v>
      </c>
      <c r="D534" s="420">
        <v>2163</v>
      </c>
      <c r="E534" s="414">
        <v>39439</v>
      </c>
      <c r="F534" s="415">
        <v>54.8</v>
      </c>
    </row>
    <row r="535" spans="1:6" ht="15.5" x14ac:dyDescent="0.35">
      <c r="A535" s="643" t="s">
        <v>2386</v>
      </c>
      <c r="B535" s="643" t="s">
        <v>658</v>
      </c>
      <c r="C535" s="643" t="s">
        <v>1274</v>
      </c>
      <c r="D535" s="420">
        <v>1819</v>
      </c>
      <c r="E535" s="414">
        <v>40791</v>
      </c>
      <c r="F535" s="415">
        <v>44.6</v>
      </c>
    </row>
    <row r="536" spans="1:6" ht="15.5" x14ac:dyDescent="0.35">
      <c r="A536" s="643" t="s">
        <v>2387</v>
      </c>
      <c r="B536" s="643" t="s">
        <v>658</v>
      </c>
      <c r="C536" s="643" t="s">
        <v>2388</v>
      </c>
      <c r="D536" s="420">
        <v>7681</v>
      </c>
      <c r="E536" s="414">
        <v>43056</v>
      </c>
      <c r="F536" s="415">
        <v>178.4</v>
      </c>
    </row>
    <row r="537" spans="1:6" ht="15.5" x14ac:dyDescent="0.35">
      <c r="A537" s="643" t="s">
        <v>2389</v>
      </c>
      <c r="B537" s="643" t="s">
        <v>658</v>
      </c>
      <c r="C537" s="643" t="s">
        <v>2390</v>
      </c>
      <c r="D537" s="420">
        <v>4321</v>
      </c>
      <c r="E537" s="414">
        <v>47243</v>
      </c>
      <c r="F537" s="415">
        <v>91.5</v>
      </c>
    </row>
    <row r="538" spans="1:6" ht="15.5" x14ac:dyDescent="0.35">
      <c r="A538" s="643" t="s">
        <v>2391</v>
      </c>
      <c r="B538" s="643" t="s">
        <v>658</v>
      </c>
      <c r="C538" s="643" t="s">
        <v>2392</v>
      </c>
      <c r="D538" s="420">
        <v>3337</v>
      </c>
      <c r="E538" s="414">
        <v>43172</v>
      </c>
      <c r="F538" s="415">
        <v>77.3</v>
      </c>
    </row>
    <row r="539" spans="1:6" ht="15.5" x14ac:dyDescent="0.35">
      <c r="A539" s="643" t="s">
        <v>2393</v>
      </c>
      <c r="B539" s="643" t="s">
        <v>658</v>
      </c>
      <c r="C539" s="643" t="s">
        <v>2394</v>
      </c>
      <c r="D539" s="420">
        <v>1834</v>
      </c>
      <c r="E539" s="414">
        <v>40264</v>
      </c>
      <c r="F539" s="415">
        <v>45.5</v>
      </c>
    </row>
    <row r="540" spans="1:6" ht="15.5" x14ac:dyDescent="0.35">
      <c r="A540" s="643" t="s">
        <v>2395</v>
      </c>
      <c r="B540" s="643" t="s">
        <v>658</v>
      </c>
      <c r="C540" s="643" t="s">
        <v>2396</v>
      </c>
      <c r="D540" s="420">
        <v>1947</v>
      </c>
      <c r="E540" s="414">
        <v>40511</v>
      </c>
      <c r="F540" s="415">
        <v>48.1</v>
      </c>
    </row>
    <row r="541" spans="1:6" ht="15.5" x14ac:dyDescent="0.35">
      <c r="A541" s="643" t="s">
        <v>2397</v>
      </c>
      <c r="B541" s="643" t="s">
        <v>658</v>
      </c>
      <c r="C541" s="643" t="s">
        <v>2398</v>
      </c>
      <c r="D541" s="420">
        <v>3676</v>
      </c>
      <c r="E541" s="414">
        <v>40872</v>
      </c>
      <c r="F541" s="415">
        <v>89.9</v>
      </c>
    </row>
    <row r="542" spans="1:6" ht="15.5" x14ac:dyDescent="0.35">
      <c r="A542" s="643" t="s">
        <v>2399</v>
      </c>
      <c r="B542" s="643" t="s">
        <v>658</v>
      </c>
      <c r="C542" s="643" t="s">
        <v>2400</v>
      </c>
      <c r="D542" s="420">
        <v>3553</v>
      </c>
      <c r="E542" s="414">
        <v>44272</v>
      </c>
      <c r="F542" s="415">
        <v>80.3</v>
      </c>
    </row>
    <row r="543" spans="1:6" ht="15.5" x14ac:dyDescent="0.35">
      <c r="A543" s="643" t="s">
        <v>2401</v>
      </c>
      <c r="B543" s="643" t="s">
        <v>658</v>
      </c>
      <c r="C543" s="643" t="s">
        <v>2402</v>
      </c>
      <c r="D543" s="420">
        <v>3171</v>
      </c>
      <c r="E543" s="414">
        <v>40947</v>
      </c>
      <c r="F543" s="415">
        <v>77.400000000000006</v>
      </c>
    </row>
    <row r="544" spans="1:6" ht="15.5" x14ac:dyDescent="0.35">
      <c r="A544" s="643" t="s">
        <v>2403</v>
      </c>
      <c r="B544" s="643" t="s">
        <v>658</v>
      </c>
      <c r="C544" s="643" t="s">
        <v>2404</v>
      </c>
      <c r="D544" s="420">
        <v>3875</v>
      </c>
      <c r="E544" s="414">
        <v>41475</v>
      </c>
      <c r="F544" s="415">
        <v>93.4</v>
      </c>
    </row>
    <row r="545" spans="1:6" ht="15.5" x14ac:dyDescent="0.35">
      <c r="A545" s="643" t="s">
        <v>2405</v>
      </c>
      <c r="B545" s="643" t="s">
        <v>658</v>
      </c>
      <c r="C545" s="643" t="s">
        <v>2406</v>
      </c>
      <c r="D545" s="420">
        <v>2759</v>
      </c>
      <c r="E545" s="414">
        <v>41867</v>
      </c>
      <c r="F545" s="415">
        <v>65.900000000000006</v>
      </c>
    </row>
    <row r="546" spans="1:6" ht="15.5" x14ac:dyDescent="0.35">
      <c r="A546" s="643" t="s">
        <v>2407</v>
      </c>
      <c r="B546" s="643" t="s">
        <v>658</v>
      </c>
      <c r="C546" s="643" t="s">
        <v>2408</v>
      </c>
      <c r="D546" s="420">
        <v>4543</v>
      </c>
      <c r="E546" s="414">
        <v>43478</v>
      </c>
      <c r="F546" s="415">
        <v>104.5</v>
      </c>
    </row>
    <row r="547" spans="1:6" ht="15.5" x14ac:dyDescent="0.35">
      <c r="A547" s="643" t="s">
        <v>2409</v>
      </c>
      <c r="B547" s="643" t="s">
        <v>658</v>
      </c>
      <c r="C547" s="643" t="s">
        <v>2410</v>
      </c>
      <c r="D547" s="420">
        <v>4251</v>
      </c>
      <c r="E547" s="414">
        <v>40358</v>
      </c>
      <c r="F547" s="415">
        <v>105.3</v>
      </c>
    </row>
    <row r="548" spans="1:6" ht="15.5" x14ac:dyDescent="0.35">
      <c r="A548" s="643" t="s">
        <v>2411</v>
      </c>
      <c r="B548" s="643" t="s">
        <v>658</v>
      </c>
      <c r="C548" s="643" t="s">
        <v>1316</v>
      </c>
      <c r="D548" s="420">
        <v>2023</v>
      </c>
      <c r="E548" s="414">
        <v>41919</v>
      </c>
      <c r="F548" s="415">
        <v>48.3</v>
      </c>
    </row>
    <row r="549" spans="1:6" ht="15.5" x14ac:dyDescent="0.35">
      <c r="A549" s="643" t="s">
        <v>2412</v>
      </c>
      <c r="B549" s="643" t="s">
        <v>658</v>
      </c>
      <c r="C549" s="643" t="s">
        <v>2413</v>
      </c>
      <c r="D549" s="420">
        <v>3215</v>
      </c>
      <c r="E549" s="414">
        <v>43276</v>
      </c>
      <c r="F549" s="415">
        <v>74.3</v>
      </c>
    </row>
    <row r="550" spans="1:6" ht="15.5" x14ac:dyDescent="0.35">
      <c r="A550" s="643" t="s">
        <v>2414</v>
      </c>
      <c r="B550" s="643" t="s">
        <v>658</v>
      </c>
      <c r="C550" s="643" t="s">
        <v>2415</v>
      </c>
      <c r="D550" s="420">
        <v>3738</v>
      </c>
      <c r="E550" s="414">
        <v>46735</v>
      </c>
      <c r="F550" s="415">
        <v>80</v>
      </c>
    </row>
    <row r="551" spans="1:6" ht="15.5" x14ac:dyDescent="0.35">
      <c r="A551" s="643" t="s">
        <v>2416</v>
      </c>
      <c r="B551" s="643" t="s">
        <v>658</v>
      </c>
      <c r="C551" s="643" t="s">
        <v>2417</v>
      </c>
      <c r="D551" s="420">
        <v>2864</v>
      </c>
      <c r="E551" s="414">
        <v>47337</v>
      </c>
      <c r="F551" s="415">
        <v>60.5</v>
      </c>
    </row>
    <row r="552" spans="1:6" ht="15.5" x14ac:dyDescent="0.35">
      <c r="A552" s="643" t="s">
        <v>2418</v>
      </c>
      <c r="B552" s="643" t="s">
        <v>658</v>
      </c>
      <c r="C552" s="643" t="s">
        <v>1318</v>
      </c>
      <c r="D552" s="420">
        <v>2853</v>
      </c>
      <c r="E552" s="414">
        <v>41561</v>
      </c>
      <c r="F552" s="415">
        <v>68.599999999999994</v>
      </c>
    </row>
    <row r="553" spans="1:6" ht="15.5" x14ac:dyDescent="0.35">
      <c r="A553" s="643" t="s">
        <v>2419</v>
      </c>
      <c r="B553" s="643" t="s">
        <v>658</v>
      </c>
      <c r="C553" s="643" t="s">
        <v>2420</v>
      </c>
      <c r="D553" s="420">
        <v>2560</v>
      </c>
      <c r="E553" s="414">
        <v>39984</v>
      </c>
      <c r="F553" s="415">
        <v>64</v>
      </c>
    </row>
    <row r="554" spans="1:6" ht="15.5" x14ac:dyDescent="0.35">
      <c r="A554" s="643" t="s">
        <v>2421</v>
      </c>
      <c r="B554" s="643" t="s">
        <v>658</v>
      </c>
      <c r="C554" s="643" t="s">
        <v>2422</v>
      </c>
      <c r="D554" s="420">
        <v>3293</v>
      </c>
      <c r="E554" s="414">
        <v>40640</v>
      </c>
      <c r="F554" s="415">
        <v>81</v>
      </c>
    </row>
    <row r="555" spans="1:6" ht="15.5" x14ac:dyDescent="0.35">
      <c r="A555" s="643" t="s">
        <v>2423</v>
      </c>
      <c r="B555" s="643" t="s">
        <v>658</v>
      </c>
      <c r="C555" s="643" t="s">
        <v>1284</v>
      </c>
      <c r="D555" s="420">
        <v>4759</v>
      </c>
      <c r="E555" s="414">
        <v>47481</v>
      </c>
      <c r="F555" s="415">
        <v>100.2</v>
      </c>
    </row>
    <row r="556" spans="1:6" ht="15.5" x14ac:dyDescent="0.35">
      <c r="A556" s="643" t="s">
        <v>2424</v>
      </c>
      <c r="B556" s="643" t="s">
        <v>658</v>
      </c>
      <c r="C556" s="643" t="s">
        <v>2425</v>
      </c>
      <c r="D556" s="420">
        <v>5433</v>
      </c>
      <c r="E556" s="414">
        <v>42328</v>
      </c>
      <c r="F556" s="415">
        <v>128.4</v>
      </c>
    </row>
    <row r="557" spans="1:6" ht="15.5" x14ac:dyDescent="0.35">
      <c r="A557" s="643" t="s">
        <v>2426</v>
      </c>
      <c r="B557" s="643" t="s">
        <v>658</v>
      </c>
      <c r="C557" s="643" t="s">
        <v>2427</v>
      </c>
      <c r="D557" s="420">
        <v>2467</v>
      </c>
      <c r="E557" s="414">
        <v>40861</v>
      </c>
      <c r="F557" s="415">
        <v>60.4</v>
      </c>
    </row>
    <row r="558" spans="1:6" ht="15.5" x14ac:dyDescent="0.35">
      <c r="A558" s="643" t="s">
        <v>2428</v>
      </c>
      <c r="B558" s="643" t="s">
        <v>658</v>
      </c>
      <c r="C558" s="643" t="s">
        <v>2429</v>
      </c>
      <c r="D558" s="420">
        <v>1861</v>
      </c>
      <c r="E558" s="414">
        <v>38033</v>
      </c>
      <c r="F558" s="415">
        <v>48.9</v>
      </c>
    </row>
    <row r="559" spans="1:6" ht="15.5" x14ac:dyDescent="0.35">
      <c r="A559" s="643" t="s">
        <v>2430</v>
      </c>
      <c r="B559" s="643" t="s">
        <v>658</v>
      </c>
      <c r="C559" s="643" t="s">
        <v>2431</v>
      </c>
      <c r="D559" s="420">
        <v>2361</v>
      </c>
      <c r="E559" s="414">
        <v>43222</v>
      </c>
      <c r="F559" s="415">
        <v>54.6</v>
      </c>
    </row>
    <row r="560" spans="1:6" ht="15.5" x14ac:dyDescent="0.35">
      <c r="A560" s="643" t="s">
        <v>2432</v>
      </c>
      <c r="B560" s="643" t="s">
        <v>658</v>
      </c>
      <c r="C560" s="643" t="s">
        <v>2433</v>
      </c>
      <c r="D560" s="420">
        <v>3248</v>
      </c>
      <c r="E560" s="414">
        <v>43122</v>
      </c>
      <c r="F560" s="415">
        <v>75.3</v>
      </c>
    </row>
    <row r="561" spans="1:6" ht="15.5" x14ac:dyDescent="0.35">
      <c r="A561" s="643" t="s">
        <v>2434</v>
      </c>
      <c r="B561" s="643" t="s">
        <v>658</v>
      </c>
      <c r="C561" s="643" t="s">
        <v>2435</v>
      </c>
      <c r="D561" s="420">
        <v>2700</v>
      </c>
      <c r="E561" s="414">
        <v>46506</v>
      </c>
      <c r="F561" s="415">
        <v>58.1</v>
      </c>
    </row>
    <row r="562" spans="1:6" s="644" customFormat="1" ht="24.75" customHeight="1" x14ac:dyDescent="0.35">
      <c r="A562" s="642" t="s">
        <v>1319</v>
      </c>
      <c r="B562" s="642" t="s">
        <v>660</v>
      </c>
      <c r="C562" s="642"/>
      <c r="D562" s="419">
        <v>142565</v>
      </c>
      <c r="E562" s="413">
        <v>1347118</v>
      </c>
      <c r="F562" s="416">
        <v>105.8</v>
      </c>
    </row>
    <row r="563" spans="1:6" ht="24.75" customHeight="1" x14ac:dyDescent="0.35">
      <c r="A563" s="643" t="s">
        <v>2436</v>
      </c>
      <c r="B563" s="643" t="s">
        <v>660</v>
      </c>
      <c r="C563" s="643" t="s">
        <v>2437</v>
      </c>
      <c r="D563" s="420">
        <v>4977</v>
      </c>
      <c r="E563" s="414">
        <v>40812</v>
      </c>
      <c r="F563" s="415">
        <v>121.9</v>
      </c>
    </row>
    <row r="564" spans="1:6" ht="15.5" x14ac:dyDescent="0.35">
      <c r="A564" s="643" t="s">
        <v>2438</v>
      </c>
      <c r="B564" s="643" t="s">
        <v>660</v>
      </c>
      <c r="C564" s="643" t="s">
        <v>2439</v>
      </c>
      <c r="D564" s="420">
        <v>5361</v>
      </c>
      <c r="E564" s="414">
        <v>43775</v>
      </c>
      <c r="F564" s="415">
        <v>122.5</v>
      </c>
    </row>
    <row r="565" spans="1:6" ht="15.5" x14ac:dyDescent="0.35">
      <c r="A565" s="643" t="s">
        <v>2440</v>
      </c>
      <c r="B565" s="643" t="s">
        <v>660</v>
      </c>
      <c r="C565" s="643" t="s">
        <v>2441</v>
      </c>
      <c r="D565" s="420">
        <v>4375</v>
      </c>
      <c r="E565" s="414">
        <v>40182</v>
      </c>
      <c r="F565" s="415">
        <v>108.9</v>
      </c>
    </row>
    <row r="566" spans="1:6" ht="15.5" x14ac:dyDescent="0.35">
      <c r="A566" s="643" t="s">
        <v>2442</v>
      </c>
      <c r="B566" s="643" t="s">
        <v>660</v>
      </c>
      <c r="C566" s="643" t="s">
        <v>2443</v>
      </c>
      <c r="D566" s="420">
        <v>4229</v>
      </c>
      <c r="E566" s="414">
        <v>42525</v>
      </c>
      <c r="F566" s="415">
        <v>99.4</v>
      </c>
    </row>
    <row r="567" spans="1:6" ht="15.5" x14ac:dyDescent="0.35">
      <c r="A567" s="643" t="s">
        <v>2444</v>
      </c>
      <c r="B567" s="643" t="s">
        <v>660</v>
      </c>
      <c r="C567" s="643" t="s">
        <v>2445</v>
      </c>
      <c r="D567" s="420">
        <v>5491</v>
      </c>
      <c r="E567" s="414">
        <v>41649</v>
      </c>
      <c r="F567" s="415">
        <v>131.80000000000001</v>
      </c>
    </row>
    <row r="568" spans="1:6" ht="15.5" x14ac:dyDescent="0.35">
      <c r="A568" s="643" t="s">
        <v>2446</v>
      </c>
      <c r="B568" s="643" t="s">
        <v>660</v>
      </c>
      <c r="C568" s="643" t="s">
        <v>2447</v>
      </c>
      <c r="D568" s="420">
        <v>2691</v>
      </c>
      <c r="E568" s="414">
        <v>40589</v>
      </c>
      <c r="F568" s="415">
        <v>66.3</v>
      </c>
    </row>
    <row r="569" spans="1:6" ht="15.5" x14ac:dyDescent="0.35">
      <c r="A569" s="643" t="s">
        <v>2448</v>
      </c>
      <c r="B569" s="643" t="s">
        <v>660</v>
      </c>
      <c r="C569" s="643" t="s">
        <v>2449</v>
      </c>
      <c r="D569" s="420">
        <v>5886</v>
      </c>
      <c r="E569" s="414">
        <v>40938</v>
      </c>
      <c r="F569" s="415">
        <v>143.80000000000001</v>
      </c>
    </row>
    <row r="570" spans="1:6" ht="15.5" x14ac:dyDescent="0.35">
      <c r="A570" s="643" t="s">
        <v>2450</v>
      </c>
      <c r="B570" s="643" t="s">
        <v>660</v>
      </c>
      <c r="C570" s="643" t="s">
        <v>2451</v>
      </c>
      <c r="D570" s="420">
        <v>4325</v>
      </c>
      <c r="E570" s="414">
        <v>41345</v>
      </c>
      <c r="F570" s="415">
        <v>104.6</v>
      </c>
    </row>
    <row r="571" spans="1:6" ht="15.5" x14ac:dyDescent="0.35">
      <c r="A571" s="643" t="s">
        <v>2452</v>
      </c>
      <c r="B571" s="643" t="s">
        <v>660</v>
      </c>
      <c r="C571" s="643" t="s">
        <v>2453</v>
      </c>
      <c r="D571" s="420">
        <v>4243</v>
      </c>
      <c r="E571" s="414">
        <v>43227</v>
      </c>
      <c r="F571" s="415">
        <v>98.2</v>
      </c>
    </row>
    <row r="572" spans="1:6" ht="15.5" x14ac:dyDescent="0.35">
      <c r="A572" s="643" t="s">
        <v>2454</v>
      </c>
      <c r="B572" s="643" t="s">
        <v>660</v>
      </c>
      <c r="C572" s="643" t="s">
        <v>2455</v>
      </c>
      <c r="D572" s="420">
        <v>2774</v>
      </c>
      <c r="E572" s="414">
        <v>38695</v>
      </c>
      <c r="F572" s="415">
        <v>71.7</v>
      </c>
    </row>
    <row r="573" spans="1:6" ht="15.5" x14ac:dyDescent="0.35">
      <c r="A573" s="643" t="s">
        <v>2456</v>
      </c>
      <c r="B573" s="643" t="s">
        <v>660</v>
      </c>
      <c r="C573" s="643" t="s">
        <v>2457</v>
      </c>
      <c r="D573" s="420">
        <v>2635</v>
      </c>
      <c r="E573" s="414">
        <v>42954</v>
      </c>
      <c r="F573" s="415">
        <v>61.3</v>
      </c>
    </row>
    <row r="574" spans="1:6" ht="15.5" x14ac:dyDescent="0.35">
      <c r="A574" s="643" t="s">
        <v>2458</v>
      </c>
      <c r="B574" s="643" t="s">
        <v>660</v>
      </c>
      <c r="C574" s="643" t="s">
        <v>2459</v>
      </c>
      <c r="D574" s="420">
        <v>4100</v>
      </c>
      <c r="E574" s="414">
        <v>43589</v>
      </c>
      <c r="F574" s="415">
        <v>94.1</v>
      </c>
    </row>
    <row r="575" spans="1:6" ht="15.5" x14ac:dyDescent="0.35">
      <c r="A575" s="643" t="s">
        <v>2460</v>
      </c>
      <c r="B575" s="643" t="s">
        <v>660</v>
      </c>
      <c r="C575" s="643" t="s">
        <v>2461</v>
      </c>
      <c r="D575" s="420">
        <v>8416</v>
      </c>
      <c r="E575" s="414">
        <v>40895</v>
      </c>
      <c r="F575" s="415">
        <v>205.8</v>
      </c>
    </row>
    <row r="576" spans="1:6" ht="15.5" x14ac:dyDescent="0.35">
      <c r="A576" s="643" t="s">
        <v>2462</v>
      </c>
      <c r="B576" s="643" t="s">
        <v>660</v>
      </c>
      <c r="C576" s="643" t="s">
        <v>2463</v>
      </c>
      <c r="D576" s="420">
        <v>7390</v>
      </c>
      <c r="E576" s="414">
        <v>42461</v>
      </c>
      <c r="F576" s="415">
        <v>174</v>
      </c>
    </row>
    <row r="577" spans="1:6" ht="15.5" x14ac:dyDescent="0.35">
      <c r="A577" s="643" t="s">
        <v>2464</v>
      </c>
      <c r="B577" s="643" t="s">
        <v>660</v>
      </c>
      <c r="C577" s="643" t="s">
        <v>2465</v>
      </c>
      <c r="D577" s="420">
        <v>7844</v>
      </c>
      <c r="E577" s="414">
        <v>44596</v>
      </c>
      <c r="F577" s="415">
        <v>175.9</v>
      </c>
    </row>
    <row r="578" spans="1:6" ht="15.5" x14ac:dyDescent="0.35">
      <c r="A578" s="643" t="s">
        <v>2466</v>
      </c>
      <c r="B578" s="643" t="s">
        <v>660</v>
      </c>
      <c r="C578" s="643" t="s">
        <v>2467</v>
      </c>
      <c r="D578" s="420">
        <v>5573</v>
      </c>
      <c r="E578" s="414">
        <v>42488</v>
      </c>
      <c r="F578" s="415">
        <v>131.19999999999999</v>
      </c>
    </row>
    <row r="579" spans="1:6" ht="15.5" x14ac:dyDescent="0.35">
      <c r="A579" s="643" t="s">
        <v>2468</v>
      </c>
      <c r="B579" s="643" t="s">
        <v>660</v>
      </c>
      <c r="C579" s="643" t="s">
        <v>2469</v>
      </c>
      <c r="D579" s="420">
        <v>2771</v>
      </c>
      <c r="E579" s="414">
        <v>42240</v>
      </c>
      <c r="F579" s="415">
        <v>65.599999999999994</v>
      </c>
    </row>
    <row r="580" spans="1:6" ht="15.5" x14ac:dyDescent="0.35">
      <c r="A580" s="643" t="s">
        <v>2470</v>
      </c>
      <c r="B580" s="643" t="s">
        <v>660</v>
      </c>
      <c r="C580" s="643" t="s">
        <v>2471</v>
      </c>
      <c r="D580" s="420">
        <v>4750</v>
      </c>
      <c r="E580" s="414">
        <v>40821</v>
      </c>
      <c r="F580" s="415">
        <v>116.4</v>
      </c>
    </row>
    <row r="581" spans="1:6" ht="15.5" x14ac:dyDescent="0.35">
      <c r="A581" s="643" t="s">
        <v>2472</v>
      </c>
      <c r="B581" s="643" t="s">
        <v>660</v>
      </c>
      <c r="C581" s="643" t="s">
        <v>2473</v>
      </c>
      <c r="D581" s="420">
        <v>4252</v>
      </c>
      <c r="E581" s="414">
        <v>43830</v>
      </c>
      <c r="F581" s="415">
        <v>97</v>
      </c>
    </row>
    <row r="582" spans="1:6" ht="15.5" x14ac:dyDescent="0.35">
      <c r="A582" s="643" t="s">
        <v>2474</v>
      </c>
      <c r="B582" s="643" t="s">
        <v>660</v>
      </c>
      <c r="C582" s="643" t="s">
        <v>2475</v>
      </c>
      <c r="D582" s="420">
        <v>5328</v>
      </c>
      <c r="E582" s="414">
        <v>45486</v>
      </c>
      <c r="F582" s="415">
        <v>117.1</v>
      </c>
    </row>
    <row r="583" spans="1:6" ht="15.5" x14ac:dyDescent="0.35">
      <c r="A583" s="643" t="s">
        <v>2476</v>
      </c>
      <c r="B583" s="643" t="s">
        <v>660</v>
      </c>
      <c r="C583" s="643" t="s">
        <v>2477</v>
      </c>
      <c r="D583" s="420">
        <v>2548</v>
      </c>
      <c r="E583" s="414">
        <v>40924</v>
      </c>
      <c r="F583" s="415">
        <v>62.3</v>
      </c>
    </row>
    <row r="584" spans="1:6" ht="15.5" x14ac:dyDescent="0.35">
      <c r="A584" s="643" t="s">
        <v>2478</v>
      </c>
      <c r="B584" s="643" t="s">
        <v>660</v>
      </c>
      <c r="C584" s="643" t="s">
        <v>2479</v>
      </c>
      <c r="D584" s="420">
        <v>6240</v>
      </c>
      <c r="E584" s="414">
        <v>43167</v>
      </c>
      <c r="F584" s="415">
        <v>144.6</v>
      </c>
    </row>
    <row r="585" spans="1:6" ht="15.5" x14ac:dyDescent="0.35">
      <c r="A585" s="643" t="s">
        <v>2480</v>
      </c>
      <c r="B585" s="643" t="s">
        <v>660</v>
      </c>
      <c r="C585" s="643" t="s">
        <v>2481</v>
      </c>
      <c r="D585" s="420">
        <v>3777</v>
      </c>
      <c r="E585" s="414">
        <v>43355</v>
      </c>
      <c r="F585" s="415">
        <v>87.1</v>
      </c>
    </row>
    <row r="586" spans="1:6" ht="15.5" x14ac:dyDescent="0.35">
      <c r="A586" s="643" t="s">
        <v>2482</v>
      </c>
      <c r="B586" s="643" t="s">
        <v>660</v>
      </c>
      <c r="C586" s="643" t="s">
        <v>2483</v>
      </c>
      <c r="D586" s="420">
        <v>3733</v>
      </c>
      <c r="E586" s="414">
        <v>45644</v>
      </c>
      <c r="F586" s="415">
        <v>81.8</v>
      </c>
    </row>
    <row r="587" spans="1:6" ht="15.5" x14ac:dyDescent="0.35">
      <c r="A587" s="643" t="s">
        <v>2484</v>
      </c>
      <c r="B587" s="643" t="s">
        <v>660</v>
      </c>
      <c r="C587" s="643" t="s">
        <v>2485</v>
      </c>
      <c r="D587" s="420">
        <v>3551</v>
      </c>
      <c r="E587" s="414">
        <v>43137</v>
      </c>
      <c r="F587" s="415">
        <v>82.3</v>
      </c>
    </row>
    <row r="588" spans="1:6" ht="15.5" x14ac:dyDescent="0.35">
      <c r="A588" s="643" t="s">
        <v>2486</v>
      </c>
      <c r="B588" s="643" t="s">
        <v>660</v>
      </c>
      <c r="C588" s="643" t="s">
        <v>2487</v>
      </c>
      <c r="D588" s="420">
        <v>3821</v>
      </c>
      <c r="E588" s="414">
        <v>43273</v>
      </c>
      <c r="F588" s="415">
        <v>88.3</v>
      </c>
    </row>
    <row r="589" spans="1:6" ht="15.5" x14ac:dyDescent="0.35">
      <c r="A589" s="643" t="s">
        <v>2488</v>
      </c>
      <c r="B589" s="643" t="s">
        <v>660</v>
      </c>
      <c r="C589" s="643" t="s">
        <v>2489</v>
      </c>
      <c r="D589" s="420">
        <v>5071</v>
      </c>
      <c r="E589" s="414">
        <v>43994</v>
      </c>
      <c r="F589" s="415">
        <v>115.3</v>
      </c>
    </row>
    <row r="590" spans="1:6" ht="15.5" x14ac:dyDescent="0.35">
      <c r="A590" s="643" t="s">
        <v>2490</v>
      </c>
      <c r="B590" s="643" t="s">
        <v>660</v>
      </c>
      <c r="C590" s="643" t="s">
        <v>2491</v>
      </c>
      <c r="D590" s="420">
        <v>3172</v>
      </c>
      <c r="E590" s="414">
        <v>46105</v>
      </c>
      <c r="F590" s="415">
        <v>68.8</v>
      </c>
    </row>
    <row r="591" spans="1:6" ht="15.5" x14ac:dyDescent="0.35">
      <c r="A591" s="643" t="s">
        <v>2492</v>
      </c>
      <c r="B591" s="643" t="s">
        <v>660</v>
      </c>
      <c r="C591" s="643" t="s">
        <v>2493</v>
      </c>
      <c r="D591" s="420">
        <v>3056</v>
      </c>
      <c r="E591" s="414">
        <v>40241</v>
      </c>
      <c r="F591" s="415">
        <v>75.900000000000006</v>
      </c>
    </row>
    <row r="592" spans="1:6" ht="15.5" x14ac:dyDescent="0.35">
      <c r="A592" s="643" t="s">
        <v>2494</v>
      </c>
      <c r="B592" s="643" t="s">
        <v>660</v>
      </c>
      <c r="C592" s="643" t="s">
        <v>2495</v>
      </c>
      <c r="D592" s="420">
        <v>3294</v>
      </c>
      <c r="E592" s="414">
        <v>41054</v>
      </c>
      <c r="F592" s="415">
        <v>80.2</v>
      </c>
    </row>
    <row r="593" spans="1:6" ht="15.5" x14ac:dyDescent="0.35">
      <c r="A593" s="643" t="s">
        <v>2496</v>
      </c>
      <c r="B593" s="643" t="s">
        <v>660</v>
      </c>
      <c r="C593" s="643" t="s">
        <v>2497</v>
      </c>
      <c r="D593" s="420">
        <v>2891</v>
      </c>
      <c r="E593" s="414">
        <v>42305</v>
      </c>
      <c r="F593" s="415">
        <v>68.3</v>
      </c>
    </row>
    <row r="594" spans="1:6" ht="15.5" x14ac:dyDescent="0.35">
      <c r="A594" s="643" t="s">
        <v>2498</v>
      </c>
      <c r="B594" s="643" t="s">
        <v>660</v>
      </c>
      <c r="C594" s="643" t="s">
        <v>2499</v>
      </c>
      <c r="D594" s="420">
        <v>4000</v>
      </c>
      <c r="E594" s="414">
        <v>30822</v>
      </c>
      <c r="F594" s="415">
        <v>129.80000000000001</v>
      </c>
    </row>
    <row r="595" spans="1:6" s="644" customFormat="1" ht="24.75" customHeight="1" x14ac:dyDescent="0.35">
      <c r="A595" s="642" t="s">
        <v>1364</v>
      </c>
      <c r="B595" s="642" t="s">
        <v>662</v>
      </c>
      <c r="C595" s="642"/>
      <c r="D595" s="419">
        <v>332413</v>
      </c>
      <c r="E595" s="413">
        <v>2509272</v>
      </c>
      <c r="F595" s="416">
        <v>132.5</v>
      </c>
    </row>
    <row r="596" spans="1:6" ht="24.75" customHeight="1" x14ac:dyDescent="0.35">
      <c r="A596" s="643" t="s">
        <v>2500</v>
      </c>
      <c r="B596" s="643" t="s">
        <v>662</v>
      </c>
      <c r="C596" s="643" t="s">
        <v>2501</v>
      </c>
      <c r="D596" s="420">
        <v>5171</v>
      </c>
      <c r="E596" s="414">
        <v>53821</v>
      </c>
      <c r="F596" s="415">
        <v>96.1</v>
      </c>
    </row>
    <row r="597" spans="1:6" ht="15.5" x14ac:dyDescent="0.35">
      <c r="A597" s="643" t="s">
        <v>2502</v>
      </c>
      <c r="B597" s="643" t="s">
        <v>662</v>
      </c>
      <c r="C597" s="643" t="s">
        <v>2503</v>
      </c>
      <c r="D597" s="420">
        <v>3011</v>
      </c>
      <c r="E597" s="414">
        <v>55629</v>
      </c>
      <c r="F597" s="415">
        <v>54.1</v>
      </c>
    </row>
    <row r="598" spans="1:6" ht="15.5" x14ac:dyDescent="0.35">
      <c r="A598" s="643" t="s">
        <v>2504</v>
      </c>
      <c r="B598" s="643" t="s">
        <v>662</v>
      </c>
      <c r="C598" s="643" t="s">
        <v>2505</v>
      </c>
      <c r="D598" s="420">
        <v>7307</v>
      </c>
      <c r="E598" s="414">
        <v>45246</v>
      </c>
      <c r="F598" s="415">
        <v>161.5</v>
      </c>
    </row>
    <row r="599" spans="1:6" ht="15.5" x14ac:dyDescent="0.35">
      <c r="A599" s="643" t="s">
        <v>2506</v>
      </c>
      <c r="B599" s="643" t="s">
        <v>662</v>
      </c>
      <c r="C599" s="643" t="s">
        <v>2507</v>
      </c>
      <c r="D599" s="420">
        <v>8124</v>
      </c>
      <c r="E599" s="414">
        <v>40790</v>
      </c>
      <c r="F599" s="415">
        <v>199.2</v>
      </c>
    </row>
    <row r="600" spans="1:6" ht="15.5" x14ac:dyDescent="0.35">
      <c r="A600" s="643" t="s">
        <v>2508</v>
      </c>
      <c r="B600" s="643" t="s">
        <v>662</v>
      </c>
      <c r="C600" s="643" t="s">
        <v>2509</v>
      </c>
      <c r="D600" s="420">
        <v>5346</v>
      </c>
      <c r="E600" s="414">
        <v>43681</v>
      </c>
      <c r="F600" s="415">
        <v>122.4</v>
      </c>
    </row>
    <row r="601" spans="1:6" ht="15.5" x14ac:dyDescent="0.35">
      <c r="A601" s="643" t="s">
        <v>2510</v>
      </c>
      <c r="B601" s="643" t="s">
        <v>662</v>
      </c>
      <c r="C601" s="643" t="s">
        <v>2511</v>
      </c>
      <c r="D601" s="420">
        <v>5017</v>
      </c>
      <c r="E601" s="414">
        <v>46525</v>
      </c>
      <c r="F601" s="415">
        <v>107.8</v>
      </c>
    </row>
    <row r="602" spans="1:6" ht="15.5" x14ac:dyDescent="0.35">
      <c r="A602" s="643" t="s">
        <v>2512</v>
      </c>
      <c r="B602" s="643" t="s">
        <v>662</v>
      </c>
      <c r="C602" s="643" t="s">
        <v>2513</v>
      </c>
      <c r="D602" s="420">
        <v>4731</v>
      </c>
      <c r="E602" s="414">
        <v>45808</v>
      </c>
      <c r="F602" s="415">
        <v>103.3</v>
      </c>
    </row>
    <row r="603" spans="1:6" ht="15.5" x14ac:dyDescent="0.35">
      <c r="A603" s="643" t="s">
        <v>2514</v>
      </c>
      <c r="B603" s="643" t="s">
        <v>662</v>
      </c>
      <c r="C603" s="643" t="s">
        <v>2515</v>
      </c>
      <c r="D603" s="420">
        <v>5966</v>
      </c>
      <c r="E603" s="414">
        <v>44349</v>
      </c>
      <c r="F603" s="415">
        <v>134.5</v>
      </c>
    </row>
    <row r="604" spans="1:6" ht="15.5" x14ac:dyDescent="0.35">
      <c r="A604" s="643" t="s">
        <v>2516</v>
      </c>
      <c r="B604" s="643" t="s">
        <v>662</v>
      </c>
      <c r="C604" s="643" t="s">
        <v>2517</v>
      </c>
      <c r="D604" s="420">
        <v>6336</v>
      </c>
      <c r="E604" s="414">
        <v>42378</v>
      </c>
      <c r="F604" s="415">
        <v>149.5</v>
      </c>
    </row>
    <row r="605" spans="1:6" ht="15.5" x14ac:dyDescent="0.35">
      <c r="A605" s="643" t="s">
        <v>2518</v>
      </c>
      <c r="B605" s="643" t="s">
        <v>662</v>
      </c>
      <c r="C605" s="643" t="s">
        <v>2519</v>
      </c>
      <c r="D605" s="420">
        <v>6202</v>
      </c>
      <c r="E605" s="414">
        <v>42817</v>
      </c>
      <c r="F605" s="415">
        <v>144.80000000000001</v>
      </c>
    </row>
    <row r="606" spans="1:6" ht="15.5" x14ac:dyDescent="0.35">
      <c r="A606" s="643" t="s">
        <v>2520</v>
      </c>
      <c r="B606" s="643" t="s">
        <v>662</v>
      </c>
      <c r="C606" s="643" t="s">
        <v>2521</v>
      </c>
      <c r="D606" s="420">
        <v>7455</v>
      </c>
      <c r="E606" s="414">
        <v>46321</v>
      </c>
      <c r="F606" s="415">
        <v>160.9</v>
      </c>
    </row>
    <row r="607" spans="1:6" ht="15.5" x14ac:dyDescent="0.35">
      <c r="A607" s="643" t="s">
        <v>2522</v>
      </c>
      <c r="B607" s="643" t="s">
        <v>662</v>
      </c>
      <c r="C607" s="643" t="s">
        <v>2523</v>
      </c>
      <c r="D607" s="420">
        <v>5011</v>
      </c>
      <c r="E607" s="414">
        <v>45541</v>
      </c>
      <c r="F607" s="415">
        <v>110</v>
      </c>
    </row>
    <row r="608" spans="1:6" ht="15.5" x14ac:dyDescent="0.35">
      <c r="A608" s="643" t="s">
        <v>2524</v>
      </c>
      <c r="B608" s="643" t="s">
        <v>662</v>
      </c>
      <c r="C608" s="643" t="s">
        <v>2525</v>
      </c>
      <c r="D608" s="420">
        <v>6496</v>
      </c>
      <c r="E608" s="414">
        <v>41117</v>
      </c>
      <c r="F608" s="415">
        <v>158</v>
      </c>
    </row>
    <row r="609" spans="1:6" ht="15.5" x14ac:dyDescent="0.35">
      <c r="A609" s="643" t="s">
        <v>2526</v>
      </c>
      <c r="B609" s="643" t="s">
        <v>662</v>
      </c>
      <c r="C609" s="643" t="s">
        <v>2527</v>
      </c>
      <c r="D609" s="420">
        <v>7643</v>
      </c>
      <c r="E609" s="414">
        <v>42252</v>
      </c>
      <c r="F609" s="415">
        <v>180.9</v>
      </c>
    </row>
    <row r="610" spans="1:6" ht="15.5" x14ac:dyDescent="0.35">
      <c r="A610" s="643" t="s">
        <v>2528</v>
      </c>
      <c r="B610" s="643" t="s">
        <v>662</v>
      </c>
      <c r="C610" s="643" t="s">
        <v>2529</v>
      </c>
      <c r="D610" s="420">
        <v>6403</v>
      </c>
      <c r="E610" s="414">
        <v>44645</v>
      </c>
      <c r="F610" s="415">
        <v>143.4</v>
      </c>
    </row>
    <row r="611" spans="1:6" ht="15.5" x14ac:dyDescent="0.35">
      <c r="A611" s="643" t="s">
        <v>2530</v>
      </c>
      <c r="B611" s="643" t="s">
        <v>662</v>
      </c>
      <c r="C611" s="643" t="s">
        <v>2531</v>
      </c>
      <c r="D611" s="420">
        <v>7760</v>
      </c>
      <c r="E611" s="414">
        <v>40584</v>
      </c>
      <c r="F611" s="415">
        <v>191.2</v>
      </c>
    </row>
    <row r="612" spans="1:6" ht="15.5" x14ac:dyDescent="0.35">
      <c r="A612" s="643" t="s">
        <v>2532</v>
      </c>
      <c r="B612" s="643" t="s">
        <v>662</v>
      </c>
      <c r="C612" s="643" t="s">
        <v>1378</v>
      </c>
      <c r="D612" s="420">
        <v>6381</v>
      </c>
      <c r="E612" s="414">
        <v>46707</v>
      </c>
      <c r="F612" s="415">
        <v>136.6</v>
      </c>
    </row>
    <row r="613" spans="1:6" ht="15.5" x14ac:dyDescent="0.35">
      <c r="A613" s="643" t="s">
        <v>2533</v>
      </c>
      <c r="B613" s="643" t="s">
        <v>662</v>
      </c>
      <c r="C613" s="643" t="s">
        <v>2534</v>
      </c>
      <c r="D613" s="420">
        <v>6731</v>
      </c>
      <c r="E613" s="414">
        <v>40997</v>
      </c>
      <c r="F613" s="415">
        <v>164.2</v>
      </c>
    </row>
    <row r="614" spans="1:6" ht="15.5" x14ac:dyDescent="0.35">
      <c r="A614" s="643" t="s">
        <v>2535</v>
      </c>
      <c r="B614" s="643" t="s">
        <v>662</v>
      </c>
      <c r="C614" s="643" t="s">
        <v>2536</v>
      </c>
      <c r="D614" s="420">
        <v>8731</v>
      </c>
      <c r="E614" s="414">
        <v>50447</v>
      </c>
      <c r="F614" s="415">
        <v>173.1</v>
      </c>
    </row>
    <row r="615" spans="1:6" ht="15.5" x14ac:dyDescent="0.35">
      <c r="A615" s="643" t="s">
        <v>2537</v>
      </c>
      <c r="B615" s="643" t="s">
        <v>662</v>
      </c>
      <c r="C615" s="643" t="s">
        <v>2538</v>
      </c>
      <c r="D615" s="420">
        <v>5534</v>
      </c>
      <c r="E615" s="414">
        <v>42688</v>
      </c>
      <c r="F615" s="415">
        <v>129.6</v>
      </c>
    </row>
    <row r="616" spans="1:6" ht="15.5" x14ac:dyDescent="0.35">
      <c r="A616" s="643" t="s">
        <v>2539</v>
      </c>
      <c r="B616" s="643" t="s">
        <v>662</v>
      </c>
      <c r="C616" s="643" t="s">
        <v>2540</v>
      </c>
      <c r="D616" s="420">
        <v>5826</v>
      </c>
      <c r="E616" s="414">
        <v>42774</v>
      </c>
      <c r="F616" s="415">
        <v>136.19999999999999</v>
      </c>
    </row>
    <row r="617" spans="1:6" ht="15.5" x14ac:dyDescent="0.35">
      <c r="A617" s="643" t="s">
        <v>2541</v>
      </c>
      <c r="B617" s="643" t="s">
        <v>662</v>
      </c>
      <c r="C617" s="643" t="s">
        <v>1388</v>
      </c>
      <c r="D617" s="420">
        <v>9782</v>
      </c>
      <c r="E617" s="414">
        <v>39732</v>
      </c>
      <c r="F617" s="415">
        <v>246.2</v>
      </c>
    </row>
    <row r="618" spans="1:6" ht="15.5" x14ac:dyDescent="0.35">
      <c r="A618" s="643" t="s">
        <v>2542</v>
      </c>
      <c r="B618" s="643" t="s">
        <v>662</v>
      </c>
      <c r="C618" s="643" t="s">
        <v>2543</v>
      </c>
      <c r="D618" s="420">
        <v>3784</v>
      </c>
      <c r="E618" s="414">
        <v>53227</v>
      </c>
      <c r="F618" s="415">
        <v>71.099999999999994</v>
      </c>
    </row>
    <row r="619" spans="1:6" ht="15.5" x14ac:dyDescent="0.35">
      <c r="A619" s="643" t="s">
        <v>2544</v>
      </c>
      <c r="B619" s="643" t="s">
        <v>662</v>
      </c>
      <c r="C619" s="643" t="s">
        <v>2545</v>
      </c>
      <c r="D619" s="420">
        <v>4498</v>
      </c>
      <c r="E619" s="414">
        <v>56682</v>
      </c>
      <c r="F619" s="415">
        <v>79.400000000000006</v>
      </c>
    </row>
    <row r="620" spans="1:6" ht="15.5" x14ac:dyDescent="0.35">
      <c r="A620" s="643" t="s">
        <v>2546</v>
      </c>
      <c r="B620" s="643" t="s">
        <v>662</v>
      </c>
      <c r="C620" s="643" t="s">
        <v>2547</v>
      </c>
      <c r="D620" s="420">
        <v>3392</v>
      </c>
      <c r="E620" s="414">
        <v>42786</v>
      </c>
      <c r="F620" s="415">
        <v>79.3</v>
      </c>
    </row>
    <row r="621" spans="1:6" ht="15.5" x14ac:dyDescent="0.35">
      <c r="A621" s="643" t="s">
        <v>2548</v>
      </c>
      <c r="B621" s="643" t="s">
        <v>662</v>
      </c>
      <c r="C621" s="643" t="s">
        <v>2549</v>
      </c>
      <c r="D621" s="420">
        <v>3965</v>
      </c>
      <c r="E621" s="414">
        <v>49162</v>
      </c>
      <c r="F621" s="415">
        <v>80.7</v>
      </c>
    </row>
    <row r="622" spans="1:6" ht="15.5" x14ac:dyDescent="0.35">
      <c r="A622" s="643" t="s">
        <v>2550</v>
      </c>
      <c r="B622" s="643" t="s">
        <v>662</v>
      </c>
      <c r="C622" s="643" t="s">
        <v>2551</v>
      </c>
      <c r="D622" s="420">
        <v>4365</v>
      </c>
      <c r="E622" s="414">
        <v>44012</v>
      </c>
      <c r="F622" s="415">
        <v>99.2</v>
      </c>
    </row>
    <row r="623" spans="1:6" ht="15.5" x14ac:dyDescent="0.35">
      <c r="A623" s="643" t="s">
        <v>2552</v>
      </c>
      <c r="B623" s="643" t="s">
        <v>662</v>
      </c>
      <c r="C623" s="643" t="s">
        <v>1390</v>
      </c>
      <c r="D623" s="420">
        <v>5160</v>
      </c>
      <c r="E623" s="414">
        <v>44112</v>
      </c>
      <c r="F623" s="415">
        <v>117</v>
      </c>
    </row>
    <row r="624" spans="1:6" ht="15.5" x14ac:dyDescent="0.35">
      <c r="A624" s="643" t="s">
        <v>2553</v>
      </c>
      <c r="B624" s="643" t="s">
        <v>662</v>
      </c>
      <c r="C624" s="643" t="s">
        <v>2554</v>
      </c>
      <c r="D624" s="420">
        <v>7223</v>
      </c>
      <c r="E624" s="414">
        <v>48401</v>
      </c>
      <c r="F624" s="415">
        <v>149.19999999999999</v>
      </c>
    </row>
    <row r="625" spans="1:6" ht="15.5" x14ac:dyDescent="0.35">
      <c r="A625" s="643" t="s">
        <v>2555</v>
      </c>
      <c r="B625" s="643" t="s">
        <v>662</v>
      </c>
      <c r="C625" s="643" t="s">
        <v>2556</v>
      </c>
      <c r="D625" s="420">
        <v>7162</v>
      </c>
      <c r="E625" s="414">
        <v>49545</v>
      </c>
      <c r="F625" s="415">
        <v>144.6</v>
      </c>
    </row>
    <row r="626" spans="1:6" ht="15.5" x14ac:dyDescent="0.35">
      <c r="A626" s="643" t="s">
        <v>2557</v>
      </c>
      <c r="B626" s="643" t="s">
        <v>662</v>
      </c>
      <c r="C626" s="643" t="s">
        <v>2558</v>
      </c>
      <c r="D626" s="420">
        <v>8296</v>
      </c>
      <c r="E626" s="414">
        <v>50217</v>
      </c>
      <c r="F626" s="415">
        <v>165.2</v>
      </c>
    </row>
    <row r="627" spans="1:6" ht="15.5" x14ac:dyDescent="0.35">
      <c r="A627" s="643" t="s">
        <v>2559</v>
      </c>
      <c r="B627" s="643" t="s">
        <v>662</v>
      </c>
      <c r="C627" s="643" t="s">
        <v>2560</v>
      </c>
      <c r="D627" s="420">
        <v>6345</v>
      </c>
      <c r="E627" s="414">
        <v>45435</v>
      </c>
      <c r="F627" s="415">
        <v>139.69999999999999</v>
      </c>
    </row>
    <row r="628" spans="1:6" ht="15.5" x14ac:dyDescent="0.35">
      <c r="A628" s="643" t="s">
        <v>2561</v>
      </c>
      <c r="B628" s="643" t="s">
        <v>662</v>
      </c>
      <c r="C628" s="643" t="s">
        <v>2562</v>
      </c>
      <c r="D628" s="420">
        <v>6913</v>
      </c>
      <c r="E628" s="414">
        <v>43154</v>
      </c>
      <c r="F628" s="415">
        <v>160.19999999999999</v>
      </c>
    </row>
    <row r="629" spans="1:6" ht="15.5" x14ac:dyDescent="0.35">
      <c r="A629" s="643" t="s">
        <v>2563</v>
      </c>
      <c r="B629" s="643" t="s">
        <v>662</v>
      </c>
      <c r="C629" s="643" t="s">
        <v>2564</v>
      </c>
      <c r="D629" s="420">
        <v>6391</v>
      </c>
      <c r="E629" s="414">
        <v>48825</v>
      </c>
      <c r="F629" s="415">
        <v>130.9</v>
      </c>
    </row>
    <row r="630" spans="1:6" ht="15.5" x14ac:dyDescent="0.35">
      <c r="A630" s="643" t="s">
        <v>2565</v>
      </c>
      <c r="B630" s="643" t="s">
        <v>662</v>
      </c>
      <c r="C630" s="643" t="s">
        <v>2566</v>
      </c>
      <c r="D630" s="420">
        <v>6639</v>
      </c>
      <c r="E630" s="414">
        <v>42861</v>
      </c>
      <c r="F630" s="415">
        <v>154.9</v>
      </c>
    </row>
    <row r="631" spans="1:6" ht="15.5" x14ac:dyDescent="0.35">
      <c r="A631" s="643" t="s">
        <v>2567</v>
      </c>
      <c r="B631" s="643" t="s">
        <v>662</v>
      </c>
      <c r="C631" s="643" t="s">
        <v>2568</v>
      </c>
      <c r="D631" s="420">
        <v>3300</v>
      </c>
      <c r="E631" s="414">
        <v>40108</v>
      </c>
      <c r="F631" s="415">
        <v>82.3</v>
      </c>
    </row>
    <row r="632" spans="1:6" ht="15.5" x14ac:dyDescent="0.35">
      <c r="A632" s="643" t="s">
        <v>2569</v>
      </c>
      <c r="B632" s="643" t="s">
        <v>662</v>
      </c>
      <c r="C632" s="643" t="s">
        <v>2570</v>
      </c>
      <c r="D632" s="420">
        <v>7377</v>
      </c>
      <c r="E632" s="414">
        <v>44351</v>
      </c>
      <c r="F632" s="415">
        <v>166.3</v>
      </c>
    </row>
    <row r="633" spans="1:6" ht="15.5" x14ac:dyDescent="0.35">
      <c r="A633" s="643" t="s">
        <v>2571</v>
      </c>
      <c r="B633" s="643" t="s">
        <v>662</v>
      </c>
      <c r="C633" s="643" t="s">
        <v>2572</v>
      </c>
      <c r="D633" s="420">
        <v>7971</v>
      </c>
      <c r="E633" s="414">
        <v>42329</v>
      </c>
      <c r="F633" s="415">
        <v>188.3</v>
      </c>
    </row>
    <row r="634" spans="1:6" ht="15.5" x14ac:dyDescent="0.35">
      <c r="A634" s="643" t="s">
        <v>2573</v>
      </c>
      <c r="B634" s="643" t="s">
        <v>662</v>
      </c>
      <c r="C634" s="643" t="s">
        <v>2574</v>
      </c>
      <c r="D634" s="420">
        <v>4287</v>
      </c>
      <c r="E634" s="414">
        <v>50093</v>
      </c>
      <c r="F634" s="415">
        <v>85.6</v>
      </c>
    </row>
    <row r="635" spans="1:6" ht="15.5" x14ac:dyDescent="0.35">
      <c r="A635" s="643" t="s">
        <v>2575</v>
      </c>
      <c r="B635" s="643" t="s">
        <v>662</v>
      </c>
      <c r="C635" s="643" t="s">
        <v>2576</v>
      </c>
      <c r="D635" s="420">
        <v>7021</v>
      </c>
      <c r="E635" s="414">
        <v>44098</v>
      </c>
      <c r="F635" s="415">
        <v>159.19999999999999</v>
      </c>
    </row>
    <row r="636" spans="1:6" ht="15.5" x14ac:dyDescent="0.35">
      <c r="A636" s="643" t="s">
        <v>2577</v>
      </c>
      <c r="B636" s="643" t="s">
        <v>662</v>
      </c>
      <c r="C636" s="643" t="s">
        <v>2578</v>
      </c>
      <c r="D636" s="420">
        <v>7430</v>
      </c>
      <c r="E636" s="414">
        <v>44193</v>
      </c>
      <c r="F636" s="415">
        <v>168.1</v>
      </c>
    </row>
    <row r="637" spans="1:6" ht="15.5" x14ac:dyDescent="0.35">
      <c r="A637" s="643" t="s">
        <v>2579</v>
      </c>
      <c r="B637" s="643" t="s">
        <v>662</v>
      </c>
      <c r="C637" s="643" t="s">
        <v>2580</v>
      </c>
      <c r="D637" s="420">
        <v>2527</v>
      </c>
      <c r="E637" s="414">
        <v>41870</v>
      </c>
      <c r="F637" s="415">
        <v>60.4</v>
      </c>
    </row>
    <row r="638" spans="1:6" ht="15.5" x14ac:dyDescent="0.35">
      <c r="A638" s="643" t="s">
        <v>2581</v>
      </c>
      <c r="B638" s="643" t="s">
        <v>662</v>
      </c>
      <c r="C638" s="643" t="s">
        <v>2582</v>
      </c>
      <c r="D638" s="420">
        <v>3829</v>
      </c>
      <c r="E638" s="414">
        <v>40272</v>
      </c>
      <c r="F638" s="415">
        <v>95.1</v>
      </c>
    </row>
    <row r="639" spans="1:6" ht="15.5" x14ac:dyDescent="0.35">
      <c r="A639" s="643" t="s">
        <v>2583</v>
      </c>
      <c r="B639" s="643" t="s">
        <v>662</v>
      </c>
      <c r="C639" s="643" t="s">
        <v>1400</v>
      </c>
      <c r="D639" s="420">
        <v>3977</v>
      </c>
      <c r="E639" s="414">
        <v>41009</v>
      </c>
      <c r="F639" s="415">
        <v>97</v>
      </c>
    </row>
    <row r="640" spans="1:6" ht="15.5" x14ac:dyDescent="0.35">
      <c r="A640" s="643" t="s">
        <v>2584</v>
      </c>
      <c r="B640" s="643" t="s">
        <v>662</v>
      </c>
      <c r="C640" s="643" t="s">
        <v>2585</v>
      </c>
      <c r="D640" s="420">
        <v>4450</v>
      </c>
      <c r="E640" s="414">
        <v>45493</v>
      </c>
      <c r="F640" s="415">
        <v>97.8</v>
      </c>
    </row>
    <row r="641" spans="1:9" ht="15.5" x14ac:dyDescent="0.35">
      <c r="A641" s="643" t="s">
        <v>2586</v>
      </c>
      <c r="B641" s="643" t="s">
        <v>662</v>
      </c>
      <c r="C641" s="643" t="s">
        <v>2587</v>
      </c>
      <c r="D641" s="420">
        <v>7277</v>
      </c>
      <c r="E641" s="414">
        <v>44207</v>
      </c>
      <c r="F641" s="415">
        <v>164.6</v>
      </c>
    </row>
    <row r="642" spans="1:9" ht="15.5" x14ac:dyDescent="0.35">
      <c r="A642" s="643" t="s">
        <v>2588</v>
      </c>
      <c r="B642" s="643" t="s">
        <v>662</v>
      </c>
      <c r="C642" s="643" t="s">
        <v>2589</v>
      </c>
      <c r="D642" s="420">
        <v>3530</v>
      </c>
      <c r="E642" s="414">
        <v>12717</v>
      </c>
      <c r="F642" s="415">
        <v>277.60000000000002</v>
      </c>
    </row>
    <row r="643" spans="1:9" ht="15.5" x14ac:dyDescent="0.35">
      <c r="A643" s="643" t="s">
        <v>2590</v>
      </c>
      <c r="B643" s="643" t="s">
        <v>662</v>
      </c>
      <c r="C643" s="643" t="s">
        <v>2591</v>
      </c>
      <c r="D643" s="420">
        <v>6578</v>
      </c>
      <c r="E643" s="414">
        <v>44516</v>
      </c>
      <c r="F643" s="415">
        <v>147.80000000000001</v>
      </c>
    </row>
    <row r="644" spans="1:9" ht="15.5" x14ac:dyDescent="0.35">
      <c r="A644" s="643" t="s">
        <v>2592</v>
      </c>
      <c r="B644" s="643" t="s">
        <v>662</v>
      </c>
      <c r="C644" s="643" t="s">
        <v>2593</v>
      </c>
      <c r="D644" s="420">
        <v>2498</v>
      </c>
      <c r="E644" s="414">
        <v>40975</v>
      </c>
      <c r="F644" s="415">
        <v>61</v>
      </c>
    </row>
    <row r="645" spans="1:9" ht="15.5" x14ac:dyDescent="0.35">
      <c r="A645" s="643" t="s">
        <v>2594</v>
      </c>
      <c r="B645" s="643" t="s">
        <v>662</v>
      </c>
      <c r="C645" s="643" t="s">
        <v>2595</v>
      </c>
      <c r="D645" s="420">
        <v>1363</v>
      </c>
      <c r="E645" s="414">
        <v>21204</v>
      </c>
      <c r="F645" s="415">
        <v>64.3</v>
      </c>
    </row>
    <row r="646" spans="1:9" ht="15.5" x14ac:dyDescent="0.35">
      <c r="A646" s="643" t="s">
        <v>2596</v>
      </c>
      <c r="B646" s="643" t="s">
        <v>662</v>
      </c>
      <c r="C646" s="643" t="s">
        <v>2597</v>
      </c>
      <c r="D646" s="420">
        <v>7610</v>
      </c>
      <c r="E646" s="414">
        <v>43222</v>
      </c>
      <c r="F646" s="415">
        <v>176.1</v>
      </c>
    </row>
    <row r="647" spans="1:9" ht="15.5" x14ac:dyDescent="0.35">
      <c r="A647" s="643" t="s">
        <v>2598</v>
      </c>
      <c r="B647" s="643" t="s">
        <v>662</v>
      </c>
      <c r="C647" s="643" t="s">
        <v>2599</v>
      </c>
      <c r="D647" s="420">
        <v>8530</v>
      </c>
      <c r="E647" s="414">
        <v>45518</v>
      </c>
      <c r="F647" s="415">
        <v>187.4</v>
      </c>
    </row>
    <row r="648" spans="1:9" ht="15.5" x14ac:dyDescent="0.35">
      <c r="A648" s="643" t="s">
        <v>2600</v>
      </c>
      <c r="B648" s="643" t="s">
        <v>662</v>
      </c>
      <c r="C648" s="643" t="s">
        <v>2601</v>
      </c>
      <c r="D648" s="420">
        <v>5958</v>
      </c>
      <c r="E648" s="414">
        <v>47153</v>
      </c>
      <c r="F648" s="415">
        <v>126.4</v>
      </c>
    </row>
    <row r="649" spans="1:9" ht="15.5" x14ac:dyDescent="0.35">
      <c r="A649" s="643" t="s">
        <v>2602</v>
      </c>
      <c r="B649" s="643" t="s">
        <v>662</v>
      </c>
      <c r="C649" s="643" t="s">
        <v>2603</v>
      </c>
      <c r="D649" s="420">
        <v>7805</v>
      </c>
      <c r="E649" s="414">
        <v>42600</v>
      </c>
      <c r="F649" s="415">
        <v>183.2</v>
      </c>
    </row>
    <row r="650" spans="1:9" ht="15.5" x14ac:dyDescent="0.35">
      <c r="A650" s="643" t="s">
        <v>2604</v>
      </c>
      <c r="B650" s="643" t="s">
        <v>662</v>
      </c>
      <c r="C650" s="643" t="s">
        <v>2605</v>
      </c>
      <c r="D650" s="420">
        <v>4458</v>
      </c>
      <c r="E650" s="414">
        <v>44517</v>
      </c>
      <c r="F650" s="415">
        <v>100.1</v>
      </c>
    </row>
    <row r="651" spans="1:9" ht="15.5" x14ac:dyDescent="0.35">
      <c r="A651" s="643" t="s">
        <v>2606</v>
      </c>
      <c r="B651" s="643" t="s">
        <v>662</v>
      </c>
      <c r="C651" s="643" t="s">
        <v>2607</v>
      </c>
      <c r="D651" s="420">
        <v>3194</v>
      </c>
      <c r="E651" s="414">
        <v>41681</v>
      </c>
      <c r="F651" s="415">
        <v>76.599999999999994</v>
      </c>
    </row>
    <row r="652" spans="1:9" ht="15.5" x14ac:dyDescent="0.35">
      <c r="A652" s="645" t="s">
        <v>2608</v>
      </c>
      <c r="B652" s="645" t="s">
        <v>662</v>
      </c>
      <c r="C652" s="645" t="s">
        <v>1426</v>
      </c>
      <c r="D652" s="421">
        <v>6346</v>
      </c>
      <c r="E652" s="417">
        <v>43878</v>
      </c>
      <c r="F652" s="418">
        <v>144.6</v>
      </c>
    </row>
    <row r="653" spans="1:9" ht="24.65" customHeight="1" x14ac:dyDescent="0.3">
      <c r="A653" s="379" t="s">
        <v>2609</v>
      </c>
      <c r="B653" s="379"/>
      <c r="C653" s="379"/>
      <c r="D653" s="379"/>
      <c r="E653" s="379"/>
      <c r="F653" s="460"/>
      <c r="G653" s="460"/>
    </row>
    <row r="654" spans="1:9" s="602" customFormat="1" x14ac:dyDescent="0.25">
      <c r="A654" s="379" t="s">
        <v>2610</v>
      </c>
      <c r="B654" s="379"/>
      <c r="C654" s="379"/>
      <c r="D654" s="379"/>
      <c r="E654" s="379"/>
      <c r="F654" s="379"/>
      <c r="G654" s="379"/>
      <c r="H654" s="379"/>
      <c r="I654" s="379"/>
    </row>
    <row r="655" spans="1:9" s="602" customFormat="1" ht="13" x14ac:dyDescent="0.3">
      <c r="A655" s="379" t="s">
        <v>2611</v>
      </c>
      <c r="B655" s="379"/>
      <c r="C655" s="379"/>
      <c r="D655" s="379"/>
      <c r="E655" s="379"/>
      <c r="F655" s="379"/>
      <c r="G655" s="379"/>
      <c r="H655" s="379"/>
      <c r="I655" s="379"/>
    </row>
    <row r="656" spans="1:9" s="602" customFormat="1" x14ac:dyDescent="0.25">
      <c r="A656" s="379" t="s">
        <v>2612</v>
      </c>
      <c r="B656" s="379"/>
      <c r="C656" s="379"/>
      <c r="D656" s="379"/>
      <c r="E656" s="379"/>
      <c r="F656" s="379"/>
      <c r="G656" s="379"/>
      <c r="H656" s="379"/>
      <c r="I656" s="379"/>
    </row>
    <row r="657" spans="1:9" s="602" customFormat="1" ht="19.5" customHeight="1" x14ac:dyDescent="0.25">
      <c r="A657" s="379" t="s">
        <v>2760</v>
      </c>
      <c r="B657" s="379"/>
      <c r="C657" s="379"/>
      <c r="D657" s="379"/>
      <c r="E657" s="379"/>
      <c r="F657" s="379"/>
      <c r="G657" s="379"/>
      <c r="H657" s="379"/>
      <c r="I657" s="379"/>
    </row>
    <row r="658" spans="1:9" ht="19.399999999999999" customHeight="1" x14ac:dyDescent="0.25">
      <c r="A658" s="118" t="s">
        <v>22</v>
      </c>
      <c r="B658" s="118" t="str">
        <f>Contents!C34</f>
        <v>28 May 2026</v>
      </c>
    </row>
    <row r="659" spans="1:9" x14ac:dyDescent="0.25">
      <c r="A659" s="118" t="s">
        <v>271</v>
      </c>
      <c r="B659" s="118" t="str">
        <f>Contents!D34</f>
        <v>To be confirmed</v>
      </c>
    </row>
  </sheetData>
  <hyperlinks>
    <hyperlink ref="A654" r:id="rId1" location="get-data" xr:uid="{D27E4312-AA00-4EF6-8919-977AC62F14B4}"/>
    <hyperlink ref="A656" r:id="rId2" xr:uid="{C4C7FDA9-9056-45D6-9F99-5FE1FA7BB1A2}"/>
  </hyperlinks>
  <pageMargins left="0.70866141732283472" right="0.70866141732283472" top="0.74803149606299213" bottom="0.74803149606299213" header="0.31496062992125984" footer="0.31496062992125984"/>
  <pageSetup paperSize="9" scale="66" fitToHeight="14" orientation="portrait" r:id="rId3"/>
  <headerFooter>
    <oddHeader>&amp;C&amp;"Aptos"&amp;10&amp;K000000 OFFICIAL&amp;1#_x000D_</oddHeader>
    <oddFooter>&amp;C_x000D_&amp;1#&amp;"Aptos"&amp;10&amp;K000000 OFFICIAL</oddFooter>
  </headerFooter>
  <tableParts count="1">
    <tablePart r:id="rId4"/>
  </tablePart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B1B327-05F6-4F57-B4E6-4F1BFA81937F}">
  <sheetPr>
    <tabColor theme="3" tint="0.39997558519241921"/>
    <pageSetUpPr fitToPage="1"/>
  </sheetPr>
  <dimension ref="A1:M74"/>
  <sheetViews>
    <sheetView zoomScaleNormal="100" workbookViewId="0">
      <pane ySplit="7" topLeftCell="A8" activePane="bottomLeft" state="frozen"/>
      <selection pane="bottomLeft" activeCell="A8" sqref="A8"/>
    </sheetView>
  </sheetViews>
  <sheetFormatPr defaultColWidth="9.453125" defaultRowHeight="12.5" x14ac:dyDescent="0.25"/>
  <cols>
    <col min="1" max="1" width="20.453125" style="539" customWidth="1"/>
    <col min="2" max="9" width="23" style="539" customWidth="1"/>
    <col min="10" max="10" width="20.08984375" style="539" customWidth="1"/>
    <col min="11" max="11" width="13.54296875" style="539" bestFit="1" customWidth="1"/>
    <col min="12" max="12" width="14.54296875" style="539" bestFit="1" customWidth="1"/>
    <col min="13" max="16384" width="9.453125" style="539"/>
  </cols>
  <sheetData>
    <row r="1" spans="1:13" ht="28" x14ac:dyDescent="0.6">
      <c r="A1" s="14" t="s">
        <v>2822</v>
      </c>
      <c r="B1" s="674"/>
      <c r="C1" s="674"/>
      <c r="D1" s="674"/>
      <c r="E1" s="674"/>
      <c r="F1" s="674"/>
      <c r="G1" s="674"/>
      <c r="H1" s="674"/>
      <c r="I1" s="674"/>
    </row>
    <row r="2" spans="1:13" s="40" customFormat="1" ht="15.5" x14ac:dyDescent="0.35">
      <c r="A2" s="41" t="s">
        <v>2789</v>
      </c>
      <c r="B2" s="38"/>
      <c r="C2" s="38"/>
      <c r="D2" s="38"/>
      <c r="E2" s="39"/>
      <c r="F2" s="39"/>
      <c r="G2" s="39"/>
      <c r="H2" s="39"/>
      <c r="I2" s="39"/>
    </row>
    <row r="3" spans="1:13" s="40" customFormat="1" ht="15.5" x14ac:dyDescent="0.35">
      <c r="A3" s="41" t="s">
        <v>2648</v>
      </c>
      <c r="B3" s="38"/>
      <c r="C3" s="38"/>
      <c r="D3" s="38"/>
      <c r="E3" s="39"/>
      <c r="F3" s="39"/>
      <c r="G3" s="39"/>
      <c r="H3" s="39"/>
      <c r="I3" s="39"/>
    </row>
    <row r="4" spans="1:13" s="40" customFormat="1" ht="15.5" x14ac:dyDescent="0.35">
      <c r="A4" s="41" t="s">
        <v>109</v>
      </c>
      <c r="B4" s="38"/>
      <c r="C4" s="38"/>
      <c r="D4" s="38"/>
      <c r="E4" s="39"/>
      <c r="F4" s="39"/>
      <c r="G4" s="39"/>
      <c r="H4" s="39"/>
      <c r="I4" s="39"/>
    </row>
    <row r="5" spans="1:13" s="40" customFormat="1" ht="15.5" x14ac:dyDescent="0.35">
      <c r="A5" s="41" t="s">
        <v>2649</v>
      </c>
      <c r="B5" s="38"/>
      <c r="C5" s="38"/>
      <c r="D5" s="38"/>
      <c r="E5" s="39"/>
      <c r="F5" s="39"/>
      <c r="G5" s="39"/>
      <c r="H5" s="39"/>
      <c r="I5" s="39"/>
    </row>
    <row r="6" spans="1:13" s="40" customFormat="1" ht="15.5" x14ac:dyDescent="0.35">
      <c r="A6" s="41" t="s">
        <v>110</v>
      </c>
      <c r="B6" s="38"/>
      <c r="C6" s="38"/>
      <c r="D6" s="38"/>
      <c r="E6" s="39"/>
      <c r="F6" s="39"/>
      <c r="G6" s="39"/>
      <c r="H6" s="39"/>
      <c r="I6" s="39"/>
    </row>
    <row r="7" spans="1:13" ht="51.65" customHeight="1" x14ac:dyDescent="0.35">
      <c r="A7" s="461" t="s">
        <v>2650</v>
      </c>
      <c r="B7" s="89" t="s">
        <v>2651</v>
      </c>
      <c r="C7" s="540" t="s">
        <v>2652</v>
      </c>
      <c r="D7" s="43" t="s">
        <v>2653</v>
      </c>
      <c r="E7" s="540" t="s">
        <v>2654</v>
      </c>
      <c r="F7" s="43" t="s">
        <v>1433</v>
      </c>
      <c r="G7" s="540" t="s">
        <v>2655</v>
      </c>
      <c r="H7" s="540" t="s">
        <v>2656</v>
      </c>
      <c r="I7" s="541" t="s">
        <v>2657</v>
      </c>
      <c r="J7" s="540" t="s">
        <v>2658</v>
      </c>
    </row>
    <row r="8" spans="1:13" ht="25.5" customHeight="1" x14ac:dyDescent="0.35">
      <c r="A8" s="462" t="s">
        <v>561</v>
      </c>
      <c r="B8" s="542">
        <v>23248228.420000002</v>
      </c>
      <c r="C8" s="543"/>
      <c r="D8" s="543">
        <v>11725356.460000001</v>
      </c>
      <c r="E8" s="544">
        <v>0</v>
      </c>
      <c r="F8" s="543">
        <v>7192990.6799999997</v>
      </c>
      <c r="G8" s="543"/>
      <c r="H8" s="545">
        <v>42166575.560000002</v>
      </c>
      <c r="I8" s="546">
        <v>13812032.52</v>
      </c>
      <c r="J8" s="545">
        <v>55978608.079999998</v>
      </c>
      <c r="K8" s="547"/>
      <c r="L8" s="547"/>
      <c r="M8" s="548"/>
    </row>
    <row r="9" spans="1:13" ht="15.5" x14ac:dyDescent="0.35">
      <c r="A9" s="462" t="s">
        <v>562</v>
      </c>
      <c r="B9" s="542">
        <v>67619030.439999998</v>
      </c>
      <c r="C9" s="543"/>
      <c r="D9" s="543">
        <v>47821008.890000001</v>
      </c>
      <c r="E9" s="544">
        <v>34961.370000000003</v>
      </c>
      <c r="F9" s="543">
        <v>63663410.590000004</v>
      </c>
      <c r="G9" s="543"/>
      <c r="H9" s="545">
        <v>179103449.92000002</v>
      </c>
      <c r="I9" s="546">
        <v>17345290.149999999</v>
      </c>
      <c r="J9" s="545">
        <v>196448740.07000002</v>
      </c>
      <c r="K9" s="547"/>
      <c r="L9" s="547"/>
      <c r="M9" s="548"/>
    </row>
    <row r="10" spans="1:13" ht="15.5" x14ac:dyDescent="0.35">
      <c r="A10" s="462" t="s">
        <v>563</v>
      </c>
      <c r="B10" s="542">
        <v>158774231.69999999</v>
      </c>
      <c r="C10" s="543"/>
      <c r="D10" s="543">
        <v>21329803.84</v>
      </c>
      <c r="E10" s="544">
        <v>30371.45</v>
      </c>
      <c r="F10" s="543">
        <v>146156986.56</v>
      </c>
      <c r="G10" s="543"/>
      <c r="H10" s="545">
        <v>326261022.10000002</v>
      </c>
      <c r="I10" s="546">
        <v>26293104.260000002</v>
      </c>
      <c r="J10" s="545">
        <v>352554126.36000001</v>
      </c>
      <c r="K10" s="547"/>
      <c r="L10" s="547"/>
      <c r="M10" s="548"/>
    </row>
    <row r="11" spans="1:13" ht="15.5" x14ac:dyDescent="0.35">
      <c r="A11" s="462" t="s">
        <v>564</v>
      </c>
      <c r="B11" s="542">
        <v>242839964.06999999</v>
      </c>
      <c r="C11" s="543"/>
      <c r="D11" s="543">
        <v>21481162.029999997</v>
      </c>
      <c r="E11" s="544">
        <v>148698.04</v>
      </c>
      <c r="F11" s="543">
        <v>239402285.02000001</v>
      </c>
      <c r="G11" s="543"/>
      <c r="H11" s="545">
        <v>503723411.12</v>
      </c>
      <c r="I11" s="546">
        <v>22983076.23</v>
      </c>
      <c r="J11" s="545">
        <v>526706487.35000002</v>
      </c>
      <c r="K11" s="547"/>
      <c r="L11" s="547"/>
      <c r="M11" s="548"/>
    </row>
    <row r="12" spans="1:13" ht="15.5" x14ac:dyDescent="0.35">
      <c r="A12" s="462" t="s">
        <v>565</v>
      </c>
      <c r="B12" s="542">
        <v>300582125.72000003</v>
      </c>
      <c r="C12" s="543"/>
      <c r="D12" s="543">
        <v>26344015.41</v>
      </c>
      <c r="E12" s="544">
        <v>891043.49</v>
      </c>
      <c r="F12" s="543">
        <v>180510787.90000001</v>
      </c>
      <c r="G12" s="543"/>
      <c r="H12" s="545">
        <v>507436929.03000009</v>
      </c>
      <c r="I12" s="546">
        <v>21795332.039999999</v>
      </c>
      <c r="J12" s="545">
        <v>529232261.07000011</v>
      </c>
      <c r="K12" s="547"/>
      <c r="L12" s="547"/>
      <c r="M12" s="548"/>
    </row>
    <row r="13" spans="1:13" ht="15.5" x14ac:dyDescent="0.35">
      <c r="A13" s="462" t="s">
        <v>566</v>
      </c>
      <c r="B13" s="542">
        <v>148888471.77000001</v>
      </c>
      <c r="C13" s="543"/>
      <c r="D13" s="543">
        <v>73646172.949999988</v>
      </c>
      <c r="E13" s="543">
        <v>3976406.32</v>
      </c>
      <c r="F13" s="543">
        <v>66867276.729999997</v>
      </c>
      <c r="G13" s="543"/>
      <c r="H13" s="545">
        <v>289401921.44999999</v>
      </c>
      <c r="I13" s="546">
        <v>22876173.43</v>
      </c>
      <c r="J13" s="545">
        <v>312278094.88</v>
      </c>
      <c r="K13" s="547"/>
      <c r="L13" s="547"/>
      <c r="M13" s="548"/>
    </row>
    <row r="14" spans="1:13" ht="15.5" x14ac:dyDescent="0.35">
      <c r="A14" s="462" t="s">
        <v>567</v>
      </c>
      <c r="B14" s="542">
        <v>86739860.75</v>
      </c>
      <c r="C14" s="543"/>
      <c r="D14" s="543">
        <v>104900234.00999999</v>
      </c>
      <c r="E14" s="543">
        <v>23103325.989999998</v>
      </c>
      <c r="F14" s="543">
        <v>32513761.370000001</v>
      </c>
      <c r="G14" s="543"/>
      <c r="H14" s="545">
        <v>224153856.13</v>
      </c>
      <c r="I14" s="546">
        <v>21153649.899999999</v>
      </c>
      <c r="J14" s="545">
        <v>245307506.03</v>
      </c>
      <c r="K14" s="547"/>
      <c r="L14" s="547"/>
      <c r="M14" s="548"/>
    </row>
    <row r="15" spans="1:13" ht="15.5" x14ac:dyDescent="0.35">
      <c r="A15" s="462" t="s">
        <v>568</v>
      </c>
      <c r="B15" s="542">
        <v>78054190.670000002</v>
      </c>
      <c r="C15" s="543"/>
      <c r="D15" s="543">
        <v>101025936.14</v>
      </c>
      <c r="E15" s="543">
        <v>25226659.690000001</v>
      </c>
      <c r="F15" s="543">
        <v>38892168.259999998</v>
      </c>
      <c r="G15" s="543"/>
      <c r="H15" s="545">
        <v>217972295.06999999</v>
      </c>
      <c r="I15" s="546">
        <v>22439903.25</v>
      </c>
      <c r="J15" s="545">
        <v>240412198.31999999</v>
      </c>
      <c r="K15" s="547"/>
      <c r="L15" s="547"/>
      <c r="M15" s="548"/>
    </row>
    <row r="16" spans="1:13" ht="15.5" x14ac:dyDescent="0.35">
      <c r="A16" s="462" t="s">
        <v>569</v>
      </c>
      <c r="B16" s="542">
        <v>44931699.039999999</v>
      </c>
      <c r="C16" s="543"/>
      <c r="D16" s="543">
        <v>55738171.210000001</v>
      </c>
      <c r="E16" s="543">
        <v>15141598.789999999</v>
      </c>
      <c r="F16" s="543">
        <v>36792424.240000002</v>
      </c>
      <c r="G16" s="543"/>
      <c r="H16" s="545">
        <v>137462294.49000001</v>
      </c>
      <c r="I16" s="546">
        <v>21381049.34</v>
      </c>
      <c r="J16" s="545">
        <v>158843343.83000001</v>
      </c>
      <c r="K16" s="547"/>
      <c r="L16" s="547"/>
      <c r="M16" s="548"/>
    </row>
    <row r="17" spans="1:13" ht="23.25" customHeight="1" x14ac:dyDescent="0.35">
      <c r="A17" s="462" t="s">
        <v>570</v>
      </c>
      <c r="B17" s="542">
        <v>43576027.310000002</v>
      </c>
      <c r="C17" s="543"/>
      <c r="D17" s="543">
        <v>27668635.780000001</v>
      </c>
      <c r="E17" s="543">
        <v>5747662.46</v>
      </c>
      <c r="F17" s="543">
        <v>32660195.600000001</v>
      </c>
      <c r="G17" s="543"/>
      <c r="H17" s="545">
        <v>103904858.69</v>
      </c>
      <c r="I17" s="546">
        <v>21933966.23</v>
      </c>
      <c r="J17" s="545">
        <v>125838824.92</v>
      </c>
      <c r="K17" s="547"/>
      <c r="L17" s="547"/>
      <c r="M17" s="548"/>
    </row>
    <row r="18" spans="1:13" ht="15.5" x14ac:dyDescent="0.35">
      <c r="A18" s="462" t="s">
        <v>571</v>
      </c>
      <c r="B18" s="542">
        <v>39642299.950000003</v>
      </c>
      <c r="C18" s="543"/>
      <c r="D18" s="543">
        <v>23282786.649999999</v>
      </c>
      <c r="E18" s="543">
        <v>6167413.7400000002</v>
      </c>
      <c r="F18" s="543">
        <v>38266959.829999998</v>
      </c>
      <c r="G18" s="543"/>
      <c r="H18" s="545">
        <v>101192046.43000001</v>
      </c>
      <c r="I18" s="546">
        <v>21819461.050000001</v>
      </c>
      <c r="J18" s="545">
        <v>123011507.48</v>
      </c>
      <c r="K18" s="547"/>
      <c r="L18" s="547"/>
      <c r="M18" s="548"/>
    </row>
    <row r="19" spans="1:13" ht="15.5" x14ac:dyDescent="0.35">
      <c r="A19" s="462" t="s">
        <v>572</v>
      </c>
      <c r="B19" s="542">
        <v>39064498.210000001</v>
      </c>
      <c r="C19" s="543"/>
      <c r="D19" s="543">
        <v>14823510.280000001</v>
      </c>
      <c r="E19" s="543">
        <v>1792226.12</v>
      </c>
      <c r="F19" s="543">
        <v>54767036.25</v>
      </c>
      <c r="G19" s="543"/>
      <c r="H19" s="545">
        <v>108655044.74000001</v>
      </c>
      <c r="I19" s="546">
        <v>21761805.960000001</v>
      </c>
      <c r="J19" s="545">
        <v>130416850.70000002</v>
      </c>
      <c r="K19" s="547"/>
      <c r="L19" s="547"/>
      <c r="M19" s="548"/>
    </row>
    <row r="20" spans="1:13" ht="15.5" x14ac:dyDescent="0.35">
      <c r="A20" s="462" t="s">
        <v>573</v>
      </c>
      <c r="B20" s="542">
        <v>40472636.530000001</v>
      </c>
      <c r="C20" s="543"/>
      <c r="D20" s="543">
        <v>10999452.439999999</v>
      </c>
      <c r="E20" s="543">
        <v>1665602.19</v>
      </c>
      <c r="F20" s="543">
        <v>75903604.730000004</v>
      </c>
      <c r="G20" s="543"/>
      <c r="H20" s="545">
        <v>127375693.7</v>
      </c>
      <c r="I20" s="546">
        <v>17091256.27</v>
      </c>
      <c r="J20" s="545">
        <v>144466949.97</v>
      </c>
      <c r="K20" s="547"/>
      <c r="L20" s="547"/>
      <c r="M20" s="548"/>
    </row>
    <row r="21" spans="1:13" ht="15.5" x14ac:dyDescent="0.35">
      <c r="A21" s="462" t="s">
        <v>574</v>
      </c>
      <c r="B21" s="542">
        <v>45482412.909999996</v>
      </c>
      <c r="C21" s="543"/>
      <c r="D21" s="543">
        <v>12858105.73</v>
      </c>
      <c r="E21" s="543">
        <v>2080497.9</v>
      </c>
      <c r="F21" s="543">
        <v>84935705.590000004</v>
      </c>
      <c r="G21" s="543"/>
      <c r="H21" s="545">
        <v>143276224.23000002</v>
      </c>
      <c r="I21" s="546">
        <v>16204814.27</v>
      </c>
      <c r="J21" s="545">
        <v>159481038.50000003</v>
      </c>
      <c r="K21" s="547"/>
      <c r="L21" s="547"/>
      <c r="M21" s="548"/>
    </row>
    <row r="22" spans="1:13" ht="15.5" x14ac:dyDescent="0.35">
      <c r="A22" s="462" t="s">
        <v>575</v>
      </c>
      <c r="B22" s="542">
        <v>31861262.82</v>
      </c>
      <c r="C22" s="543"/>
      <c r="D22" s="543">
        <v>9309145.8499999996</v>
      </c>
      <c r="E22" s="543">
        <v>1733111.42</v>
      </c>
      <c r="F22" s="543">
        <v>44210294.899999999</v>
      </c>
      <c r="G22" s="543"/>
      <c r="H22" s="545">
        <v>85380703.569999993</v>
      </c>
      <c r="I22" s="546">
        <v>17246251.219999999</v>
      </c>
      <c r="J22" s="545">
        <v>102626954.78999999</v>
      </c>
      <c r="K22" s="547"/>
      <c r="L22" s="547"/>
      <c r="M22" s="548"/>
    </row>
    <row r="23" spans="1:13" ht="15.5" x14ac:dyDescent="0.35">
      <c r="A23" s="462" t="s">
        <v>576</v>
      </c>
      <c r="B23" s="542">
        <v>23144872.050000001</v>
      </c>
      <c r="C23" s="543"/>
      <c r="D23" s="543">
        <v>7072831.0199999996</v>
      </c>
      <c r="E23" s="543">
        <v>1258705.52</v>
      </c>
      <c r="F23" s="543">
        <v>49323315.060000002</v>
      </c>
      <c r="G23" s="543"/>
      <c r="H23" s="545">
        <v>79541018.129999995</v>
      </c>
      <c r="I23" s="546">
        <v>15431601.92</v>
      </c>
      <c r="J23" s="545">
        <v>94972620.049999997</v>
      </c>
      <c r="K23" s="547"/>
      <c r="L23" s="547"/>
      <c r="M23" s="548"/>
    </row>
    <row r="24" spans="1:13" ht="15.75" customHeight="1" x14ac:dyDescent="0.35">
      <c r="A24" s="462" t="s">
        <v>2659</v>
      </c>
      <c r="B24" s="542">
        <v>29463899.800000001</v>
      </c>
      <c r="C24" s="543"/>
      <c r="D24" s="543">
        <v>2821136.59</v>
      </c>
      <c r="E24" s="544">
        <v>626327.48</v>
      </c>
      <c r="F24" s="543">
        <v>72142753.189999998</v>
      </c>
      <c r="G24" s="543"/>
      <c r="H24" s="545">
        <v>104427789.58</v>
      </c>
      <c r="I24" s="546">
        <v>10694932.810000001</v>
      </c>
      <c r="J24" s="545">
        <v>115122722.39</v>
      </c>
      <c r="K24" s="547"/>
      <c r="L24" s="547"/>
      <c r="M24" s="548"/>
    </row>
    <row r="25" spans="1:13" ht="22.5" customHeight="1" x14ac:dyDescent="0.35">
      <c r="A25" s="462" t="s">
        <v>578</v>
      </c>
      <c r="B25" s="542">
        <v>13658045.99</v>
      </c>
      <c r="C25" s="543">
        <v>3304741.03</v>
      </c>
      <c r="D25" s="543"/>
      <c r="E25" s="543"/>
      <c r="F25" s="543">
        <v>31998322.420000002</v>
      </c>
      <c r="G25" s="543"/>
      <c r="H25" s="545">
        <v>45656368.409999996</v>
      </c>
      <c r="I25" s="546">
        <v>15829079.539999999</v>
      </c>
      <c r="J25" s="545">
        <v>61485447.939999998</v>
      </c>
      <c r="K25" s="547"/>
      <c r="L25" s="547"/>
      <c r="M25" s="548"/>
    </row>
    <row r="26" spans="1:13" ht="15.5" x14ac:dyDescent="0.35">
      <c r="A26" s="462" t="s">
        <v>579</v>
      </c>
      <c r="B26" s="542">
        <v>19936469.48</v>
      </c>
      <c r="C26" s="543">
        <v>4906822</v>
      </c>
      <c r="D26" s="543"/>
      <c r="E26" s="543"/>
      <c r="F26" s="543">
        <v>53158860.369999997</v>
      </c>
      <c r="G26" s="543"/>
      <c r="H26" s="545">
        <v>73095329.849999994</v>
      </c>
      <c r="I26" s="546">
        <v>10466044.1</v>
      </c>
      <c r="J26" s="545">
        <v>83561373.950000003</v>
      </c>
      <c r="K26" s="547"/>
      <c r="L26" s="547"/>
      <c r="M26" s="548"/>
    </row>
    <row r="27" spans="1:13" ht="15.5" x14ac:dyDescent="0.35">
      <c r="A27" s="462" t="s">
        <v>580</v>
      </c>
      <c r="B27" s="542">
        <v>22640005.27</v>
      </c>
      <c r="C27" s="543">
        <v>6479876.6699999999</v>
      </c>
      <c r="D27" s="543"/>
      <c r="E27" s="543"/>
      <c r="F27" s="543">
        <v>56591662.670000002</v>
      </c>
      <c r="G27" s="543"/>
      <c r="H27" s="545">
        <v>79231667.950000003</v>
      </c>
      <c r="I27" s="546">
        <v>11403983.560000001</v>
      </c>
      <c r="J27" s="545">
        <v>90635651.5</v>
      </c>
      <c r="K27" s="547"/>
      <c r="L27" s="547"/>
      <c r="M27" s="548"/>
    </row>
    <row r="28" spans="1:13" ht="15.5" x14ac:dyDescent="0.35">
      <c r="A28" s="462" t="s">
        <v>581</v>
      </c>
      <c r="B28" s="542">
        <v>28089430.809999999</v>
      </c>
      <c r="C28" s="543">
        <v>8414135.2599999998</v>
      </c>
      <c r="D28" s="543"/>
      <c r="E28" s="543"/>
      <c r="F28" s="543">
        <v>60282863.119999997</v>
      </c>
      <c r="G28" s="543"/>
      <c r="H28" s="545">
        <v>88372293.930000007</v>
      </c>
      <c r="I28" s="546">
        <v>10304524.630000001</v>
      </c>
      <c r="J28" s="545">
        <v>98676818.569999993</v>
      </c>
      <c r="K28" s="547"/>
      <c r="L28" s="547"/>
      <c r="M28" s="548"/>
    </row>
    <row r="29" spans="1:13" ht="15.5" x14ac:dyDescent="0.35">
      <c r="A29" s="462" t="s">
        <v>582</v>
      </c>
      <c r="B29" s="542">
        <v>41557753.5</v>
      </c>
      <c r="C29" s="543">
        <v>11631033.060000001</v>
      </c>
      <c r="D29" s="543"/>
      <c r="E29" s="543"/>
      <c r="F29" s="543">
        <v>68710510.049999997</v>
      </c>
      <c r="G29" s="543"/>
      <c r="H29" s="545">
        <v>110268263.55</v>
      </c>
      <c r="I29" s="546">
        <v>9591669.4100000001</v>
      </c>
      <c r="J29" s="545">
        <v>119859932.95999999</v>
      </c>
      <c r="K29" s="547"/>
      <c r="L29" s="547"/>
      <c r="M29" s="548"/>
    </row>
    <row r="30" spans="1:13" ht="15.5" x14ac:dyDescent="0.35">
      <c r="A30" s="462" t="s">
        <v>583</v>
      </c>
      <c r="B30" s="542">
        <v>50276919.5</v>
      </c>
      <c r="C30" s="543">
        <v>16455725.35</v>
      </c>
      <c r="D30" s="543"/>
      <c r="E30" s="543"/>
      <c r="F30" s="543">
        <v>58222149.049999997</v>
      </c>
      <c r="G30" s="543"/>
      <c r="H30" s="545">
        <v>108499068.54000001</v>
      </c>
      <c r="I30" s="546">
        <v>8457157.7200000007</v>
      </c>
      <c r="J30" s="545">
        <v>116956226.26000001</v>
      </c>
      <c r="K30" s="547"/>
      <c r="L30" s="547"/>
      <c r="M30" s="548"/>
    </row>
    <row r="31" spans="1:13" ht="24" customHeight="1" x14ac:dyDescent="0.35">
      <c r="A31" s="462" t="s">
        <v>584</v>
      </c>
      <c r="B31" s="542"/>
      <c r="C31" s="543"/>
      <c r="D31" s="543"/>
      <c r="E31" s="543"/>
      <c r="F31" s="543">
        <v>24517336.670000002</v>
      </c>
      <c r="G31" s="543">
        <v>6484662.96</v>
      </c>
      <c r="H31" s="545">
        <v>24517336.670000002</v>
      </c>
      <c r="I31" s="546">
        <v>12564875.460000001</v>
      </c>
      <c r="J31" s="545">
        <v>37082212.130000003</v>
      </c>
      <c r="K31" s="547"/>
      <c r="L31" s="547"/>
      <c r="M31" s="548"/>
    </row>
    <row r="32" spans="1:13" ht="15.5" x14ac:dyDescent="0.35">
      <c r="A32" s="462" t="s">
        <v>585</v>
      </c>
      <c r="B32" s="542"/>
      <c r="C32" s="543"/>
      <c r="D32" s="543"/>
      <c r="E32" s="543"/>
      <c r="F32" s="543">
        <v>58701702.979999997</v>
      </c>
      <c r="G32" s="543">
        <v>14647516.92</v>
      </c>
      <c r="H32" s="545">
        <v>58701702.979999997</v>
      </c>
      <c r="I32" s="546">
        <v>8879879.8300000001</v>
      </c>
      <c r="J32" s="545">
        <v>67581582.810000002</v>
      </c>
      <c r="K32" s="547"/>
      <c r="L32" s="547"/>
      <c r="M32" s="548"/>
    </row>
    <row r="33" spans="1:13" ht="15.5" x14ac:dyDescent="0.35">
      <c r="A33" s="462" t="s">
        <v>586</v>
      </c>
      <c r="B33" s="542"/>
      <c r="C33" s="543"/>
      <c r="D33" s="543"/>
      <c r="E33" s="543"/>
      <c r="F33" s="543">
        <v>73370707.609999999</v>
      </c>
      <c r="G33" s="543">
        <v>17710534.969999999</v>
      </c>
      <c r="H33" s="545">
        <v>73370707.609999999</v>
      </c>
      <c r="I33" s="546">
        <v>8799224.1699999999</v>
      </c>
      <c r="J33" s="545">
        <v>82169931.780000001</v>
      </c>
      <c r="K33" s="547"/>
      <c r="L33" s="547"/>
      <c r="M33" s="548"/>
    </row>
    <row r="34" spans="1:13" ht="15.5" x14ac:dyDescent="0.35">
      <c r="A34" s="462" t="s">
        <v>587</v>
      </c>
      <c r="B34" s="542"/>
      <c r="C34" s="543"/>
      <c r="D34" s="543"/>
      <c r="E34" s="543"/>
      <c r="F34" s="543">
        <v>102934318.36</v>
      </c>
      <c r="G34" s="543">
        <v>18483652.920000002</v>
      </c>
      <c r="H34" s="545">
        <v>102934318.36</v>
      </c>
      <c r="I34" s="546">
        <v>8735057.2300000004</v>
      </c>
      <c r="J34" s="545">
        <v>111669375.59</v>
      </c>
      <c r="K34" s="547"/>
      <c r="L34" s="547"/>
      <c r="M34" s="548"/>
    </row>
    <row r="35" spans="1:13" ht="15.5" x14ac:dyDescent="0.35">
      <c r="A35" s="462" t="s">
        <v>588</v>
      </c>
      <c r="B35" s="542"/>
      <c r="C35" s="543"/>
      <c r="D35" s="543"/>
      <c r="E35" s="543"/>
      <c r="F35" s="543">
        <v>138634177.30000001</v>
      </c>
      <c r="G35" s="543">
        <v>19456514.550000001</v>
      </c>
      <c r="H35" s="545">
        <v>138634177.30000001</v>
      </c>
      <c r="I35" s="546">
        <v>9547020.3900000006</v>
      </c>
      <c r="J35" s="545">
        <v>148181197.69</v>
      </c>
      <c r="K35" s="547"/>
      <c r="L35" s="547"/>
      <c r="M35" s="548"/>
    </row>
    <row r="36" spans="1:13" ht="15.5" x14ac:dyDescent="0.35">
      <c r="A36" s="462" t="s">
        <v>589</v>
      </c>
      <c r="B36" s="542"/>
      <c r="C36" s="543"/>
      <c r="D36" s="543"/>
      <c r="E36" s="543"/>
      <c r="F36" s="543">
        <v>109245041.53</v>
      </c>
      <c r="G36" s="543">
        <v>21716437.23</v>
      </c>
      <c r="H36" s="545">
        <v>109245041.53</v>
      </c>
      <c r="I36" s="546">
        <v>8370383.0099999998</v>
      </c>
      <c r="J36" s="545">
        <v>117615424.54000001</v>
      </c>
      <c r="K36" s="547"/>
      <c r="L36" s="547"/>
      <c r="M36" s="548"/>
    </row>
    <row r="37" spans="1:13" ht="15.5" x14ac:dyDescent="0.35">
      <c r="A37" s="462" t="s">
        <v>590</v>
      </c>
      <c r="B37" s="542"/>
      <c r="C37" s="543"/>
      <c r="D37" s="543"/>
      <c r="E37" s="543"/>
      <c r="F37" s="543">
        <v>77230417.790000007</v>
      </c>
      <c r="G37" s="543">
        <v>11146418.41</v>
      </c>
      <c r="H37" s="545">
        <v>77230417.790000007</v>
      </c>
      <c r="I37" s="546">
        <v>7868627.71</v>
      </c>
      <c r="J37" s="545">
        <v>85099045.5</v>
      </c>
      <c r="K37" s="463"/>
      <c r="L37" s="463"/>
      <c r="M37" s="463"/>
    </row>
    <row r="38" spans="1:13" ht="15.5" x14ac:dyDescent="0.35">
      <c r="A38" s="462" t="s">
        <v>591</v>
      </c>
      <c r="B38" s="542"/>
      <c r="C38" s="543"/>
      <c r="D38" s="543"/>
      <c r="E38" s="543"/>
      <c r="F38" s="543">
        <v>149395420.84999999</v>
      </c>
      <c r="G38" s="543">
        <v>27235547.52</v>
      </c>
      <c r="H38" s="545">
        <v>149395420.84999999</v>
      </c>
      <c r="I38" s="546">
        <v>7471823.6900000004</v>
      </c>
      <c r="J38" s="545">
        <v>156867244.53999999</v>
      </c>
      <c r="K38" s="463"/>
      <c r="L38" s="463"/>
      <c r="M38" s="463"/>
    </row>
    <row r="39" spans="1:13" ht="15.5" x14ac:dyDescent="0.35">
      <c r="A39" s="462" t="s">
        <v>592</v>
      </c>
      <c r="B39" s="542"/>
      <c r="C39" s="543"/>
      <c r="D39" s="543"/>
      <c r="E39" s="543"/>
      <c r="F39" s="543">
        <v>181338577.53</v>
      </c>
      <c r="G39" s="543">
        <v>32260242</v>
      </c>
      <c r="H39" s="545">
        <v>181338577.53</v>
      </c>
      <c r="I39" s="546">
        <v>7035811.4299999997</v>
      </c>
      <c r="J39" s="545">
        <v>188374388.96000001</v>
      </c>
      <c r="K39" s="463"/>
      <c r="L39" s="463"/>
      <c r="M39" s="463"/>
    </row>
    <row r="40" spans="1:13" ht="15.5" x14ac:dyDescent="0.35">
      <c r="A40" s="462" t="s">
        <v>593</v>
      </c>
      <c r="B40" s="542"/>
      <c r="C40" s="543"/>
      <c r="D40" s="543"/>
      <c r="E40" s="543"/>
      <c r="F40" s="543">
        <v>196397668.19999999</v>
      </c>
      <c r="G40" s="543">
        <v>34108464.770000003</v>
      </c>
      <c r="H40" s="545">
        <v>196397668.19999999</v>
      </c>
      <c r="I40" s="546">
        <v>6872990.4199999999</v>
      </c>
      <c r="J40" s="545">
        <v>203270658.61999997</v>
      </c>
      <c r="K40" s="463"/>
      <c r="L40" s="463"/>
      <c r="M40" s="463"/>
    </row>
    <row r="41" spans="1:13" ht="15.5" x14ac:dyDescent="0.35">
      <c r="A41" s="462" t="s">
        <v>594</v>
      </c>
      <c r="B41" s="542"/>
      <c r="C41" s="543"/>
      <c r="D41" s="543"/>
      <c r="E41" s="543"/>
      <c r="F41" s="543">
        <v>243981591.31</v>
      </c>
      <c r="G41" s="543">
        <v>45123880.5</v>
      </c>
      <c r="H41" s="545">
        <v>243981591.31</v>
      </c>
      <c r="I41" s="546">
        <v>7439713.8099999996</v>
      </c>
      <c r="J41" s="545">
        <v>251421305.12</v>
      </c>
      <c r="K41" s="463"/>
      <c r="L41" s="463"/>
      <c r="M41" s="463"/>
    </row>
    <row r="42" spans="1:13" ht="15.5" x14ac:dyDescent="0.35">
      <c r="A42" s="462" t="s">
        <v>595</v>
      </c>
      <c r="B42" s="542"/>
      <c r="C42" s="543"/>
      <c r="D42" s="543"/>
      <c r="E42" s="543"/>
      <c r="F42" s="543">
        <v>118574620.56</v>
      </c>
      <c r="G42" s="543">
        <v>27360033.609999999</v>
      </c>
      <c r="H42" s="545">
        <v>118574620.56</v>
      </c>
      <c r="I42" s="546">
        <v>7062318.79</v>
      </c>
      <c r="J42" s="545">
        <v>125636939.35000001</v>
      </c>
      <c r="K42" s="463"/>
      <c r="L42" s="463"/>
      <c r="M42" s="463"/>
    </row>
    <row r="43" spans="1:13" ht="15.5" x14ac:dyDescent="0.35">
      <c r="A43" s="462" t="s">
        <v>596</v>
      </c>
      <c r="B43" s="542"/>
      <c r="C43" s="543"/>
      <c r="D43" s="543"/>
      <c r="E43" s="543"/>
      <c r="F43" s="543">
        <v>168188281.71000001</v>
      </c>
      <c r="G43" s="543">
        <v>37818569.539999999</v>
      </c>
      <c r="H43" s="545">
        <v>168188281.71000001</v>
      </c>
      <c r="I43" s="546">
        <v>7498043.9699999997</v>
      </c>
      <c r="J43" s="545">
        <v>175686325.68000001</v>
      </c>
      <c r="K43" s="463"/>
      <c r="L43" s="463"/>
      <c r="M43" s="464"/>
    </row>
    <row r="44" spans="1:13" ht="15.5" x14ac:dyDescent="0.35">
      <c r="A44" s="462" t="s">
        <v>597</v>
      </c>
      <c r="B44" s="542"/>
      <c r="C44" s="543"/>
      <c r="D44" s="543"/>
      <c r="E44" s="543"/>
      <c r="F44" s="543">
        <v>194740392.71000001</v>
      </c>
      <c r="G44" s="543">
        <v>42972739.609999999</v>
      </c>
      <c r="H44" s="545">
        <v>194740392.71000001</v>
      </c>
      <c r="I44" s="546">
        <v>7554133.3499999996</v>
      </c>
      <c r="J44" s="545">
        <v>202294526.06</v>
      </c>
      <c r="K44" s="463"/>
      <c r="L44" s="549"/>
      <c r="M44" s="463"/>
    </row>
    <row r="45" spans="1:13" ht="23.25" customHeight="1" x14ac:dyDescent="0.35">
      <c r="A45" s="462" t="s">
        <v>598</v>
      </c>
      <c r="B45" s="542"/>
      <c r="C45" s="543"/>
      <c r="D45" s="543"/>
      <c r="E45" s="543"/>
      <c r="F45" s="543">
        <v>83802504.909999996</v>
      </c>
      <c r="G45" s="543"/>
      <c r="H45" s="545">
        <v>83802504.909999996</v>
      </c>
      <c r="I45" s="546">
        <v>11331945.109999999</v>
      </c>
      <c r="J45" s="545">
        <v>95134450.019999996</v>
      </c>
      <c r="K45" s="463"/>
      <c r="L45" s="463"/>
      <c r="M45" s="463"/>
    </row>
    <row r="46" spans="1:13" ht="15.75" customHeight="1" x14ac:dyDescent="0.35">
      <c r="A46" s="462" t="s">
        <v>599</v>
      </c>
      <c r="B46" s="542"/>
      <c r="C46" s="543"/>
      <c r="D46" s="543"/>
      <c r="E46" s="543"/>
      <c r="F46" s="543">
        <v>52142951.619999997</v>
      </c>
      <c r="G46" s="543"/>
      <c r="H46" s="545">
        <v>52142951.619999997</v>
      </c>
      <c r="I46" s="546">
        <v>8030208.8799999999</v>
      </c>
      <c r="J46" s="545">
        <v>60173160.5</v>
      </c>
      <c r="K46" s="463"/>
      <c r="L46" s="463"/>
      <c r="M46" s="463"/>
    </row>
    <row r="47" spans="1:13" ht="15.75" customHeight="1" x14ac:dyDescent="0.35">
      <c r="A47" s="462" t="s">
        <v>618</v>
      </c>
      <c r="B47" s="542"/>
      <c r="C47" s="543"/>
      <c r="D47" s="543"/>
      <c r="E47" s="543"/>
      <c r="F47" s="543">
        <v>141209424.02000001</v>
      </c>
      <c r="G47" s="543"/>
      <c r="H47" s="545">
        <v>141209424.02000001</v>
      </c>
      <c r="I47" s="546">
        <v>8015303.0800000001</v>
      </c>
      <c r="J47" s="545">
        <v>149224727.10000002</v>
      </c>
      <c r="K47" s="463"/>
      <c r="L47" s="463"/>
      <c r="M47" s="463"/>
    </row>
    <row r="48" spans="1:13" ht="15.75" customHeight="1" x14ac:dyDescent="0.35">
      <c r="A48" s="462" t="s">
        <v>601</v>
      </c>
      <c r="B48" s="542"/>
      <c r="C48" s="543"/>
      <c r="D48" s="543"/>
      <c r="E48" s="543"/>
      <c r="F48" s="543">
        <v>219120215.31999999</v>
      </c>
      <c r="G48" s="543"/>
      <c r="H48" s="545">
        <v>219120215.31999999</v>
      </c>
      <c r="I48" s="546">
        <v>8140887.3099999996</v>
      </c>
      <c r="J48" s="545">
        <v>227261102.63</v>
      </c>
      <c r="K48" s="463"/>
      <c r="L48" s="463"/>
      <c r="M48" s="463"/>
    </row>
    <row r="49" spans="1:13" ht="15.75" customHeight="1" x14ac:dyDescent="0.35">
      <c r="A49" s="462" t="s">
        <v>602</v>
      </c>
      <c r="B49" s="542"/>
      <c r="C49" s="543"/>
      <c r="D49" s="543"/>
      <c r="E49" s="543"/>
      <c r="F49" s="543">
        <v>311891710.13999999</v>
      </c>
      <c r="G49" s="543"/>
      <c r="H49" s="545">
        <v>311891710.13999999</v>
      </c>
      <c r="I49" s="546">
        <v>7933900.6699999999</v>
      </c>
      <c r="J49" s="545">
        <v>319825610.81</v>
      </c>
      <c r="K49" s="463"/>
      <c r="L49" s="463"/>
      <c r="M49" s="463"/>
    </row>
    <row r="50" spans="1:13" ht="15.75" customHeight="1" x14ac:dyDescent="0.35">
      <c r="A50" s="462" t="s">
        <v>603</v>
      </c>
      <c r="B50" s="542"/>
      <c r="C50" s="543"/>
      <c r="D50" s="543"/>
      <c r="E50" s="543"/>
      <c r="F50" s="543">
        <v>424794552.26999998</v>
      </c>
      <c r="G50" s="543"/>
      <c r="H50" s="550">
        <v>424794552.26999998</v>
      </c>
      <c r="I50" s="551">
        <v>8574360.9100000001</v>
      </c>
      <c r="J50" s="545">
        <v>433368913.18000001</v>
      </c>
      <c r="K50" s="463"/>
      <c r="L50" s="463"/>
      <c r="M50" s="463"/>
    </row>
    <row r="51" spans="1:13" ht="15.75" customHeight="1" x14ac:dyDescent="0.35">
      <c r="A51" s="462" t="s">
        <v>604</v>
      </c>
      <c r="B51" s="542"/>
      <c r="C51" s="543"/>
      <c r="D51" s="543"/>
      <c r="E51" s="543"/>
      <c r="F51" s="543">
        <v>516962253.44</v>
      </c>
      <c r="G51" s="543"/>
      <c r="H51" s="550">
        <v>516962253.44</v>
      </c>
      <c r="I51" s="551">
        <v>8392750.5899999999</v>
      </c>
      <c r="J51" s="545">
        <v>525355004.02999997</v>
      </c>
      <c r="K51" s="463"/>
      <c r="L51" s="463"/>
      <c r="M51" s="463"/>
    </row>
    <row r="52" spans="1:13" ht="15.75" customHeight="1" x14ac:dyDescent="0.35">
      <c r="A52" s="462" t="s">
        <v>605</v>
      </c>
      <c r="B52" s="542"/>
      <c r="C52" s="543"/>
      <c r="D52" s="543"/>
      <c r="E52" s="543"/>
      <c r="F52" s="543">
        <v>544777395.29999995</v>
      </c>
      <c r="G52" s="543"/>
      <c r="H52" s="550">
        <v>544777395.29999995</v>
      </c>
      <c r="I52" s="551">
        <v>8458524.8100000005</v>
      </c>
      <c r="J52" s="545">
        <v>553235920.1099999</v>
      </c>
      <c r="K52" s="463"/>
      <c r="L52" s="463"/>
      <c r="M52" s="463"/>
    </row>
    <row r="53" spans="1:13" ht="15.75" customHeight="1" x14ac:dyDescent="0.35">
      <c r="A53" s="462" t="s">
        <v>606</v>
      </c>
      <c r="B53" s="542"/>
      <c r="C53" s="543"/>
      <c r="D53" s="543"/>
      <c r="E53" s="543"/>
      <c r="F53" s="543">
        <v>530565907.35000002</v>
      </c>
      <c r="G53" s="543"/>
      <c r="H53" s="550">
        <v>530565907.35000002</v>
      </c>
      <c r="I53" s="551">
        <v>7987294.8300000001</v>
      </c>
      <c r="J53" s="545">
        <v>538553202.18000007</v>
      </c>
      <c r="K53" s="463"/>
      <c r="L53" s="463"/>
      <c r="M53" s="463"/>
    </row>
    <row r="54" spans="1:13" ht="15.75" customHeight="1" x14ac:dyDescent="0.35">
      <c r="A54" s="462" t="s">
        <v>607</v>
      </c>
      <c r="B54" s="542"/>
      <c r="C54" s="543"/>
      <c r="D54" s="543"/>
      <c r="E54" s="543"/>
      <c r="F54" s="543">
        <v>420724335.13999999</v>
      </c>
      <c r="G54" s="543"/>
      <c r="H54" s="550">
        <v>420724335.13999999</v>
      </c>
      <c r="I54" s="551">
        <v>8577858.3200000003</v>
      </c>
      <c r="J54" s="545">
        <v>429302193.45999998</v>
      </c>
      <c r="K54" s="463"/>
      <c r="L54" s="463"/>
      <c r="M54" s="463"/>
    </row>
    <row r="55" spans="1:13" ht="15.75" customHeight="1" x14ac:dyDescent="0.35">
      <c r="A55" s="462" t="s">
        <v>608</v>
      </c>
      <c r="B55" s="542"/>
      <c r="C55" s="543"/>
      <c r="D55" s="543"/>
      <c r="E55" s="543"/>
      <c r="F55" s="543">
        <v>349053852.75999999</v>
      </c>
      <c r="G55" s="543"/>
      <c r="H55" s="550">
        <v>349053852.75999999</v>
      </c>
      <c r="I55" s="551">
        <v>7429170.9500000002</v>
      </c>
      <c r="J55" s="545">
        <v>356483023.70999998</v>
      </c>
      <c r="K55" s="463"/>
      <c r="L55" s="463"/>
      <c r="M55" s="463"/>
    </row>
    <row r="56" spans="1:13" ht="15.75" customHeight="1" x14ac:dyDescent="0.35">
      <c r="A56" s="462" t="s">
        <v>609</v>
      </c>
      <c r="B56" s="542"/>
      <c r="C56" s="543"/>
      <c r="D56" s="543"/>
      <c r="E56" s="543"/>
      <c r="F56" s="543">
        <v>334675244.18000001</v>
      </c>
      <c r="G56" s="543"/>
      <c r="H56" s="545">
        <v>334675244.18000001</v>
      </c>
      <c r="I56" s="546">
        <v>7827223.79</v>
      </c>
      <c r="J56" s="545">
        <v>342502467.97000003</v>
      </c>
      <c r="K56" s="463"/>
      <c r="L56" s="463"/>
      <c r="M56" s="463"/>
    </row>
    <row r="57" spans="1:13" ht="15.75" customHeight="1" x14ac:dyDescent="0.35">
      <c r="A57" s="462" t="s">
        <v>610</v>
      </c>
      <c r="B57" s="542"/>
      <c r="C57" s="543"/>
      <c r="D57" s="543"/>
      <c r="E57" s="543"/>
      <c r="F57" s="543">
        <v>315168893.38</v>
      </c>
      <c r="G57" s="543"/>
      <c r="H57" s="550">
        <v>315168893.38</v>
      </c>
      <c r="I57" s="551">
        <v>8230742.4699999997</v>
      </c>
      <c r="J57" s="545">
        <v>323399635.85000002</v>
      </c>
      <c r="K57" s="463"/>
      <c r="L57" s="463"/>
      <c r="M57" s="463"/>
    </row>
    <row r="58" spans="1:13" ht="15.75" customHeight="1" x14ac:dyDescent="0.35">
      <c r="A58" s="462" t="s">
        <v>611</v>
      </c>
      <c r="B58" s="542"/>
      <c r="C58" s="543"/>
      <c r="D58" s="543"/>
      <c r="E58" s="543"/>
      <c r="F58" s="543">
        <v>394893123.41000003</v>
      </c>
      <c r="G58" s="543"/>
      <c r="H58" s="545">
        <v>394893123.41000003</v>
      </c>
      <c r="I58" s="546">
        <v>9027645.1099999994</v>
      </c>
      <c r="J58" s="545">
        <v>403920768.52000004</v>
      </c>
      <c r="K58" s="463"/>
      <c r="L58" s="463"/>
      <c r="M58" s="463"/>
    </row>
    <row r="59" spans="1:13" ht="15.75" customHeight="1" x14ac:dyDescent="0.35">
      <c r="A59" s="462" t="s">
        <v>2744</v>
      </c>
      <c r="B59" s="669"/>
      <c r="C59" s="670"/>
      <c r="D59" s="670"/>
      <c r="E59" s="670"/>
      <c r="F59" s="670">
        <v>380645545.55000001</v>
      </c>
      <c r="G59" s="670"/>
      <c r="H59" s="673">
        <v>380645545.55000001</v>
      </c>
      <c r="I59" s="672">
        <v>8081399.4500000002</v>
      </c>
      <c r="J59" s="671">
        <v>388726945</v>
      </c>
      <c r="K59" s="463"/>
      <c r="L59" s="463"/>
      <c r="M59" s="463"/>
    </row>
    <row r="60" spans="1:13" ht="15.75" customHeight="1" x14ac:dyDescent="0.35">
      <c r="A60" s="462" t="s">
        <v>2790</v>
      </c>
      <c r="B60" s="669"/>
      <c r="C60" s="670"/>
      <c r="D60" s="670"/>
      <c r="E60" s="670"/>
      <c r="F60" s="670">
        <v>141617424.41999999</v>
      </c>
      <c r="G60" s="670"/>
      <c r="H60" s="673">
        <v>141617424.41999999</v>
      </c>
      <c r="I60" s="672">
        <v>8312214.4800000004</v>
      </c>
      <c r="J60" s="671">
        <v>149929638.89999998</v>
      </c>
      <c r="K60" s="463"/>
      <c r="L60" s="463"/>
      <c r="M60" s="463"/>
    </row>
    <row r="61" spans="1:13" ht="21.65" customHeight="1" x14ac:dyDescent="0.35">
      <c r="A61" s="465" t="s">
        <v>2660</v>
      </c>
      <c r="B61" s="552">
        <v>1620544336.7099998</v>
      </c>
      <c r="C61" s="553">
        <v>51192333.370000005</v>
      </c>
      <c r="D61" s="554">
        <v>572847465.27999997</v>
      </c>
      <c r="E61" s="553">
        <v>89624611.969999984</v>
      </c>
      <c r="F61" s="554">
        <v>8592461912.5</v>
      </c>
      <c r="G61" s="553">
        <v>356525215.51000005</v>
      </c>
      <c r="H61" s="554">
        <v>10785853714.49</v>
      </c>
      <c r="I61" s="555">
        <v>648367493.83000028</v>
      </c>
      <c r="J61" s="554">
        <v>11434221208.309999</v>
      </c>
      <c r="K61" s="547"/>
      <c r="L61" s="547"/>
      <c r="M61" s="548"/>
    </row>
    <row r="62" spans="1:13" ht="27" customHeight="1" x14ac:dyDescent="0.35">
      <c r="A62" s="664" t="s">
        <v>2661</v>
      </c>
      <c r="B62" s="670"/>
      <c r="C62" s="670"/>
      <c r="D62" s="670"/>
      <c r="E62" s="670"/>
      <c r="F62" s="670"/>
      <c r="G62" s="670"/>
      <c r="H62" s="671"/>
      <c r="I62" s="670"/>
      <c r="J62" s="671"/>
    </row>
    <row r="63" spans="1:13" ht="18" customHeight="1" x14ac:dyDescent="0.25">
      <c r="A63" s="664" t="s">
        <v>2662</v>
      </c>
      <c r="B63" s="664"/>
      <c r="C63" s="664"/>
      <c r="D63" s="664"/>
      <c r="E63" s="664"/>
      <c r="F63" s="664"/>
      <c r="G63" s="665"/>
      <c r="H63" s="665"/>
      <c r="I63" s="665"/>
    </row>
    <row r="64" spans="1:13" ht="18" customHeight="1" x14ac:dyDescent="0.25">
      <c r="A64" s="664" t="s">
        <v>2663</v>
      </c>
      <c r="B64" s="664"/>
      <c r="C64" s="664"/>
      <c r="D64" s="664"/>
      <c r="E64" s="664"/>
      <c r="F64" s="666"/>
      <c r="G64" s="666"/>
      <c r="H64" s="666"/>
      <c r="I64" s="666"/>
      <c r="J64" s="666"/>
    </row>
    <row r="65" spans="1:9" ht="18" customHeight="1" x14ac:dyDescent="0.3">
      <c r="A65" s="667" t="s">
        <v>2664</v>
      </c>
      <c r="B65" s="664"/>
      <c r="C65" s="664"/>
      <c r="D65" s="664"/>
      <c r="E65" s="664"/>
      <c r="F65" s="664"/>
      <c r="G65" s="664"/>
      <c r="H65" s="664"/>
      <c r="I65" s="668"/>
    </row>
    <row r="66" spans="1:9" ht="18" customHeight="1" x14ac:dyDescent="0.3">
      <c r="A66" s="667" t="s">
        <v>2665</v>
      </c>
      <c r="B66" s="668"/>
      <c r="C66" s="668"/>
      <c r="D66" s="668"/>
      <c r="E66" s="668"/>
      <c r="F66" s="668"/>
      <c r="G66" s="668" t="s">
        <v>615</v>
      </c>
      <c r="H66" s="668"/>
      <c r="I66" s="668"/>
    </row>
    <row r="67" spans="1:9" ht="18" customHeight="1" x14ac:dyDescent="0.3">
      <c r="A67" s="667" t="s">
        <v>2666</v>
      </c>
      <c r="B67" s="668"/>
      <c r="C67" s="668"/>
      <c r="D67" s="668"/>
      <c r="E67" s="668"/>
      <c r="F67" s="668"/>
      <c r="G67" s="668"/>
      <c r="H67" s="668"/>
      <c r="I67" s="665"/>
    </row>
    <row r="68" spans="1:9" ht="18" customHeight="1" x14ac:dyDescent="0.3">
      <c r="A68" s="667" t="s">
        <v>2667</v>
      </c>
      <c r="B68" s="668"/>
      <c r="C68" s="668"/>
      <c r="D68" s="668"/>
      <c r="E68" s="668"/>
      <c r="F68" s="668"/>
      <c r="G68" s="668"/>
      <c r="H68" s="668"/>
      <c r="I68" s="665"/>
    </row>
    <row r="69" spans="1:9" ht="18" customHeight="1" x14ac:dyDescent="0.25">
      <c r="A69" s="118" t="s">
        <v>22</v>
      </c>
      <c r="B69" s="40" t="str">
        <f>Contents!C36</f>
        <v>25 Jun 2026</v>
      </c>
    </row>
    <row r="70" spans="1:9" x14ac:dyDescent="0.25">
      <c r="A70" s="118" t="s">
        <v>271</v>
      </c>
      <c r="B70" s="40" t="str">
        <f>Contents!D36</f>
        <v>To be confirmed</v>
      </c>
    </row>
    <row r="71" spans="1:9" x14ac:dyDescent="0.25">
      <c r="B71" s="547"/>
      <c r="C71" s="547"/>
      <c r="D71" s="547"/>
      <c r="E71" s="547"/>
      <c r="F71" s="547"/>
      <c r="G71" s="547"/>
      <c r="H71" s="547"/>
      <c r="I71" s="547"/>
    </row>
    <row r="72" spans="1:9" x14ac:dyDescent="0.25">
      <c r="B72" s="548"/>
      <c r="C72" s="548"/>
      <c r="D72" s="548"/>
      <c r="E72" s="548"/>
      <c r="F72" s="548"/>
      <c r="G72" s="556"/>
      <c r="H72" s="548"/>
      <c r="I72" s="548"/>
    </row>
    <row r="73" spans="1:9" x14ac:dyDescent="0.25">
      <c r="B73" s="547"/>
      <c r="C73" s="547"/>
      <c r="D73" s="547"/>
      <c r="E73" s="547"/>
      <c r="F73" s="547"/>
      <c r="G73" s="547"/>
      <c r="H73" s="547"/>
      <c r="I73" s="547"/>
    </row>
    <row r="74" spans="1:9" x14ac:dyDescent="0.25">
      <c r="B74" s="548"/>
      <c r="C74" s="548"/>
      <c r="D74" s="548"/>
      <c r="E74" s="548"/>
      <c r="F74" s="548"/>
      <c r="G74" s="548"/>
      <c r="H74" s="548"/>
      <c r="I74" s="548"/>
    </row>
  </sheetData>
  <pageMargins left="0.7" right="0.7" top="0.75" bottom="0.75" header="0.3" footer="0.3"/>
  <pageSetup paperSize="8" scale="82" orientation="landscape" verticalDpi="4" r:id="rId1"/>
  <headerFooter>
    <oddHeader>&amp;C&amp;"Aptos"&amp;10&amp;K000000 OFFICIAL&amp;1#_x000D_</oddHeader>
    <oddFooter>&amp;C_x000D_&amp;1#&amp;"Aptos"&amp;10&amp;K000000 OFFICIAL</oddFooter>
  </headerFooter>
  <tableParts count="1">
    <tablePart r:id="rId2"/>
  </tablePart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06A1F4-236D-47F0-906A-145AB997783C}">
  <sheetPr codeName="Sheet41">
    <tabColor theme="3" tint="0.39997558519241921"/>
    <pageSetUpPr fitToPage="1"/>
  </sheetPr>
  <dimension ref="A1:J18"/>
  <sheetViews>
    <sheetView workbookViewId="0"/>
  </sheetViews>
  <sheetFormatPr defaultColWidth="9.453125" defaultRowHeight="12.5" x14ac:dyDescent="0.25"/>
  <cols>
    <col min="1" max="1" width="82.453125" style="467" customWidth="1"/>
    <col min="2" max="5" width="22.453125" style="467" customWidth="1"/>
    <col min="6" max="16384" width="9.453125" style="467"/>
  </cols>
  <sheetData>
    <row r="1" spans="1:10" ht="28" x14ac:dyDescent="0.6">
      <c r="A1" s="14" t="s">
        <v>2668</v>
      </c>
      <c r="B1" s="466"/>
      <c r="C1" s="466"/>
    </row>
    <row r="2" spans="1:10" s="40" customFormat="1" ht="15.5" x14ac:dyDescent="0.35">
      <c r="A2" s="41" t="s">
        <v>2669</v>
      </c>
      <c r="B2" s="38"/>
      <c r="C2" s="38"/>
      <c r="D2" s="38"/>
      <c r="E2" s="39"/>
      <c r="F2" s="39"/>
      <c r="G2" s="39"/>
      <c r="H2" s="39"/>
      <c r="I2" s="39"/>
      <c r="J2" s="39"/>
    </row>
    <row r="3" spans="1:10" s="40" customFormat="1" ht="15.5" x14ac:dyDescent="0.35">
      <c r="A3" s="41" t="s">
        <v>2670</v>
      </c>
      <c r="B3" s="38"/>
      <c r="C3" s="38"/>
      <c r="D3" s="38"/>
      <c r="E3" s="39"/>
      <c r="F3" s="39"/>
      <c r="G3" s="39"/>
      <c r="H3" s="39"/>
      <c r="I3" s="39"/>
      <c r="J3" s="39"/>
    </row>
    <row r="4" spans="1:10" s="40" customFormat="1" ht="15.5" x14ac:dyDescent="0.35">
      <c r="A4" s="41" t="s">
        <v>109</v>
      </c>
      <c r="B4" s="38"/>
      <c r="C4" s="38"/>
      <c r="D4" s="38"/>
      <c r="E4" s="39"/>
      <c r="F4" s="39"/>
      <c r="G4" s="39"/>
      <c r="H4" s="39"/>
      <c r="I4" s="39"/>
      <c r="J4" s="39"/>
    </row>
    <row r="5" spans="1:10" ht="94.5" customHeight="1" x14ac:dyDescent="0.35">
      <c r="A5" s="468" t="s">
        <v>558</v>
      </c>
      <c r="B5" s="469" t="s">
        <v>2671</v>
      </c>
      <c r="C5" s="470" t="s">
        <v>2672</v>
      </c>
      <c r="D5" s="470" t="s">
        <v>2673</v>
      </c>
      <c r="E5" s="470" t="s">
        <v>2674</v>
      </c>
    </row>
    <row r="6" spans="1:10" ht="27.65" customHeight="1" x14ac:dyDescent="0.35">
      <c r="A6" s="471" t="s">
        <v>1433</v>
      </c>
      <c r="B6" s="472">
        <v>0.24</v>
      </c>
      <c r="C6" s="473">
        <v>0.25</v>
      </c>
      <c r="D6" s="473">
        <v>0.27</v>
      </c>
      <c r="E6" s="473">
        <v>0.24</v>
      </c>
    </row>
    <row r="7" spans="1:10" ht="24" customHeight="1" x14ac:dyDescent="0.35">
      <c r="A7" s="474" t="s">
        <v>2675</v>
      </c>
      <c r="B7" s="475">
        <v>0.11</v>
      </c>
      <c r="C7" s="476">
        <v>0.11</v>
      </c>
      <c r="D7" s="476">
        <v>0.12</v>
      </c>
      <c r="E7" s="476">
        <v>0.11</v>
      </c>
    </row>
    <row r="8" spans="1:10" ht="15" customHeight="1" x14ac:dyDescent="0.35">
      <c r="A8" s="474" t="s">
        <v>2676</v>
      </c>
      <c r="B8" s="475">
        <v>0.28000000000000003</v>
      </c>
      <c r="C8" s="476">
        <v>0.28000000000000003</v>
      </c>
      <c r="D8" s="476">
        <v>0.3</v>
      </c>
      <c r="E8" s="476">
        <v>0.25</v>
      </c>
    </row>
    <row r="9" spans="1:10" ht="15" customHeight="1" x14ac:dyDescent="0.35">
      <c r="A9" s="474" t="s">
        <v>2677</v>
      </c>
      <c r="B9" s="475">
        <v>0.3</v>
      </c>
      <c r="C9" s="476">
        <v>0.31</v>
      </c>
      <c r="D9" s="476">
        <v>0.33</v>
      </c>
      <c r="E9" s="476">
        <v>0.28000000000000003</v>
      </c>
    </row>
    <row r="10" spans="1:10" ht="15" customHeight="1" x14ac:dyDescent="0.35">
      <c r="A10" s="474" t="s">
        <v>2678</v>
      </c>
      <c r="B10" s="475">
        <v>0.27</v>
      </c>
      <c r="C10" s="476">
        <v>0.27</v>
      </c>
      <c r="D10" s="476">
        <v>0.28999999999999998</v>
      </c>
      <c r="E10" s="476">
        <v>0.25</v>
      </c>
    </row>
    <row r="11" spans="1:10" ht="15" customHeight="1" x14ac:dyDescent="0.35">
      <c r="A11" s="477" t="s">
        <v>2679</v>
      </c>
      <c r="B11" s="475">
        <v>0.28000000000000003</v>
      </c>
      <c r="C11" s="476">
        <v>0.3</v>
      </c>
      <c r="D11" s="476">
        <v>0.31</v>
      </c>
      <c r="E11" s="476">
        <v>0.27</v>
      </c>
    </row>
    <row r="12" spans="1:10" ht="21.75" customHeight="1" x14ac:dyDescent="0.35">
      <c r="A12" s="478" t="s">
        <v>2680</v>
      </c>
      <c r="B12" s="479">
        <v>0.26</v>
      </c>
      <c r="C12" s="480">
        <v>0.27</v>
      </c>
      <c r="D12" s="480">
        <v>0.3</v>
      </c>
      <c r="E12" s="480">
        <v>0.25</v>
      </c>
    </row>
    <row r="13" spans="1:10" ht="19.5" customHeight="1" x14ac:dyDescent="0.25">
      <c r="A13" s="481" t="s">
        <v>2681</v>
      </c>
      <c r="B13" s="482"/>
      <c r="C13" s="483"/>
    </row>
    <row r="14" spans="1:10" ht="18" customHeight="1" x14ac:dyDescent="0.25">
      <c r="A14" s="484" t="s">
        <v>2682</v>
      </c>
      <c r="B14" s="485"/>
      <c r="C14" s="485"/>
      <c r="D14" s="485"/>
      <c r="E14" s="485"/>
      <c r="F14" s="486"/>
      <c r="G14" s="486"/>
    </row>
    <row r="15" spans="1:10" x14ac:dyDescent="0.25">
      <c r="A15" s="484" t="s">
        <v>2683</v>
      </c>
      <c r="B15" s="485"/>
      <c r="C15" s="485"/>
      <c r="D15" s="485"/>
      <c r="E15" s="485"/>
      <c r="F15" s="486"/>
      <c r="G15" s="486"/>
    </row>
    <row r="16" spans="1:10" x14ac:dyDescent="0.25">
      <c r="A16" s="484" t="s">
        <v>2684</v>
      </c>
      <c r="B16" s="485"/>
      <c r="C16" s="485"/>
      <c r="D16" s="485"/>
      <c r="E16" s="485"/>
      <c r="F16" s="486"/>
      <c r="G16" s="486"/>
    </row>
    <row r="17" spans="1:2" ht="21" customHeight="1" x14ac:dyDescent="0.25">
      <c r="A17" s="118" t="s">
        <v>22</v>
      </c>
      <c r="B17" s="40" t="str">
        <f>Contents!C37</f>
        <v>23 Jun 2022</v>
      </c>
    </row>
    <row r="18" spans="1:2" x14ac:dyDescent="0.25">
      <c r="A18" s="118" t="s">
        <v>271</v>
      </c>
      <c r="B18" s="40" t="str">
        <f>Contents!D37</f>
        <v>To be confirmed</v>
      </c>
    </row>
  </sheetData>
  <pageMargins left="0.70866141732283472" right="0.70866141732283472" top="0.74803149606299213" bottom="0.74803149606299213" header="0.31496062992125984" footer="0.31496062992125984"/>
  <pageSetup paperSize="9" scale="61" orientation="landscape" r:id="rId1"/>
  <headerFooter>
    <oddHeader>&amp;C&amp;"Aptos"&amp;10&amp;K000000 OFFICIAL&amp;1#_x000D_</oddHeader>
    <oddFooter>&amp;C_x000D_&amp;1#&amp;"Aptos"&amp;10&amp;K000000 OFFICIAL</oddFooter>
  </headerFooter>
  <tableParts count="1">
    <tablePart r:id="rId2"/>
  </tablePart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C23A51-0D1E-40C4-9730-BE65077301CD}">
  <sheetPr>
    <tabColor theme="3" tint="0.39997558519241921"/>
    <pageSetUpPr fitToPage="1"/>
  </sheetPr>
  <dimension ref="A1:J17"/>
  <sheetViews>
    <sheetView workbookViewId="0"/>
  </sheetViews>
  <sheetFormatPr defaultColWidth="9.453125" defaultRowHeight="12.5" x14ac:dyDescent="0.25"/>
  <cols>
    <col min="1" max="1" width="57.54296875" style="557" customWidth="1"/>
    <col min="2" max="5" width="22.453125" style="557" customWidth="1"/>
    <col min="6" max="16384" width="9.453125" style="557"/>
  </cols>
  <sheetData>
    <row r="1" spans="1:10" ht="28" x14ac:dyDescent="0.6">
      <c r="A1" s="14" t="s">
        <v>2823</v>
      </c>
      <c r="B1" s="680"/>
      <c r="C1" s="680"/>
    </row>
    <row r="2" spans="1:10" s="40" customFormat="1" ht="15.5" x14ac:dyDescent="0.35">
      <c r="A2" s="487" t="s">
        <v>2824</v>
      </c>
      <c r="B2" s="488"/>
      <c r="C2" s="488"/>
      <c r="D2" s="488"/>
      <c r="E2" s="489"/>
      <c r="F2" s="489"/>
      <c r="G2" s="489"/>
      <c r="H2" s="489"/>
      <c r="I2" s="489"/>
      <c r="J2" s="489"/>
    </row>
    <row r="3" spans="1:10" s="40" customFormat="1" ht="15.5" x14ac:dyDescent="0.35">
      <c r="A3" s="490" t="s">
        <v>2685</v>
      </c>
      <c r="B3" s="488"/>
      <c r="C3" s="488"/>
      <c r="D3" s="488"/>
      <c r="E3" s="489"/>
      <c r="F3" s="489"/>
      <c r="G3" s="489"/>
      <c r="H3" s="489"/>
      <c r="I3" s="489"/>
      <c r="J3" s="489"/>
    </row>
    <row r="4" spans="1:10" s="40" customFormat="1" ht="15.5" x14ac:dyDescent="0.35">
      <c r="A4" s="487" t="s">
        <v>109</v>
      </c>
      <c r="B4" s="488"/>
      <c r="C4" s="488"/>
      <c r="D4" s="488"/>
      <c r="E4" s="489"/>
      <c r="F4" s="489"/>
      <c r="G4" s="489"/>
      <c r="H4" s="489"/>
      <c r="I4" s="489"/>
      <c r="J4" s="489"/>
    </row>
    <row r="5" spans="1:10" ht="94.5" customHeight="1" x14ac:dyDescent="0.35">
      <c r="A5" s="558" t="s">
        <v>558</v>
      </c>
      <c r="B5" s="559" t="s">
        <v>2686</v>
      </c>
      <c r="C5" s="560" t="s">
        <v>2687</v>
      </c>
      <c r="D5" s="560" t="s">
        <v>2688</v>
      </c>
      <c r="E5" s="560" t="s">
        <v>2689</v>
      </c>
    </row>
    <row r="6" spans="1:10" ht="27.65" customHeight="1" x14ac:dyDescent="0.35">
      <c r="A6" s="561" t="s">
        <v>1433</v>
      </c>
      <c r="B6" s="562">
        <v>21.13</v>
      </c>
      <c r="C6" s="563">
        <v>21.08</v>
      </c>
      <c r="D6" s="563">
        <v>22.83</v>
      </c>
      <c r="E6" s="563">
        <v>19.82</v>
      </c>
    </row>
    <row r="7" spans="1:10" ht="24" customHeight="1" x14ac:dyDescent="0.35">
      <c r="A7" s="564" t="s">
        <v>2690</v>
      </c>
      <c r="B7" s="565">
        <v>21.87</v>
      </c>
      <c r="C7" s="566">
        <v>21.42</v>
      </c>
      <c r="D7" s="566">
        <v>22.56</v>
      </c>
      <c r="E7" s="566">
        <v>20.260000000000002</v>
      </c>
    </row>
    <row r="8" spans="1:10" ht="15" customHeight="1" x14ac:dyDescent="0.35">
      <c r="A8" s="564" t="s">
        <v>2691</v>
      </c>
      <c r="B8" s="565">
        <v>20.32</v>
      </c>
      <c r="C8" s="566">
        <v>20.51</v>
      </c>
      <c r="D8" s="566">
        <v>21.61</v>
      </c>
      <c r="E8" s="566">
        <v>19.22</v>
      </c>
    </row>
    <row r="9" spans="1:10" ht="24" customHeight="1" x14ac:dyDescent="0.35">
      <c r="A9" s="564" t="s">
        <v>2692</v>
      </c>
      <c r="B9" s="565">
        <v>21.17</v>
      </c>
      <c r="C9" s="566">
        <v>21.94</v>
      </c>
      <c r="D9" s="566">
        <v>22.79</v>
      </c>
      <c r="E9" s="566">
        <v>19.489999999999998</v>
      </c>
    </row>
    <row r="10" spans="1:10" ht="15" customHeight="1" x14ac:dyDescent="0.35">
      <c r="A10" s="564" t="s">
        <v>2693</v>
      </c>
      <c r="B10" s="565">
        <v>16.649999999999999</v>
      </c>
      <c r="C10" s="566">
        <v>16.48</v>
      </c>
      <c r="D10" s="566">
        <v>18.79</v>
      </c>
      <c r="E10" s="566">
        <v>15.85</v>
      </c>
    </row>
    <row r="11" spans="1:10" ht="15" customHeight="1" x14ac:dyDescent="0.35">
      <c r="A11" s="564" t="s">
        <v>2694</v>
      </c>
      <c r="B11" s="565">
        <v>24.66</v>
      </c>
      <c r="C11" s="566">
        <v>20.059999999999999</v>
      </c>
      <c r="D11" s="566">
        <v>29.04</v>
      </c>
      <c r="E11" s="566">
        <v>16.399999999999999</v>
      </c>
    </row>
    <row r="12" spans="1:10" ht="24" customHeight="1" x14ac:dyDescent="0.35">
      <c r="A12" s="567" t="s">
        <v>2695</v>
      </c>
      <c r="B12" s="568">
        <v>19.579999999999998</v>
      </c>
      <c r="C12" s="569">
        <v>20.59</v>
      </c>
      <c r="D12" s="569">
        <v>21.14</v>
      </c>
      <c r="E12" s="569">
        <v>18.329999999999998</v>
      </c>
    </row>
    <row r="13" spans="1:10" ht="19.5" customHeight="1" x14ac:dyDescent="0.25">
      <c r="A13" s="675" t="s">
        <v>2681</v>
      </c>
      <c r="B13" s="676"/>
      <c r="C13" s="677"/>
    </row>
    <row r="14" spans="1:10" ht="18" customHeight="1" x14ac:dyDescent="0.25">
      <c r="A14" s="678" t="s">
        <v>2682</v>
      </c>
      <c r="B14" s="679"/>
      <c r="C14" s="679"/>
      <c r="D14" s="679"/>
      <c r="E14" s="679"/>
      <c r="F14" s="486"/>
      <c r="G14" s="486"/>
    </row>
    <row r="15" spans="1:10" ht="19.5" customHeight="1" x14ac:dyDescent="0.25">
      <c r="A15" s="678" t="s">
        <v>2696</v>
      </c>
      <c r="B15" s="679"/>
      <c r="C15" s="679"/>
      <c r="D15" s="679"/>
      <c r="E15" s="679"/>
      <c r="F15" s="486"/>
      <c r="G15" s="486"/>
    </row>
    <row r="16" spans="1:10" ht="18" customHeight="1" x14ac:dyDescent="0.25">
      <c r="A16" s="118" t="s">
        <v>22</v>
      </c>
      <c r="B16" s="40" t="str">
        <f>Contents!C38</f>
        <v>25 Jun 2026</v>
      </c>
    </row>
    <row r="17" spans="1:2" x14ac:dyDescent="0.25">
      <c r="A17" s="118" t="s">
        <v>271</v>
      </c>
      <c r="B17" s="40" t="str">
        <f>Contents!D38</f>
        <v>To be confirmed</v>
      </c>
    </row>
  </sheetData>
  <pageMargins left="0.70866141732283472" right="0.70866141732283472" top="0.74803149606299213" bottom="0.74803149606299213" header="0.31496062992125984" footer="0.31496062992125984"/>
  <pageSetup paperSize="9" scale="61" orientation="landscape" r:id="rId1"/>
  <headerFooter>
    <oddHeader>&amp;C&amp;"Aptos"&amp;10&amp;K000000 OFFICIAL&amp;1#_x000D_</oddHeader>
    <oddFooter>&amp;C_x000D_&amp;1#&amp;"Aptos"&amp;10&amp;K000000 OFFICIAL</oddFooter>
  </headerFooter>
  <tableParts count="1">
    <tablePart r:id="rId2"/>
  </tablePart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DDA9F6-F3AD-488B-AB93-C2CFABADBF02}">
  <sheetPr codeName="Sheet42">
    <tabColor theme="3" tint="0.39997558519241921"/>
    <pageSetUpPr fitToPage="1"/>
  </sheetPr>
  <dimension ref="A1:S26"/>
  <sheetViews>
    <sheetView workbookViewId="0"/>
  </sheetViews>
  <sheetFormatPr defaultColWidth="9.453125" defaultRowHeight="12.5" x14ac:dyDescent="0.25"/>
  <cols>
    <col min="1" max="1" width="83.54296875" style="467" customWidth="1"/>
    <col min="2" max="15" width="11.453125" style="467" customWidth="1"/>
    <col min="16" max="16" width="13.453125" style="467" bestFit="1" customWidth="1"/>
    <col min="17" max="16384" width="9.453125" style="467"/>
  </cols>
  <sheetData>
    <row r="1" spans="1:19" ht="28" x14ac:dyDescent="0.6">
      <c r="A1" s="14" t="s">
        <v>2697</v>
      </c>
      <c r="B1" s="491"/>
    </row>
    <row r="2" spans="1:19" s="40" customFormat="1" ht="15.5" x14ac:dyDescent="0.35">
      <c r="A2" s="41" t="s">
        <v>2669</v>
      </c>
      <c r="B2" s="38"/>
      <c r="C2" s="38"/>
      <c r="D2" s="38"/>
      <c r="E2" s="39"/>
      <c r="F2" s="39"/>
      <c r="G2" s="39"/>
      <c r="H2" s="39"/>
      <c r="I2" s="39"/>
      <c r="J2" s="39"/>
    </row>
    <row r="3" spans="1:19" s="40" customFormat="1" ht="15.5" x14ac:dyDescent="0.35">
      <c r="A3" s="41" t="s">
        <v>2698</v>
      </c>
      <c r="B3" s="38"/>
      <c r="C3" s="38"/>
      <c r="D3" s="38"/>
      <c r="E3" s="39"/>
      <c r="F3" s="39"/>
      <c r="G3" s="39"/>
      <c r="H3" s="39"/>
      <c r="I3" s="39"/>
      <c r="J3" s="39"/>
    </row>
    <row r="4" spans="1:19" s="40" customFormat="1" ht="15.5" x14ac:dyDescent="0.35">
      <c r="A4" s="41" t="s">
        <v>109</v>
      </c>
      <c r="B4" s="38"/>
      <c r="C4" s="38"/>
      <c r="D4" s="38"/>
      <c r="E4" s="39"/>
      <c r="F4" s="39"/>
      <c r="G4" s="39"/>
      <c r="H4" s="39"/>
      <c r="I4" s="39"/>
      <c r="J4" s="39"/>
    </row>
    <row r="5" spans="1:19" ht="31" x14ac:dyDescent="0.35">
      <c r="A5" s="468" t="s">
        <v>558</v>
      </c>
      <c r="B5" s="492" t="s">
        <v>584</v>
      </c>
      <c r="C5" s="493" t="s">
        <v>585</v>
      </c>
      <c r="D5" s="493" t="s">
        <v>586</v>
      </c>
      <c r="E5" s="493" t="s">
        <v>587</v>
      </c>
      <c r="F5" s="493" t="s">
        <v>588</v>
      </c>
      <c r="G5" s="493" t="s">
        <v>589</v>
      </c>
      <c r="H5" s="493" t="s">
        <v>590</v>
      </c>
      <c r="I5" s="493" t="s">
        <v>591</v>
      </c>
      <c r="J5" s="493" t="s">
        <v>592</v>
      </c>
      <c r="K5" s="493" t="s">
        <v>593</v>
      </c>
      <c r="L5" s="493" t="s">
        <v>594</v>
      </c>
      <c r="M5" s="493" t="s">
        <v>595</v>
      </c>
      <c r="N5" s="493" t="s">
        <v>596</v>
      </c>
      <c r="O5" s="494" t="s">
        <v>597</v>
      </c>
      <c r="P5" s="495" t="s">
        <v>2699</v>
      </c>
    </row>
    <row r="6" spans="1:19" s="503" customFormat="1" ht="30" customHeight="1" x14ac:dyDescent="0.35">
      <c r="A6" s="496" t="s">
        <v>2700</v>
      </c>
      <c r="B6" s="497">
        <v>24517337.260000002</v>
      </c>
      <c r="C6" s="498">
        <v>58701702.920000002</v>
      </c>
      <c r="D6" s="498">
        <v>73370706.969999999</v>
      </c>
      <c r="E6" s="498">
        <v>102934320.09</v>
      </c>
      <c r="F6" s="498">
        <v>138634176.71000001</v>
      </c>
      <c r="G6" s="498">
        <v>109245042.70999999</v>
      </c>
      <c r="H6" s="498">
        <v>77230419.400000006</v>
      </c>
      <c r="I6" s="498">
        <v>149395421.08000001</v>
      </c>
      <c r="J6" s="498">
        <v>181338577.44</v>
      </c>
      <c r="K6" s="498">
        <v>196397668.16999999</v>
      </c>
      <c r="L6" s="498">
        <v>243981590.47999999</v>
      </c>
      <c r="M6" s="498">
        <v>118574620.7</v>
      </c>
      <c r="N6" s="498">
        <v>168188282.36000001</v>
      </c>
      <c r="O6" s="499">
        <v>194675824.59999999</v>
      </c>
      <c r="P6" s="500">
        <v>1837185690.8900003</v>
      </c>
      <c r="Q6" s="501"/>
      <c r="R6" s="502"/>
    </row>
    <row r="7" spans="1:19" ht="23.25" customHeight="1" x14ac:dyDescent="0.35">
      <c r="A7" s="474" t="s">
        <v>2675</v>
      </c>
      <c r="B7" s="504">
        <v>7245635.6699999999</v>
      </c>
      <c r="C7" s="505">
        <v>15491551.310000001</v>
      </c>
      <c r="D7" s="505">
        <v>12007641.02</v>
      </c>
      <c r="E7" s="505">
        <v>13092130.199999999</v>
      </c>
      <c r="F7" s="505">
        <v>15643631.310000001</v>
      </c>
      <c r="G7" s="505">
        <v>11814798.449999999</v>
      </c>
      <c r="H7" s="505">
        <v>9979334.1500000004</v>
      </c>
      <c r="I7" s="505">
        <v>14095903.630000001</v>
      </c>
      <c r="J7" s="505">
        <v>13842623.1</v>
      </c>
      <c r="K7" s="505">
        <v>15382381.199999999</v>
      </c>
      <c r="L7" s="505">
        <v>17490074.93</v>
      </c>
      <c r="M7" s="505">
        <v>9720713.1400000006</v>
      </c>
      <c r="N7" s="505">
        <v>16529144.17</v>
      </c>
      <c r="O7" s="506">
        <v>10098615.5</v>
      </c>
      <c r="P7" s="507">
        <v>182434177.78</v>
      </c>
      <c r="Q7" s="501"/>
      <c r="S7" s="463"/>
    </row>
    <row r="8" spans="1:19" ht="15.5" x14ac:dyDescent="0.35">
      <c r="A8" s="474" t="s">
        <v>2676</v>
      </c>
      <c r="B8" s="508">
        <v>186558</v>
      </c>
      <c r="C8" s="505">
        <v>2410234.44</v>
      </c>
      <c r="D8" s="505">
        <v>15006033.890000001</v>
      </c>
      <c r="E8" s="505">
        <v>36465719.840000004</v>
      </c>
      <c r="F8" s="505">
        <v>61417906.530000001</v>
      </c>
      <c r="G8" s="505">
        <v>19785443.93</v>
      </c>
      <c r="H8" s="505">
        <v>16839252.620000001</v>
      </c>
      <c r="I8" s="505">
        <v>31647708.170000002</v>
      </c>
      <c r="J8" s="505">
        <v>39574694.310000002</v>
      </c>
      <c r="K8" s="505">
        <v>42862002.829999998</v>
      </c>
      <c r="L8" s="505">
        <v>46794184.259999998</v>
      </c>
      <c r="M8" s="505">
        <v>20248361.609999999</v>
      </c>
      <c r="N8" s="505">
        <v>28435102.82</v>
      </c>
      <c r="O8" s="506">
        <v>32842562.280000001</v>
      </c>
      <c r="P8" s="507">
        <v>394515765.52999997</v>
      </c>
      <c r="Q8" s="509"/>
    </row>
    <row r="9" spans="1:19" ht="15.5" x14ac:dyDescent="0.35">
      <c r="A9" s="474" t="s">
        <v>2677</v>
      </c>
      <c r="B9" s="504">
        <v>3826026.17</v>
      </c>
      <c r="C9" s="505">
        <v>9708565.6099999994</v>
      </c>
      <c r="D9" s="505">
        <v>11266153.67</v>
      </c>
      <c r="E9" s="505">
        <v>11020041.310000001</v>
      </c>
      <c r="F9" s="505">
        <v>9437763.2599999998</v>
      </c>
      <c r="G9" s="505">
        <v>11145057.289999999</v>
      </c>
      <c r="H9" s="505">
        <v>6338049.9500000002</v>
      </c>
      <c r="I9" s="505">
        <v>13850330.34</v>
      </c>
      <c r="J9" s="505">
        <v>15947344.16</v>
      </c>
      <c r="K9" s="505">
        <v>16305262.880000001</v>
      </c>
      <c r="L9" s="505">
        <v>21751191.739999998</v>
      </c>
      <c r="M9" s="505">
        <v>10083244.939999999</v>
      </c>
      <c r="N9" s="505">
        <v>14358626.539999999</v>
      </c>
      <c r="O9" s="506">
        <v>18908562.390000001</v>
      </c>
      <c r="P9" s="507">
        <v>173946220.25</v>
      </c>
      <c r="Q9" s="501"/>
    </row>
    <row r="10" spans="1:19" s="503" customFormat="1" ht="15.5" x14ac:dyDescent="0.35">
      <c r="A10" s="474" t="s">
        <v>2678</v>
      </c>
      <c r="B10" s="508">
        <v>230416.73</v>
      </c>
      <c r="C10" s="505">
        <v>535833.38</v>
      </c>
      <c r="D10" s="505">
        <v>765041.81</v>
      </c>
      <c r="E10" s="505">
        <v>3586156.49</v>
      </c>
      <c r="F10" s="505">
        <v>3295759.44</v>
      </c>
      <c r="G10" s="505">
        <v>4500345.28</v>
      </c>
      <c r="H10" s="505">
        <v>517178.87</v>
      </c>
      <c r="I10" s="505">
        <v>1971357.53</v>
      </c>
      <c r="J10" s="505">
        <v>1952810.31</v>
      </c>
      <c r="K10" s="505">
        <v>3446443.77</v>
      </c>
      <c r="L10" s="505">
        <v>2328750.44</v>
      </c>
      <c r="M10" s="510">
        <v>935215.91</v>
      </c>
      <c r="N10" s="510">
        <v>3422491.26</v>
      </c>
      <c r="O10" s="511">
        <v>7104569.1500000004</v>
      </c>
      <c r="P10" s="507">
        <v>34592370.369999997</v>
      </c>
      <c r="Q10" s="501"/>
    </row>
    <row r="11" spans="1:19" ht="24" customHeight="1" x14ac:dyDescent="0.35">
      <c r="A11" s="474" t="s">
        <v>2679</v>
      </c>
      <c r="B11" s="508">
        <v>13028700.689999999</v>
      </c>
      <c r="C11" s="510">
        <v>30555518.190000001</v>
      </c>
      <c r="D11" s="510">
        <v>34325836.590000004</v>
      </c>
      <c r="E11" s="510">
        <v>38770272.25</v>
      </c>
      <c r="F11" s="510">
        <v>48839116.170000002</v>
      </c>
      <c r="G11" s="510">
        <v>61999397.759999998</v>
      </c>
      <c r="H11" s="510">
        <v>43556603.810000002</v>
      </c>
      <c r="I11" s="510">
        <v>87830121.409999996</v>
      </c>
      <c r="J11" s="510">
        <v>110021105.56</v>
      </c>
      <c r="K11" s="510">
        <v>118401577.48999999</v>
      </c>
      <c r="L11" s="510">
        <v>155617389.11000001</v>
      </c>
      <c r="M11" s="510">
        <v>77587085.109999999</v>
      </c>
      <c r="N11" s="510">
        <v>105442917.56999999</v>
      </c>
      <c r="O11" s="511">
        <v>125721515.28</v>
      </c>
      <c r="P11" s="507">
        <v>1051697156.99</v>
      </c>
      <c r="Q11" s="501"/>
    </row>
    <row r="12" spans="1:19" ht="21.75" customHeight="1" x14ac:dyDescent="0.35">
      <c r="A12" s="474" t="s">
        <v>2701</v>
      </c>
      <c r="B12" s="508">
        <v>12564875.460000001</v>
      </c>
      <c r="C12" s="510">
        <v>8879879.8300000001</v>
      </c>
      <c r="D12" s="510">
        <v>8799224.1699999999</v>
      </c>
      <c r="E12" s="510">
        <v>8735057.2300000004</v>
      </c>
      <c r="F12" s="510">
        <v>9547020.3900000006</v>
      </c>
      <c r="G12" s="510">
        <v>8370383.0099999998</v>
      </c>
      <c r="H12" s="510">
        <v>7868627.71</v>
      </c>
      <c r="I12" s="510">
        <v>7471823.6900000004</v>
      </c>
      <c r="J12" s="510">
        <v>7035811.4299999997</v>
      </c>
      <c r="K12" s="510">
        <v>6872990.4199999999</v>
      </c>
      <c r="L12" s="510">
        <v>7439713.8099999996</v>
      </c>
      <c r="M12" s="510">
        <v>7062318.79</v>
      </c>
      <c r="N12" s="510">
        <v>7498043.9699999997</v>
      </c>
      <c r="O12" s="511">
        <v>7538644.4699999997</v>
      </c>
      <c r="P12" s="507">
        <v>115684414.38</v>
      </c>
    </row>
    <row r="13" spans="1:19" ht="27.75" customHeight="1" x14ac:dyDescent="0.35">
      <c r="A13" s="512" t="s">
        <v>2702</v>
      </c>
      <c r="B13" s="513">
        <v>37082212.719999999</v>
      </c>
      <c r="C13" s="514">
        <v>67581582.75</v>
      </c>
      <c r="D13" s="514">
        <v>82169931.140000001</v>
      </c>
      <c r="E13" s="514">
        <v>111669377.32000001</v>
      </c>
      <c r="F13" s="514">
        <v>148181197.10000002</v>
      </c>
      <c r="G13" s="514">
        <v>117615425.72</v>
      </c>
      <c r="H13" s="514">
        <v>85099047.109999999</v>
      </c>
      <c r="I13" s="514">
        <v>156867244.77000001</v>
      </c>
      <c r="J13" s="514">
        <v>188374388.87</v>
      </c>
      <c r="K13" s="514">
        <v>203270658.58999997</v>
      </c>
      <c r="L13" s="514">
        <v>251421304.28999999</v>
      </c>
      <c r="M13" s="514">
        <v>125636939.49000001</v>
      </c>
      <c r="N13" s="514">
        <v>175686326.33000001</v>
      </c>
      <c r="O13" s="515">
        <v>202214469.06999999</v>
      </c>
      <c r="P13" s="516">
        <v>1952870105.2699997</v>
      </c>
      <c r="S13" s="463"/>
    </row>
    <row r="14" spans="1:19" ht="20.9" customHeight="1" x14ac:dyDescent="0.25">
      <c r="A14" s="517" t="s">
        <v>2703</v>
      </c>
      <c r="B14" s="484"/>
      <c r="C14" s="517"/>
      <c r="I14" s="463"/>
      <c r="J14" s="463"/>
      <c r="K14" s="463"/>
      <c r="L14" s="463"/>
      <c r="M14" s="463"/>
      <c r="N14" s="463"/>
      <c r="O14" s="463"/>
    </row>
    <row r="15" spans="1:19" ht="16.399999999999999" customHeight="1" x14ac:dyDescent="0.25">
      <c r="A15" s="517" t="s">
        <v>2704</v>
      </c>
      <c r="B15" s="484"/>
      <c r="C15" s="336"/>
    </row>
    <row r="16" spans="1:19" ht="16.399999999999999" customHeight="1" x14ac:dyDescent="0.3">
      <c r="A16" s="484" t="s">
        <v>2705</v>
      </c>
      <c r="B16" s="484"/>
      <c r="C16" s="517"/>
      <c r="I16" s="463"/>
      <c r="J16" s="463"/>
      <c r="K16" s="463"/>
    </row>
    <row r="17" spans="1:11" ht="19.5" customHeight="1" x14ac:dyDescent="0.25">
      <c r="A17" s="118" t="s">
        <v>22</v>
      </c>
      <c r="B17" s="40" t="str">
        <f>Contents!C39</f>
        <v>23 Jun 2022</v>
      </c>
      <c r="C17" s="40"/>
      <c r="I17" s="463"/>
      <c r="J17" s="463"/>
      <c r="K17" s="463"/>
    </row>
    <row r="18" spans="1:11" x14ac:dyDescent="0.25">
      <c r="A18" s="118" t="s">
        <v>271</v>
      </c>
      <c r="B18" s="40" t="str">
        <f>Contents!D39</f>
        <v>To be confirmed</v>
      </c>
      <c r="C18" s="40"/>
      <c r="I18" s="463"/>
      <c r="J18" s="463"/>
      <c r="K18" s="463"/>
    </row>
    <row r="19" spans="1:11" x14ac:dyDescent="0.25">
      <c r="I19" s="463"/>
      <c r="J19" s="463"/>
      <c r="K19" s="463"/>
    </row>
    <row r="20" spans="1:11" x14ac:dyDescent="0.25">
      <c r="I20" s="463"/>
      <c r="J20" s="463"/>
      <c r="K20" s="463"/>
    </row>
    <row r="21" spans="1:11" x14ac:dyDescent="0.25">
      <c r="B21" s="518"/>
      <c r="C21" s="518"/>
      <c r="D21" s="518"/>
      <c r="E21" s="518"/>
      <c r="I21" s="463"/>
      <c r="J21" s="463"/>
      <c r="K21" s="463"/>
    </row>
    <row r="22" spans="1:11" x14ac:dyDescent="0.25">
      <c r="B22" s="518"/>
      <c r="C22" s="518"/>
      <c r="D22" s="518"/>
      <c r="E22" s="518"/>
      <c r="I22" s="463"/>
      <c r="J22" s="463"/>
      <c r="K22" s="463"/>
    </row>
    <row r="23" spans="1:11" x14ac:dyDescent="0.25">
      <c r="B23" s="518"/>
      <c r="C23" s="518"/>
      <c r="D23" s="518"/>
      <c r="E23" s="518"/>
      <c r="I23" s="463"/>
      <c r="J23" s="463"/>
      <c r="K23" s="463"/>
    </row>
    <row r="24" spans="1:11" x14ac:dyDescent="0.25">
      <c r="B24" s="518"/>
      <c r="C24" s="518"/>
      <c r="D24" s="518"/>
      <c r="E24" s="518"/>
      <c r="I24" s="463"/>
      <c r="J24" s="463"/>
      <c r="K24" s="463"/>
    </row>
    <row r="25" spans="1:11" x14ac:dyDescent="0.25">
      <c r="B25" s="518"/>
      <c r="C25" s="518"/>
      <c r="D25" s="518"/>
      <c r="E25" s="518"/>
      <c r="I25" s="463"/>
      <c r="J25" s="463"/>
      <c r="K25" s="463"/>
    </row>
    <row r="26" spans="1:11" x14ac:dyDescent="0.25">
      <c r="B26" s="518"/>
      <c r="C26" s="518"/>
      <c r="D26" s="518"/>
      <c r="E26" s="518"/>
      <c r="I26" s="463"/>
      <c r="J26" s="463"/>
      <c r="K26" s="463"/>
    </row>
  </sheetData>
  <pageMargins left="0.25" right="0.25" top="0.75" bottom="0.75" header="0.3" footer="0.3"/>
  <pageSetup paperSize="9" scale="59" orientation="landscape" verticalDpi="4" r:id="rId1"/>
  <headerFooter>
    <oddHeader>&amp;C&amp;"Aptos"&amp;10&amp;K000000 OFFICIAL&amp;1#_x000D_</oddHeader>
    <oddFooter>&amp;C_x000D_&amp;1#&amp;"Aptos"&amp;10&amp;K000000 OFFICIAL</oddFooter>
  </headerFooter>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5B895D-3FD1-48EB-989F-DD971AA87F01}">
  <sheetPr codeName="Sheet3">
    <tabColor theme="0"/>
  </sheetPr>
  <dimension ref="A1:A27"/>
  <sheetViews>
    <sheetView workbookViewId="0"/>
  </sheetViews>
  <sheetFormatPr defaultColWidth="8.54296875" defaultRowHeight="15.5" x14ac:dyDescent="0.35"/>
  <cols>
    <col min="1" max="1" width="184.90625" style="15" customWidth="1"/>
    <col min="2" max="16384" width="8.54296875" style="15"/>
  </cols>
  <sheetData>
    <row r="1" spans="1:1" ht="28.4" customHeight="1" x14ac:dyDescent="0.6">
      <c r="A1" s="14" t="s">
        <v>90</v>
      </c>
    </row>
    <row r="2" spans="1:1" ht="20.25" customHeight="1" x14ac:dyDescent="0.35">
      <c r="A2" s="30" t="s">
        <v>2737</v>
      </c>
    </row>
    <row r="3" spans="1:1" x14ac:dyDescent="0.35">
      <c r="A3" s="30" t="s">
        <v>91</v>
      </c>
    </row>
    <row r="4" spans="1:1" x14ac:dyDescent="0.35">
      <c r="A4" s="15" t="s">
        <v>92</v>
      </c>
    </row>
    <row r="5" spans="1:1" x14ac:dyDescent="0.35">
      <c r="A5" s="30" t="s">
        <v>93</v>
      </c>
    </row>
    <row r="6" spans="1:1" ht="39.65" customHeight="1" x14ac:dyDescent="0.35">
      <c r="A6" s="31" t="s">
        <v>2808</v>
      </c>
    </row>
    <row r="7" spans="1:1" ht="20.25" customHeight="1" x14ac:dyDescent="0.35">
      <c r="A7" s="30" t="s">
        <v>94</v>
      </c>
    </row>
    <row r="8" spans="1:1" x14ac:dyDescent="0.35">
      <c r="A8" s="15" t="s">
        <v>95</v>
      </c>
    </row>
    <row r="9" spans="1:1" ht="20.25" customHeight="1" x14ac:dyDescent="0.35">
      <c r="A9" s="30" t="s">
        <v>96</v>
      </c>
    </row>
    <row r="10" spans="1:1" x14ac:dyDescent="0.35">
      <c r="A10" s="15" t="s">
        <v>97</v>
      </c>
    </row>
    <row r="11" spans="1:1" ht="20.25" customHeight="1" x14ac:dyDescent="0.35">
      <c r="A11" s="15" t="s">
        <v>2773</v>
      </c>
    </row>
    <row r="12" spans="1:1" x14ac:dyDescent="0.35">
      <c r="A12" s="686" t="s">
        <v>2772</v>
      </c>
    </row>
    <row r="13" spans="1:1" ht="25.4" customHeight="1" x14ac:dyDescent="0.35">
      <c r="A13" s="32" t="s">
        <v>2780</v>
      </c>
    </row>
    <row r="14" spans="1:1" ht="30.65" customHeight="1" x14ac:dyDescent="0.35">
      <c r="A14" s="31" t="s">
        <v>98</v>
      </c>
    </row>
    <row r="15" spans="1:1" ht="46.5" x14ac:dyDescent="0.35">
      <c r="A15" s="31" t="s">
        <v>99</v>
      </c>
    </row>
    <row r="16" spans="1:1" ht="25.4" customHeight="1" x14ac:dyDescent="0.35">
      <c r="A16" s="32" t="s">
        <v>100</v>
      </c>
    </row>
    <row r="17" spans="1:1" ht="31" x14ac:dyDescent="0.35">
      <c r="A17" s="31" t="s">
        <v>101</v>
      </c>
    </row>
    <row r="18" spans="1:1" x14ac:dyDescent="0.35">
      <c r="A18" s="15" t="s">
        <v>8</v>
      </c>
    </row>
    <row r="19" spans="1:1" ht="25.4" customHeight="1" x14ac:dyDescent="0.35">
      <c r="A19" s="32" t="s">
        <v>102</v>
      </c>
    </row>
    <row r="20" spans="1:1" ht="31" x14ac:dyDescent="0.35">
      <c r="A20" s="21" t="s">
        <v>103</v>
      </c>
    </row>
    <row r="21" spans="1:1" x14ac:dyDescent="0.35">
      <c r="A21" s="21" t="s">
        <v>104</v>
      </c>
    </row>
    <row r="22" spans="1:1" ht="20.149999999999999" customHeight="1" x14ac:dyDescent="0.35">
      <c r="A22" s="31" t="s">
        <v>105</v>
      </c>
    </row>
    <row r="23" spans="1:1" x14ac:dyDescent="0.35">
      <c r="A23" s="31" t="s">
        <v>106</v>
      </c>
    </row>
    <row r="24" spans="1:1" x14ac:dyDescent="0.35">
      <c r="A24" s="31" t="s">
        <v>107</v>
      </c>
    </row>
    <row r="25" spans="1:1" x14ac:dyDescent="0.35">
      <c r="A25" s="30"/>
    </row>
    <row r="26" spans="1:1" x14ac:dyDescent="0.35">
      <c r="A26" s="30"/>
    </row>
    <row r="27" spans="1:1" x14ac:dyDescent="0.35">
      <c r="A27" s="30"/>
    </row>
  </sheetData>
  <hyperlinks>
    <hyperlink ref="A12" r:id="rId1" xr:uid="{7760E8F4-A6A0-4C22-B674-8BBDBF7EC35D}"/>
  </hyperlinks>
  <pageMargins left="0.70866141732283472" right="0.70866141732283472" top="0.74803149606299213" bottom="0.74803149606299213" header="0.31496062992125984" footer="0.31496062992125984"/>
  <pageSetup paperSize="9" scale="70" orientation="landscape" verticalDpi="0" r:id="rId2"/>
  <headerFooter>
    <oddHeader>&amp;C&amp;"Aptos"&amp;10&amp;K000000 OFFICIAL&amp;1#_x000D_</oddHeader>
    <oddFooter>&amp;C_x000D_&amp;1#&amp;"Aptos"&amp;10&amp;K000000 OFFICIAL</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EEB9D4-954D-4655-BE5E-B0F178E6E08F}">
  <sheetPr>
    <tabColor theme="3" tint="0.39997558519241921"/>
    <pageSetUpPr fitToPage="1"/>
  </sheetPr>
  <dimension ref="A1:U26"/>
  <sheetViews>
    <sheetView workbookViewId="0"/>
  </sheetViews>
  <sheetFormatPr defaultColWidth="9.453125" defaultRowHeight="12.5" x14ac:dyDescent="0.25"/>
  <cols>
    <col min="1" max="1" width="49.453125" style="557" customWidth="1"/>
    <col min="2" max="17" width="11.54296875" style="557" customWidth="1"/>
    <col min="18" max="18" width="13.54296875" style="557" customWidth="1"/>
    <col min="19" max="19" width="9.453125" style="557" customWidth="1"/>
    <col min="20" max="16384" width="9.453125" style="557"/>
  </cols>
  <sheetData>
    <row r="1" spans="1:21" ht="28" x14ac:dyDescent="0.6">
      <c r="A1" s="14" t="s">
        <v>2825</v>
      </c>
      <c r="B1" s="491"/>
    </row>
    <row r="2" spans="1:21" s="40" customFormat="1" ht="15.5" x14ac:dyDescent="0.35">
      <c r="A2" s="487" t="s">
        <v>2824</v>
      </c>
      <c r="B2" s="488"/>
      <c r="C2" s="488"/>
      <c r="D2" s="488"/>
      <c r="E2" s="489"/>
      <c r="F2" s="489"/>
      <c r="G2" s="489"/>
      <c r="H2" s="489"/>
      <c r="I2" s="489"/>
      <c r="J2" s="489"/>
      <c r="K2" s="489"/>
      <c r="L2" s="489"/>
      <c r="M2" s="489"/>
      <c r="N2" s="489"/>
      <c r="O2" s="489"/>
      <c r="P2" s="489"/>
      <c r="Q2" s="489"/>
    </row>
    <row r="3" spans="1:21" s="40" customFormat="1" ht="15.5" x14ac:dyDescent="0.35">
      <c r="A3" s="490" t="s">
        <v>2706</v>
      </c>
      <c r="B3" s="488"/>
      <c r="C3" s="488"/>
      <c r="D3" s="488"/>
      <c r="E3" s="489"/>
      <c r="F3" s="489"/>
      <c r="G3" s="489"/>
      <c r="H3" s="489"/>
      <c r="I3" s="489"/>
      <c r="J3" s="489"/>
      <c r="K3" s="489"/>
      <c r="L3" s="489"/>
      <c r="M3" s="489"/>
      <c r="N3" s="489"/>
      <c r="O3" s="489"/>
      <c r="P3" s="489"/>
      <c r="Q3" s="489"/>
    </row>
    <row r="4" spans="1:21" s="40" customFormat="1" ht="15.5" x14ac:dyDescent="0.35">
      <c r="A4" s="487" t="s">
        <v>109</v>
      </c>
      <c r="B4" s="488"/>
      <c r="C4" s="488"/>
      <c r="D4" s="488"/>
      <c r="E4" s="489"/>
      <c r="F4" s="489"/>
      <c r="G4" s="489"/>
      <c r="H4" s="489"/>
      <c r="I4" s="489"/>
      <c r="J4" s="489"/>
      <c r="K4" s="489"/>
      <c r="L4" s="489"/>
      <c r="M4" s="489"/>
      <c r="N4" s="489"/>
      <c r="O4" s="489"/>
      <c r="P4" s="489"/>
      <c r="Q4" s="489"/>
    </row>
    <row r="5" spans="1:21" ht="31" x14ac:dyDescent="0.35">
      <c r="A5" s="558" t="s">
        <v>558</v>
      </c>
      <c r="B5" s="492" t="s">
        <v>2707</v>
      </c>
      <c r="C5" s="493" t="s">
        <v>599</v>
      </c>
      <c r="D5" s="493" t="s">
        <v>618</v>
      </c>
      <c r="E5" s="493" t="s">
        <v>601</v>
      </c>
      <c r="F5" s="493" t="s">
        <v>602</v>
      </c>
      <c r="G5" s="493" t="s">
        <v>603</v>
      </c>
      <c r="H5" s="493" t="s">
        <v>604</v>
      </c>
      <c r="I5" s="493" t="s">
        <v>605</v>
      </c>
      <c r="J5" s="493" t="s">
        <v>606</v>
      </c>
      <c r="K5" s="493" t="s">
        <v>607</v>
      </c>
      <c r="L5" s="493" t="s">
        <v>608</v>
      </c>
      <c r="M5" s="519" t="s">
        <v>609</v>
      </c>
      <c r="N5" s="519" t="s">
        <v>610</v>
      </c>
      <c r="O5" s="493" t="s">
        <v>611</v>
      </c>
      <c r="P5" s="493" t="s">
        <v>2744</v>
      </c>
      <c r="Q5" s="493" t="s">
        <v>2790</v>
      </c>
      <c r="R5" s="495" t="s">
        <v>2708</v>
      </c>
    </row>
    <row r="6" spans="1:21" s="576" customFormat="1" ht="30" customHeight="1" x14ac:dyDescent="0.35">
      <c r="A6" s="570" t="s">
        <v>2700</v>
      </c>
      <c r="B6" s="571">
        <v>83802504.909999996</v>
      </c>
      <c r="C6" s="572">
        <v>52142951.619999997</v>
      </c>
      <c r="D6" s="572">
        <v>141209424.02000001</v>
      </c>
      <c r="E6" s="572">
        <v>219120215.31999999</v>
      </c>
      <c r="F6" s="572">
        <v>311891710.13999999</v>
      </c>
      <c r="G6" s="572">
        <v>424794552.26999998</v>
      </c>
      <c r="H6" s="572">
        <v>516962253.44</v>
      </c>
      <c r="I6" s="572">
        <v>544777395.29999995</v>
      </c>
      <c r="J6" s="572">
        <v>530565907.35000002</v>
      </c>
      <c r="K6" s="572">
        <v>420724335.13999999</v>
      </c>
      <c r="L6" s="572">
        <v>349053852.75999999</v>
      </c>
      <c r="M6" s="572">
        <v>334675244.18000001</v>
      </c>
      <c r="N6" s="572">
        <v>315168893.38</v>
      </c>
      <c r="O6" s="572">
        <v>394893123.41000003</v>
      </c>
      <c r="P6" s="572">
        <v>380645545.55000001</v>
      </c>
      <c r="Q6" s="572">
        <v>141617424.41999999</v>
      </c>
      <c r="R6" s="573">
        <v>5162045333.21</v>
      </c>
      <c r="S6" s="574"/>
      <c r="T6" s="575"/>
      <c r="U6" s="520"/>
    </row>
    <row r="7" spans="1:21" ht="30" customHeight="1" x14ac:dyDescent="0.35">
      <c r="A7" s="564" t="s">
        <v>2709</v>
      </c>
      <c r="B7" s="577">
        <v>41156615.43</v>
      </c>
      <c r="C7" s="578">
        <v>26322176.960000001</v>
      </c>
      <c r="D7" s="578">
        <v>79060237.219999999</v>
      </c>
      <c r="E7" s="578">
        <v>114732604.20999999</v>
      </c>
      <c r="F7" s="578">
        <v>170941491.31999999</v>
      </c>
      <c r="G7" s="578">
        <v>241289740.37</v>
      </c>
      <c r="H7" s="578">
        <v>302014684.06999999</v>
      </c>
      <c r="I7" s="578">
        <v>312268101.92000002</v>
      </c>
      <c r="J7" s="578">
        <v>300131924.14999998</v>
      </c>
      <c r="K7" s="578">
        <v>230739766.59999999</v>
      </c>
      <c r="L7" s="578">
        <v>200507776.88</v>
      </c>
      <c r="M7" s="578">
        <v>167275454.34999999</v>
      </c>
      <c r="N7" s="578">
        <v>144017352.09</v>
      </c>
      <c r="O7" s="578">
        <v>183912206.86000001</v>
      </c>
      <c r="P7" s="578">
        <v>183009646.78</v>
      </c>
      <c r="Q7" s="578">
        <v>76606463.659999996</v>
      </c>
      <c r="R7" s="579">
        <v>2773986242.8700004</v>
      </c>
      <c r="S7" s="574"/>
      <c r="U7" s="463"/>
    </row>
    <row r="8" spans="1:21" ht="15.5" x14ac:dyDescent="0.35">
      <c r="A8" s="564" t="s">
        <v>2710</v>
      </c>
      <c r="B8" s="577">
        <v>42645889.479999997</v>
      </c>
      <c r="C8" s="578">
        <v>25820774.670000002</v>
      </c>
      <c r="D8" s="578">
        <v>62149186.799999997</v>
      </c>
      <c r="E8" s="578">
        <v>104387611.11</v>
      </c>
      <c r="F8" s="578">
        <v>140950218.81999999</v>
      </c>
      <c r="G8" s="578">
        <v>183504811.90000001</v>
      </c>
      <c r="H8" s="578">
        <v>214947569.37</v>
      </c>
      <c r="I8" s="578">
        <v>232509293.38</v>
      </c>
      <c r="J8" s="578">
        <v>230433983.19999999</v>
      </c>
      <c r="K8" s="578">
        <v>189984568.53999999</v>
      </c>
      <c r="L8" s="578">
        <v>148546075.88</v>
      </c>
      <c r="M8" s="578">
        <v>167399789.84</v>
      </c>
      <c r="N8" s="578">
        <v>171151541.28999999</v>
      </c>
      <c r="O8" s="578">
        <v>210980916.53999999</v>
      </c>
      <c r="P8" s="578">
        <v>197635898.77000001</v>
      </c>
      <c r="Q8" s="578">
        <v>65010960.759999998</v>
      </c>
      <c r="R8" s="579">
        <v>2388059090.3500004</v>
      </c>
      <c r="S8" s="509"/>
    </row>
    <row r="9" spans="1:21" ht="30" customHeight="1" x14ac:dyDescent="0.35">
      <c r="A9" s="564" t="s">
        <v>2711</v>
      </c>
      <c r="B9" s="577">
        <v>83076352.650000006</v>
      </c>
      <c r="C9" s="578">
        <v>51662083.609999999</v>
      </c>
      <c r="D9" s="578">
        <v>135730433.06</v>
      </c>
      <c r="E9" s="578">
        <v>202570012.65000001</v>
      </c>
      <c r="F9" s="578">
        <v>289833485.17000002</v>
      </c>
      <c r="G9" s="578">
        <v>402146450.91000003</v>
      </c>
      <c r="H9" s="578">
        <v>489275636.33999997</v>
      </c>
      <c r="I9" s="578">
        <v>519525785.00999999</v>
      </c>
      <c r="J9" s="578">
        <v>503786316.44999999</v>
      </c>
      <c r="K9" s="578">
        <v>388070065.10000002</v>
      </c>
      <c r="L9" s="578">
        <v>317589463.48000002</v>
      </c>
      <c r="M9" s="578">
        <v>298652462.83999997</v>
      </c>
      <c r="N9" s="578">
        <v>283267051.88</v>
      </c>
      <c r="O9" s="578">
        <v>345419750.08999997</v>
      </c>
      <c r="P9" s="578">
        <v>322992985.50999999</v>
      </c>
      <c r="Q9" s="578">
        <v>128144967.98</v>
      </c>
      <c r="R9" s="579">
        <v>4761743302.7299995</v>
      </c>
      <c r="S9" s="574"/>
    </row>
    <row r="10" spans="1:21" s="576" customFormat="1" ht="15.5" x14ac:dyDescent="0.35">
      <c r="A10" s="564" t="s">
        <v>2712</v>
      </c>
      <c r="B10" s="580">
        <v>425578.37</v>
      </c>
      <c r="C10" s="581">
        <v>281823.84999999998</v>
      </c>
      <c r="D10" s="578">
        <v>4500371.12</v>
      </c>
      <c r="E10" s="578">
        <v>14777860.6</v>
      </c>
      <c r="F10" s="578">
        <v>16231223.960000001</v>
      </c>
      <c r="G10" s="578">
        <v>12308193.890000001</v>
      </c>
      <c r="H10" s="578">
        <v>16887352.989999998</v>
      </c>
      <c r="I10" s="578">
        <v>12667577.18</v>
      </c>
      <c r="J10" s="578">
        <v>7893613.6799999997</v>
      </c>
      <c r="K10" s="578">
        <v>9415345.5600000005</v>
      </c>
      <c r="L10" s="578">
        <v>7882684.5</v>
      </c>
      <c r="M10" s="578">
        <v>9591434.6600000001</v>
      </c>
      <c r="N10" s="578">
        <v>9814993.9299999997</v>
      </c>
      <c r="O10" s="578">
        <v>18186419.77</v>
      </c>
      <c r="P10" s="578">
        <v>16771221.640000001</v>
      </c>
      <c r="Q10" s="578">
        <v>3495130.88</v>
      </c>
      <c r="R10" s="579">
        <v>161130826.58000004</v>
      </c>
      <c r="S10" s="574"/>
    </row>
    <row r="11" spans="1:21" ht="15.5" x14ac:dyDescent="0.35">
      <c r="A11" s="564" t="s">
        <v>2713</v>
      </c>
      <c r="B11" s="580">
        <v>300573.89</v>
      </c>
      <c r="C11" s="581">
        <v>199044.16</v>
      </c>
      <c r="D11" s="581">
        <v>978620.34</v>
      </c>
      <c r="E11" s="578">
        <v>1772342.07</v>
      </c>
      <c r="F11" s="578">
        <v>5827001.0800000001</v>
      </c>
      <c r="G11" s="578">
        <v>10339907.43</v>
      </c>
      <c r="H11" s="578">
        <v>10799264.119999999</v>
      </c>
      <c r="I11" s="578">
        <v>12584033.1</v>
      </c>
      <c r="J11" s="578">
        <v>18885977.219999999</v>
      </c>
      <c r="K11" s="578">
        <v>23238924.489999998</v>
      </c>
      <c r="L11" s="578">
        <v>23581704.789999999</v>
      </c>
      <c r="M11" s="578">
        <v>26431347.27</v>
      </c>
      <c r="N11" s="578">
        <v>22086847.57</v>
      </c>
      <c r="O11" s="578">
        <v>31286947.559999999</v>
      </c>
      <c r="P11" s="578">
        <v>40881336.119999997</v>
      </c>
      <c r="Q11" s="578">
        <v>9977316.5500000007</v>
      </c>
      <c r="R11" s="579">
        <v>239171187.76000002</v>
      </c>
      <c r="S11" s="574"/>
    </row>
    <row r="12" spans="1:21" ht="30" customHeight="1" x14ac:dyDescent="0.35">
      <c r="A12" s="564" t="s">
        <v>2714</v>
      </c>
      <c r="B12" s="580">
        <v>17789721.100000001</v>
      </c>
      <c r="C12" s="581">
        <v>507458.74</v>
      </c>
      <c r="D12" s="578">
        <v>7125393.3899999997</v>
      </c>
      <c r="E12" s="578">
        <v>28453419.460000001</v>
      </c>
      <c r="F12" s="578">
        <v>56456599.219999999</v>
      </c>
      <c r="G12" s="578">
        <v>93790764.709999993</v>
      </c>
      <c r="H12" s="578">
        <v>117118979.16</v>
      </c>
      <c r="I12" s="578">
        <v>145499205.06999999</v>
      </c>
      <c r="J12" s="578">
        <v>149087114.02000001</v>
      </c>
      <c r="K12" s="578">
        <v>140715224.63</v>
      </c>
      <c r="L12" s="578">
        <v>109712349.64</v>
      </c>
      <c r="M12" s="578">
        <v>120758354.09999999</v>
      </c>
      <c r="N12" s="578">
        <v>125472153.76000001</v>
      </c>
      <c r="O12" s="578">
        <v>167503383.06</v>
      </c>
      <c r="P12" s="578">
        <v>129527894.84</v>
      </c>
      <c r="Q12" s="578">
        <v>49921828.149999999</v>
      </c>
      <c r="R12" s="579">
        <v>1459439843.05</v>
      </c>
      <c r="S12" s="574"/>
    </row>
    <row r="13" spans="1:21" ht="30" customHeight="1" x14ac:dyDescent="0.35">
      <c r="A13" s="564" t="s">
        <v>2715</v>
      </c>
      <c r="B13" s="580">
        <v>11331945.109999999</v>
      </c>
      <c r="C13" s="581">
        <v>8030208.8799999999</v>
      </c>
      <c r="D13" s="581">
        <v>8015303.0800000001</v>
      </c>
      <c r="E13" s="581">
        <v>8140887.3099999996</v>
      </c>
      <c r="F13" s="581">
        <v>7933900.6699999999</v>
      </c>
      <c r="G13" s="581">
        <v>8574360.9100000001</v>
      </c>
      <c r="H13" s="581">
        <v>8392750.5899999999</v>
      </c>
      <c r="I13" s="581">
        <v>8458524.8100000005</v>
      </c>
      <c r="J13" s="581">
        <v>7987294.8300000001</v>
      </c>
      <c r="K13" s="581">
        <v>8577858.3200000003</v>
      </c>
      <c r="L13" s="581">
        <v>7429170.9500000002</v>
      </c>
      <c r="M13" s="581">
        <v>7827223.79</v>
      </c>
      <c r="N13" s="581">
        <v>8230742.4699999997</v>
      </c>
      <c r="O13" s="581">
        <v>9027645.1099999994</v>
      </c>
      <c r="P13" s="581">
        <v>8081399.4500000002</v>
      </c>
      <c r="Q13" s="581">
        <v>8312214.4800000004</v>
      </c>
      <c r="R13" s="579">
        <v>134351430.76000002</v>
      </c>
    </row>
    <row r="14" spans="1:21" ht="30" customHeight="1" x14ac:dyDescent="0.35">
      <c r="A14" s="582" t="s">
        <v>2716</v>
      </c>
      <c r="B14" s="583">
        <v>95134450.019999996</v>
      </c>
      <c r="C14" s="584">
        <v>60173160.5</v>
      </c>
      <c r="D14" s="584">
        <v>149224727.10000002</v>
      </c>
      <c r="E14" s="584">
        <v>227261102.63</v>
      </c>
      <c r="F14" s="584">
        <v>319825610.81</v>
      </c>
      <c r="G14" s="584">
        <v>433368913.18000001</v>
      </c>
      <c r="H14" s="584">
        <v>525355004.02999997</v>
      </c>
      <c r="I14" s="584">
        <v>553235920.1099999</v>
      </c>
      <c r="J14" s="584">
        <v>538553202.18000007</v>
      </c>
      <c r="K14" s="584">
        <v>429302193.45999998</v>
      </c>
      <c r="L14" s="584">
        <v>356483023.70999998</v>
      </c>
      <c r="M14" s="584">
        <v>342502467.97000003</v>
      </c>
      <c r="N14" s="584">
        <v>323399635.85000002</v>
      </c>
      <c r="O14" s="584">
        <v>403920768.52000004</v>
      </c>
      <c r="P14" s="584">
        <v>388726945</v>
      </c>
      <c r="Q14" s="584">
        <v>149929638.89999998</v>
      </c>
      <c r="R14" s="585">
        <v>5296396763.9700012</v>
      </c>
      <c r="U14" s="463"/>
    </row>
    <row r="15" spans="1:21" ht="20.9" customHeight="1" x14ac:dyDescent="0.25">
      <c r="A15" s="678" t="s">
        <v>2717</v>
      </c>
    </row>
    <row r="16" spans="1:21" ht="16.399999999999999" customHeight="1" x14ac:dyDescent="0.25">
      <c r="A16" s="678" t="s">
        <v>2718</v>
      </c>
      <c r="B16" s="681"/>
      <c r="C16" s="682"/>
    </row>
    <row r="17" spans="1:17" ht="16.399999999999999" customHeight="1" x14ac:dyDescent="0.25">
      <c r="A17" s="678" t="s">
        <v>2765</v>
      </c>
      <c r="B17" s="678"/>
      <c r="C17" s="678"/>
    </row>
    <row r="18" spans="1:17" ht="15.75" customHeight="1" x14ac:dyDescent="0.25">
      <c r="A18" s="678" t="s">
        <v>2719</v>
      </c>
      <c r="B18" s="683"/>
      <c r="C18" s="683"/>
      <c r="D18" s="683"/>
      <c r="E18" s="683"/>
    </row>
    <row r="19" spans="1:17" ht="21.65" customHeight="1" x14ac:dyDescent="0.25">
      <c r="A19" s="118" t="s">
        <v>22</v>
      </c>
      <c r="B19" s="40" t="str">
        <f>Contents!C40</f>
        <v>25 Jun 2026</v>
      </c>
    </row>
    <row r="20" spans="1:17" x14ac:dyDescent="0.25">
      <c r="A20" s="118" t="s">
        <v>271</v>
      </c>
      <c r="B20" s="40" t="str">
        <f>Contents!D40</f>
        <v>To be confirmed</v>
      </c>
    </row>
    <row r="21" spans="1:17" x14ac:dyDescent="0.25">
      <c r="L21" s="463"/>
    </row>
    <row r="26" spans="1:17" x14ac:dyDescent="0.25">
      <c r="F26" s="463"/>
      <c r="G26" s="463"/>
      <c r="H26" s="463"/>
      <c r="I26" s="463"/>
      <c r="J26" s="463"/>
      <c r="K26" s="463"/>
      <c r="L26" s="463"/>
      <c r="M26" s="463"/>
      <c r="N26" s="463"/>
      <c r="O26" s="463"/>
      <c r="P26" s="463"/>
      <c r="Q26" s="463"/>
    </row>
  </sheetData>
  <phoneticPr fontId="50" type="noConversion"/>
  <pageMargins left="0.25" right="0.25" top="0.75" bottom="0.75" header="0.3" footer="0.3"/>
  <pageSetup paperSize="9" scale="59" orientation="landscape" verticalDpi="4" r:id="rId1"/>
  <headerFooter>
    <oddHeader>&amp;C&amp;"Aptos"&amp;10&amp;K000000 OFFICIAL&amp;1#_x000D_</oddHeader>
    <oddFooter>&amp;C_x000D_&amp;1#&amp;"Aptos"&amp;10&amp;K000000 OFFICIAL</oddFooter>
  </headerFooter>
  <tableParts count="1">
    <tablePart r:id="rId2"/>
  </tablePart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0F0363-FF7A-42A5-AA87-4DDD0DEB496F}">
  <sheetPr codeName="Sheet79">
    <tabColor rgb="FF0070C0"/>
  </sheetPr>
  <dimension ref="A1:J178"/>
  <sheetViews>
    <sheetView workbookViewId="0">
      <pane ySplit="6" topLeftCell="A7" activePane="bottomLeft" state="frozen"/>
      <selection pane="bottomLeft" activeCell="A7" sqref="A7"/>
    </sheetView>
  </sheetViews>
  <sheetFormatPr defaultColWidth="9" defaultRowHeight="12.5" x14ac:dyDescent="0.25"/>
  <cols>
    <col min="1" max="1" width="27.453125" style="35" customWidth="1"/>
    <col min="2" max="6" width="22" style="35" customWidth="1"/>
    <col min="7" max="7" width="21.54296875" style="35" bestFit="1" customWidth="1"/>
    <col min="8" max="8" width="16.453125" style="35" bestFit="1" customWidth="1"/>
    <col min="9" max="16384" width="9" style="35"/>
  </cols>
  <sheetData>
    <row r="1" spans="1:10" ht="28" x14ac:dyDescent="0.6">
      <c r="A1" s="14" t="s">
        <v>2720</v>
      </c>
    </row>
    <row r="2" spans="1:10" s="40" customFormat="1" ht="15.5" x14ac:dyDescent="0.35">
      <c r="A2" s="41" t="s">
        <v>2784</v>
      </c>
      <c r="B2" s="38"/>
      <c r="C2" s="38"/>
      <c r="D2" s="38"/>
      <c r="E2" s="39"/>
      <c r="F2" s="39"/>
      <c r="G2" s="39"/>
      <c r="H2" s="39"/>
      <c r="I2" s="39"/>
      <c r="J2" s="39"/>
    </row>
    <row r="3" spans="1:10" s="40" customFormat="1" ht="15.5" x14ac:dyDescent="0.35">
      <c r="A3" s="41" t="s">
        <v>2721</v>
      </c>
      <c r="B3" s="38"/>
      <c r="C3" s="38"/>
      <c r="D3" s="38"/>
      <c r="E3" s="39"/>
      <c r="F3" s="39"/>
      <c r="G3" s="39"/>
      <c r="H3" s="39"/>
      <c r="I3" s="39"/>
      <c r="J3" s="39"/>
    </row>
    <row r="4" spans="1:10" s="40" customFormat="1" ht="15.5" x14ac:dyDescent="0.35">
      <c r="A4" s="41" t="s">
        <v>109</v>
      </c>
      <c r="B4" s="38"/>
      <c r="C4" s="38"/>
      <c r="D4" s="38"/>
      <c r="E4" s="39"/>
      <c r="F4" s="39"/>
      <c r="G4" s="39"/>
      <c r="H4" s="39"/>
      <c r="I4" s="39"/>
      <c r="J4" s="39"/>
    </row>
    <row r="5" spans="1:10" s="40" customFormat="1" ht="15.5" x14ac:dyDescent="0.35">
      <c r="A5" s="41" t="s">
        <v>110</v>
      </c>
      <c r="B5" s="38"/>
      <c r="C5" s="38"/>
      <c r="D5" s="38"/>
      <c r="E5" s="39"/>
      <c r="F5" s="39"/>
      <c r="G5" s="39"/>
      <c r="H5" s="39"/>
      <c r="I5" s="39"/>
      <c r="J5" s="39"/>
    </row>
    <row r="6" spans="1:10" s="524" customFormat="1" ht="46.5" x14ac:dyDescent="0.35">
      <c r="A6" s="521" t="s">
        <v>2722</v>
      </c>
      <c r="B6" s="522" t="s">
        <v>2723</v>
      </c>
      <c r="C6" s="523" t="s">
        <v>2724</v>
      </c>
      <c r="D6" s="523" t="s">
        <v>2725</v>
      </c>
      <c r="E6" s="523" t="s">
        <v>2726</v>
      </c>
      <c r="F6" s="523" t="s">
        <v>2727</v>
      </c>
    </row>
    <row r="7" spans="1:10" ht="24.75" customHeight="1" x14ac:dyDescent="0.35">
      <c r="A7" s="525" t="s">
        <v>117</v>
      </c>
      <c r="B7" s="526">
        <v>98</v>
      </c>
      <c r="C7" s="527">
        <v>2</v>
      </c>
      <c r="D7" s="528">
        <v>0</v>
      </c>
      <c r="E7" s="528">
        <v>0</v>
      </c>
      <c r="F7" s="529">
        <v>100</v>
      </c>
    </row>
    <row r="8" spans="1:10" ht="15.5" x14ac:dyDescent="0.35">
      <c r="A8" s="525" t="s">
        <v>118</v>
      </c>
      <c r="B8" s="526">
        <v>270</v>
      </c>
      <c r="C8" s="527">
        <v>36</v>
      </c>
      <c r="D8" s="528">
        <v>0</v>
      </c>
      <c r="E8" s="528">
        <v>0</v>
      </c>
      <c r="F8" s="529">
        <v>306</v>
      </c>
    </row>
    <row r="9" spans="1:10" ht="15.5" x14ac:dyDescent="0.35">
      <c r="A9" s="525" t="s">
        <v>119</v>
      </c>
      <c r="B9" s="526">
        <v>286</v>
      </c>
      <c r="C9" s="527">
        <v>132</v>
      </c>
      <c r="D9" s="528">
        <v>1</v>
      </c>
      <c r="E9" s="528">
        <v>0</v>
      </c>
      <c r="F9" s="529">
        <v>419</v>
      </c>
    </row>
    <row r="10" spans="1:10" ht="15.5" x14ac:dyDescent="0.35">
      <c r="A10" s="525" t="s">
        <v>120</v>
      </c>
      <c r="B10" s="526">
        <v>293</v>
      </c>
      <c r="C10" s="527">
        <v>372</v>
      </c>
      <c r="D10" s="528">
        <v>12</v>
      </c>
      <c r="E10" s="528">
        <v>0</v>
      </c>
      <c r="F10" s="529">
        <v>677</v>
      </c>
    </row>
    <row r="11" spans="1:10" ht="15.5" x14ac:dyDescent="0.35">
      <c r="A11" s="525" t="s">
        <v>121</v>
      </c>
      <c r="B11" s="530">
        <v>392</v>
      </c>
      <c r="C11" s="529">
        <v>505</v>
      </c>
      <c r="D11" s="529">
        <v>57</v>
      </c>
      <c r="E11" s="529">
        <v>0</v>
      </c>
      <c r="F11" s="529">
        <v>954</v>
      </c>
    </row>
    <row r="12" spans="1:10" ht="15.5" x14ac:dyDescent="0.35">
      <c r="A12" s="525" t="s">
        <v>122</v>
      </c>
      <c r="B12" s="530">
        <v>360</v>
      </c>
      <c r="C12" s="529">
        <v>594</v>
      </c>
      <c r="D12" s="529">
        <v>219</v>
      </c>
      <c r="E12" s="529">
        <v>0</v>
      </c>
      <c r="F12" s="529">
        <v>1173</v>
      </c>
    </row>
    <row r="13" spans="1:10" ht="15.5" x14ac:dyDescent="0.35">
      <c r="A13" s="525" t="s">
        <v>123</v>
      </c>
      <c r="B13" s="530">
        <v>448</v>
      </c>
      <c r="C13" s="529">
        <v>572</v>
      </c>
      <c r="D13" s="529">
        <v>458</v>
      </c>
      <c r="E13" s="529">
        <v>1</v>
      </c>
      <c r="F13" s="529">
        <v>1479</v>
      </c>
    </row>
    <row r="14" spans="1:10" ht="15.5" x14ac:dyDescent="0.35">
      <c r="A14" s="525" t="s">
        <v>124</v>
      </c>
      <c r="B14" s="530">
        <v>493</v>
      </c>
      <c r="C14" s="529">
        <v>493</v>
      </c>
      <c r="D14" s="529">
        <v>626</v>
      </c>
      <c r="E14" s="529">
        <v>2</v>
      </c>
      <c r="F14" s="529">
        <v>1614</v>
      </c>
    </row>
    <row r="15" spans="1:10" ht="15.5" x14ac:dyDescent="0.35">
      <c r="A15" s="525" t="s">
        <v>125</v>
      </c>
      <c r="B15" s="530">
        <v>494</v>
      </c>
      <c r="C15" s="529">
        <v>481</v>
      </c>
      <c r="D15" s="529">
        <v>746</v>
      </c>
      <c r="E15" s="529">
        <v>20</v>
      </c>
      <c r="F15" s="529">
        <v>1741</v>
      </c>
    </row>
    <row r="16" spans="1:10" ht="15.5" x14ac:dyDescent="0.35">
      <c r="A16" s="525" t="s">
        <v>126</v>
      </c>
      <c r="B16" s="530">
        <v>445</v>
      </c>
      <c r="C16" s="529">
        <v>426</v>
      </c>
      <c r="D16" s="529">
        <v>883</v>
      </c>
      <c r="E16" s="529">
        <v>35</v>
      </c>
      <c r="F16" s="529">
        <v>1789</v>
      </c>
    </row>
    <row r="17" spans="1:6" ht="15.5" x14ac:dyDescent="0.35">
      <c r="A17" s="525" t="s">
        <v>127</v>
      </c>
      <c r="B17" s="530">
        <v>532</v>
      </c>
      <c r="C17" s="529">
        <v>473</v>
      </c>
      <c r="D17" s="529">
        <v>995</v>
      </c>
      <c r="E17" s="529">
        <v>47</v>
      </c>
      <c r="F17" s="529">
        <v>2047</v>
      </c>
    </row>
    <row r="18" spans="1:6" ht="15.5" x14ac:dyDescent="0.35">
      <c r="A18" s="525" t="s">
        <v>128</v>
      </c>
      <c r="B18" s="530">
        <v>756</v>
      </c>
      <c r="C18" s="529">
        <v>505</v>
      </c>
      <c r="D18" s="529">
        <v>1178</v>
      </c>
      <c r="E18" s="529">
        <v>50</v>
      </c>
      <c r="F18" s="529">
        <v>2489</v>
      </c>
    </row>
    <row r="19" spans="1:6" ht="15.5" x14ac:dyDescent="0.35">
      <c r="A19" s="525" t="s">
        <v>129</v>
      </c>
      <c r="B19" s="530">
        <v>863</v>
      </c>
      <c r="C19" s="529">
        <v>593</v>
      </c>
      <c r="D19" s="529">
        <v>1372</v>
      </c>
      <c r="E19" s="529">
        <v>62</v>
      </c>
      <c r="F19" s="529">
        <v>2890</v>
      </c>
    </row>
    <row r="20" spans="1:6" ht="15.5" x14ac:dyDescent="0.35">
      <c r="A20" s="525" t="s">
        <v>130</v>
      </c>
      <c r="B20" s="530">
        <v>986</v>
      </c>
      <c r="C20" s="529">
        <v>661</v>
      </c>
      <c r="D20" s="529">
        <v>1587</v>
      </c>
      <c r="E20" s="529">
        <v>72</v>
      </c>
      <c r="F20" s="529">
        <v>3306</v>
      </c>
    </row>
    <row r="21" spans="1:6" ht="15.5" x14ac:dyDescent="0.35">
      <c r="A21" s="525" t="s">
        <v>131</v>
      </c>
      <c r="B21" s="530">
        <v>1192</v>
      </c>
      <c r="C21" s="529">
        <v>891</v>
      </c>
      <c r="D21" s="529">
        <v>1815</v>
      </c>
      <c r="E21" s="529">
        <v>77</v>
      </c>
      <c r="F21" s="529">
        <v>3975</v>
      </c>
    </row>
    <row r="22" spans="1:6" ht="15.5" x14ac:dyDescent="0.35">
      <c r="A22" s="525" t="s">
        <v>132</v>
      </c>
      <c r="B22" s="530">
        <v>1547</v>
      </c>
      <c r="C22" s="529">
        <v>1098</v>
      </c>
      <c r="D22" s="529">
        <v>2092</v>
      </c>
      <c r="E22" s="529">
        <v>82</v>
      </c>
      <c r="F22" s="529">
        <v>4819</v>
      </c>
    </row>
    <row r="23" spans="1:6" ht="15.5" x14ac:dyDescent="0.35">
      <c r="A23" s="525" t="s">
        <v>133</v>
      </c>
      <c r="B23" s="530">
        <v>1808</v>
      </c>
      <c r="C23" s="529">
        <v>1347</v>
      </c>
      <c r="D23" s="529">
        <v>2581</v>
      </c>
      <c r="E23" s="529">
        <v>90</v>
      </c>
      <c r="F23" s="529">
        <v>5826</v>
      </c>
    </row>
    <row r="24" spans="1:6" ht="15.5" x14ac:dyDescent="0.35">
      <c r="A24" s="525" t="s">
        <v>134</v>
      </c>
      <c r="B24" s="530">
        <v>2434</v>
      </c>
      <c r="C24" s="529">
        <v>1534</v>
      </c>
      <c r="D24" s="529">
        <v>3239</v>
      </c>
      <c r="E24" s="529">
        <v>95</v>
      </c>
      <c r="F24" s="529">
        <v>7302</v>
      </c>
    </row>
    <row r="25" spans="1:6" ht="15.5" x14ac:dyDescent="0.35">
      <c r="A25" s="525" t="s">
        <v>135</v>
      </c>
      <c r="B25" s="530">
        <v>2285</v>
      </c>
      <c r="C25" s="529">
        <v>1887</v>
      </c>
      <c r="D25" s="529">
        <v>3961</v>
      </c>
      <c r="E25" s="529">
        <v>97</v>
      </c>
      <c r="F25" s="529">
        <v>8230</v>
      </c>
    </row>
    <row r="26" spans="1:6" ht="15.5" x14ac:dyDescent="0.35">
      <c r="A26" s="525" t="s">
        <v>136</v>
      </c>
      <c r="B26" s="530">
        <v>1763</v>
      </c>
      <c r="C26" s="529">
        <v>1864</v>
      </c>
      <c r="D26" s="529">
        <v>4721</v>
      </c>
      <c r="E26" s="529">
        <v>112</v>
      </c>
      <c r="F26" s="529">
        <v>8460</v>
      </c>
    </row>
    <row r="27" spans="1:6" ht="15.5" x14ac:dyDescent="0.35">
      <c r="A27" s="525" t="s">
        <v>137</v>
      </c>
      <c r="B27" s="530">
        <v>2525</v>
      </c>
      <c r="C27" s="529">
        <v>1752</v>
      </c>
      <c r="D27" s="529">
        <v>5306</v>
      </c>
      <c r="E27" s="529">
        <v>123</v>
      </c>
      <c r="F27" s="529">
        <v>9706</v>
      </c>
    </row>
    <row r="28" spans="1:6" ht="15.5" x14ac:dyDescent="0.35">
      <c r="A28" s="531" t="s">
        <v>138</v>
      </c>
      <c r="B28" s="530">
        <v>2943</v>
      </c>
      <c r="C28" s="529">
        <v>1939</v>
      </c>
      <c r="D28" s="529">
        <v>5964</v>
      </c>
      <c r="E28" s="529">
        <v>133</v>
      </c>
      <c r="F28" s="529">
        <v>10979</v>
      </c>
    </row>
    <row r="29" spans="1:6" ht="15.5" x14ac:dyDescent="0.35">
      <c r="A29" s="531" t="s">
        <v>139</v>
      </c>
      <c r="B29" s="530">
        <v>2970</v>
      </c>
      <c r="C29" s="529">
        <v>2297</v>
      </c>
      <c r="D29" s="529">
        <v>6809</v>
      </c>
      <c r="E29" s="529">
        <v>156</v>
      </c>
      <c r="F29" s="529">
        <v>12232</v>
      </c>
    </row>
    <row r="30" spans="1:6" ht="15.5" x14ac:dyDescent="0.35">
      <c r="A30" s="531" t="s">
        <v>140</v>
      </c>
      <c r="B30" s="530">
        <v>3001</v>
      </c>
      <c r="C30" s="529">
        <v>2537</v>
      </c>
      <c r="D30" s="529">
        <v>7817</v>
      </c>
      <c r="E30" s="529">
        <v>174</v>
      </c>
      <c r="F30" s="529">
        <v>13529</v>
      </c>
    </row>
    <row r="31" spans="1:6" ht="15.5" x14ac:dyDescent="0.35">
      <c r="A31" s="531" t="s">
        <v>141</v>
      </c>
      <c r="B31" s="530">
        <v>3045</v>
      </c>
      <c r="C31" s="529">
        <v>2683</v>
      </c>
      <c r="D31" s="529">
        <v>8887</v>
      </c>
      <c r="E31" s="529">
        <v>194</v>
      </c>
      <c r="F31" s="529">
        <v>14809</v>
      </c>
    </row>
    <row r="32" spans="1:6" ht="15.5" x14ac:dyDescent="0.35">
      <c r="A32" s="531" t="s">
        <v>142</v>
      </c>
      <c r="B32" s="530">
        <v>2759</v>
      </c>
      <c r="C32" s="529">
        <v>2838</v>
      </c>
      <c r="D32" s="529">
        <v>9999</v>
      </c>
      <c r="E32" s="529">
        <v>219</v>
      </c>
      <c r="F32" s="529">
        <v>15815</v>
      </c>
    </row>
    <row r="33" spans="1:6" ht="15.5" x14ac:dyDescent="0.35">
      <c r="A33" s="531" t="s">
        <v>143</v>
      </c>
      <c r="B33" s="530">
        <v>2049</v>
      </c>
      <c r="C33" s="529">
        <v>3192</v>
      </c>
      <c r="D33" s="529">
        <v>11215</v>
      </c>
      <c r="E33" s="529">
        <v>250</v>
      </c>
      <c r="F33" s="529">
        <v>16706</v>
      </c>
    </row>
    <row r="34" spans="1:6" ht="15.5" x14ac:dyDescent="0.35">
      <c r="A34" s="531" t="s">
        <v>144</v>
      </c>
      <c r="B34" s="530">
        <v>975</v>
      </c>
      <c r="C34" s="529">
        <v>1954</v>
      </c>
      <c r="D34" s="529">
        <v>12479</v>
      </c>
      <c r="E34" s="529">
        <v>273</v>
      </c>
      <c r="F34" s="529">
        <v>15681</v>
      </c>
    </row>
    <row r="35" spans="1:6" ht="15.5" x14ac:dyDescent="0.35">
      <c r="A35" s="531" t="s">
        <v>145</v>
      </c>
      <c r="B35" s="530">
        <v>969</v>
      </c>
      <c r="C35" s="529">
        <v>1167</v>
      </c>
      <c r="D35" s="529">
        <v>13095</v>
      </c>
      <c r="E35" s="529">
        <v>295</v>
      </c>
      <c r="F35" s="529">
        <v>15526</v>
      </c>
    </row>
    <row r="36" spans="1:6" ht="15.5" x14ac:dyDescent="0.35">
      <c r="A36" s="531" t="s">
        <v>146</v>
      </c>
      <c r="B36" s="530">
        <v>948</v>
      </c>
      <c r="C36" s="529">
        <v>935</v>
      </c>
      <c r="D36" s="529">
        <v>13255</v>
      </c>
      <c r="E36" s="529">
        <v>321</v>
      </c>
      <c r="F36" s="529">
        <v>15459</v>
      </c>
    </row>
    <row r="37" spans="1:6" ht="15.5" x14ac:dyDescent="0.35">
      <c r="A37" s="531" t="s">
        <v>147</v>
      </c>
      <c r="B37" s="530">
        <v>729</v>
      </c>
      <c r="C37" s="529">
        <v>740</v>
      </c>
      <c r="D37" s="529">
        <v>13330</v>
      </c>
      <c r="E37" s="529">
        <v>354</v>
      </c>
      <c r="F37" s="529">
        <v>15153</v>
      </c>
    </row>
    <row r="38" spans="1:6" ht="15.5" x14ac:dyDescent="0.35">
      <c r="A38" s="531" t="s">
        <v>148</v>
      </c>
      <c r="B38" s="530">
        <v>684</v>
      </c>
      <c r="C38" s="529">
        <v>466</v>
      </c>
      <c r="D38" s="529">
        <v>13266</v>
      </c>
      <c r="E38" s="529">
        <v>420</v>
      </c>
      <c r="F38" s="529">
        <v>14836</v>
      </c>
    </row>
    <row r="39" spans="1:6" ht="15.5" x14ac:dyDescent="0.35">
      <c r="A39" s="531" t="s">
        <v>149</v>
      </c>
      <c r="B39" s="530">
        <v>124</v>
      </c>
      <c r="C39" s="529">
        <v>206</v>
      </c>
      <c r="D39" s="529">
        <v>13237</v>
      </c>
      <c r="E39" s="529">
        <v>459</v>
      </c>
      <c r="F39" s="529">
        <v>14026</v>
      </c>
    </row>
    <row r="40" spans="1:6" ht="15.5" x14ac:dyDescent="0.35">
      <c r="A40" s="531" t="s">
        <v>150</v>
      </c>
      <c r="B40" s="530">
        <v>132</v>
      </c>
      <c r="C40" s="529">
        <v>225</v>
      </c>
      <c r="D40" s="529">
        <v>13219</v>
      </c>
      <c r="E40" s="529">
        <v>484</v>
      </c>
      <c r="F40" s="529">
        <v>14060</v>
      </c>
    </row>
    <row r="41" spans="1:6" ht="15.5" x14ac:dyDescent="0.35">
      <c r="A41" s="531" t="s">
        <v>151</v>
      </c>
      <c r="B41" s="530">
        <v>112</v>
      </c>
      <c r="C41" s="529">
        <v>215</v>
      </c>
      <c r="D41" s="529">
        <v>13210</v>
      </c>
      <c r="E41" s="529">
        <v>536</v>
      </c>
      <c r="F41" s="529">
        <v>14073</v>
      </c>
    </row>
    <row r="42" spans="1:6" ht="15.5" x14ac:dyDescent="0.35">
      <c r="A42" s="531" t="s">
        <v>152</v>
      </c>
      <c r="B42" s="530">
        <v>107</v>
      </c>
      <c r="C42" s="529">
        <v>169</v>
      </c>
      <c r="D42" s="529">
        <v>13175</v>
      </c>
      <c r="E42" s="529">
        <v>578</v>
      </c>
      <c r="F42" s="529">
        <v>14029</v>
      </c>
    </row>
    <row r="43" spans="1:6" ht="15.5" x14ac:dyDescent="0.35">
      <c r="A43" s="531" t="s">
        <v>153</v>
      </c>
      <c r="B43" s="530">
        <v>107</v>
      </c>
      <c r="C43" s="529">
        <v>164</v>
      </c>
      <c r="D43" s="529">
        <v>13146</v>
      </c>
      <c r="E43" s="529">
        <v>612</v>
      </c>
      <c r="F43" s="529">
        <v>14029</v>
      </c>
    </row>
    <row r="44" spans="1:6" ht="15.5" x14ac:dyDescent="0.35">
      <c r="A44" s="531" t="s">
        <v>154</v>
      </c>
      <c r="B44" s="530">
        <v>107</v>
      </c>
      <c r="C44" s="529">
        <v>163</v>
      </c>
      <c r="D44" s="529">
        <v>13115</v>
      </c>
      <c r="E44" s="529">
        <v>643</v>
      </c>
      <c r="F44" s="529">
        <v>14028</v>
      </c>
    </row>
    <row r="45" spans="1:6" ht="15.5" x14ac:dyDescent="0.35">
      <c r="A45" s="531" t="s">
        <v>155</v>
      </c>
      <c r="B45" s="530">
        <v>107</v>
      </c>
      <c r="C45" s="529">
        <v>163</v>
      </c>
      <c r="D45" s="529">
        <v>13075</v>
      </c>
      <c r="E45" s="529">
        <v>683</v>
      </c>
      <c r="F45" s="529">
        <v>14028</v>
      </c>
    </row>
    <row r="46" spans="1:6" ht="15.5" x14ac:dyDescent="0.35">
      <c r="A46" s="531" t="s">
        <v>156</v>
      </c>
      <c r="B46" s="530">
        <v>107</v>
      </c>
      <c r="C46" s="529">
        <v>163</v>
      </c>
      <c r="D46" s="529">
        <v>13045</v>
      </c>
      <c r="E46" s="529">
        <v>713</v>
      </c>
      <c r="F46" s="529">
        <v>14028</v>
      </c>
    </row>
    <row r="47" spans="1:6" ht="15.5" x14ac:dyDescent="0.35">
      <c r="A47" s="531" t="s">
        <v>157</v>
      </c>
      <c r="B47" s="530">
        <v>109</v>
      </c>
      <c r="C47" s="529">
        <v>165</v>
      </c>
      <c r="D47" s="529">
        <v>13001</v>
      </c>
      <c r="E47" s="529">
        <v>757</v>
      </c>
      <c r="F47" s="529">
        <v>14032</v>
      </c>
    </row>
    <row r="48" spans="1:6" ht="15.5" x14ac:dyDescent="0.35">
      <c r="A48" s="531" t="s">
        <v>158</v>
      </c>
      <c r="B48" s="530">
        <v>108</v>
      </c>
      <c r="C48" s="529">
        <v>163</v>
      </c>
      <c r="D48" s="529">
        <v>12957</v>
      </c>
      <c r="E48" s="529">
        <v>801</v>
      </c>
      <c r="F48" s="529">
        <v>14029</v>
      </c>
    </row>
    <row r="49" spans="1:6" ht="15.5" x14ac:dyDescent="0.35">
      <c r="A49" s="531" t="s">
        <v>159</v>
      </c>
      <c r="B49" s="530">
        <v>107</v>
      </c>
      <c r="C49" s="529">
        <v>162</v>
      </c>
      <c r="D49" s="529">
        <v>12901</v>
      </c>
      <c r="E49" s="529">
        <v>858</v>
      </c>
      <c r="F49" s="529">
        <v>14028</v>
      </c>
    </row>
    <row r="50" spans="1:6" ht="15.5" x14ac:dyDescent="0.35">
      <c r="A50" s="531" t="s">
        <v>160</v>
      </c>
      <c r="B50" s="530">
        <v>107</v>
      </c>
      <c r="C50" s="529">
        <v>162</v>
      </c>
      <c r="D50" s="529">
        <v>12844</v>
      </c>
      <c r="E50" s="529">
        <v>915</v>
      </c>
      <c r="F50" s="529">
        <v>14028</v>
      </c>
    </row>
    <row r="51" spans="1:6" ht="15.5" x14ac:dyDescent="0.35">
      <c r="A51" s="531" t="s">
        <v>161</v>
      </c>
      <c r="B51" s="530">
        <v>108</v>
      </c>
      <c r="C51" s="529">
        <v>163</v>
      </c>
      <c r="D51" s="529">
        <v>12771</v>
      </c>
      <c r="E51" s="529">
        <v>987</v>
      </c>
      <c r="F51" s="529">
        <v>14029</v>
      </c>
    </row>
    <row r="52" spans="1:6" ht="15.5" x14ac:dyDescent="0.35">
      <c r="A52" s="531" t="s">
        <v>162</v>
      </c>
      <c r="B52" s="530">
        <v>108</v>
      </c>
      <c r="C52" s="529">
        <v>163</v>
      </c>
      <c r="D52" s="529">
        <v>12740</v>
      </c>
      <c r="E52" s="529">
        <v>1018</v>
      </c>
      <c r="F52" s="529">
        <v>14029</v>
      </c>
    </row>
    <row r="53" spans="1:6" ht="15.5" x14ac:dyDescent="0.35">
      <c r="A53" s="531" t="s">
        <v>163</v>
      </c>
      <c r="B53" s="530">
        <v>108</v>
      </c>
      <c r="C53" s="529">
        <v>163</v>
      </c>
      <c r="D53" s="529">
        <v>12674</v>
      </c>
      <c r="E53" s="529">
        <v>1084</v>
      </c>
      <c r="F53" s="529">
        <v>14029</v>
      </c>
    </row>
    <row r="54" spans="1:6" ht="15.5" x14ac:dyDescent="0.35">
      <c r="A54" s="531" t="s">
        <v>164</v>
      </c>
      <c r="B54" s="530">
        <v>108</v>
      </c>
      <c r="C54" s="529">
        <v>162</v>
      </c>
      <c r="D54" s="529">
        <v>12635</v>
      </c>
      <c r="E54" s="529">
        <v>1124</v>
      </c>
      <c r="F54" s="529">
        <v>14029</v>
      </c>
    </row>
    <row r="55" spans="1:6" ht="15.5" x14ac:dyDescent="0.35">
      <c r="A55" s="531" t="s">
        <v>165</v>
      </c>
      <c r="B55" s="530">
        <v>68</v>
      </c>
      <c r="C55" s="529">
        <v>164</v>
      </c>
      <c r="D55" s="529">
        <v>12576</v>
      </c>
      <c r="E55" s="529">
        <v>1182</v>
      </c>
      <c r="F55" s="529">
        <v>13990</v>
      </c>
    </row>
    <row r="56" spans="1:6" ht="15.5" x14ac:dyDescent="0.35">
      <c r="A56" s="531" t="s">
        <v>166</v>
      </c>
      <c r="B56" s="532">
        <v>115</v>
      </c>
      <c r="C56" s="533">
        <v>19</v>
      </c>
      <c r="D56" s="533">
        <v>12547</v>
      </c>
      <c r="E56" s="533">
        <v>1217</v>
      </c>
      <c r="F56" s="529">
        <v>13898</v>
      </c>
    </row>
    <row r="57" spans="1:6" ht="15.5" x14ac:dyDescent="0.35">
      <c r="A57" s="531" t="s">
        <v>167</v>
      </c>
      <c r="B57" s="532">
        <v>130</v>
      </c>
      <c r="C57" s="533">
        <v>19</v>
      </c>
      <c r="D57" s="533">
        <v>12508</v>
      </c>
      <c r="E57" s="533">
        <v>1262</v>
      </c>
      <c r="F57" s="529">
        <v>13919</v>
      </c>
    </row>
    <row r="58" spans="1:6" ht="15.5" x14ac:dyDescent="0.35">
      <c r="A58" s="534" t="s">
        <v>168</v>
      </c>
      <c r="B58" s="535">
        <v>111</v>
      </c>
      <c r="C58" s="536">
        <v>23</v>
      </c>
      <c r="D58" s="536">
        <v>12481</v>
      </c>
      <c r="E58" s="536">
        <v>1295</v>
      </c>
      <c r="F58" s="536">
        <v>13910</v>
      </c>
    </row>
    <row r="59" spans="1:6" ht="15.5" x14ac:dyDescent="0.35">
      <c r="A59" s="534" t="s">
        <v>169</v>
      </c>
      <c r="B59" s="535">
        <v>98</v>
      </c>
      <c r="C59" s="536">
        <v>31</v>
      </c>
      <c r="D59" s="536">
        <v>12440</v>
      </c>
      <c r="E59" s="536">
        <v>1338</v>
      </c>
      <c r="F59" s="536">
        <v>13907</v>
      </c>
    </row>
    <row r="60" spans="1:6" ht="15.5" x14ac:dyDescent="0.35">
      <c r="A60" s="534" t="s">
        <v>170</v>
      </c>
      <c r="B60" s="535">
        <v>114</v>
      </c>
      <c r="C60" s="536">
        <v>33</v>
      </c>
      <c r="D60" s="536">
        <v>12385</v>
      </c>
      <c r="E60" s="536">
        <v>1400</v>
      </c>
      <c r="F60" s="536">
        <v>13932</v>
      </c>
    </row>
    <row r="61" spans="1:6" ht="15.5" x14ac:dyDescent="0.35">
      <c r="A61" s="534" t="s">
        <v>171</v>
      </c>
      <c r="B61" s="535">
        <v>126</v>
      </c>
      <c r="C61" s="536">
        <v>29</v>
      </c>
      <c r="D61" s="536">
        <v>12337</v>
      </c>
      <c r="E61" s="536">
        <v>1457</v>
      </c>
      <c r="F61" s="536">
        <v>13949</v>
      </c>
    </row>
    <row r="62" spans="1:6" ht="15.5" x14ac:dyDescent="0.35">
      <c r="A62" s="534" t="s">
        <v>172</v>
      </c>
      <c r="B62" s="535">
        <v>117</v>
      </c>
      <c r="C62" s="536">
        <v>32</v>
      </c>
      <c r="D62" s="536">
        <v>12300</v>
      </c>
      <c r="E62" s="536">
        <v>1505</v>
      </c>
      <c r="F62" s="536">
        <v>13954</v>
      </c>
    </row>
    <row r="63" spans="1:6" ht="15.5" x14ac:dyDescent="0.35">
      <c r="A63" s="534" t="s">
        <v>173</v>
      </c>
      <c r="B63" s="535">
        <v>124</v>
      </c>
      <c r="C63" s="536">
        <v>30</v>
      </c>
      <c r="D63" s="536">
        <v>12256</v>
      </c>
      <c r="E63" s="536">
        <v>1560</v>
      </c>
      <c r="F63" s="536">
        <v>13970</v>
      </c>
    </row>
    <row r="64" spans="1:6" ht="15.5" x14ac:dyDescent="0.35">
      <c r="A64" s="534" t="s">
        <v>174</v>
      </c>
      <c r="B64" s="535">
        <v>116</v>
      </c>
      <c r="C64" s="536">
        <v>29</v>
      </c>
      <c r="D64" s="536">
        <v>12240</v>
      </c>
      <c r="E64" s="536">
        <v>1583</v>
      </c>
      <c r="F64" s="536">
        <v>13968</v>
      </c>
    </row>
    <row r="65" spans="1:6" ht="15.5" x14ac:dyDescent="0.35">
      <c r="A65" s="534" t="s">
        <v>175</v>
      </c>
      <c r="B65" s="535">
        <v>122</v>
      </c>
      <c r="C65" s="536">
        <v>28</v>
      </c>
      <c r="D65" s="536">
        <v>12172</v>
      </c>
      <c r="E65" s="536">
        <v>1651</v>
      </c>
      <c r="F65" s="536">
        <v>13973</v>
      </c>
    </row>
    <row r="66" spans="1:6" ht="15.5" x14ac:dyDescent="0.35">
      <c r="A66" s="534" t="s">
        <v>176</v>
      </c>
      <c r="B66" s="535">
        <v>117</v>
      </c>
      <c r="C66" s="536">
        <v>32</v>
      </c>
      <c r="D66" s="536">
        <v>12129</v>
      </c>
      <c r="E66" s="536">
        <v>1696</v>
      </c>
      <c r="F66" s="536">
        <v>13974</v>
      </c>
    </row>
    <row r="67" spans="1:6" ht="15.5" x14ac:dyDescent="0.35">
      <c r="A67" s="534" t="s">
        <v>177</v>
      </c>
      <c r="B67" s="535">
        <v>120</v>
      </c>
      <c r="C67" s="536">
        <v>28</v>
      </c>
      <c r="D67" s="536">
        <v>12088</v>
      </c>
      <c r="E67" s="536">
        <v>1737</v>
      </c>
      <c r="F67" s="536">
        <v>13973</v>
      </c>
    </row>
    <row r="68" spans="1:6" ht="15.5" x14ac:dyDescent="0.35">
      <c r="A68" s="534" t="s">
        <v>178</v>
      </c>
      <c r="B68" s="535">
        <v>99</v>
      </c>
      <c r="C68" s="536">
        <v>29</v>
      </c>
      <c r="D68" s="536">
        <v>12067</v>
      </c>
      <c r="E68" s="536">
        <v>1758</v>
      </c>
      <c r="F68" s="536">
        <v>13953</v>
      </c>
    </row>
    <row r="69" spans="1:6" ht="15.5" x14ac:dyDescent="0.35">
      <c r="A69" s="534" t="s">
        <v>179</v>
      </c>
      <c r="B69" s="535">
        <v>102</v>
      </c>
      <c r="C69" s="536">
        <v>28</v>
      </c>
      <c r="D69" s="536">
        <v>12030</v>
      </c>
      <c r="E69" s="536">
        <v>1796</v>
      </c>
      <c r="F69" s="536">
        <v>13956</v>
      </c>
    </row>
    <row r="70" spans="1:6" ht="15.5" x14ac:dyDescent="0.35">
      <c r="A70" s="534" t="s">
        <v>180</v>
      </c>
      <c r="B70" s="535">
        <v>100</v>
      </c>
      <c r="C70" s="536">
        <v>28</v>
      </c>
      <c r="D70" s="536">
        <v>11998</v>
      </c>
      <c r="E70" s="536">
        <v>1829</v>
      </c>
      <c r="F70" s="536">
        <v>13955</v>
      </c>
    </row>
    <row r="71" spans="1:6" ht="15.5" x14ac:dyDescent="0.35">
      <c r="A71" s="534" t="s">
        <v>181</v>
      </c>
      <c r="B71" s="535">
        <v>103</v>
      </c>
      <c r="C71" s="536">
        <v>27</v>
      </c>
      <c r="D71" s="536">
        <v>11955</v>
      </c>
      <c r="E71" s="536">
        <v>1874</v>
      </c>
      <c r="F71" s="536">
        <v>13959</v>
      </c>
    </row>
    <row r="72" spans="1:6" ht="15.5" x14ac:dyDescent="0.35">
      <c r="A72" s="534" t="s">
        <v>182</v>
      </c>
      <c r="B72" s="535">
        <v>96</v>
      </c>
      <c r="C72" s="536">
        <v>28</v>
      </c>
      <c r="D72" s="536">
        <v>11876</v>
      </c>
      <c r="E72" s="536">
        <v>1954</v>
      </c>
      <c r="F72" s="536">
        <v>13954</v>
      </c>
    </row>
    <row r="73" spans="1:6" ht="15.5" x14ac:dyDescent="0.35">
      <c r="A73" s="534" t="s">
        <v>183</v>
      </c>
      <c r="B73" s="535">
        <v>96</v>
      </c>
      <c r="C73" s="536">
        <v>28</v>
      </c>
      <c r="D73" s="536">
        <v>11827</v>
      </c>
      <c r="E73" s="536">
        <v>2003</v>
      </c>
      <c r="F73" s="536">
        <v>13954</v>
      </c>
    </row>
    <row r="74" spans="1:6" ht="15.5" x14ac:dyDescent="0.35">
      <c r="A74" s="534" t="s">
        <v>184</v>
      </c>
      <c r="B74" s="535">
        <v>99</v>
      </c>
      <c r="C74" s="536">
        <v>28</v>
      </c>
      <c r="D74" s="536">
        <v>11777</v>
      </c>
      <c r="E74" s="536">
        <v>2053</v>
      </c>
      <c r="F74" s="536">
        <v>13957</v>
      </c>
    </row>
    <row r="75" spans="1:6" ht="15.5" x14ac:dyDescent="0.35">
      <c r="A75" s="534" t="s">
        <v>185</v>
      </c>
      <c r="B75" s="535">
        <v>99</v>
      </c>
      <c r="C75" s="536">
        <v>29</v>
      </c>
      <c r="D75" s="536">
        <v>11731</v>
      </c>
      <c r="E75" s="536">
        <v>2099</v>
      </c>
      <c r="F75" s="536">
        <v>13958</v>
      </c>
    </row>
    <row r="76" spans="1:6" ht="15.5" x14ac:dyDescent="0.35">
      <c r="A76" s="534" t="s">
        <v>186</v>
      </c>
      <c r="B76" s="535">
        <v>4</v>
      </c>
      <c r="C76" s="536">
        <v>31</v>
      </c>
      <c r="D76" s="536">
        <v>11711</v>
      </c>
      <c r="E76" s="536">
        <v>2123</v>
      </c>
      <c r="F76" s="536">
        <v>13869</v>
      </c>
    </row>
    <row r="77" spans="1:6" ht="15.5" x14ac:dyDescent="0.35">
      <c r="A77" s="534" t="s">
        <v>187</v>
      </c>
      <c r="B77" s="535">
        <v>4</v>
      </c>
      <c r="C77" s="536">
        <v>6</v>
      </c>
      <c r="D77" s="536">
        <v>11672</v>
      </c>
      <c r="E77" s="536">
        <v>2188</v>
      </c>
      <c r="F77" s="536">
        <v>13870</v>
      </c>
    </row>
    <row r="78" spans="1:6" ht="15.5" x14ac:dyDescent="0.35">
      <c r="A78" s="534" t="s">
        <v>188</v>
      </c>
      <c r="B78" s="535">
        <v>3</v>
      </c>
      <c r="C78" s="536">
        <v>5</v>
      </c>
      <c r="D78" s="536">
        <v>11613</v>
      </c>
      <c r="E78" s="536">
        <v>2249</v>
      </c>
      <c r="F78" s="536">
        <v>13870</v>
      </c>
    </row>
    <row r="79" spans="1:6" ht="15.5" x14ac:dyDescent="0.35">
      <c r="A79" s="534" t="s">
        <v>189</v>
      </c>
      <c r="B79" s="535">
        <v>3</v>
      </c>
      <c r="C79" s="536">
        <v>4</v>
      </c>
      <c r="D79" s="536">
        <v>11561</v>
      </c>
      <c r="E79" s="536">
        <v>2302</v>
      </c>
      <c r="F79" s="536">
        <v>13870</v>
      </c>
    </row>
    <row r="80" spans="1:6" ht="15.5" x14ac:dyDescent="0.35">
      <c r="A80" s="534" t="s">
        <v>190</v>
      </c>
      <c r="B80" s="535">
        <v>2</v>
      </c>
      <c r="C80" s="536">
        <v>1</v>
      </c>
      <c r="D80" s="536">
        <v>11523</v>
      </c>
      <c r="E80" s="536">
        <v>2343</v>
      </c>
      <c r="F80" s="536">
        <v>13869</v>
      </c>
    </row>
    <row r="81" spans="1:7" ht="15.5" x14ac:dyDescent="0.35">
      <c r="A81" s="321" t="s">
        <v>191</v>
      </c>
      <c r="B81" s="532">
        <v>2</v>
      </c>
      <c r="C81" s="533">
        <v>1</v>
      </c>
      <c r="D81" s="533">
        <v>11477</v>
      </c>
      <c r="E81" s="533">
        <v>2389</v>
      </c>
      <c r="F81" s="533">
        <v>13869</v>
      </c>
    </row>
    <row r="82" spans="1:7" ht="15.5" x14ac:dyDescent="0.35">
      <c r="A82" s="531" t="s">
        <v>192</v>
      </c>
      <c r="B82" s="535">
        <v>2</v>
      </c>
      <c r="C82" s="536">
        <v>1</v>
      </c>
      <c r="D82" s="536">
        <v>11433</v>
      </c>
      <c r="E82" s="536">
        <v>2433</v>
      </c>
      <c r="F82" s="536">
        <v>13869</v>
      </c>
    </row>
    <row r="83" spans="1:7" ht="15.5" x14ac:dyDescent="0.35">
      <c r="A83" s="531" t="s">
        <v>193</v>
      </c>
      <c r="B83" s="535">
        <v>1</v>
      </c>
      <c r="C83" s="536">
        <v>0</v>
      </c>
      <c r="D83" s="536">
        <v>11384</v>
      </c>
      <c r="E83" s="536">
        <v>2483</v>
      </c>
      <c r="F83" s="536">
        <v>13868</v>
      </c>
    </row>
    <row r="84" spans="1:7" ht="15.5" x14ac:dyDescent="0.35">
      <c r="A84" s="531" t="s">
        <v>194</v>
      </c>
      <c r="B84" s="535">
        <v>1</v>
      </c>
      <c r="C84" s="536">
        <v>0</v>
      </c>
      <c r="D84" s="536">
        <v>11354</v>
      </c>
      <c r="E84" s="536">
        <v>2513</v>
      </c>
      <c r="F84" s="536">
        <v>13868</v>
      </c>
    </row>
    <row r="85" spans="1:7" ht="15.5" x14ac:dyDescent="0.35">
      <c r="A85" s="534" t="s">
        <v>195</v>
      </c>
      <c r="B85" s="535">
        <v>1</v>
      </c>
      <c r="C85" s="536">
        <v>0</v>
      </c>
      <c r="D85" s="536">
        <v>11312</v>
      </c>
      <c r="E85" s="536">
        <v>2555</v>
      </c>
      <c r="F85" s="536">
        <v>13868</v>
      </c>
    </row>
    <row r="86" spans="1:7" ht="15.5" x14ac:dyDescent="0.35">
      <c r="A86" s="534" t="s">
        <v>196</v>
      </c>
      <c r="B86" s="535">
        <v>0</v>
      </c>
      <c r="C86" s="536">
        <v>0</v>
      </c>
      <c r="D86" s="536">
        <v>11242</v>
      </c>
      <c r="E86" s="536">
        <v>2625</v>
      </c>
      <c r="F86" s="536">
        <v>13867</v>
      </c>
    </row>
    <row r="87" spans="1:7" ht="15.5" x14ac:dyDescent="0.35">
      <c r="A87" s="534" t="s">
        <v>197</v>
      </c>
      <c r="B87" s="535">
        <v>0</v>
      </c>
      <c r="C87" s="536">
        <v>0</v>
      </c>
      <c r="D87" s="536">
        <v>11190</v>
      </c>
      <c r="E87" s="536">
        <v>2677</v>
      </c>
      <c r="F87" s="536">
        <v>13867</v>
      </c>
      <c r="G87" s="333"/>
    </row>
    <row r="88" spans="1:7" ht="15.5" x14ac:dyDescent="0.35">
      <c r="A88" s="534" t="s">
        <v>198</v>
      </c>
      <c r="B88" s="535">
        <v>0</v>
      </c>
      <c r="C88" s="536">
        <v>0</v>
      </c>
      <c r="D88" s="536">
        <v>11151</v>
      </c>
      <c r="E88" s="536">
        <v>2716</v>
      </c>
      <c r="F88" s="536">
        <v>13867</v>
      </c>
      <c r="G88" s="333"/>
    </row>
    <row r="89" spans="1:7" ht="15.5" x14ac:dyDescent="0.35">
      <c r="A89" s="534" t="s">
        <v>199</v>
      </c>
      <c r="B89" s="535">
        <v>0</v>
      </c>
      <c r="C89" s="536">
        <v>0</v>
      </c>
      <c r="D89" s="536">
        <v>11094</v>
      </c>
      <c r="E89" s="536">
        <v>2773</v>
      </c>
      <c r="F89" s="536">
        <v>13867</v>
      </c>
      <c r="G89" s="333"/>
    </row>
    <row r="90" spans="1:7" ht="15.5" x14ac:dyDescent="0.35">
      <c r="A90" s="534" t="s">
        <v>200</v>
      </c>
      <c r="B90" s="535">
        <v>0</v>
      </c>
      <c r="C90" s="536">
        <v>0</v>
      </c>
      <c r="D90" s="536">
        <v>11048</v>
      </c>
      <c r="E90" s="536">
        <v>2819</v>
      </c>
      <c r="F90" s="536">
        <v>13867</v>
      </c>
      <c r="G90" s="324"/>
    </row>
    <row r="91" spans="1:7" ht="15.5" x14ac:dyDescent="0.35">
      <c r="A91" s="534" t="s">
        <v>201</v>
      </c>
      <c r="B91" s="535">
        <v>0</v>
      </c>
      <c r="C91" s="536">
        <v>0</v>
      </c>
      <c r="D91" s="536">
        <v>11000</v>
      </c>
      <c r="E91" s="536">
        <v>2867</v>
      </c>
      <c r="F91" s="536">
        <v>13867</v>
      </c>
      <c r="G91" s="324"/>
    </row>
    <row r="92" spans="1:7" ht="15.5" x14ac:dyDescent="0.35">
      <c r="A92" s="534" t="s">
        <v>202</v>
      </c>
      <c r="B92" s="535">
        <v>0</v>
      </c>
      <c r="C92" s="536">
        <v>0</v>
      </c>
      <c r="D92" s="536">
        <v>10980</v>
      </c>
      <c r="E92" s="536">
        <v>2887</v>
      </c>
      <c r="F92" s="536">
        <v>13867</v>
      </c>
      <c r="G92" s="324"/>
    </row>
    <row r="93" spans="1:7" ht="15.5" x14ac:dyDescent="0.35">
      <c r="A93" s="531" t="s">
        <v>203</v>
      </c>
      <c r="B93" s="535">
        <v>0</v>
      </c>
      <c r="C93" s="536">
        <v>0</v>
      </c>
      <c r="D93" s="536">
        <v>10952</v>
      </c>
      <c r="E93" s="536">
        <v>2915</v>
      </c>
      <c r="F93" s="536">
        <v>13867</v>
      </c>
      <c r="G93" s="324"/>
    </row>
    <row r="94" spans="1:7" ht="15.5" x14ac:dyDescent="0.35">
      <c r="A94" s="531" t="s">
        <v>204</v>
      </c>
      <c r="B94" s="535">
        <v>0</v>
      </c>
      <c r="C94" s="536">
        <v>0</v>
      </c>
      <c r="D94" s="536">
        <v>10913</v>
      </c>
      <c r="E94" s="536">
        <v>2954</v>
      </c>
      <c r="F94" s="536">
        <v>13867</v>
      </c>
      <c r="G94" s="324"/>
    </row>
    <row r="95" spans="1:7" ht="15.5" x14ac:dyDescent="0.35">
      <c r="A95" s="531" t="s">
        <v>205</v>
      </c>
      <c r="B95" s="535">
        <v>0</v>
      </c>
      <c r="C95" s="536">
        <v>0</v>
      </c>
      <c r="D95" s="536">
        <v>10874</v>
      </c>
      <c r="E95" s="536">
        <v>2993</v>
      </c>
      <c r="F95" s="536">
        <v>13867</v>
      </c>
      <c r="G95" s="324"/>
    </row>
    <row r="96" spans="1:7" ht="15.5" x14ac:dyDescent="0.35">
      <c r="A96" s="531" t="s">
        <v>206</v>
      </c>
      <c r="B96" s="535">
        <v>0</v>
      </c>
      <c r="C96" s="536">
        <v>0</v>
      </c>
      <c r="D96" s="536">
        <v>10834</v>
      </c>
      <c r="E96" s="536">
        <v>3033</v>
      </c>
      <c r="F96" s="536">
        <v>13867</v>
      </c>
      <c r="G96" s="324"/>
    </row>
    <row r="97" spans="1:8" ht="15.5" x14ac:dyDescent="0.35">
      <c r="A97" s="534" t="s">
        <v>207</v>
      </c>
      <c r="B97" s="535">
        <v>0</v>
      </c>
      <c r="C97" s="536">
        <v>0</v>
      </c>
      <c r="D97" s="536">
        <v>10786</v>
      </c>
      <c r="E97" s="536">
        <v>3081</v>
      </c>
      <c r="F97" s="536">
        <v>13867</v>
      </c>
      <c r="G97" s="324"/>
    </row>
    <row r="98" spans="1:8" ht="15.5" x14ac:dyDescent="0.35">
      <c r="A98" s="534" t="s">
        <v>208</v>
      </c>
      <c r="B98" s="535">
        <v>0</v>
      </c>
      <c r="C98" s="536">
        <v>0</v>
      </c>
      <c r="D98" s="536">
        <v>10731</v>
      </c>
      <c r="E98" s="536">
        <v>3136</v>
      </c>
      <c r="F98" s="536">
        <v>13867</v>
      </c>
      <c r="G98" s="324"/>
    </row>
    <row r="99" spans="1:8" ht="15.5" x14ac:dyDescent="0.35">
      <c r="A99" s="534" t="s">
        <v>209</v>
      </c>
      <c r="B99" s="535">
        <v>0</v>
      </c>
      <c r="C99" s="536">
        <v>0</v>
      </c>
      <c r="D99" s="536">
        <v>10663</v>
      </c>
      <c r="E99" s="536">
        <v>3204</v>
      </c>
      <c r="F99" s="536">
        <v>13867</v>
      </c>
      <c r="G99" s="324"/>
    </row>
    <row r="100" spans="1:8" ht="15.5" x14ac:dyDescent="0.35">
      <c r="A100" s="534" t="s">
        <v>210</v>
      </c>
      <c r="B100" s="535">
        <v>0</v>
      </c>
      <c r="C100" s="536">
        <v>0</v>
      </c>
      <c r="D100" s="536">
        <v>10619</v>
      </c>
      <c r="E100" s="536">
        <v>3248</v>
      </c>
      <c r="F100" s="536">
        <v>13867</v>
      </c>
      <c r="G100" s="324"/>
    </row>
    <row r="101" spans="1:8" ht="15.5" x14ac:dyDescent="0.35">
      <c r="A101" s="534" t="s">
        <v>211</v>
      </c>
      <c r="B101" s="535">
        <v>0</v>
      </c>
      <c r="C101" s="536">
        <v>0</v>
      </c>
      <c r="D101" s="536">
        <v>10565</v>
      </c>
      <c r="E101" s="536">
        <v>3302</v>
      </c>
      <c r="F101" s="536">
        <v>13867</v>
      </c>
      <c r="G101" s="324"/>
    </row>
    <row r="102" spans="1:8" ht="15.5" x14ac:dyDescent="0.35">
      <c r="A102" s="534" t="s">
        <v>212</v>
      </c>
      <c r="B102" s="535">
        <v>0</v>
      </c>
      <c r="C102" s="536">
        <v>0</v>
      </c>
      <c r="D102" s="536">
        <v>10488</v>
      </c>
      <c r="E102" s="536">
        <v>3379</v>
      </c>
      <c r="F102" s="536">
        <v>13867</v>
      </c>
      <c r="G102" s="324"/>
    </row>
    <row r="103" spans="1:8" ht="15.5" x14ac:dyDescent="0.35">
      <c r="A103" s="534" t="s">
        <v>213</v>
      </c>
      <c r="B103" s="535">
        <v>0</v>
      </c>
      <c r="C103" s="536">
        <v>0</v>
      </c>
      <c r="D103" s="536">
        <v>10421</v>
      </c>
      <c r="E103" s="536">
        <v>3446</v>
      </c>
      <c r="F103" s="536">
        <v>13867</v>
      </c>
      <c r="G103" s="324"/>
    </row>
    <row r="104" spans="1:8" ht="15.5" x14ac:dyDescent="0.35">
      <c r="A104" s="534" t="s">
        <v>214</v>
      </c>
      <c r="B104" s="535">
        <v>0</v>
      </c>
      <c r="C104" s="536">
        <v>0</v>
      </c>
      <c r="D104" s="536">
        <v>10365</v>
      </c>
      <c r="E104" s="536">
        <v>3502</v>
      </c>
      <c r="F104" s="536">
        <v>13867</v>
      </c>
      <c r="G104" s="324"/>
    </row>
    <row r="105" spans="1:8" ht="15.5" x14ac:dyDescent="0.35">
      <c r="A105" s="534" t="s">
        <v>215</v>
      </c>
      <c r="B105" s="535">
        <v>0</v>
      </c>
      <c r="C105" s="536">
        <v>0</v>
      </c>
      <c r="D105" s="536">
        <v>10245</v>
      </c>
      <c r="E105" s="536">
        <v>3622</v>
      </c>
      <c r="F105" s="536">
        <v>13867</v>
      </c>
      <c r="G105" s="324"/>
    </row>
    <row r="106" spans="1:8" ht="15.5" x14ac:dyDescent="0.35">
      <c r="A106" s="534" t="s">
        <v>216</v>
      </c>
      <c r="B106" s="535">
        <v>0</v>
      </c>
      <c r="C106" s="536">
        <v>0</v>
      </c>
      <c r="D106" s="536">
        <v>10199</v>
      </c>
      <c r="E106" s="536">
        <v>3668</v>
      </c>
      <c r="F106" s="536">
        <v>13867</v>
      </c>
      <c r="G106" s="324"/>
    </row>
    <row r="107" spans="1:8" ht="15.5" x14ac:dyDescent="0.35">
      <c r="A107" s="534" t="s">
        <v>217</v>
      </c>
      <c r="B107" s="535">
        <v>0</v>
      </c>
      <c r="C107" s="536">
        <v>0</v>
      </c>
      <c r="D107" s="536">
        <v>10163</v>
      </c>
      <c r="E107" s="536">
        <v>3704</v>
      </c>
      <c r="F107" s="536">
        <v>13867</v>
      </c>
      <c r="G107" s="324"/>
    </row>
    <row r="108" spans="1:8" ht="15.5" x14ac:dyDescent="0.35">
      <c r="A108" s="534" t="s">
        <v>218</v>
      </c>
      <c r="B108" s="535">
        <v>0</v>
      </c>
      <c r="C108" s="536">
        <v>0</v>
      </c>
      <c r="D108" s="536">
        <v>10112</v>
      </c>
      <c r="E108" s="536">
        <v>3755</v>
      </c>
      <c r="F108" s="536">
        <v>13867</v>
      </c>
      <c r="G108" s="324"/>
      <c r="H108" s="333"/>
    </row>
    <row r="109" spans="1:8" ht="15.5" x14ac:dyDescent="0.35">
      <c r="A109" s="534" t="s">
        <v>219</v>
      </c>
      <c r="B109" s="535">
        <v>0</v>
      </c>
      <c r="C109" s="536">
        <v>0</v>
      </c>
      <c r="D109" s="536">
        <v>10060</v>
      </c>
      <c r="E109" s="536">
        <v>3807</v>
      </c>
      <c r="F109" s="536">
        <v>13867</v>
      </c>
      <c r="G109" s="324"/>
      <c r="H109" s="333"/>
    </row>
    <row r="110" spans="1:8" ht="15.5" x14ac:dyDescent="0.35">
      <c r="A110" s="534" t="s">
        <v>220</v>
      </c>
      <c r="B110" s="535">
        <v>0</v>
      </c>
      <c r="C110" s="536">
        <v>0</v>
      </c>
      <c r="D110" s="536">
        <v>10021</v>
      </c>
      <c r="E110" s="536">
        <v>3846</v>
      </c>
      <c r="F110" s="536">
        <v>13867</v>
      </c>
      <c r="G110" s="324"/>
      <c r="H110" s="333"/>
    </row>
    <row r="111" spans="1:8" ht="15.5" x14ac:dyDescent="0.35">
      <c r="A111" s="534" t="s">
        <v>221</v>
      </c>
      <c r="B111" s="535">
        <v>0</v>
      </c>
      <c r="C111" s="536">
        <v>0</v>
      </c>
      <c r="D111" s="536">
        <v>9971</v>
      </c>
      <c r="E111" s="536">
        <v>3896</v>
      </c>
      <c r="F111" s="536">
        <v>13867</v>
      </c>
      <c r="G111" s="324"/>
      <c r="H111" s="333"/>
    </row>
    <row r="112" spans="1:8" ht="15.5" x14ac:dyDescent="0.35">
      <c r="A112" s="534" t="s">
        <v>222</v>
      </c>
      <c r="B112" s="535">
        <v>0</v>
      </c>
      <c r="C112" s="536">
        <v>0</v>
      </c>
      <c r="D112" s="536">
        <v>9942</v>
      </c>
      <c r="E112" s="536">
        <v>3925</v>
      </c>
      <c r="F112" s="536">
        <v>13867</v>
      </c>
      <c r="G112" s="324"/>
      <c r="H112" s="333"/>
    </row>
    <row r="113" spans="1:8" ht="15.5" x14ac:dyDescent="0.35">
      <c r="A113" s="534" t="s">
        <v>223</v>
      </c>
      <c r="B113" s="535">
        <v>0</v>
      </c>
      <c r="C113" s="536">
        <v>0</v>
      </c>
      <c r="D113" s="536">
        <v>9897</v>
      </c>
      <c r="E113" s="536">
        <v>3970</v>
      </c>
      <c r="F113" s="536">
        <v>13867</v>
      </c>
      <c r="G113" s="324"/>
      <c r="H113" s="333"/>
    </row>
    <row r="114" spans="1:8" ht="15.5" x14ac:dyDescent="0.35">
      <c r="A114" s="534" t="s">
        <v>224</v>
      </c>
      <c r="B114" s="535">
        <v>0</v>
      </c>
      <c r="C114" s="536">
        <v>0</v>
      </c>
      <c r="D114" s="536">
        <v>9845</v>
      </c>
      <c r="E114" s="536">
        <v>4022</v>
      </c>
      <c r="F114" s="536">
        <v>13867</v>
      </c>
      <c r="G114" s="324"/>
      <c r="H114" s="333"/>
    </row>
    <row r="115" spans="1:8" ht="15.5" x14ac:dyDescent="0.35">
      <c r="A115" s="534" t="s">
        <v>225</v>
      </c>
      <c r="B115" s="535">
        <v>0</v>
      </c>
      <c r="C115" s="536">
        <v>0</v>
      </c>
      <c r="D115" s="536">
        <v>9787</v>
      </c>
      <c r="E115" s="536">
        <v>4080</v>
      </c>
      <c r="F115" s="536">
        <v>13867</v>
      </c>
      <c r="G115" s="324"/>
      <c r="H115" s="333"/>
    </row>
    <row r="116" spans="1:8" ht="15.5" x14ac:dyDescent="0.35">
      <c r="A116" s="534" t="s">
        <v>226</v>
      </c>
      <c r="B116" s="535">
        <v>0</v>
      </c>
      <c r="C116" s="536">
        <v>0</v>
      </c>
      <c r="D116" s="536">
        <v>9748</v>
      </c>
      <c r="E116" s="536">
        <v>4119</v>
      </c>
      <c r="F116" s="536">
        <v>13867</v>
      </c>
      <c r="G116" s="324"/>
      <c r="H116" s="333"/>
    </row>
    <row r="117" spans="1:8" ht="15.5" x14ac:dyDescent="0.35">
      <c r="A117" s="534" t="s">
        <v>227</v>
      </c>
      <c r="B117" s="535">
        <v>0</v>
      </c>
      <c r="C117" s="536">
        <v>0</v>
      </c>
      <c r="D117" s="536">
        <v>9711</v>
      </c>
      <c r="E117" s="536">
        <v>4156</v>
      </c>
      <c r="F117" s="536">
        <v>13867</v>
      </c>
      <c r="G117" s="324"/>
      <c r="H117" s="333"/>
    </row>
    <row r="118" spans="1:8" ht="15.5" x14ac:dyDescent="0.35">
      <c r="A118" s="534" t="s">
        <v>228</v>
      </c>
      <c r="B118" s="535">
        <v>0</v>
      </c>
      <c r="C118" s="536">
        <v>0</v>
      </c>
      <c r="D118" s="536">
        <v>9681</v>
      </c>
      <c r="E118" s="536">
        <v>4186</v>
      </c>
      <c r="F118" s="536">
        <v>13867</v>
      </c>
      <c r="G118" s="324"/>
      <c r="H118" s="333"/>
    </row>
    <row r="119" spans="1:8" ht="15.5" x14ac:dyDescent="0.35">
      <c r="A119" s="534" t="s">
        <v>229</v>
      </c>
      <c r="B119" s="535">
        <v>0</v>
      </c>
      <c r="C119" s="536">
        <v>0</v>
      </c>
      <c r="D119" s="536">
        <v>9641</v>
      </c>
      <c r="E119" s="536">
        <v>4226</v>
      </c>
      <c r="F119" s="536">
        <v>13867</v>
      </c>
      <c r="G119" s="324"/>
      <c r="H119" s="333"/>
    </row>
    <row r="120" spans="1:8" ht="15.5" x14ac:dyDescent="0.35">
      <c r="A120" s="534" t="s">
        <v>230</v>
      </c>
      <c r="B120" s="535">
        <v>0</v>
      </c>
      <c r="C120" s="536">
        <v>0</v>
      </c>
      <c r="D120" s="536">
        <v>9598</v>
      </c>
      <c r="E120" s="536">
        <v>4269</v>
      </c>
      <c r="F120" s="536">
        <v>13867</v>
      </c>
      <c r="G120" s="324"/>
      <c r="H120" s="333"/>
    </row>
    <row r="121" spans="1:8" ht="15.5" x14ac:dyDescent="0.35">
      <c r="A121" s="534" t="s">
        <v>231</v>
      </c>
      <c r="B121" s="535">
        <v>0</v>
      </c>
      <c r="C121" s="536">
        <v>0</v>
      </c>
      <c r="D121" s="536">
        <v>9568</v>
      </c>
      <c r="E121" s="536">
        <v>4299</v>
      </c>
      <c r="F121" s="536">
        <v>13867</v>
      </c>
      <c r="G121" s="324"/>
      <c r="H121" s="333"/>
    </row>
    <row r="122" spans="1:8" ht="15.5" x14ac:dyDescent="0.35">
      <c r="A122" s="534" t="s">
        <v>232</v>
      </c>
      <c r="B122" s="535">
        <v>0</v>
      </c>
      <c r="C122" s="536">
        <v>0</v>
      </c>
      <c r="D122" s="536">
        <v>9516</v>
      </c>
      <c r="E122" s="536">
        <v>4351</v>
      </c>
      <c r="F122" s="536">
        <v>13867</v>
      </c>
      <c r="G122" s="324"/>
      <c r="H122" s="333"/>
    </row>
    <row r="123" spans="1:8" ht="15.5" x14ac:dyDescent="0.35">
      <c r="A123" s="534" t="s">
        <v>233</v>
      </c>
      <c r="B123" s="535">
        <v>0</v>
      </c>
      <c r="C123" s="536">
        <v>0</v>
      </c>
      <c r="D123" s="536">
        <v>9489</v>
      </c>
      <c r="E123" s="536">
        <v>4378</v>
      </c>
      <c r="F123" s="536">
        <v>13867</v>
      </c>
      <c r="G123" s="324"/>
      <c r="H123" s="333"/>
    </row>
    <row r="124" spans="1:8" ht="15.5" x14ac:dyDescent="0.35">
      <c r="A124" s="534" t="s">
        <v>234</v>
      </c>
      <c r="B124" s="535">
        <v>0</v>
      </c>
      <c r="C124" s="536">
        <v>0</v>
      </c>
      <c r="D124" s="536">
        <v>9472</v>
      </c>
      <c r="E124" s="536">
        <v>4395</v>
      </c>
      <c r="F124" s="536">
        <v>13867</v>
      </c>
      <c r="G124" s="324"/>
      <c r="H124" s="333"/>
    </row>
    <row r="125" spans="1:8" ht="15.5" x14ac:dyDescent="0.35">
      <c r="A125" s="534" t="s">
        <v>235</v>
      </c>
      <c r="B125" s="535">
        <v>0</v>
      </c>
      <c r="C125" s="536">
        <v>0</v>
      </c>
      <c r="D125" s="536">
        <v>9433</v>
      </c>
      <c r="E125" s="536">
        <v>4434</v>
      </c>
      <c r="F125" s="536">
        <v>13867</v>
      </c>
      <c r="G125" s="324"/>
      <c r="H125" s="333"/>
    </row>
    <row r="126" spans="1:8" ht="15.5" x14ac:dyDescent="0.35">
      <c r="A126" s="534" t="s">
        <v>236</v>
      </c>
      <c r="B126" s="535">
        <v>0</v>
      </c>
      <c r="C126" s="536">
        <v>0</v>
      </c>
      <c r="D126" s="536">
        <v>9402</v>
      </c>
      <c r="E126" s="536">
        <v>4465</v>
      </c>
      <c r="F126" s="536">
        <v>13867</v>
      </c>
      <c r="G126" s="324"/>
      <c r="H126" s="333"/>
    </row>
    <row r="127" spans="1:8" ht="15.5" x14ac:dyDescent="0.35">
      <c r="A127" s="534" t="s">
        <v>237</v>
      </c>
      <c r="B127" s="535">
        <v>0</v>
      </c>
      <c r="C127" s="536">
        <v>0</v>
      </c>
      <c r="D127" s="536">
        <v>9378</v>
      </c>
      <c r="E127" s="536">
        <v>4489</v>
      </c>
      <c r="F127" s="536">
        <v>13867</v>
      </c>
      <c r="G127" s="324"/>
      <c r="H127" s="333"/>
    </row>
    <row r="128" spans="1:8" ht="15.5" x14ac:dyDescent="0.35">
      <c r="A128" s="534" t="s">
        <v>238</v>
      </c>
      <c r="B128" s="535">
        <v>0</v>
      </c>
      <c r="C128" s="536">
        <v>0</v>
      </c>
      <c r="D128" s="536">
        <v>9352</v>
      </c>
      <c r="E128" s="536">
        <v>4515</v>
      </c>
      <c r="F128" s="536">
        <v>13867</v>
      </c>
      <c r="G128" s="324"/>
      <c r="H128" s="333"/>
    </row>
    <row r="129" spans="1:8" ht="15.5" x14ac:dyDescent="0.35">
      <c r="A129" s="534" t="s">
        <v>239</v>
      </c>
      <c r="B129" s="535">
        <v>0</v>
      </c>
      <c r="C129" s="536">
        <v>0</v>
      </c>
      <c r="D129" s="536">
        <v>9321</v>
      </c>
      <c r="E129" s="536">
        <v>4546</v>
      </c>
      <c r="F129" s="536">
        <v>13867</v>
      </c>
      <c r="G129" s="324"/>
      <c r="H129" s="333"/>
    </row>
    <row r="130" spans="1:8" ht="15.5" x14ac:dyDescent="0.35">
      <c r="A130" s="534" t="s">
        <v>240</v>
      </c>
      <c r="B130" s="535">
        <v>0</v>
      </c>
      <c r="C130" s="536">
        <v>0</v>
      </c>
      <c r="D130" s="536">
        <v>9306</v>
      </c>
      <c r="E130" s="536">
        <v>4561</v>
      </c>
      <c r="F130" s="536">
        <v>13867</v>
      </c>
      <c r="G130" s="324"/>
      <c r="H130" s="333"/>
    </row>
    <row r="131" spans="1:8" ht="15.5" x14ac:dyDescent="0.35">
      <c r="A131" s="534" t="s">
        <v>241</v>
      </c>
      <c r="B131" s="535">
        <v>0</v>
      </c>
      <c r="C131" s="536">
        <v>0</v>
      </c>
      <c r="D131" s="536">
        <v>9271</v>
      </c>
      <c r="E131" s="536">
        <v>4596</v>
      </c>
      <c r="F131" s="536">
        <v>13867</v>
      </c>
      <c r="G131" s="324"/>
      <c r="H131" s="333"/>
    </row>
    <row r="132" spans="1:8" ht="15.5" x14ac:dyDescent="0.35">
      <c r="A132" s="534" t="s">
        <v>242</v>
      </c>
      <c r="B132" s="535">
        <v>0</v>
      </c>
      <c r="C132" s="536">
        <v>0</v>
      </c>
      <c r="D132" s="536">
        <v>9231</v>
      </c>
      <c r="E132" s="536">
        <v>4636</v>
      </c>
      <c r="F132" s="536">
        <v>13867</v>
      </c>
      <c r="G132" s="324"/>
      <c r="H132" s="333"/>
    </row>
    <row r="133" spans="1:8" ht="15.5" x14ac:dyDescent="0.35">
      <c r="A133" s="534" t="s">
        <v>243</v>
      </c>
      <c r="B133" s="535">
        <v>0</v>
      </c>
      <c r="C133" s="536">
        <v>0</v>
      </c>
      <c r="D133" s="536">
        <v>9207</v>
      </c>
      <c r="E133" s="536">
        <v>4660</v>
      </c>
      <c r="F133" s="536">
        <v>13867</v>
      </c>
      <c r="G133" s="324"/>
      <c r="H133" s="333"/>
    </row>
    <row r="134" spans="1:8" ht="15.5" x14ac:dyDescent="0.35">
      <c r="A134" s="534" t="s">
        <v>244</v>
      </c>
      <c r="B134" s="535">
        <v>0</v>
      </c>
      <c r="C134" s="536">
        <v>0</v>
      </c>
      <c r="D134" s="536">
        <v>9157</v>
      </c>
      <c r="E134" s="536">
        <v>4710</v>
      </c>
      <c r="F134" s="536">
        <v>13867</v>
      </c>
      <c r="G134" s="324"/>
      <c r="H134" s="333"/>
    </row>
    <row r="135" spans="1:8" ht="15.5" x14ac:dyDescent="0.35">
      <c r="A135" s="534" t="s">
        <v>245</v>
      </c>
      <c r="B135" s="535">
        <v>0</v>
      </c>
      <c r="C135" s="536">
        <v>0</v>
      </c>
      <c r="D135" s="536">
        <v>9125</v>
      </c>
      <c r="E135" s="536">
        <v>4742</v>
      </c>
      <c r="F135" s="536">
        <v>13867</v>
      </c>
      <c r="G135" s="324"/>
      <c r="H135" s="333"/>
    </row>
    <row r="136" spans="1:8" ht="15.5" x14ac:dyDescent="0.35">
      <c r="A136" s="534" t="s">
        <v>246</v>
      </c>
      <c r="B136" s="535">
        <v>0</v>
      </c>
      <c r="C136" s="536">
        <v>0</v>
      </c>
      <c r="D136" s="536">
        <v>9115</v>
      </c>
      <c r="E136" s="536">
        <v>4752</v>
      </c>
      <c r="F136" s="536">
        <v>13867</v>
      </c>
      <c r="G136" s="324"/>
      <c r="H136" s="333"/>
    </row>
    <row r="137" spans="1:8" ht="15.5" x14ac:dyDescent="0.35">
      <c r="A137" s="534" t="s">
        <v>247</v>
      </c>
      <c r="B137" s="535">
        <v>0</v>
      </c>
      <c r="C137" s="536">
        <v>0</v>
      </c>
      <c r="D137" s="536">
        <v>9086</v>
      </c>
      <c r="E137" s="536">
        <v>4781</v>
      </c>
      <c r="F137" s="536">
        <v>13867</v>
      </c>
      <c r="G137" s="324"/>
      <c r="H137" s="333"/>
    </row>
    <row r="138" spans="1:8" ht="15.5" x14ac:dyDescent="0.35">
      <c r="A138" s="534" t="s">
        <v>248</v>
      </c>
      <c r="B138" s="535">
        <v>0</v>
      </c>
      <c r="C138" s="536">
        <v>0</v>
      </c>
      <c r="D138" s="536">
        <v>9047</v>
      </c>
      <c r="E138" s="536">
        <v>4820</v>
      </c>
      <c r="F138" s="536">
        <v>13867</v>
      </c>
      <c r="G138" s="324"/>
      <c r="H138" s="333"/>
    </row>
    <row r="139" spans="1:8" ht="15.5" x14ac:dyDescent="0.35">
      <c r="A139" s="534" t="s">
        <v>249</v>
      </c>
      <c r="B139" s="535">
        <v>0</v>
      </c>
      <c r="C139" s="536">
        <v>0</v>
      </c>
      <c r="D139" s="536">
        <v>9015</v>
      </c>
      <c r="E139" s="536">
        <v>4852</v>
      </c>
      <c r="F139" s="536">
        <v>13867</v>
      </c>
      <c r="G139" s="324"/>
      <c r="H139" s="333"/>
    </row>
    <row r="140" spans="1:8" ht="15.5" x14ac:dyDescent="0.35">
      <c r="A140" s="534" t="s">
        <v>250</v>
      </c>
      <c r="B140" s="535">
        <v>0</v>
      </c>
      <c r="C140" s="536">
        <v>0</v>
      </c>
      <c r="D140" s="536">
        <v>8984</v>
      </c>
      <c r="E140" s="536">
        <v>4883</v>
      </c>
      <c r="F140" s="536">
        <v>13867</v>
      </c>
      <c r="G140" s="324"/>
      <c r="H140" s="333"/>
    </row>
    <row r="141" spans="1:8" ht="15.5" x14ac:dyDescent="0.35">
      <c r="A141" s="534" t="s">
        <v>251</v>
      </c>
      <c r="B141" s="535">
        <v>0</v>
      </c>
      <c r="C141" s="536">
        <v>0</v>
      </c>
      <c r="D141" s="536">
        <v>8967</v>
      </c>
      <c r="E141" s="536">
        <v>4900</v>
      </c>
      <c r="F141" s="536">
        <v>13867</v>
      </c>
      <c r="G141" s="324"/>
      <c r="H141" s="333"/>
    </row>
    <row r="142" spans="1:8" ht="15.5" x14ac:dyDescent="0.35">
      <c r="A142" s="534" t="s">
        <v>252</v>
      </c>
      <c r="B142" s="535">
        <v>0</v>
      </c>
      <c r="C142" s="536">
        <v>0</v>
      </c>
      <c r="D142" s="536">
        <v>8939</v>
      </c>
      <c r="E142" s="536">
        <v>4928</v>
      </c>
      <c r="F142" s="536">
        <v>13867</v>
      </c>
      <c r="G142" s="324"/>
      <c r="H142" s="333"/>
    </row>
    <row r="143" spans="1:8" ht="15.5" x14ac:dyDescent="0.35">
      <c r="A143" s="534" t="s">
        <v>253</v>
      </c>
      <c r="B143" s="535">
        <v>0</v>
      </c>
      <c r="C143" s="536">
        <v>0</v>
      </c>
      <c r="D143" s="536">
        <v>8915</v>
      </c>
      <c r="E143" s="536">
        <v>4952</v>
      </c>
      <c r="F143" s="536">
        <v>13867</v>
      </c>
      <c r="G143" s="324"/>
      <c r="H143" s="333"/>
    </row>
    <row r="144" spans="1:8" ht="15.5" x14ac:dyDescent="0.35">
      <c r="A144" s="534" t="s">
        <v>254</v>
      </c>
      <c r="B144" s="535">
        <v>0</v>
      </c>
      <c r="C144" s="536">
        <v>0</v>
      </c>
      <c r="D144" s="536">
        <v>8892</v>
      </c>
      <c r="E144" s="536">
        <v>4975</v>
      </c>
      <c r="F144" s="536">
        <v>13867</v>
      </c>
      <c r="G144" s="324"/>
      <c r="H144" s="333"/>
    </row>
    <row r="145" spans="1:8" ht="15.5" x14ac:dyDescent="0.35">
      <c r="A145" s="50" t="s">
        <v>255</v>
      </c>
      <c r="B145" s="535">
        <v>0</v>
      </c>
      <c r="C145" s="536">
        <v>0</v>
      </c>
      <c r="D145" s="536">
        <v>8848</v>
      </c>
      <c r="E145" s="536">
        <v>5019</v>
      </c>
      <c r="F145" s="536">
        <v>13867</v>
      </c>
      <c r="G145" s="324"/>
      <c r="H145" s="333"/>
    </row>
    <row r="146" spans="1:8" ht="15.5" x14ac:dyDescent="0.35">
      <c r="A146" s="50" t="s">
        <v>256</v>
      </c>
      <c r="B146" s="535">
        <v>0</v>
      </c>
      <c r="C146" s="536">
        <v>0</v>
      </c>
      <c r="D146" s="536">
        <v>8828</v>
      </c>
      <c r="E146" s="536">
        <v>5039</v>
      </c>
      <c r="F146" s="536">
        <v>13867</v>
      </c>
      <c r="G146" s="324"/>
      <c r="H146" s="333"/>
    </row>
    <row r="147" spans="1:8" ht="15.5" x14ac:dyDescent="0.35">
      <c r="A147" s="50" t="s">
        <v>257</v>
      </c>
      <c r="B147" s="535">
        <v>0</v>
      </c>
      <c r="C147" s="536">
        <v>0</v>
      </c>
      <c r="D147" s="536">
        <v>8808</v>
      </c>
      <c r="E147" s="536">
        <v>5059</v>
      </c>
      <c r="F147" s="536">
        <v>13867</v>
      </c>
      <c r="G147" s="324"/>
      <c r="H147" s="333"/>
    </row>
    <row r="148" spans="1:8" ht="15.5" x14ac:dyDescent="0.35">
      <c r="A148" s="50" t="s">
        <v>258</v>
      </c>
      <c r="B148" s="535">
        <v>0</v>
      </c>
      <c r="C148" s="536">
        <v>0</v>
      </c>
      <c r="D148" s="536">
        <v>8794</v>
      </c>
      <c r="E148" s="536">
        <v>5073</v>
      </c>
      <c r="F148" s="536">
        <v>13867</v>
      </c>
      <c r="G148" s="324"/>
      <c r="H148" s="333"/>
    </row>
    <row r="149" spans="1:8" ht="15.5" x14ac:dyDescent="0.35">
      <c r="A149" s="50" t="s">
        <v>259</v>
      </c>
      <c r="B149" s="535">
        <v>0</v>
      </c>
      <c r="C149" s="536">
        <v>0</v>
      </c>
      <c r="D149" s="536">
        <v>8773</v>
      </c>
      <c r="E149" s="536">
        <v>5094</v>
      </c>
      <c r="F149" s="536">
        <v>13867</v>
      </c>
      <c r="G149" s="324"/>
      <c r="H149" s="333"/>
    </row>
    <row r="150" spans="1:8" ht="15.5" x14ac:dyDescent="0.35">
      <c r="A150" s="50" t="s">
        <v>260</v>
      </c>
      <c r="B150" s="535">
        <v>0</v>
      </c>
      <c r="C150" s="536">
        <v>0</v>
      </c>
      <c r="D150" s="536">
        <v>8746</v>
      </c>
      <c r="E150" s="536">
        <v>5121</v>
      </c>
      <c r="F150" s="536">
        <v>13867</v>
      </c>
      <c r="G150" s="324"/>
      <c r="H150" s="333"/>
    </row>
    <row r="151" spans="1:8" ht="15.5" x14ac:dyDescent="0.35">
      <c r="A151" s="50" t="s">
        <v>261</v>
      </c>
      <c r="B151" s="535">
        <v>0</v>
      </c>
      <c r="C151" s="536">
        <v>0</v>
      </c>
      <c r="D151" s="536">
        <v>8715</v>
      </c>
      <c r="E151" s="536">
        <v>5152</v>
      </c>
      <c r="F151" s="536">
        <v>13867</v>
      </c>
      <c r="G151" s="324"/>
      <c r="H151" s="333"/>
    </row>
    <row r="152" spans="1:8" ht="15.5" x14ac:dyDescent="0.35">
      <c r="A152" s="50" t="s">
        <v>262</v>
      </c>
      <c r="B152" s="535">
        <v>0</v>
      </c>
      <c r="C152" s="536">
        <v>0</v>
      </c>
      <c r="D152" s="536">
        <v>8677</v>
      </c>
      <c r="E152" s="536">
        <v>5190</v>
      </c>
      <c r="F152" s="536">
        <v>13867</v>
      </c>
      <c r="G152" s="324"/>
      <c r="H152" s="333"/>
    </row>
    <row r="153" spans="1:8" ht="15.5" x14ac:dyDescent="0.35">
      <c r="A153" s="50" t="s">
        <v>263</v>
      </c>
      <c r="B153" s="535">
        <v>0</v>
      </c>
      <c r="C153" s="536">
        <v>0</v>
      </c>
      <c r="D153" s="536">
        <v>8640</v>
      </c>
      <c r="E153" s="536">
        <v>5227</v>
      </c>
      <c r="F153" s="536">
        <v>13867</v>
      </c>
      <c r="G153" s="324"/>
      <c r="H153" s="333"/>
    </row>
    <row r="154" spans="1:8" ht="15.5" x14ac:dyDescent="0.35">
      <c r="A154" s="50" t="s">
        <v>264</v>
      </c>
      <c r="B154" s="535">
        <v>0</v>
      </c>
      <c r="C154" s="536">
        <v>0</v>
      </c>
      <c r="D154" s="536">
        <v>8606</v>
      </c>
      <c r="E154" s="536">
        <v>5261</v>
      </c>
      <c r="F154" s="536">
        <v>13867</v>
      </c>
      <c r="G154" s="324"/>
      <c r="H154" s="333"/>
    </row>
    <row r="155" spans="1:8" ht="15.5" x14ac:dyDescent="0.35">
      <c r="A155" s="50" t="s">
        <v>265</v>
      </c>
      <c r="B155" s="535">
        <v>0</v>
      </c>
      <c r="C155" s="536">
        <v>0</v>
      </c>
      <c r="D155" s="536">
        <v>8582</v>
      </c>
      <c r="E155" s="536">
        <v>5285</v>
      </c>
      <c r="F155" s="536">
        <v>13867</v>
      </c>
      <c r="G155" s="324"/>
      <c r="H155" s="333"/>
    </row>
    <row r="156" spans="1:8" ht="15.5" x14ac:dyDescent="0.35">
      <c r="A156" s="50" t="s">
        <v>2728</v>
      </c>
      <c r="B156" s="535">
        <v>0</v>
      </c>
      <c r="C156" s="536">
        <v>0</v>
      </c>
      <c r="D156" s="536">
        <v>8537</v>
      </c>
      <c r="E156" s="536">
        <v>5330</v>
      </c>
      <c r="F156" s="536">
        <v>13867</v>
      </c>
      <c r="G156" s="324"/>
      <c r="H156" s="333"/>
    </row>
    <row r="157" spans="1:8" ht="15.5" x14ac:dyDescent="0.35">
      <c r="A157" s="534" t="s">
        <v>2738</v>
      </c>
      <c r="B157" s="535">
        <v>0</v>
      </c>
      <c r="C157" s="536">
        <v>0</v>
      </c>
      <c r="D157" s="536">
        <v>8485</v>
      </c>
      <c r="E157" s="536">
        <v>5382</v>
      </c>
      <c r="F157" s="536">
        <v>13867</v>
      </c>
    </row>
    <row r="158" spans="1:8" ht="15.5" x14ac:dyDescent="0.35">
      <c r="A158" s="50" t="s">
        <v>2739</v>
      </c>
      <c r="B158" s="535">
        <v>0</v>
      </c>
      <c r="C158" s="536">
        <v>0</v>
      </c>
      <c r="D158" s="536">
        <v>8441</v>
      </c>
      <c r="E158" s="536">
        <v>5426</v>
      </c>
      <c r="F158" s="536">
        <v>13867</v>
      </c>
    </row>
    <row r="159" spans="1:8" ht="17.149999999999999" customHeight="1" x14ac:dyDescent="0.35">
      <c r="A159" s="50" t="s">
        <v>2741</v>
      </c>
      <c r="B159" s="535">
        <v>0</v>
      </c>
      <c r="C159" s="536">
        <v>0</v>
      </c>
      <c r="D159" s="536">
        <v>8370</v>
      </c>
      <c r="E159" s="536">
        <v>5497</v>
      </c>
      <c r="F159" s="536">
        <v>13867</v>
      </c>
    </row>
    <row r="160" spans="1:8" ht="17.149999999999999" customHeight="1" x14ac:dyDescent="0.35">
      <c r="A160" s="50" t="s">
        <v>2782</v>
      </c>
      <c r="B160" s="535">
        <v>0</v>
      </c>
      <c r="C160" s="536">
        <v>0</v>
      </c>
      <c r="D160" s="536">
        <v>8327</v>
      </c>
      <c r="E160" s="536">
        <v>5540</v>
      </c>
      <c r="F160" s="536">
        <v>13867</v>
      </c>
    </row>
    <row r="161" spans="1:6" ht="17.149999999999999" customHeight="1" x14ac:dyDescent="0.35">
      <c r="A161" s="50" t="s">
        <v>2783</v>
      </c>
      <c r="B161" s="535">
        <v>0</v>
      </c>
      <c r="C161" s="536">
        <v>0</v>
      </c>
      <c r="D161" s="536">
        <v>8287</v>
      </c>
      <c r="E161" s="536">
        <v>5580</v>
      </c>
      <c r="F161" s="536">
        <v>13867</v>
      </c>
    </row>
    <row r="162" spans="1:6" ht="17.149999999999999" customHeight="1" x14ac:dyDescent="0.35">
      <c r="A162" s="50" t="s">
        <v>2785</v>
      </c>
      <c r="B162" s="535">
        <v>0</v>
      </c>
      <c r="C162" s="536">
        <v>0</v>
      </c>
      <c r="D162" s="536">
        <v>8233</v>
      </c>
      <c r="E162" s="536">
        <v>5634</v>
      </c>
      <c r="F162" s="536">
        <v>13867</v>
      </c>
    </row>
    <row r="163" spans="1:6" ht="17.149999999999999" customHeight="1" x14ac:dyDescent="0.25">
      <c r="A163" s="35" t="s">
        <v>2729</v>
      </c>
    </row>
    <row r="164" spans="1:6" x14ac:dyDescent="0.25">
      <c r="A164" s="33" t="s">
        <v>2730</v>
      </c>
      <c r="B164" s="33"/>
      <c r="C164" s="33"/>
      <c r="D164" s="33"/>
      <c r="E164" s="33"/>
      <c r="F164" s="33"/>
    </row>
    <row r="165" spans="1:6" ht="17.149999999999999" customHeight="1" x14ac:dyDescent="0.25">
      <c r="A165" s="33" t="s">
        <v>2731</v>
      </c>
      <c r="B165" s="33"/>
      <c r="C165" s="33"/>
      <c r="D165" s="33"/>
      <c r="E165" s="33"/>
      <c r="F165" s="33"/>
    </row>
    <row r="166" spans="1:6" ht="17.149999999999999" customHeight="1" x14ac:dyDescent="0.25">
      <c r="A166" s="33" t="s">
        <v>2786</v>
      </c>
      <c r="B166" s="33"/>
      <c r="C166" s="33"/>
      <c r="D166" s="33"/>
      <c r="E166" s="33"/>
      <c r="F166" s="33"/>
    </row>
    <row r="167" spans="1:6" ht="18" customHeight="1" x14ac:dyDescent="0.25">
      <c r="A167" s="33" t="s">
        <v>2732</v>
      </c>
      <c r="B167" s="33"/>
      <c r="C167" s="33"/>
      <c r="D167" s="33"/>
      <c r="E167" s="33"/>
      <c r="F167" s="33"/>
    </row>
    <row r="168" spans="1:6" x14ac:dyDescent="0.25">
      <c r="A168" s="35" t="s">
        <v>2733</v>
      </c>
    </row>
    <row r="169" spans="1:6" ht="18" customHeight="1" x14ac:dyDescent="0.25">
      <c r="A169" s="118" t="s">
        <v>22</v>
      </c>
      <c r="B169" s="40" t="str">
        <f>Contents!C42</f>
        <v>28 May 2026</v>
      </c>
    </row>
    <row r="170" spans="1:6" x14ac:dyDescent="0.25">
      <c r="A170" s="118" t="s">
        <v>271</v>
      </c>
      <c r="B170" s="40" t="str">
        <f>Contents!D42</f>
        <v>To be confirmed</v>
      </c>
    </row>
    <row r="178" spans="5:5" x14ac:dyDescent="0.25">
      <c r="E178" s="333"/>
    </row>
  </sheetData>
  <pageMargins left="0.70866141732283472" right="0.70866141732283472" top="0.74803149606299213" bottom="0.74803149606299213" header="0.31496062992125984" footer="0.31496062992125984"/>
  <pageSetup paperSize="9" scale="64" fitToHeight="2" orientation="portrait" verticalDpi="4" r:id="rId1"/>
  <headerFooter>
    <oddHeader>&amp;C&amp;"Aptos"&amp;10&amp;K000000 OFFICIAL&amp;1#_x000D_</oddHeader>
    <oddFooter>&amp;C_x000D_&amp;1#&amp;"Aptos"&amp;10&amp;K000000 OFFICIAL</oddFooter>
  </headerFooter>
  <rowBreaks count="1" manualBreakCount="1">
    <brk id="74" max="5" man="1"/>
  </rowBreaks>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DDBE5D-C018-443B-B601-071988CFB3B4}">
  <sheetPr codeName="Sheet9">
    <tabColor theme="4" tint="0.79998168889431442"/>
    <pageSetUpPr fitToPage="1"/>
  </sheetPr>
  <dimension ref="A1:J175"/>
  <sheetViews>
    <sheetView zoomScaleNormal="100" workbookViewId="0">
      <pane ySplit="6" topLeftCell="A7" activePane="bottomLeft" state="frozen"/>
      <selection pane="bottomLeft" activeCell="A7" sqref="A7"/>
    </sheetView>
  </sheetViews>
  <sheetFormatPr defaultColWidth="9" defaultRowHeight="15.5" x14ac:dyDescent="0.35"/>
  <cols>
    <col min="1" max="1" width="24" style="36" customWidth="1"/>
    <col min="2" max="3" width="20.54296875" style="36" customWidth="1"/>
    <col min="4" max="4" width="23.54296875" style="36" customWidth="1"/>
    <col min="5" max="5" width="16.54296875" style="36" bestFit="1" customWidth="1"/>
    <col min="6" max="6" width="22.453125" style="36" bestFit="1" customWidth="1"/>
    <col min="7" max="9" width="9" style="36"/>
    <col min="10" max="10" width="27.453125" style="36" bestFit="1" customWidth="1"/>
    <col min="11" max="16384" width="9" style="36"/>
  </cols>
  <sheetData>
    <row r="1" spans="1:5" ht="28" x14ac:dyDescent="0.6">
      <c r="A1" s="14" t="s">
        <v>2735</v>
      </c>
    </row>
    <row r="2" spans="1:5" s="40" customFormat="1" x14ac:dyDescent="0.35">
      <c r="A2" s="37" t="s">
        <v>2814</v>
      </c>
      <c r="B2" s="38"/>
      <c r="C2" s="38"/>
      <c r="D2" s="39"/>
      <c r="E2" s="39"/>
    </row>
    <row r="3" spans="1:5" s="40" customFormat="1" x14ac:dyDescent="0.35">
      <c r="A3" s="41" t="s">
        <v>108</v>
      </c>
      <c r="B3" s="38"/>
      <c r="C3" s="38"/>
      <c r="D3" s="39"/>
      <c r="E3" s="39"/>
    </row>
    <row r="4" spans="1:5" s="40" customFormat="1" x14ac:dyDescent="0.35">
      <c r="A4" s="41" t="s">
        <v>109</v>
      </c>
      <c r="B4" s="38"/>
      <c r="C4" s="38"/>
      <c r="D4" s="39"/>
      <c r="E4" s="39"/>
    </row>
    <row r="5" spans="1:5" s="40" customFormat="1" x14ac:dyDescent="0.35">
      <c r="A5" s="41" t="s">
        <v>110</v>
      </c>
      <c r="B5" s="38"/>
      <c r="C5" s="38"/>
      <c r="D5" s="39"/>
      <c r="E5" s="39"/>
    </row>
    <row r="6" spans="1:5" ht="46.5" x14ac:dyDescent="0.35">
      <c r="A6" s="42" t="s">
        <v>2781</v>
      </c>
      <c r="B6" s="43" t="s">
        <v>111</v>
      </c>
      <c r="C6" s="43" t="s">
        <v>112</v>
      </c>
    </row>
    <row r="7" spans="1:5" x14ac:dyDescent="0.35">
      <c r="A7" s="44" t="s">
        <v>113</v>
      </c>
      <c r="B7" s="45">
        <v>14430</v>
      </c>
      <c r="C7" s="45">
        <v>12829</v>
      </c>
      <c r="D7" s="46"/>
      <c r="E7" s="47"/>
    </row>
    <row r="8" spans="1:5" ht="14.25" customHeight="1" x14ac:dyDescent="0.35">
      <c r="A8" s="48" t="s">
        <v>114</v>
      </c>
      <c r="B8" s="45">
        <v>18595</v>
      </c>
      <c r="C8" s="45">
        <v>16568</v>
      </c>
      <c r="D8" s="47"/>
    </row>
    <row r="9" spans="1:5" ht="14.25" customHeight="1" x14ac:dyDescent="0.35">
      <c r="A9" s="48" t="s">
        <v>115</v>
      </c>
      <c r="B9" s="45">
        <v>21244</v>
      </c>
      <c r="C9" s="45">
        <v>18828</v>
      </c>
      <c r="D9" s="47"/>
    </row>
    <row r="10" spans="1:5" ht="14.25" customHeight="1" x14ac:dyDescent="0.35">
      <c r="A10" s="48" t="s">
        <v>116</v>
      </c>
      <c r="B10" s="45">
        <v>27812</v>
      </c>
      <c r="C10" s="45">
        <v>24597</v>
      </c>
      <c r="D10" s="47"/>
    </row>
    <row r="11" spans="1:5" ht="14.25" customHeight="1" x14ac:dyDescent="0.35">
      <c r="A11" s="48" t="s">
        <v>117</v>
      </c>
      <c r="B11" s="45">
        <v>33044</v>
      </c>
      <c r="C11" s="45">
        <v>29491</v>
      </c>
    </row>
    <row r="12" spans="1:5" x14ac:dyDescent="0.35">
      <c r="A12" s="48" t="s">
        <v>118</v>
      </c>
      <c r="B12" s="45">
        <v>33769</v>
      </c>
      <c r="C12" s="45">
        <v>30182</v>
      </c>
    </row>
    <row r="13" spans="1:5" x14ac:dyDescent="0.35">
      <c r="A13" s="48" t="s">
        <v>119</v>
      </c>
      <c r="B13" s="45">
        <v>43441</v>
      </c>
      <c r="C13" s="45">
        <v>37864</v>
      </c>
    </row>
    <row r="14" spans="1:5" x14ac:dyDescent="0.35">
      <c r="A14" s="48" t="s">
        <v>120</v>
      </c>
      <c r="B14" s="45">
        <v>49575</v>
      </c>
      <c r="C14" s="45">
        <v>40924</v>
      </c>
    </row>
    <row r="15" spans="1:5" x14ac:dyDescent="0.35">
      <c r="A15" s="48" t="s">
        <v>121</v>
      </c>
      <c r="B15" s="45">
        <v>58514</v>
      </c>
      <c r="C15" s="45">
        <v>48132</v>
      </c>
    </row>
    <row r="16" spans="1:5" x14ac:dyDescent="0.35">
      <c r="A16" s="48" t="s">
        <v>122</v>
      </c>
      <c r="B16" s="45">
        <v>71772</v>
      </c>
      <c r="C16" s="45">
        <v>57725</v>
      </c>
    </row>
    <row r="17" spans="1:3" x14ac:dyDescent="0.35">
      <c r="A17" s="48" t="s">
        <v>123</v>
      </c>
      <c r="B17" s="45">
        <v>81445</v>
      </c>
      <c r="C17" s="45">
        <v>65309</v>
      </c>
    </row>
    <row r="18" spans="1:3" x14ac:dyDescent="0.35">
      <c r="A18" s="48" t="s">
        <v>124</v>
      </c>
      <c r="B18" s="45">
        <v>66129</v>
      </c>
      <c r="C18" s="45">
        <v>52645</v>
      </c>
    </row>
    <row r="19" spans="1:3" x14ac:dyDescent="0.35">
      <c r="A19" s="48" t="s">
        <v>125</v>
      </c>
      <c r="B19" s="45">
        <v>74056</v>
      </c>
      <c r="C19" s="45">
        <v>59198</v>
      </c>
    </row>
    <row r="20" spans="1:3" x14ac:dyDescent="0.35">
      <c r="A20" s="48" t="s">
        <v>126</v>
      </c>
      <c r="B20" s="45">
        <v>76453</v>
      </c>
      <c r="C20" s="45">
        <v>61006</v>
      </c>
    </row>
    <row r="21" spans="1:3" x14ac:dyDescent="0.35">
      <c r="A21" s="48" t="s">
        <v>127</v>
      </c>
      <c r="B21" s="45">
        <v>97936</v>
      </c>
      <c r="C21" s="45">
        <v>79689</v>
      </c>
    </row>
    <row r="22" spans="1:3" x14ac:dyDescent="0.35">
      <c r="A22" s="48" t="s">
        <v>128</v>
      </c>
      <c r="B22" s="45">
        <v>57365</v>
      </c>
      <c r="C22" s="45">
        <v>45398</v>
      </c>
    </row>
    <row r="23" spans="1:3" x14ac:dyDescent="0.35">
      <c r="A23" s="48" t="s">
        <v>129</v>
      </c>
      <c r="B23" s="45">
        <v>58703</v>
      </c>
      <c r="C23" s="45">
        <v>47034</v>
      </c>
    </row>
    <row r="24" spans="1:3" x14ac:dyDescent="0.35">
      <c r="A24" s="48" t="s">
        <v>130</v>
      </c>
      <c r="B24" s="45">
        <v>53334</v>
      </c>
      <c r="C24" s="45">
        <v>42687</v>
      </c>
    </row>
    <row r="25" spans="1:3" x14ac:dyDescent="0.35">
      <c r="A25" s="48" t="s">
        <v>131</v>
      </c>
      <c r="B25" s="45">
        <v>54198</v>
      </c>
      <c r="C25" s="45">
        <v>44690</v>
      </c>
    </row>
    <row r="26" spans="1:3" x14ac:dyDescent="0.35">
      <c r="A26" s="48" t="s">
        <v>132</v>
      </c>
      <c r="B26" s="45">
        <v>48458</v>
      </c>
      <c r="C26" s="45">
        <v>40041</v>
      </c>
    </row>
    <row r="27" spans="1:3" x14ac:dyDescent="0.35">
      <c r="A27" s="48" t="s">
        <v>133</v>
      </c>
      <c r="B27" s="45">
        <v>59678</v>
      </c>
      <c r="C27" s="45">
        <v>49730</v>
      </c>
    </row>
    <row r="28" spans="1:3" x14ac:dyDescent="0.35">
      <c r="A28" s="48" t="s">
        <v>134</v>
      </c>
      <c r="B28" s="45">
        <v>64132</v>
      </c>
      <c r="C28" s="45">
        <v>52515</v>
      </c>
    </row>
    <row r="29" spans="1:3" x14ac:dyDescent="0.35">
      <c r="A29" s="48" t="s">
        <v>135</v>
      </c>
      <c r="B29" s="45">
        <v>58393</v>
      </c>
      <c r="C29" s="45">
        <v>47878</v>
      </c>
    </row>
    <row r="30" spans="1:3" x14ac:dyDescent="0.35">
      <c r="A30" s="48" t="s">
        <v>136</v>
      </c>
      <c r="B30" s="45">
        <v>47603</v>
      </c>
      <c r="C30" s="45">
        <v>38449</v>
      </c>
    </row>
    <row r="31" spans="1:3" x14ac:dyDescent="0.35">
      <c r="A31" s="48" t="s">
        <v>137</v>
      </c>
      <c r="B31" s="45">
        <v>45506</v>
      </c>
      <c r="C31" s="45">
        <v>36486</v>
      </c>
    </row>
    <row r="32" spans="1:3" x14ac:dyDescent="0.35">
      <c r="A32" s="48" t="s">
        <v>138</v>
      </c>
      <c r="B32" s="45">
        <v>42500</v>
      </c>
      <c r="C32" s="45">
        <v>34069</v>
      </c>
    </row>
    <row r="33" spans="1:3" x14ac:dyDescent="0.35">
      <c r="A33" s="48" t="s">
        <v>139</v>
      </c>
      <c r="B33" s="45">
        <v>50439</v>
      </c>
      <c r="C33" s="45">
        <v>41241</v>
      </c>
    </row>
    <row r="34" spans="1:3" x14ac:dyDescent="0.35">
      <c r="A34" s="48" t="s">
        <v>140</v>
      </c>
      <c r="B34" s="45">
        <v>29048</v>
      </c>
      <c r="C34" s="45">
        <v>23554</v>
      </c>
    </row>
    <row r="35" spans="1:3" x14ac:dyDescent="0.35">
      <c r="A35" s="49" t="s">
        <v>141</v>
      </c>
      <c r="B35" s="45">
        <v>29756</v>
      </c>
      <c r="C35" s="45">
        <v>23962</v>
      </c>
    </row>
    <row r="36" spans="1:3" x14ac:dyDescent="0.35">
      <c r="A36" s="48" t="s">
        <v>142</v>
      </c>
      <c r="B36" s="45">
        <v>32897</v>
      </c>
      <c r="C36" s="45">
        <v>26091</v>
      </c>
    </row>
    <row r="37" spans="1:3" x14ac:dyDescent="0.35">
      <c r="A37" s="48" t="s">
        <v>143</v>
      </c>
      <c r="B37" s="45">
        <v>30995</v>
      </c>
      <c r="C37" s="45">
        <v>24244</v>
      </c>
    </row>
    <row r="38" spans="1:3" x14ac:dyDescent="0.35">
      <c r="A38" s="49" t="s">
        <v>144</v>
      </c>
      <c r="B38" s="45">
        <v>27125</v>
      </c>
      <c r="C38" s="45">
        <v>21251</v>
      </c>
    </row>
    <row r="39" spans="1:3" x14ac:dyDescent="0.35">
      <c r="A39" s="49" t="s">
        <v>145</v>
      </c>
      <c r="B39" s="45">
        <v>31595</v>
      </c>
      <c r="C39" s="45">
        <v>24650</v>
      </c>
    </row>
    <row r="40" spans="1:3" x14ac:dyDescent="0.35">
      <c r="A40" s="49" t="s">
        <v>146</v>
      </c>
      <c r="B40" s="45">
        <v>30375</v>
      </c>
      <c r="C40" s="45">
        <v>22667</v>
      </c>
    </row>
    <row r="41" spans="1:3" x14ac:dyDescent="0.35">
      <c r="A41" s="49" t="s">
        <v>147</v>
      </c>
      <c r="B41" s="45">
        <v>33228</v>
      </c>
      <c r="C41" s="45">
        <v>24292</v>
      </c>
    </row>
    <row r="42" spans="1:3" x14ac:dyDescent="0.35">
      <c r="A42" s="49" t="s">
        <v>148</v>
      </c>
      <c r="B42" s="45">
        <v>27094</v>
      </c>
      <c r="C42" s="45">
        <v>20180</v>
      </c>
    </row>
    <row r="43" spans="1:3" x14ac:dyDescent="0.35">
      <c r="A43" s="49" t="s">
        <v>149</v>
      </c>
      <c r="B43" s="45">
        <v>30974</v>
      </c>
      <c r="C43" s="45">
        <v>22270</v>
      </c>
    </row>
    <row r="44" spans="1:3" x14ac:dyDescent="0.35">
      <c r="A44" s="48" t="s">
        <v>150</v>
      </c>
      <c r="B44" s="45">
        <v>36642</v>
      </c>
      <c r="C44" s="45">
        <v>26389</v>
      </c>
    </row>
    <row r="45" spans="1:3" x14ac:dyDescent="0.35">
      <c r="A45" s="48" t="s">
        <v>151</v>
      </c>
      <c r="B45" s="45">
        <v>42292</v>
      </c>
      <c r="C45" s="45">
        <v>30593</v>
      </c>
    </row>
    <row r="46" spans="1:3" x14ac:dyDescent="0.35">
      <c r="A46" s="48" t="s">
        <v>152</v>
      </c>
      <c r="B46" s="45">
        <v>38579</v>
      </c>
      <c r="C46" s="45">
        <v>27507</v>
      </c>
    </row>
    <row r="47" spans="1:3" x14ac:dyDescent="0.35">
      <c r="A47" s="49" t="s">
        <v>153</v>
      </c>
      <c r="B47" s="45">
        <v>39644</v>
      </c>
      <c r="C47" s="45">
        <v>28267</v>
      </c>
    </row>
    <row r="48" spans="1:3" x14ac:dyDescent="0.35">
      <c r="A48" s="48" t="s">
        <v>154</v>
      </c>
      <c r="B48" s="45">
        <v>33476</v>
      </c>
      <c r="C48" s="45">
        <v>23729</v>
      </c>
    </row>
    <row r="49" spans="1:3" x14ac:dyDescent="0.35">
      <c r="A49" s="48" t="s">
        <v>155</v>
      </c>
      <c r="B49" s="45">
        <v>27133</v>
      </c>
      <c r="C49" s="45">
        <v>20399</v>
      </c>
    </row>
    <row r="50" spans="1:3" x14ac:dyDescent="0.35">
      <c r="A50" s="48" t="s">
        <v>156</v>
      </c>
      <c r="B50" s="45">
        <v>24105</v>
      </c>
      <c r="C50" s="45">
        <v>18056</v>
      </c>
    </row>
    <row r="51" spans="1:3" x14ac:dyDescent="0.35">
      <c r="A51" s="48" t="s">
        <v>157</v>
      </c>
      <c r="B51" s="45">
        <v>21248</v>
      </c>
      <c r="C51" s="45">
        <v>16152</v>
      </c>
    </row>
    <row r="52" spans="1:3" x14ac:dyDescent="0.35">
      <c r="A52" s="48" t="s">
        <v>158</v>
      </c>
      <c r="B52" s="45">
        <v>21415</v>
      </c>
      <c r="C52" s="45">
        <v>15703</v>
      </c>
    </row>
    <row r="53" spans="1:3" x14ac:dyDescent="0.35">
      <c r="A53" s="48" t="s">
        <v>159</v>
      </c>
      <c r="B53" s="45">
        <v>25119</v>
      </c>
      <c r="C53" s="45">
        <v>18220</v>
      </c>
    </row>
    <row r="54" spans="1:3" x14ac:dyDescent="0.35">
      <c r="A54" s="48" t="s">
        <v>160</v>
      </c>
      <c r="B54" s="45">
        <v>18380</v>
      </c>
      <c r="C54" s="45">
        <v>13680</v>
      </c>
    </row>
    <row r="55" spans="1:3" x14ac:dyDescent="0.35">
      <c r="A55" s="48" t="s">
        <v>161</v>
      </c>
      <c r="B55" s="45">
        <v>20539</v>
      </c>
      <c r="C55" s="45">
        <v>14512</v>
      </c>
    </row>
    <row r="56" spans="1:3" x14ac:dyDescent="0.35">
      <c r="A56" s="48" t="s">
        <v>162</v>
      </c>
      <c r="B56" s="45">
        <v>19856</v>
      </c>
      <c r="C56" s="45">
        <v>14630</v>
      </c>
    </row>
    <row r="57" spans="1:3" x14ac:dyDescent="0.35">
      <c r="A57" s="48" t="s">
        <v>163</v>
      </c>
      <c r="B57" s="45">
        <v>30069</v>
      </c>
      <c r="C57" s="45">
        <v>21010</v>
      </c>
    </row>
    <row r="58" spans="1:3" x14ac:dyDescent="0.35">
      <c r="A58" s="48" t="s">
        <v>164</v>
      </c>
      <c r="B58" s="45">
        <v>6375</v>
      </c>
      <c r="C58" s="45">
        <v>4819</v>
      </c>
    </row>
    <row r="59" spans="1:3" x14ac:dyDescent="0.35">
      <c r="A59" s="48" t="s">
        <v>165</v>
      </c>
      <c r="B59" s="45">
        <v>12226</v>
      </c>
      <c r="C59" s="45">
        <v>9241</v>
      </c>
    </row>
    <row r="60" spans="1:3" x14ac:dyDescent="0.35">
      <c r="A60" s="48" t="s">
        <v>166</v>
      </c>
      <c r="B60" s="45">
        <v>14194</v>
      </c>
      <c r="C60" s="45">
        <v>10754</v>
      </c>
    </row>
    <row r="61" spans="1:3" x14ac:dyDescent="0.35">
      <c r="A61" s="48" t="s">
        <v>167</v>
      </c>
      <c r="B61" s="45">
        <v>15035</v>
      </c>
      <c r="C61" s="45">
        <v>11767</v>
      </c>
    </row>
    <row r="62" spans="1:3" x14ac:dyDescent="0.35">
      <c r="A62" s="50" t="s">
        <v>168</v>
      </c>
      <c r="B62" s="45">
        <v>15884</v>
      </c>
      <c r="C62" s="45">
        <v>12580</v>
      </c>
    </row>
    <row r="63" spans="1:3" x14ac:dyDescent="0.35">
      <c r="A63" s="50" t="s">
        <v>169</v>
      </c>
      <c r="B63" s="45">
        <v>16078</v>
      </c>
      <c r="C63" s="45">
        <v>12650</v>
      </c>
    </row>
    <row r="64" spans="1:3" x14ac:dyDescent="0.35">
      <c r="A64" s="50" t="s">
        <v>170</v>
      </c>
      <c r="B64" s="45">
        <v>18279</v>
      </c>
      <c r="C64" s="45">
        <v>14452</v>
      </c>
    </row>
    <row r="65" spans="1:3" x14ac:dyDescent="0.35">
      <c r="A65" s="48" t="s">
        <v>171</v>
      </c>
      <c r="B65" s="45">
        <v>18578</v>
      </c>
      <c r="C65" s="45">
        <v>14325</v>
      </c>
    </row>
    <row r="66" spans="1:3" x14ac:dyDescent="0.35">
      <c r="A66" s="48" t="s">
        <v>172</v>
      </c>
      <c r="B66" s="45">
        <v>14306</v>
      </c>
      <c r="C66" s="45">
        <v>11279</v>
      </c>
    </row>
    <row r="67" spans="1:3" x14ac:dyDescent="0.35">
      <c r="A67" s="48" t="s">
        <v>173</v>
      </c>
      <c r="B67" s="45">
        <v>17764</v>
      </c>
      <c r="C67" s="45">
        <v>14043</v>
      </c>
    </row>
    <row r="68" spans="1:3" x14ac:dyDescent="0.35">
      <c r="A68" s="48" t="s">
        <v>174</v>
      </c>
      <c r="B68" s="45">
        <v>18526</v>
      </c>
      <c r="C68" s="45">
        <v>14609</v>
      </c>
    </row>
    <row r="69" spans="1:3" x14ac:dyDescent="0.35">
      <c r="A69" s="48" t="s">
        <v>175</v>
      </c>
      <c r="B69" s="45">
        <v>21780</v>
      </c>
      <c r="C69" s="45">
        <v>17241</v>
      </c>
    </row>
    <row r="70" spans="1:3" x14ac:dyDescent="0.35">
      <c r="A70" s="48" t="s">
        <v>176</v>
      </c>
      <c r="B70" s="45">
        <v>20498</v>
      </c>
      <c r="C70" s="45">
        <v>16280</v>
      </c>
    </row>
    <row r="71" spans="1:3" x14ac:dyDescent="0.35">
      <c r="A71" s="48" t="s">
        <v>177</v>
      </c>
      <c r="B71" s="45">
        <v>22931</v>
      </c>
      <c r="C71" s="45">
        <v>18236</v>
      </c>
    </row>
    <row r="72" spans="1:3" x14ac:dyDescent="0.35">
      <c r="A72" s="48" t="s">
        <v>178</v>
      </c>
      <c r="B72" s="45">
        <v>22547</v>
      </c>
      <c r="C72" s="45">
        <v>17987</v>
      </c>
    </row>
    <row r="73" spans="1:3" x14ac:dyDescent="0.35">
      <c r="A73" s="48" t="s">
        <v>179</v>
      </c>
      <c r="B73" s="45">
        <v>19925</v>
      </c>
      <c r="C73" s="45">
        <v>16068</v>
      </c>
    </row>
    <row r="74" spans="1:3" x14ac:dyDescent="0.35">
      <c r="A74" s="50" t="s">
        <v>180</v>
      </c>
      <c r="B74" s="45">
        <v>22112</v>
      </c>
      <c r="C74" s="45">
        <v>18118</v>
      </c>
    </row>
    <row r="75" spans="1:3" x14ac:dyDescent="0.35">
      <c r="A75" s="50" t="s">
        <v>181</v>
      </c>
      <c r="B75" s="45">
        <v>29571</v>
      </c>
      <c r="C75" s="45">
        <v>23940</v>
      </c>
    </row>
    <row r="76" spans="1:3" x14ac:dyDescent="0.35">
      <c r="A76" s="50" t="s">
        <v>182</v>
      </c>
      <c r="B76" s="45">
        <v>2867</v>
      </c>
      <c r="C76" s="45">
        <v>2003</v>
      </c>
    </row>
    <row r="77" spans="1:3" x14ac:dyDescent="0.35">
      <c r="A77" s="48" t="s">
        <v>183</v>
      </c>
      <c r="B77" s="45">
        <v>7599</v>
      </c>
      <c r="C77" s="45">
        <v>5143</v>
      </c>
    </row>
    <row r="78" spans="1:3" x14ac:dyDescent="0.35">
      <c r="A78" s="48" t="s">
        <v>184</v>
      </c>
      <c r="B78" s="45">
        <v>5593</v>
      </c>
      <c r="C78" s="45">
        <v>3750</v>
      </c>
    </row>
    <row r="79" spans="1:3" x14ac:dyDescent="0.35">
      <c r="A79" s="48" t="s">
        <v>185</v>
      </c>
      <c r="B79" s="45">
        <v>11053</v>
      </c>
      <c r="C79" s="45">
        <v>7470</v>
      </c>
    </row>
    <row r="80" spans="1:3" x14ac:dyDescent="0.35">
      <c r="A80" s="48" t="s">
        <v>186</v>
      </c>
      <c r="B80" s="45">
        <v>12315</v>
      </c>
      <c r="C80" s="45">
        <v>8174</v>
      </c>
    </row>
    <row r="81" spans="1:8" x14ac:dyDescent="0.35">
      <c r="A81" s="48" t="s">
        <v>187</v>
      </c>
      <c r="B81" s="45">
        <v>13869</v>
      </c>
      <c r="C81" s="45">
        <v>9090</v>
      </c>
    </row>
    <row r="82" spans="1:8" x14ac:dyDescent="0.35">
      <c r="A82" s="48" t="s">
        <v>188</v>
      </c>
      <c r="B82" s="45">
        <v>13506</v>
      </c>
      <c r="C82" s="45">
        <v>8138</v>
      </c>
    </row>
    <row r="83" spans="1:8" x14ac:dyDescent="0.35">
      <c r="A83" s="48" t="s">
        <v>189</v>
      </c>
      <c r="B83" s="45">
        <v>14527</v>
      </c>
      <c r="C83" s="45">
        <v>8332</v>
      </c>
    </row>
    <row r="84" spans="1:8" x14ac:dyDescent="0.35">
      <c r="A84" s="48" t="s">
        <v>190</v>
      </c>
      <c r="B84" s="45">
        <v>15876</v>
      </c>
      <c r="C84" s="45">
        <v>8908</v>
      </c>
    </row>
    <row r="85" spans="1:8" x14ac:dyDescent="0.35">
      <c r="A85" s="48" t="s">
        <v>191</v>
      </c>
      <c r="B85" s="45">
        <v>18032</v>
      </c>
      <c r="C85" s="45">
        <v>9281</v>
      </c>
    </row>
    <row r="86" spans="1:8" x14ac:dyDescent="0.35">
      <c r="A86" s="50" t="s">
        <v>192</v>
      </c>
      <c r="B86" s="45">
        <v>18621</v>
      </c>
      <c r="C86" s="45">
        <v>9482</v>
      </c>
    </row>
    <row r="87" spans="1:8" x14ac:dyDescent="0.35">
      <c r="A87" s="50" t="s">
        <v>193</v>
      </c>
      <c r="B87" s="45">
        <v>21145</v>
      </c>
      <c r="C87" s="45">
        <v>10503</v>
      </c>
    </row>
    <row r="88" spans="1:8" x14ac:dyDescent="0.35">
      <c r="A88" s="50" t="s">
        <v>194</v>
      </c>
      <c r="B88" s="45">
        <v>25568</v>
      </c>
      <c r="C88" s="45">
        <v>12480</v>
      </c>
      <c r="D88" s="51"/>
      <c r="E88" s="51"/>
      <c r="F88" s="51"/>
      <c r="G88" s="51"/>
      <c r="H88" s="51"/>
    </row>
    <row r="89" spans="1:8" x14ac:dyDescent="0.35">
      <c r="A89" s="48" t="s">
        <v>195</v>
      </c>
      <c r="B89" s="45">
        <v>25677</v>
      </c>
      <c r="C89" s="45">
        <v>12416</v>
      </c>
    </row>
    <row r="90" spans="1:8" x14ac:dyDescent="0.35">
      <c r="A90" s="48" t="s">
        <v>196</v>
      </c>
      <c r="B90" s="45">
        <v>28079</v>
      </c>
      <c r="C90" s="45">
        <v>12141</v>
      </c>
    </row>
    <row r="91" spans="1:8" x14ac:dyDescent="0.35">
      <c r="A91" s="48" t="s">
        <v>197</v>
      </c>
      <c r="B91" s="45">
        <v>17920</v>
      </c>
      <c r="C91" s="45">
        <v>9325</v>
      </c>
    </row>
    <row r="92" spans="1:8" x14ac:dyDescent="0.35">
      <c r="A92" s="48" t="s">
        <v>198</v>
      </c>
      <c r="B92" s="45">
        <v>22698</v>
      </c>
      <c r="C92" s="45">
        <v>11039</v>
      </c>
    </row>
    <row r="93" spans="1:8" x14ac:dyDescent="0.35">
      <c r="A93" s="48" t="s">
        <v>199</v>
      </c>
      <c r="B93" s="45">
        <v>24196</v>
      </c>
      <c r="C93" s="45">
        <v>11489</v>
      </c>
    </row>
    <row r="94" spans="1:8" x14ac:dyDescent="0.35">
      <c r="A94" s="48" t="s">
        <v>200</v>
      </c>
      <c r="B94" s="45">
        <v>10422</v>
      </c>
      <c r="C94" s="45">
        <v>3755</v>
      </c>
    </row>
    <row r="95" spans="1:8" x14ac:dyDescent="0.35">
      <c r="A95" s="48" t="s">
        <v>201</v>
      </c>
      <c r="B95" s="45">
        <v>11446</v>
      </c>
      <c r="C95" s="45">
        <v>4416</v>
      </c>
    </row>
    <row r="96" spans="1:8" x14ac:dyDescent="0.35">
      <c r="A96" s="48" t="s">
        <v>202</v>
      </c>
      <c r="B96" s="45">
        <v>26777</v>
      </c>
      <c r="C96" s="45">
        <v>11453</v>
      </c>
    </row>
    <row r="97" spans="1:3" x14ac:dyDescent="0.35">
      <c r="A97" s="48" t="s">
        <v>203</v>
      </c>
      <c r="B97" s="45">
        <v>25459</v>
      </c>
      <c r="C97" s="45">
        <v>11522</v>
      </c>
    </row>
    <row r="98" spans="1:3" x14ac:dyDescent="0.35">
      <c r="A98" s="48" t="s">
        <v>204</v>
      </c>
      <c r="B98" s="45">
        <v>30036</v>
      </c>
      <c r="C98" s="45">
        <v>12756</v>
      </c>
    </row>
    <row r="99" spans="1:3" x14ac:dyDescent="0.35">
      <c r="A99" s="48" t="s">
        <v>205</v>
      </c>
      <c r="B99" s="45">
        <v>35972</v>
      </c>
      <c r="C99" s="45">
        <v>14580</v>
      </c>
    </row>
    <row r="100" spans="1:3" x14ac:dyDescent="0.35">
      <c r="A100" s="48" t="s">
        <v>206</v>
      </c>
      <c r="B100" s="45">
        <v>39138</v>
      </c>
      <c r="C100" s="45">
        <v>15991</v>
      </c>
    </row>
    <row r="101" spans="1:3" x14ac:dyDescent="0.35">
      <c r="A101" s="48" t="s">
        <v>207</v>
      </c>
      <c r="B101" s="45">
        <v>39671</v>
      </c>
      <c r="C101" s="45">
        <v>15437</v>
      </c>
    </row>
    <row r="102" spans="1:3" x14ac:dyDescent="0.35">
      <c r="A102" s="48" t="s">
        <v>208</v>
      </c>
      <c r="B102" s="45">
        <v>33606</v>
      </c>
      <c r="C102" s="45">
        <v>13125</v>
      </c>
    </row>
    <row r="103" spans="1:3" x14ac:dyDescent="0.35">
      <c r="A103" s="48" t="s">
        <v>209</v>
      </c>
      <c r="B103" s="45">
        <v>36442</v>
      </c>
      <c r="C103" s="45">
        <v>13360</v>
      </c>
    </row>
    <row r="104" spans="1:3" x14ac:dyDescent="0.35">
      <c r="A104" s="48" t="s">
        <v>210</v>
      </c>
      <c r="B104" s="45">
        <v>38259</v>
      </c>
      <c r="C104" s="45">
        <v>13954</v>
      </c>
    </row>
    <row r="105" spans="1:3" x14ac:dyDescent="0.35">
      <c r="A105" s="48" t="s">
        <v>211</v>
      </c>
      <c r="B105" s="45">
        <v>45529</v>
      </c>
      <c r="C105" s="45">
        <v>17883</v>
      </c>
    </row>
    <row r="106" spans="1:3" x14ac:dyDescent="0.35">
      <c r="A106" s="48" t="s">
        <v>212</v>
      </c>
      <c r="B106" s="45">
        <v>42625</v>
      </c>
      <c r="C106" s="45">
        <v>16330</v>
      </c>
    </row>
    <row r="107" spans="1:3" x14ac:dyDescent="0.35">
      <c r="A107" s="48" t="s">
        <v>213</v>
      </c>
      <c r="B107" s="45">
        <v>40156</v>
      </c>
      <c r="C107" s="45">
        <v>15651</v>
      </c>
    </row>
    <row r="108" spans="1:3" x14ac:dyDescent="0.35">
      <c r="A108" s="48" t="s">
        <v>214</v>
      </c>
      <c r="B108" s="45">
        <v>54895</v>
      </c>
      <c r="C108" s="45">
        <v>21156</v>
      </c>
    </row>
    <row r="109" spans="1:3" x14ac:dyDescent="0.35">
      <c r="A109" s="48" t="s">
        <v>215</v>
      </c>
      <c r="B109" s="45">
        <v>12979</v>
      </c>
      <c r="C109" s="45">
        <v>5173</v>
      </c>
    </row>
    <row r="110" spans="1:3" x14ac:dyDescent="0.35">
      <c r="A110" s="48" t="s">
        <v>216</v>
      </c>
      <c r="B110" s="45">
        <v>18498</v>
      </c>
      <c r="C110" s="45">
        <v>7468</v>
      </c>
    </row>
    <row r="111" spans="1:3" x14ac:dyDescent="0.35">
      <c r="A111" s="48" t="s">
        <v>217</v>
      </c>
      <c r="B111" s="45">
        <v>24661</v>
      </c>
      <c r="C111" s="45">
        <v>9508</v>
      </c>
    </row>
    <row r="112" spans="1:3" x14ac:dyDescent="0.35">
      <c r="A112" s="48" t="s">
        <v>218</v>
      </c>
      <c r="B112" s="45">
        <v>25767</v>
      </c>
      <c r="C112" s="45">
        <v>10223</v>
      </c>
    </row>
    <row r="113" spans="1:5" x14ac:dyDescent="0.35">
      <c r="A113" s="48" t="s">
        <v>219</v>
      </c>
      <c r="B113" s="45">
        <v>30534</v>
      </c>
      <c r="C113" s="45">
        <v>12168</v>
      </c>
    </row>
    <row r="114" spans="1:5" x14ac:dyDescent="0.35">
      <c r="A114" s="48" t="s">
        <v>220</v>
      </c>
      <c r="B114" s="45">
        <v>23361</v>
      </c>
      <c r="C114" s="45">
        <v>9224</v>
      </c>
    </row>
    <row r="115" spans="1:5" x14ac:dyDescent="0.35">
      <c r="A115" s="48" t="s">
        <v>221</v>
      </c>
      <c r="B115" s="45">
        <v>27680</v>
      </c>
      <c r="C115" s="45">
        <v>11107</v>
      </c>
    </row>
    <row r="116" spans="1:5" x14ac:dyDescent="0.35">
      <c r="A116" s="48" t="s">
        <v>222</v>
      </c>
      <c r="B116" s="45">
        <v>26428</v>
      </c>
      <c r="C116" s="45">
        <v>11085</v>
      </c>
    </row>
    <row r="117" spans="1:5" x14ac:dyDescent="0.35">
      <c r="A117" s="48" t="s">
        <v>223</v>
      </c>
      <c r="B117" s="45">
        <v>36386</v>
      </c>
      <c r="C117" s="45">
        <v>14853</v>
      </c>
    </row>
    <row r="118" spans="1:5" x14ac:dyDescent="0.35">
      <c r="A118" s="48" t="s">
        <v>224</v>
      </c>
      <c r="B118" s="45">
        <v>5789</v>
      </c>
      <c r="C118" s="45">
        <v>3395</v>
      </c>
    </row>
    <row r="119" spans="1:5" x14ac:dyDescent="0.35">
      <c r="A119" s="48" t="s">
        <v>225</v>
      </c>
      <c r="B119" s="45">
        <v>9791</v>
      </c>
      <c r="C119" s="45">
        <v>5842</v>
      </c>
    </row>
    <row r="120" spans="1:5" x14ac:dyDescent="0.35">
      <c r="A120" s="48" t="s">
        <v>226</v>
      </c>
      <c r="B120" s="45">
        <v>15767</v>
      </c>
      <c r="C120" s="45">
        <v>9531</v>
      </c>
    </row>
    <row r="121" spans="1:5" x14ac:dyDescent="0.35">
      <c r="A121" s="48" t="s">
        <v>227</v>
      </c>
      <c r="B121" s="45">
        <v>1484</v>
      </c>
      <c r="C121" s="45">
        <v>306</v>
      </c>
    </row>
    <row r="122" spans="1:5" x14ac:dyDescent="0.35">
      <c r="A122" s="48" t="s">
        <v>228</v>
      </c>
      <c r="B122" s="45">
        <v>3929</v>
      </c>
      <c r="C122" s="45">
        <v>744</v>
      </c>
    </row>
    <row r="123" spans="1:5" x14ac:dyDescent="0.35">
      <c r="A123" s="48" t="s">
        <v>229</v>
      </c>
      <c r="B123" s="45">
        <v>6168</v>
      </c>
      <c r="C123" s="45">
        <v>1181</v>
      </c>
    </row>
    <row r="124" spans="1:5" x14ac:dyDescent="0.35">
      <c r="A124" s="48" t="s">
        <v>230</v>
      </c>
      <c r="B124" s="45">
        <v>9433</v>
      </c>
      <c r="C124" s="45">
        <v>1920</v>
      </c>
    </row>
    <row r="125" spans="1:5" x14ac:dyDescent="0.35">
      <c r="A125" s="48" t="s">
        <v>231</v>
      </c>
      <c r="B125" s="45">
        <v>11687</v>
      </c>
      <c r="C125" s="45">
        <v>2337</v>
      </c>
    </row>
    <row r="126" spans="1:5" x14ac:dyDescent="0.35">
      <c r="A126" s="48" t="s">
        <v>232</v>
      </c>
      <c r="B126" s="45">
        <v>9716</v>
      </c>
      <c r="C126" s="45">
        <v>1941</v>
      </c>
    </row>
    <row r="127" spans="1:5" x14ac:dyDescent="0.35">
      <c r="A127" s="52" t="s">
        <v>233</v>
      </c>
      <c r="B127" s="45">
        <v>12083</v>
      </c>
      <c r="C127" s="45">
        <v>2485</v>
      </c>
    </row>
    <row r="128" spans="1:5" x14ac:dyDescent="0.35">
      <c r="A128" s="52" t="s">
        <v>234</v>
      </c>
      <c r="B128" s="45">
        <v>14591</v>
      </c>
      <c r="C128" s="45">
        <v>3037</v>
      </c>
      <c r="E128" s="54"/>
    </row>
    <row r="129" spans="1:4" s="55" customFormat="1" x14ac:dyDescent="0.35">
      <c r="A129" s="52" t="s">
        <v>235</v>
      </c>
      <c r="B129" s="45">
        <v>17609</v>
      </c>
      <c r="C129" s="45">
        <v>3588</v>
      </c>
      <c r="D129" s="36"/>
    </row>
    <row r="130" spans="1:4" x14ac:dyDescent="0.35">
      <c r="A130" s="48" t="s">
        <v>236</v>
      </c>
      <c r="B130" s="45">
        <v>17395</v>
      </c>
      <c r="C130" s="45">
        <v>3463</v>
      </c>
    </row>
    <row r="131" spans="1:4" x14ac:dyDescent="0.35">
      <c r="A131" s="48" t="s">
        <v>237</v>
      </c>
      <c r="B131" s="45">
        <v>19931</v>
      </c>
      <c r="C131" s="45">
        <v>4052</v>
      </c>
    </row>
    <row r="132" spans="1:4" x14ac:dyDescent="0.35">
      <c r="A132" s="48" t="s">
        <v>238</v>
      </c>
      <c r="B132" s="45">
        <v>21720</v>
      </c>
      <c r="C132" s="45">
        <v>4148</v>
      </c>
    </row>
    <row r="133" spans="1:4" x14ac:dyDescent="0.35">
      <c r="A133" s="48" t="s">
        <v>239</v>
      </c>
      <c r="B133" s="45">
        <v>23037</v>
      </c>
      <c r="C133" s="45">
        <v>4130</v>
      </c>
    </row>
    <row r="134" spans="1:4" x14ac:dyDescent="0.35">
      <c r="A134" s="48" t="s">
        <v>240</v>
      </c>
      <c r="B134" s="45">
        <v>25786</v>
      </c>
      <c r="C134" s="45">
        <v>4696</v>
      </c>
    </row>
    <row r="135" spans="1:4" x14ac:dyDescent="0.35">
      <c r="A135" s="48" t="s">
        <v>241</v>
      </c>
      <c r="B135" s="45">
        <v>27226</v>
      </c>
      <c r="C135" s="45">
        <v>4929</v>
      </c>
    </row>
    <row r="136" spans="1:4" x14ac:dyDescent="0.35">
      <c r="A136" s="56" t="s">
        <v>242</v>
      </c>
      <c r="B136" s="45">
        <v>31060</v>
      </c>
      <c r="C136" s="45">
        <v>5827</v>
      </c>
    </row>
    <row r="137" spans="1:4" x14ac:dyDescent="0.35">
      <c r="A137" s="56" t="s">
        <v>243</v>
      </c>
      <c r="B137" s="45">
        <v>32583</v>
      </c>
      <c r="C137" s="45">
        <v>6005</v>
      </c>
    </row>
    <row r="138" spans="1:4" x14ac:dyDescent="0.35">
      <c r="A138" s="56" t="s">
        <v>244</v>
      </c>
      <c r="B138" s="45">
        <v>26438</v>
      </c>
      <c r="C138" s="45">
        <v>4814</v>
      </c>
    </row>
    <row r="139" spans="1:4" x14ac:dyDescent="0.35">
      <c r="A139" s="52" t="s">
        <v>245</v>
      </c>
      <c r="B139" s="45">
        <v>32490</v>
      </c>
      <c r="C139" s="45">
        <v>5948</v>
      </c>
    </row>
    <row r="140" spans="1:4" x14ac:dyDescent="0.35">
      <c r="A140" s="52" t="s">
        <v>246</v>
      </c>
      <c r="B140" s="45">
        <v>32747</v>
      </c>
      <c r="C140" s="45">
        <v>5975</v>
      </c>
    </row>
    <row r="141" spans="1:4" x14ac:dyDescent="0.35">
      <c r="A141" s="52" t="s">
        <v>247</v>
      </c>
      <c r="B141" s="45">
        <v>30571</v>
      </c>
      <c r="C141" s="45">
        <v>5542</v>
      </c>
    </row>
    <row r="142" spans="1:4" x14ac:dyDescent="0.35">
      <c r="A142" s="52" t="s">
        <v>248</v>
      </c>
      <c r="B142" s="45">
        <v>33510</v>
      </c>
      <c r="C142" s="45">
        <v>5965</v>
      </c>
    </row>
    <row r="143" spans="1:4" x14ac:dyDescent="0.35">
      <c r="A143" s="57" t="s">
        <v>249</v>
      </c>
      <c r="B143" s="45">
        <v>31011</v>
      </c>
      <c r="C143" s="45">
        <v>5494</v>
      </c>
    </row>
    <row r="144" spans="1:4" x14ac:dyDescent="0.35">
      <c r="A144" s="52" t="s">
        <v>250</v>
      </c>
      <c r="B144" s="45">
        <v>27836</v>
      </c>
      <c r="C144" s="45">
        <v>5059</v>
      </c>
    </row>
    <row r="145" spans="1:10" x14ac:dyDescent="0.35">
      <c r="A145" s="52" t="s">
        <v>251</v>
      </c>
      <c r="B145" s="45">
        <v>27520</v>
      </c>
      <c r="C145" s="45">
        <v>5142</v>
      </c>
    </row>
    <row r="146" spans="1:10" x14ac:dyDescent="0.35">
      <c r="A146" s="52" t="s">
        <v>252</v>
      </c>
      <c r="B146" s="45">
        <v>26852</v>
      </c>
      <c r="C146" s="45">
        <v>5069</v>
      </c>
    </row>
    <row r="147" spans="1:10" x14ac:dyDescent="0.35">
      <c r="A147" s="52" t="s">
        <v>253</v>
      </c>
      <c r="B147" s="45">
        <v>23279</v>
      </c>
      <c r="C147" s="45">
        <v>4503</v>
      </c>
    </row>
    <row r="148" spans="1:10" x14ac:dyDescent="0.35">
      <c r="A148" s="52" t="s">
        <v>254</v>
      </c>
      <c r="B148" s="45">
        <v>27107</v>
      </c>
      <c r="C148" s="45">
        <v>5161</v>
      </c>
    </row>
    <row r="149" spans="1:10" x14ac:dyDescent="0.35">
      <c r="A149" s="52" t="s">
        <v>255</v>
      </c>
      <c r="B149" s="45">
        <v>24736</v>
      </c>
      <c r="C149" s="45">
        <v>4945</v>
      </c>
    </row>
    <row r="150" spans="1:10" x14ac:dyDescent="0.35">
      <c r="A150" s="52" t="s">
        <v>256</v>
      </c>
      <c r="B150" s="45">
        <v>17360</v>
      </c>
      <c r="C150" s="45">
        <v>3424</v>
      </c>
    </row>
    <row r="151" spans="1:10" x14ac:dyDescent="0.35">
      <c r="A151" s="52" t="s">
        <v>257</v>
      </c>
      <c r="B151" s="45">
        <v>19917</v>
      </c>
      <c r="C151" s="45">
        <v>4132</v>
      </c>
      <c r="D151" s="58"/>
      <c r="E151" s="58"/>
    </row>
    <row r="152" spans="1:10" x14ac:dyDescent="0.35">
      <c r="A152" s="52" t="s">
        <v>258</v>
      </c>
      <c r="B152" s="45">
        <v>21350</v>
      </c>
      <c r="C152" s="45">
        <v>4549</v>
      </c>
    </row>
    <row r="153" spans="1:10" x14ac:dyDescent="0.35">
      <c r="A153" s="52" t="s">
        <v>259</v>
      </c>
      <c r="B153" s="45">
        <v>27420</v>
      </c>
      <c r="C153" s="45">
        <v>6288</v>
      </c>
      <c r="J153" s="59"/>
    </row>
    <row r="154" spans="1:10" x14ac:dyDescent="0.35">
      <c r="A154" s="52" t="s">
        <v>260</v>
      </c>
      <c r="B154" s="45">
        <v>17007</v>
      </c>
      <c r="C154" s="45">
        <v>3696</v>
      </c>
      <c r="J154" s="59"/>
    </row>
    <row r="155" spans="1:10" x14ac:dyDescent="0.35">
      <c r="A155" s="52" t="s">
        <v>261</v>
      </c>
      <c r="B155" s="45">
        <v>22356</v>
      </c>
      <c r="C155" s="45">
        <v>4806</v>
      </c>
      <c r="F155" s="651"/>
      <c r="J155" s="59"/>
    </row>
    <row r="156" spans="1:10" x14ac:dyDescent="0.35">
      <c r="A156" s="52" t="s">
        <v>262</v>
      </c>
      <c r="B156" s="45">
        <v>25743</v>
      </c>
      <c r="C156" s="45">
        <v>5420</v>
      </c>
      <c r="F156" s="651"/>
      <c r="J156" s="59"/>
    </row>
    <row r="157" spans="1:10" x14ac:dyDescent="0.35">
      <c r="A157" s="52" t="s">
        <v>263</v>
      </c>
      <c r="B157" s="45">
        <v>26234</v>
      </c>
      <c r="C157" s="45">
        <v>5709</v>
      </c>
      <c r="F157" s="650"/>
      <c r="J157" s="59"/>
    </row>
    <row r="158" spans="1:10" x14ac:dyDescent="0.35">
      <c r="A158" s="52" t="s">
        <v>264</v>
      </c>
      <c r="B158" s="45">
        <v>24988</v>
      </c>
      <c r="C158" s="45">
        <v>5498</v>
      </c>
      <c r="J158" s="59"/>
    </row>
    <row r="159" spans="1:10" x14ac:dyDescent="0.35">
      <c r="A159" s="52" t="s">
        <v>265</v>
      </c>
      <c r="B159" s="45">
        <v>23488</v>
      </c>
      <c r="C159" s="45">
        <v>5408</v>
      </c>
    </row>
    <row r="160" spans="1:10" x14ac:dyDescent="0.35">
      <c r="A160" s="52" t="s">
        <v>2728</v>
      </c>
      <c r="B160" s="45">
        <v>23970</v>
      </c>
      <c r="C160" s="45">
        <v>5605</v>
      </c>
    </row>
    <row r="161" spans="1:6" x14ac:dyDescent="0.35">
      <c r="A161" s="52" t="s">
        <v>2738</v>
      </c>
      <c r="B161" s="45">
        <v>22360</v>
      </c>
      <c r="C161" s="45">
        <v>5354</v>
      </c>
      <c r="F161" s="650"/>
    </row>
    <row r="162" spans="1:6" x14ac:dyDescent="0.35">
      <c r="A162" s="52" t="s">
        <v>2739</v>
      </c>
      <c r="B162" s="45">
        <v>16835</v>
      </c>
      <c r="C162" s="45">
        <v>4129</v>
      </c>
    </row>
    <row r="163" spans="1:6" x14ac:dyDescent="0.35">
      <c r="A163" s="52" t="s">
        <v>2741</v>
      </c>
      <c r="B163" s="684">
        <v>14948</v>
      </c>
      <c r="C163" s="235">
        <v>3652</v>
      </c>
    </row>
    <row r="164" spans="1:6" x14ac:dyDescent="0.35">
      <c r="A164" s="52" t="s">
        <v>2782</v>
      </c>
      <c r="B164" s="684">
        <v>11858</v>
      </c>
      <c r="C164" s="235">
        <v>2770</v>
      </c>
    </row>
    <row r="165" spans="1:6" x14ac:dyDescent="0.35">
      <c r="A165" s="52" t="s">
        <v>2783</v>
      </c>
      <c r="B165" s="684">
        <v>4537</v>
      </c>
      <c r="C165" s="235">
        <v>1035</v>
      </c>
    </row>
    <row r="166" spans="1:6" x14ac:dyDescent="0.35">
      <c r="A166" s="52" t="s">
        <v>2785</v>
      </c>
      <c r="B166" s="684">
        <v>1898</v>
      </c>
      <c r="C166" s="235">
        <v>451</v>
      </c>
    </row>
    <row r="167" spans="1:6" x14ac:dyDescent="0.35">
      <c r="A167" s="60" t="s">
        <v>266</v>
      </c>
      <c r="B167" s="586">
        <v>4455736</v>
      </c>
      <c r="C167" s="586">
        <v>2596044</v>
      </c>
    </row>
    <row r="168" spans="1:6" x14ac:dyDescent="0.35">
      <c r="A168" s="62" t="s">
        <v>267</v>
      </c>
      <c r="B168" s="63"/>
      <c r="C168" s="63"/>
    </row>
    <row r="169" spans="1:6" x14ac:dyDescent="0.35">
      <c r="A169" s="62" t="s">
        <v>268</v>
      </c>
      <c r="B169" s="63"/>
      <c r="C169" s="63"/>
    </row>
    <row r="170" spans="1:6" x14ac:dyDescent="0.35">
      <c r="A170" s="62" t="s">
        <v>269</v>
      </c>
      <c r="B170" s="63"/>
      <c r="C170" s="63"/>
    </row>
    <row r="171" spans="1:6" ht="19.649999999999999" customHeight="1" x14ac:dyDescent="0.35">
      <c r="A171" s="62" t="s">
        <v>270</v>
      </c>
      <c r="B171" s="63"/>
      <c r="C171" s="63"/>
    </row>
    <row r="172" spans="1:6" x14ac:dyDescent="0.35">
      <c r="A172" s="40" t="s">
        <v>22</v>
      </c>
      <c r="B172" s="64" t="str">
        <f>Contents!C10</f>
        <v>25 Jun 2026</v>
      </c>
    </row>
    <row r="173" spans="1:6" x14ac:dyDescent="0.35">
      <c r="A173" s="40" t="s">
        <v>271</v>
      </c>
      <c r="B173" s="64" t="str">
        <f>Contents!D10</f>
        <v>To be confirmed</v>
      </c>
    </row>
    <row r="175" spans="1:6" x14ac:dyDescent="0.35">
      <c r="B175" s="65"/>
      <c r="C175" s="65"/>
    </row>
  </sheetData>
  <pageMargins left="0.23622047244094491" right="0.23622047244094491" top="0.74803149606299213" bottom="0.74803149606299213" header="0.31496062992125984" footer="0.31496062992125984"/>
  <pageSetup paperSize="9" scale="90" fitToHeight="2" orientation="portrait" verticalDpi="4" r:id="rId1"/>
  <headerFooter>
    <oddHeader>&amp;C&amp;"Aptos"&amp;10&amp;K000000 OFFICIAL&amp;1#_x000D_</oddHeader>
    <oddFooter>&amp;C_x000D_&amp;1#&amp;"Aptos"&amp;10&amp;K000000 OFFICIAL</oddFooter>
  </headerFooter>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8D4658-56F9-4E47-B44E-8605CEC4E090}">
  <sheetPr codeName="Sheet11">
    <tabColor theme="4" tint="0.79998168889431442"/>
  </sheetPr>
  <dimension ref="A1:XFA182"/>
  <sheetViews>
    <sheetView zoomScaleNormal="100" workbookViewId="0">
      <pane ySplit="9" topLeftCell="A10" activePane="bottomLeft" state="frozen"/>
      <selection pane="bottomLeft" activeCell="A10" sqref="A10"/>
    </sheetView>
  </sheetViews>
  <sheetFormatPr defaultColWidth="9" defaultRowHeight="12.5" x14ac:dyDescent="0.25"/>
  <cols>
    <col min="1" max="1" width="41.54296875" style="64" customWidth="1"/>
    <col min="2" max="6" width="16" style="64" customWidth="1"/>
    <col min="7" max="7" width="20.54296875" style="64" customWidth="1"/>
    <col min="8" max="8" width="23.54296875" style="64" bestFit="1" customWidth="1"/>
    <col min="9" max="9" width="23.08984375" style="64" bestFit="1" customWidth="1"/>
    <col min="10" max="10" width="22" style="64" bestFit="1" customWidth="1"/>
    <col min="11" max="11" width="23.08984375" style="64" bestFit="1" customWidth="1"/>
    <col min="12" max="12" width="9" style="64"/>
    <col min="13" max="13" width="24.453125" style="64" bestFit="1" customWidth="1"/>
    <col min="14" max="16384" width="9" style="64"/>
  </cols>
  <sheetData>
    <row r="1" spans="1:11" ht="28" x14ac:dyDescent="0.6">
      <c r="A1" s="14" t="s">
        <v>2736</v>
      </c>
    </row>
    <row r="2" spans="1:11" s="40" customFormat="1" ht="15.5" x14ac:dyDescent="0.35">
      <c r="A2" s="37" t="s">
        <v>2815</v>
      </c>
      <c r="B2" s="38"/>
      <c r="C2" s="38"/>
      <c r="D2" s="38"/>
      <c r="E2" s="39"/>
      <c r="F2" s="39"/>
      <c r="G2" s="39"/>
      <c r="H2" s="39"/>
      <c r="I2" s="39"/>
      <c r="J2" s="39"/>
      <c r="K2" s="39"/>
    </row>
    <row r="3" spans="1:11" s="40" customFormat="1" ht="15.5" x14ac:dyDescent="0.35">
      <c r="A3" s="41" t="s">
        <v>272</v>
      </c>
      <c r="B3" s="38"/>
      <c r="C3" s="38"/>
      <c r="D3" s="38"/>
      <c r="E3" s="39"/>
      <c r="F3" s="39"/>
      <c r="G3" s="39"/>
      <c r="H3" s="39"/>
      <c r="I3" s="39"/>
      <c r="J3" s="39"/>
      <c r="K3" s="39"/>
    </row>
    <row r="4" spans="1:11" s="40" customFormat="1" ht="15.5" x14ac:dyDescent="0.35">
      <c r="A4" s="41" t="s">
        <v>273</v>
      </c>
      <c r="B4" s="38"/>
      <c r="C4" s="38"/>
      <c r="D4" s="38"/>
      <c r="E4" s="39"/>
      <c r="F4" s="39"/>
      <c r="G4" s="39"/>
      <c r="H4" s="39"/>
      <c r="I4" s="39"/>
      <c r="J4" s="39"/>
      <c r="K4" s="39"/>
    </row>
    <row r="5" spans="1:11" s="40" customFormat="1" ht="15.5" x14ac:dyDescent="0.35">
      <c r="A5" s="41" t="s">
        <v>274</v>
      </c>
      <c r="B5" s="38"/>
      <c r="C5" s="38"/>
      <c r="D5" s="38"/>
      <c r="E5" s="39"/>
      <c r="F5" s="39"/>
      <c r="G5" s="39"/>
      <c r="H5" s="39"/>
      <c r="I5" s="39"/>
      <c r="J5" s="39"/>
      <c r="K5" s="39"/>
    </row>
    <row r="6" spans="1:11" s="40" customFormat="1" ht="15.5" x14ac:dyDescent="0.35">
      <c r="A6" s="41" t="s">
        <v>109</v>
      </c>
      <c r="B6" s="38"/>
      <c r="C6" s="38"/>
      <c r="D6" s="38"/>
      <c r="E6" s="39"/>
      <c r="F6" s="39"/>
      <c r="G6" s="39"/>
      <c r="H6" s="39"/>
      <c r="I6" s="39"/>
      <c r="J6" s="39"/>
      <c r="K6" s="39"/>
    </row>
    <row r="7" spans="1:11" s="40" customFormat="1" ht="15.5" x14ac:dyDescent="0.35">
      <c r="A7" s="41" t="s">
        <v>275</v>
      </c>
      <c r="B7" s="38"/>
      <c r="C7" s="38"/>
      <c r="D7" s="38"/>
      <c r="E7" s="39"/>
      <c r="F7" s="39"/>
      <c r="G7" s="39"/>
      <c r="H7" s="39"/>
      <c r="I7" s="39"/>
      <c r="J7" s="39"/>
      <c r="K7" s="39"/>
    </row>
    <row r="8" spans="1:11" s="40" customFormat="1" ht="15.5" x14ac:dyDescent="0.35">
      <c r="A8" s="41" t="s">
        <v>110</v>
      </c>
      <c r="B8" s="38"/>
      <c r="C8" s="38"/>
      <c r="D8" s="38"/>
      <c r="E8" s="39"/>
      <c r="F8" s="39"/>
      <c r="G8" s="39"/>
      <c r="H8" s="39"/>
      <c r="I8" s="39"/>
      <c r="J8" s="39"/>
      <c r="K8" s="39"/>
    </row>
    <row r="9" spans="1:11" ht="51" customHeight="1" x14ac:dyDescent="0.35">
      <c r="A9" s="66" t="s">
        <v>2767</v>
      </c>
      <c r="B9" s="67" t="s">
        <v>276</v>
      </c>
      <c r="C9" s="67" t="s">
        <v>277</v>
      </c>
      <c r="D9" s="67" t="s">
        <v>278</v>
      </c>
      <c r="E9" s="67" t="s">
        <v>279</v>
      </c>
      <c r="F9" s="67" t="s">
        <v>280</v>
      </c>
      <c r="G9" s="67" t="s">
        <v>2766</v>
      </c>
    </row>
    <row r="10" spans="1:11" ht="17.149999999999999" customHeight="1" x14ac:dyDescent="0.35">
      <c r="A10" s="68" t="s">
        <v>281</v>
      </c>
      <c r="B10" s="69">
        <v>12829</v>
      </c>
      <c r="C10" s="69">
        <v>12829</v>
      </c>
      <c r="D10" s="69" t="s">
        <v>282</v>
      </c>
      <c r="E10" s="69" t="s">
        <v>282</v>
      </c>
      <c r="F10" s="69" t="s">
        <v>282</v>
      </c>
      <c r="G10" s="69" t="s">
        <v>282</v>
      </c>
    </row>
    <row r="11" spans="1:11" ht="15.5" x14ac:dyDescent="0.35">
      <c r="A11" s="70" t="s">
        <v>114</v>
      </c>
      <c r="B11" s="69">
        <v>16568</v>
      </c>
      <c r="C11" s="69">
        <v>16568</v>
      </c>
      <c r="D11" s="69" t="s">
        <v>282</v>
      </c>
      <c r="E11" s="69" t="s">
        <v>282</v>
      </c>
      <c r="F11" s="69" t="s">
        <v>282</v>
      </c>
      <c r="G11" s="69" t="s">
        <v>282</v>
      </c>
      <c r="H11" s="71"/>
    </row>
    <row r="12" spans="1:11" ht="15.5" x14ac:dyDescent="0.35">
      <c r="A12" s="70" t="s">
        <v>115</v>
      </c>
      <c r="B12" s="69">
        <v>18828</v>
      </c>
      <c r="C12" s="69">
        <v>18828</v>
      </c>
      <c r="D12" s="69" t="s">
        <v>282</v>
      </c>
      <c r="E12" s="69" t="s">
        <v>282</v>
      </c>
      <c r="F12" s="69" t="s">
        <v>282</v>
      </c>
      <c r="G12" s="69" t="s">
        <v>282</v>
      </c>
      <c r="H12" s="71"/>
    </row>
    <row r="13" spans="1:11" ht="15.5" x14ac:dyDescent="0.35">
      <c r="A13" s="70" t="s">
        <v>116</v>
      </c>
      <c r="B13" s="69">
        <v>24597</v>
      </c>
      <c r="C13" s="69">
        <v>24597</v>
      </c>
      <c r="D13" s="69" t="s">
        <v>282</v>
      </c>
      <c r="E13" s="69" t="s">
        <v>282</v>
      </c>
      <c r="F13" s="69" t="s">
        <v>282</v>
      </c>
      <c r="G13" s="69" t="s">
        <v>282</v>
      </c>
      <c r="H13" s="71"/>
    </row>
    <row r="14" spans="1:11" ht="15.5" x14ac:dyDescent="0.35">
      <c r="A14" s="70" t="s">
        <v>117</v>
      </c>
      <c r="B14" s="69">
        <v>29491</v>
      </c>
      <c r="C14" s="69">
        <v>29491</v>
      </c>
      <c r="D14" s="69" t="s">
        <v>282</v>
      </c>
      <c r="E14" s="69" t="s">
        <v>282</v>
      </c>
      <c r="F14" s="69" t="s">
        <v>282</v>
      </c>
      <c r="G14" s="69" t="s">
        <v>282</v>
      </c>
    </row>
    <row r="15" spans="1:11" ht="15.5" x14ac:dyDescent="0.35">
      <c r="A15" s="70" t="s">
        <v>118</v>
      </c>
      <c r="B15" s="69">
        <v>30182</v>
      </c>
      <c r="C15" s="69">
        <v>30182</v>
      </c>
      <c r="D15" s="69" t="s">
        <v>282</v>
      </c>
      <c r="E15" s="69" t="s">
        <v>282</v>
      </c>
      <c r="F15" s="69" t="s">
        <v>282</v>
      </c>
      <c r="G15" s="69" t="s">
        <v>282</v>
      </c>
    </row>
    <row r="16" spans="1:11" ht="15.5" x14ac:dyDescent="0.35">
      <c r="A16" s="70" t="s">
        <v>119</v>
      </c>
      <c r="B16" s="69">
        <v>37864</v>
      </c>
      <c r="C16" s="69">
        <v>37864</v>
      </c>
      <c r="D16" s="69" t="s">
        <v>282</v>
      </c>
      <c r="E16" s="69" t="s">
        <v>282</v>
      </c>
      <c r="F16" s="69" t="s">
        <v>282</v>
      </c>
      <c r="G16" s="69" t="s">
        <v>282</v>
      </c>
    </row>
    <row r="17" spans="1:7" ht="15.5" x14ac:dyDescent="0.35">
      <c r="A17" s="70" t="s">
        <v>120</v>
      </c>
      <c r="B17" s="69">
        <v>40924</v>
      </c>
      <c r="C17" s="69">
        <v>40924</v>
      </c>
      <c r="D17" s="69" t="s">
        <v>282</v>
      </c>
      <c r="E17" s="69" t="s">
        <v>282</v>
      </c>
      <c r="F17" s="69" t="s">
        <v>282</v>
      </c>
      <c r="G17" s="69" t="s">
        <v>282</v>
      </c>
    </row>
    <row r="18" spans="1:7" ht="15.5" x14ac:dyDescent="0.35">
      <c r="A18" s="70" t="s">
        <v>121</v>
      </c>
      <c r="B18" s="69">
        <v>48132</v>
      </c>
      <c r="C18" s="69">
        <v>48132</v>
      </c>
      <c r="D18" s="69" t="s">
        <v>282</v>
      </c>
      <c r="E18" s="69" t="s">
        <v>282</v>
      </c>
      <c r="F18" s="69" t="s">
        <v>282</v>
      </c>
      <c r="G18" s="69" t="s">
        <v>282</v>
      </c>
    </row>
    <row r="19" spans="1:7" ht="15.5" x14ac:dyDescent="0.35">
      <c r="A19" s="70" t="s">
        <v>122</v>
      </c>
      <c r="B19" s="69">
        <v>57725</v>
      </c>
      <c r="C19" s="69">
        <v>57725</v>
      </c>
      <c r="D19" s="69" t="s">
        <v>282</v>
      </c>
      <c r="E19" s="69" t="s">
        <v>282</v>
      </c>
      <c r="F19" s="69" t="s">
        <v>282</v>
      </c>
      <c r="G19" s="69" t="s">
        <v>282</v>
      </c>
    </row>
    <row r="20" spans="1:7" ht="15.5" x14ac:dyDescent="0.35">
      <c r="A20" s="70" t="s">
        <v>123</v>
      </c>
      <c r="B20" s="69">
        <v>65309</v>
      </c>
      <c r="C20" s="69">
        <v>65309</v>
      </c>
      <c r="D20" s="69" t="s">
        <v>282</v>
      </c>
      <c r="E20" s="69" t="s">
        <v>282</v>
      </c>
      <c r="F20" s="69" t="s">
        <v>282</v>
      </c>
      <c r="G20" s="69" t="s">
        <v>282</v>
      </c>
    </row>
    <row r="21" spans="1:7" ht="15.5" x14ac:dyDescent="0.35">
      <c r="A21" s="70" t="s">
        <v>124</v>
      </c>
      <c r="B21" s="69">
        <v>52645</v>
      </c>
      <c r="C21" s="69">
        <v>52645</v>
      </c>
      <c r="D21" s="69" t="s">
        <v>282</v>
      </c>
      <c r="E21" s="69" t="s">
        <v>282</v>
      </c>
      <c r="F21" s="69" t="s">
        <v>282</v>
      </c>
      <c r="G21" s="69" t="s">
        <v>282</v>
      </c>
    </row>
    <row r="22" spans="1:7" ht="15.5" x14ac:dyDescent="0.35">
      <c r="A22" s="70" t="s">
        <v>125</v>
      </c>
      <c r="B22" s="69">
        <v>59198</v>
      </c>
      <c r="C22" s="69">
        <v>59198</v>
      </c>
      <c r="D22" s="69" t="s">
        <v>282</v>
      </c>
      <c r="E22" s="69" t="s">
        <v>282</v>
      </c>
      <c r="F22" s="69" t="s">
        <v>282</v>
      </c>
      <c r="G22" s="69" t="s">
        <v>282</v>
      </c>
    </row>
    <row r="23" spans="1:7" ht="15.5" x14ac:dyDescent="0.35">
      <c r="A23" s="70" t="s">
        <v>126</v>
      </c>
      <c r="B23" s="69">
        <v>61006</v>
      </c>
      <c r="C23" s="69">
        <v>61006</v>
      </c>
      <c r="D23" s="69" t="s">
        <v>282</v>
      </c>
      <c r="E23" s="69" t="s">
        <v>282</v>
      </c>
      <c r="F23" s="69" t="s">
        <v>282</v>
      </c>
      <c r="G23" s="69" t="s">
        <v>282</v>
      </c>
    </row>
    <row r="24" spans="1:7" ht="15.5" x14ac:dyDescent="0.35">
      <c r="A24" s="70" t="s">
        <v>127</v>
      </c>
      <c r="B24" s="69">
        <v>79689</v>
      </c>
      <c r="C24" s="69">
        <v>79689</v>
      </c>
      <c r="D24" s="69" t="s">
        <v>282</v>
      </c>
      <c r="E24" s="69" t="s">
        <v>282</v>
      </c>
      <c r="F24" s="69" t="s">
        <v>282</v>
      </c>
      <c r="G24" s="69" t="s">
        <v>282</v>
      </c>
    </row>
    <row r="25" spans="1:7" ht="15.5" x14ac:dyDescent="0.35">
      <c r="A25" s="70" t="s">
        <v>128</v>
      </c>
      <c r="B25" s="69">
        <v>45398</v>
      </c>
      <c r="C25" s="69">
        <v>45398</v>
      </c>
      <c r="D25" s="69" t="s">
        <v>282</v>
      </c>
      <c r="E25" s="69" t="s">
        <v>282</v>
      </c>
      <c r="F25" s="69" t="s">
        <v>282</v>
      </c>
      <c r="G25" s="69" t="s">
        <v>282</v>
      </c>
    </row>
    <row r="26" spans="1:7" ht="15.5" x14ac:dyDescent="0.35">
      <c r="A26" s="72" t="s">
        <v>129</v>
      </c>
      <c r="B26" s="69">
        <v>47034</v>
      </c>
      <c r="C26" s="69">
        <v>47034</v>
      </c>
      <c r="D26" s="69" t="s">
        <v>282</v>
      </c>
      <c r="E26" s="69" t="s">
        <v>282</v>
      </c>
      <c r="F26" s="69" t="s">
        <v>282</v>
      </c>
      <c r="G26" s="69" t="s">
        <v>282</v>
      </c>
    </row>
    <row r="27" spans="1:7" ht="15.5" x14ac:dyDescent="0.35">
      <c r="A27" s="72" t="s">
        <v>130</v>
      </c>
      <c r="B27" s="69">
        <v>42687</v>
      </c>
      <c r="C27" s="69">
        <v>42687</v>
      </c>
      <c r="D27" s="69" t="s">
        <v>282</v>
      </c>
      <c r="E27" s="69" t="s">
        <v>282</v>
      </c>
      <c r="F27" s="69" t="s">
        <v>282</v>
      </c>
      <c r="G27" s="69" t="s">
        <v>282</v>
      </c>
    </row>
    <row r="28" spans="1:7" ht="15.5" x14ac:dyDescent="0.35">
      <c r="A28" s="72" t="s">
        <v>131</v>
      </c>
      <c r="B28" s="69">
        <v>44690</v>
      </c>
      <c r="C28" s="69">
        <v>44690</v>
      </c>
      <c r="D28" s="69" t="s">
        <v>282</v>
      </c>
      <c r="E28" s="69" t="s">
        <v>282</v>
      </c>
      <c r="F28" s="69" t="s">
        <v>282</v>
      </c>
      <c r="G28" s="69" t="s">
        <v>282</v>
      </c>
    </row>
    <row r="29" spans="1:7" ht="15.5" x14ac:dyDescent="0.35">
      <c r="A29" s="70" t="s">
        <v>132</v>
      </c>
      <c r="B29" s="69">
        <v>40041</v>
      </c>
      <c r="C29" s="69">
        <v>40041</v>
      </c>
      <c r="D29" s="69" t="s">
        <v>282</v>
      </c>
      <c r="E29" s="69" t="s">
        <v>282</v>
      </c>
      <c r="F29" s="69" t="s">
        <v>282</v>
      </c>
      <c r="G29" s="69" t="s">
        <v>282</v>
      </c>
    </row>
    <row r="30" spans="1:7" ht="15.5" x14ac:dyDescent="0.35">
      <c r="A30" s="70" t="s">
        <v>133</v>
      </c>
      <c r="B30" s="69">
        <v>49730</v>
      </c>
      <c r="C30" s="69">
        <v>49730</v>
      </c>
      <c r="D30" s="69" t="s">
        <v>282</v>
      </c>
      <c r="E30" s="69" t="s">
        <v>282</v>
      </c>
      <c r="F30" s="69" t="s">
        <v>282</v>
      </c>
      <c r="G30" s="69" t="s">
        <v>282</v>
      </c>
    </row>
    <row r="31" spans="1:7" ht="15.5" x14ac:dyDescent="0.35">
      <c r="A31" s="70" t="s">
        <v>134</v>
      </c>
      <c r="B31" s="69">
        <v>52515</v>
      </c>
      <c r="C31" s="69">
        <v>52515</v>
      </c>
      <c r="D31" s="69" t="s">
        <v>282</v>
      </c>
      <c r="E31" s="69" t="s">
        <v>282</v>
      </c>
      <c r="F31" s="69" t="s">
        <v>282</v>
      </c>
      <c r="G31" s="69" t="s">
        <v>282</v>
      </c>
    </row>
    <row r="32" spans="1:7" ht="15.5" x14ac:dyDescent="0.35">
      <c r="A32" s="70" t="s">
        <v>135</v>
      </c>
      <c r="B32" s="69">
        <v>47878</v>
      </c>
      <c r="C32" s="69">
        <v>47878</v>
      </c>
      <c r="D32" s="69" t="s">
        <v>282</v>
      </c>
      <c r="E32" s="69" t="s">
        <v>282</v>
      </c>
      <c r="F32" s="69" t="s">
        <v>282</v>
      </c>
      <c r="G32" s="69" t="s">
        <v>282</v>
      </c>
    </row>
    <row r="33" spans="1:7" ht="15.5" x14ac:dyDescent="0.35">
      <c r="A33" s="70" t="s">
        <v>136</v>
      </c>
      <c r="B33" s="69">
        <v>38449</v>
      </c>
      <c r="C33" s="69">
        <v>38449</v>
      </c>
      <c r="D33" s="69" t="s">
        <v>282</v>
      </c>
      <c r="E33" s="69" t="s">
        <v>282</v>
      </c>
      <c r="F33" s="69" t="s">
        <v>282</v>
      </c>
      <c r="G33" s="69" t="s">
        <v>282</v>
      </c>
    </row>
    <row r="34" spans="1:7" ht="15.5" x14ac:dyDescent="0.35">
      <c r="A34" s="70" t="s">
        <v>137</v>
      </c>
      <c r="B34" s="69">
        <v>36486</v>
      </c>
      <c r="C34" s="69">
        <v>36486</v>
      </c>
      <c r="D34" s="69" t="s">
        <v>282</v>
      </c>
      <c r="E34" s="69" t="s">
        <v>282</v>
      </c>
      <c r="F34" s="69" t="s">
        <v>282</v>
      </c>
      <c r="G34" s="69" t="s">
        <v>282</v>
      </c>
    </row>
    <row r="35" spans="1:7" ht="15.5" x14ac:dyDescent="0.35">
      <c r="A35" s="70" t="s">
        <v>138</v>
      </c>
      <c r="B35" s="69">
        <v>34069</v>
      </c>
      <c r="C35" s="69">
        <v>34069</v>
      </c>
      <c r="D35" s="69" t="s">
        <v>282</v>
      </c>
      <c r="E35" s="69" t="s">
        <v>282</v>
      </c>
      <c r="F35" s="69" t="s">
        <v>282</v>
      </c>
      <c r="G35" s="69" t="s">
        <v>282</v>
      </c>
    </row>
    <row r="36" spans="1:7" ht="15.5" x14ac:dyDescent="0.35">
      <c r="A36" s="70" t="s">
        <v>139</v>
      </c>
      <c r="B36" s="69">
        <v>41241</v>
      </c>
      <c r="C36" s="69">
        <v>41241</v>
      </c>
      <c r="D36" s="69" t="s">
        <v>282</v>
      </c>
      <c r="E36" s="69" t="s">
        <v>282</v>
      </c>
      <c r="F36" s="69" t="s">
        <v>282</v>
      </c>
      <c r="G36" s="69" t="s">
        <v>282</v>
      </c>
    </row>
    <row r="37" spans="1:7" ht="15.5" x14ac:dyDescent="0.35">
      <c r="A37" s="70" t="s">
        <v>140</v>
      </c>
      <c r="B37" s="69">
        <v>23554</v>
      </c>
      <c r="C37" s="69">
        <v>23554</v>
      </c>
      <c r="D37" s="69" t="s">
        <v>282</v>
      </c>
      <c r="E37" s="69" t="s">
        <v>282</v>
      </c>
      <c r="F37" s="69" t="s">
        <v>282</v>
      </c>
      <c r="G37" s="69" t="s">
        <v>282</v>
      </c>
    </row>
    <row r="38" spans="1:7" ht="15.5" x14ac:dyDescent="0.35">
      <c r="A38" s="72" t="s">
        <v>141</v>
      </c>
      <c r="B38" s="69">
        <v>23962</v>
      </c>
      <c r="C38" s="69">
        <v>23962</v>
      </c>
      <c r="D38" s="69" t="s">
        <v>282</v>
      </c>
      <c r="E38" s="69" t="s">
        <v>282</v>
      </c>
      <c r="F38" s="69" t="s">
        <v>282</v>
      </c>
      <c r="G38" s="69" t="s">
        <v>282</v>
      </c>
    </row>
    <row r="39" spans="1:7" ht="15.5" x14ac:dyDescent="0.35">
      <c r="A39" s="72" t="s">
        <v>142</v>
      </c>
      <c r="B39" s="69">
        <v>26091</v>
      </c>
      <c r="C39" s="69">
        <v>26091</v>
      </c>
      <c r="D39" s="69" t="s">
        <v>282</v>
      </c>
      <c r="E39" s="69" t="s">
        <v>282</v>
      </c>
      <c r="F39" s="69" t="s">
        <v>282</v>
      </c>
      <c r="G39" s="69" t="s">
        <v>282</v>
      </c>
    </row>
    <row r="40" spans="1:7" ht="15.5" x14ac:dyDescent="0.35">
      <c r="A40" s="72" t="s">
        <v>143</v>
      </c>
      <c r="B40" s="69">
        <v>24244</v>
      </c>
      <c r="C40" s="69">
        <v>24244</v>
      </c>
      <c r="D40" s="69" t="s">
        <v>282</v>
      </c>
      <c r="E40" s="69" t="s">
        <v>282</v>
      </c>
      <c r="F40" s="69" t="s">
        <v>282</v>
      </c>
      <c r="G40" s="69" t="s">
        <v>282</v>
      </c>
    </row>
    <row r="41" spans="1:7" ht="15.5" x14ac:dyDescent="0.35">
      <c r="A41" s="72" t="s">
        <v>144</v>
      </c>
      <c r="B41" s="69">
        <v>21251</v>
      </c>
      <c r="C41" s="69">
        <v>21251</v>
      </c>
      <c r="D41" s="69" t="s">
        <v>282</v>
      </c>
      <c r="E41" s="69" t="s">
        <v>282</v>
      </c>
      <c r="F41" s="69" t="s">
        <v>282</v>
      </c>
      <c r="G41" s="69" t="s">
        <v>282</v>
      </c>
    </row>
    <row r="42" spans="1:7" ht="15.5" x14ac:dyDescent="0.35">
      <c r="A42" s="72" t="s">
        <v>145</v>
      </c>
      <c r="B42" s="69">
        <v>24650</v>
      </c>
      <c r="C42" s="69">
        <v>24650</v>
      </c>
      <c r="D42" s="69" t="s">
        <v>282</v>
      </c>
      <c r="E42" s="69" t="s">
        <v>282</v>
      </c>
      <c r="F42" s="69" t="s">
        <v>282</v>
      </c>
      <c r="G42" s="69" t="s">
        <v>282</v>
      </c>
    </row>
    <row r="43" spans="1:7" ht="15.5" x14ac:dyDescent="0.35">
      <c r="A43" s="72" t="s">
        <v>146</v>
      </c>
      <c r="B43" s="69">
        <v>22667</v>
      </c>
      <c r="C43" s="69">
        <v>22667</v>
      </c>
      <c r="D43" s="69" t="s">
        <v>282</v>
      </c>
      <c r="E43" s="69" t="s">
        <v>282</v>
      </c>
      <c r="F43" s="69" t="s">
        <v>282</v>
      </c>
      <c r="G43" s="69" t="s">
        <v>282</v>
      </c>
    </row>
    <row r="44" spans="1:7" ht="15.5" x14ac:dyDescent="0.35">
      <c r="A44" s="72" t="s">
        <v>147</v>
      </c>
      <c r="B44" s="69">
        <v>24292</v>
      </c>
      <c r="C44" s="69">
        <v>24292</v>
      </c>
      <c r="D44" s="69" t="s">
        <v>282</v>
      </c>
      <c r="E44" s="69" t="s">
        <v>282</v>
      </c>
      <c r="F44" s="69" t="s">
        <v>282</v>
      </c>
      <c r="G44" s="69" t="s">
        <v>282</v>
      </c>
    </row>
    <row r="45" spans="1:7" ht="15.5" x14ac:dyDescent="0.35">
      <c r="A45" s="72" t="s">
        <v>148</v>
      </c>
      <c r="B45" s="69">
        <v>20180</v>
      </c>
      <c r="C45" s="69">
        <v>20180</v>
      </c>
      <c r="D45" s="69" t="s">
        <v>282</v>
      </c>
      <c r="E45" s="69" t="s">
        <v>282</v>
      </c>
      <c r="F45" s="69" t="s">
        <v>282</v>
      </c>
      <c r="G45" s="69" t="s">
        <v>282</v>
      </c>
    </row>
    <row r="46" spans="1:7" ht="15.5" x14ac:dyDescent="0.35">
      <c r="A46" s="72" t="s">
        <v>149</v>
      </c>
      <c r="B46" s="69">
        <v>22270</v>
      </c>
      <c r="C46" s="69">
        <v>22270</v>
      </c>
      <c r="D46" s="69" t="s">
        <v>282</v>
      </c>
      <c r="E46" s="69" t="s">
        <v>282</v>
      </c>
      <c r="F46" s="69" t="s">
        <v>282</v>
      </c>
      <c r="G46" s="69" t="s">
        <v>282</v>
      </c>
    </row>
    <row r="47" spans="1:7" ht="15.5" x14ac:dyDescent="0.35">
      <c r="A47" s="70" t="s">
        <v>150</v>
      </c>
      <c r="B47" s="69">
        <v>26389</v>
      </c>
      <c r="C47" s="69">
        <v>26389</v>
      </c>
      <c r="D47" s="69" t="s">
        <v>282</v>
      </c>
      <c r="E47" s="69" t="s">
        <v>282</v>
      </c>
      <c r="F47" s="69" t="s">
        <v>282</v>
      </c>
      <c r="G47" s="69" t="s">
        <v>282</v>
      </c>
    </row>
    <row r="48" spans="1:7" ht="15.5" x14ac:dyDescent="0.35">
      <c r="A48" s="70" t="s">
        <v>151</v>
      </c>
      <c r="B48" s="69">
        <v>30593</v>
      </c>
      <c r="C48" s="69">
        <v>30593</v>
      </c>
      <c r="D48" s="69" t="s">
        <v>282</v>
      </c>
      <c r="E48" s="69" t="s">
        <v>282</v>
      </c>
      <c r="F48" s="69" t="s">
        <v>282</v>
      </c>
      <c r="G48" s="69" t="s">
        <v>282</v>
      </c>
    </row>
    <row r="49" spans="1:7" ht="15.5" x14ac:dyDescent="0.35">
      <c r="A49" s="70" t="s">
        <v>152</v>
      </c>
      <c r="B49" s="69">
        <v>27507</v>
      </c>
      <c r="C49" s="69">
        <v>27507</v>
      </c>
      <c r="D49" s="69" t="s">
        <v>282</v>
      </c>
      <c r="E49" s="69" t="s">
        <v>282</v>
      </c>
      <c r="F49" s="69" t="s">
        <v>282</v>
      </c>
      <c r="G49" s="69" t="s">
        <v>282</v>
      </c>
    </row>
    <row r="50" spans="1:7" ht="15.5" x14ac:dyDescent="0.35">
      <c r="A50" s="72" t="s">
        <v>153</v>
      </c>
      <c r="B50" s="69">
        <v>28267</v>
      </c>
      <c r="C50" s="69">
        <v>28267</v>
      </c>
      <c r="D50" s="69" t="s">
        <v>282</v>
      </c>
      <c r="E50" s="69" t="s">
        <v>282</v>
      </c>
      <c r="F50" s="69" t="s">
        <v>282</v>
      </c>
      <c r="G50" s="69" t="s">
        <v>282</v>
      </c>
    </row>
    <row r="51" spans="1:7" ht="15.5" x14ac:dyDescent="0.35">
      <c r="A51" s="72" t="s">
        <v>154</v>
      </c>
      <c r="B51" s="69">
        <v>23729</v>
      </c>
      <c r="C51" s="69">
        <v>23729</v>
      </c>
      <c r="D51" s="69" t="s">
        <v>282</v>
      </c>
      <c r="E51" s="69" t="s">
        <v>282</v>
      </c>
      <c r="F51" s="69" t="s">
        <v>282</v>
      </c>
      <c r="G51" s="69" t="s">
        <v>282</v>
      </c>
    </row>
    <row r="52" spans="1:7" ht="15.5" x14ac:dyDescent="0.35">
      <c r="A52" s="72" t="s">
        <v>155</v>
      </c>
      <c r="B52" s="69">
        <v>20399</v>
      </c>
      <c r="C52" s="69">
        <v>20399</v>
      </c>
      <c r="D52" s="69" t="s">
        <v>282</v>
      </c>
      <c r="E52" s="69" t="s">
        <v>282</v>
      </c>
      <c r="F52" s="69" t="s">
        <v>282</v>
      </c>
      <c r="G52" s="69" t="s">
        <v>282</v>
      </c>
    </row>
    <row r="53" spans="1:7" ht="15.5" x14ac:dyDescent="0.35">
      <c r="A53" s="72" t="s">
        <v>156</v>
      </c>
      <c r="B53" s="69">
        <v>18056</v>
      </c>
      <c r="C53" s="69">
        <v>18056</v>
      </c>
      <c r="D53" s="69" t="s">
        <v>282</v>
      </c>
      <c r="E53" s="69" t="s">
        <v>282</v>
      </c>
      <c r="F53" s="69" t="s">
        <v>282</v>
      </c>
      <c r="G53" s="69" t="s">
        <v>282</v>
      </c>
    </row>
    <row r="54" spans="1:7" ht="15.5" x14ac:dyDescent="0.35">
      <c r="A54" s="72" t="s">
        <v>157</v>
      </c>
      <c r="B54" s="69">
        <v>16152</v>
      </c>
      <c r="C54" s="69">
        <v>16152</v>
      </c>
      <c r="D54" s="69" t="s">
        <v>282</v>
      </c>
      <c r="E54" s="69" t="s">
        <v>282</v>
      </c>
      <c r="F54" s="69" t="s">
        <v>282</v>
      </c>
      <c r="G54" s="69" t="s">
        <v>282</v>
      </c>
    </row>
    <row r="55" spans="1:7" ht="15.5" x14ac:dyDescent="0.35">
      <c r="A55" s="72" t="s">
        <v>158</v>
      </c>
      <c r="B55" s="69">
        <v>15703</v>
      </c>
      <c r="C55" s="69">
        <v>15703</v>
      </c>
      <c r="D55" s="69" t="s">
        <v>282</v>
      </c>
      <c r="E55" s="69" t="s">
        <v>282</v>
      </c>
      <c r="F55" s="69" t="s">
        <v>282</v>
      </c>
      <c r="G55" s="69" t="s">
        <v>282</v>
      </c>
    </row>
    <row r="56" spans="1:7" ht="15.5" x14ac:dyDescent="0.35">
      <c r="A56" s="70" t="s">
        <v>159</v>
      </c>
      <c r="B56" s="69">
        <v>18220</v>
      </c>
      <c r="C56" s="69">
        <v>18220</v>
      </c>
      <c r="D56" s="69" t="s">
        <v>282</v>
      </c>
      <c r="E56" s="69" t="s">
        <v>282</v>
      </c>
      <c r="F56" s="69" t="s">
        <v>282</v>
      </c>
      <c r="G56" s="69" t="s">
        <v>282</v>
      </c>
    </row>
    <row r="57" spans="1:7" ht="15.5" x14ac:dyDescent="0.35">
      <c r="A57" s="70" t="s">
        <v>160</v>
      </c>
      <c r="B57" s="69">
        <v>13680</v>
      </c>
      <c r="C57" s="69">
        <v>13680</v>
      </c>
      <c r="D57" s="69" t="s">
        <v>282</v>
      </c>
      <c r="E57" s="69" t="s">
        <v>282</v>
      </c>
      <c r="F57" s="69" t="s">
        <v>282</v>
      </c>
      <c r="G57" s="69" t="s">
        <v>282</v>
      </c>
    </row>
    <row r="58" spans="1:7" ht="15.5" x14ac:dyDescent="0.35">
      <c r="A58" s="70" t="s">
        <v>161</v>
      </c>
      <c r="B58" s="69">
        <v>14512</v>
      </c>
      <c r="C58" s="69">
        <v>14512</v>
      </c>
      <c r="D58" s="69" t="s">
        <v>282</v>
      </c>
      <c r="E58" s="69" t="s">
        <v>282</v>
      </c>
      <c r="F58" s="69" t="s">
        <v>282</v>
      </c>
      <c r="G58" s="69" t="s">
        <v>282</v>
      </c>
    </row>
    <row r="59" spans="1:7" ht="15.5" x14ac:dyDescent="0.35">
      <c r="A59" s="70" t="s">
        <v>162</v>
      </c>
      <c r="B59" s="69">
        <v>14630</v>
      </c>
      <c r="C59" s="69">
        <v>14630</v>
      </c>
      <c r="D59" s="69" t="s">
        <v>282</v>
      </c>
      <c r="E59" s="69" t="s">
        <v>282</v>
      </c>
      <c r="F59" s="69" t="s">
        <v>282</v>
      </c>
      <c r="G59" s="69" t="s">
        <v>282</v>
      </c>
    </row>
    <row r="60" spans="1:7" ht="15.5" x14ac:dyDescent="0.35">
      <c r="A60" s="70" t="s">
        <v>163</v>
      </c>
      <c r="B60" s="69">
        <v>21010</v>
      </c>
      <c r="C60" s="69">
        <v>21010</v>
      </c>
      <c r="D60" s="69" t="s">
        <v>282</v>
      </c>
      <c r="E60" s="69" t="s">
        <v>282</v>
      </c>
      <c r="F60" s="69" t="s">
        <v>282</v>
      </c>
      <c r="G60" s="69" t="s">
        <v>282</v>
      </c>
    </row>
    <row r="61" spans="1:7" ht="15.5" x14ac:dyDescent="0.35">
      <c r="A61" s="70" t="s">
        <v>164</v>
      </c>
      <c r="B61" s="69">
        <v>4819</v>
      </c>
      <c r="C61" s="69" t="s">
        <v>282</v>
      </c>
      <c r="D61" s="69">
        <v>3957</v>
      </c>
      <c r="E61" s="69">
        <v>1706</v>
      </c>
      <c r="F61" s="69" t="s">
        <v>282</v>
      </c>
      <c r="G61" s="69" t="s">
        <v>282</v>
      </c>
    </row>
    <row r="62" spans="1:7" ht="15.5" x14ac:dyDescent="0.35">
      <c r="A62" s="70" t="s">
        <v>165</v>
      </c>
      <c r="B62" s="69">
        <v>9241</v>
      </c>
      <c r="C62" s="69" t="s">
        <v>282</v>
      </c>
      <c r="D62" s="69">
        <v>7963</v>
      </c>
      <c r="E62" s="69">
        <v>3460</v>
      </c>
      <c r="F62" s="69" t="s">
        <v>282</v>
      </c>
      <c r="G62" s="69" t="s">
        <v>282</v>
      </c>
    </row>
    <row r="63" spans="1:7" ht="15.5" x14ac:dyDescent="0.35">
      <c r="A63" s="70" t="s">
        <v>166</v>
      </c>
      <c r="B63" s="69">
        <v>10754</v>
      </c>
      <c r="C63" s="69" t="s">
        <v>282</v>
      </c>
      <c r="D63" s="69">
        <v>9070</v>
      </c>
      <c r="E63" s="69">
        <v>4082</v>
      </c>
      <c r="F63" s="69" t="s">
        <v>282</v>
      </c>
      <c r="G63" s="69" t="s">
        <v>282</v>
      </c>
    </row>
    <row r="64" spans="1:7" ht="15.5" x14ac:dyDescent="0.35">
      <c r="A64" s="68" t="s">
        <v>167</v>
      </c>
      <c r="B64" s="69">
        <v>11767</v>
      </c>
      <c r="C64" s="69" t="s">
        <v>282</v>
      </c>
      <c r="D64" s="69">
        <v>10115</v>
      </c>
      <c r="E64" s="69">
        <v>3915</v>
      </c>
      <c r="F64" s="69" t="s">
        <v>282</v>
      </c>
      <c r="G64" s="69" t="s">
        <v>282</v>
      </c>
    </row>
    <row r="65" spans="1:7" ht="15.5" x14ac:dyDescent="0.35">
      <c r="A65" s="50" t="s">
        <v>168</v>
      </c>
      <c r="B65" s="69">
        <v>12580</v>
      </c>
      <c r="C65" s="69" t="s">
        <v>282</v>
      </c>
      <c r="D65" s="69">
        <v>10762</v>
      </c>
      <c r="E65" s="69">
        <v>3794</v>
      </c>
      <c r="F65" s="69" t="s">
        <v>282</v>
      </c>
      <c r="G65" s="69" t="s">
        <v>282</v>
      </c>
    </row>
    <row r="66" spans="1:7" ht="15.5" x14ac:dyDescent="0.35">
      <c r="A66" s="50" t="s">
        <v>169</v>
      </c>
      <c r="B66" s="69">
        <v>12650</v>
      </c>
      <c r="C66" s="69" t="s">
        <v>282</v>
      </c>
      <c r="D66" s="69">
        <v>10760</v>
      </c>
      <c r="E66" s="69">
        <v>4075</v>
      </c>
      <c r="F66" s="69" t="s">
        <v>282</v>
      </c>
      <c r="G66" s="69" t="s">
        <v>282</v>
      </c>
    </row>
    <row r="67" spans="1:7" ht="15.5" x14ac:dyDescent="0.35">
      <c r="A67" s="50" t="s">
        <v>170</v>
      </c>
      <c r="B67" s="69">
        <v>14452</v>
      </c>
      <c r="C67" s="69" t="s">
        <v>282</v>
      </c>
      <c r="D67" s="69">
        <v>11921</v>
      </c>
      <c r="E67" s="69">
        <v>5024</v>
      </c>
      <c r="F67" s="69" t="s">
        <v>282</v>
      </c>
      <c r="G67" s="69" t="s">
        <v>282</v>
      </c>
    </row>
    <row r="68" spans="1:7" ht="15.5" x14ac:dyDescent="0.35">
      <c r="A68" s="50" t="s">
        <v>171</v>
      </c>
      <c r="B68" s="69">
        <v>14325</v>
      </c>
      <c r="C68" s="69" t="s">
        <v>282</v>
      </c>
      <c r="D68" s="69">
        <v>12051</v>
      </c>
      <c r="E68" s="69">
        <v>4906</v>
      </c>
      <c r="F68" s="69" t="s">
        <v>282</v>
      </c>
      <c r="G68" s="69" t="s">
        <v>282</v>
      </c>
    </row>
    <row r="69" spans="1:7" ht="15.5" x14ac:dyDescent="0.35">
      <c r="A69" s="50" t="s">
        <v>172</v>
      </c>
      <c r="B69" s="69">
        <v>11279</v>
      </c>
      <c r="C69" s="69" t="s">
        <v>282</v>
      </c>
      <c r="D69" s="69">
        <v>9824</v>
      </c>
      <c r="E69" s="69">
        <v>2927</v>
      </c>
      <c r="F69" s="69" t="s">
        <v>282</v>
      </c>
      <c r="G69" s="69" t="s">
        <v>282</v>
      </c>
    </row>
    <row r="70" spans="1:7" ht="15.5" x14ac:dyDescent="0.35">
      <c r="A70" s="50" t="s">
        <v>173</v>
      </c>
      <c r="B70" s="69">
        <v>14043</v>
      </c>
      <c r="C70" s="69" t="s">
        <v>282</v>
      </c>
      <c r="D70" s="69">
        <v>12007</v>
      </c>
      <c r="E70" s="69">
        <v>3835</v>
      </c>
      <c r="F70" s="69" t="s">
        <v>282</v>
      </c>
      <c r="G70" s="69" t="s">
        <v>282</v>
      </c>
    </row>
    <row r="71" spans="1:7" ht="15.5" x14ac:dyDescent="0.35">
      <c r="A71" s="70" t="s">
        <v>174</v>
      </c>
      <c r="B71" s="69">
        <v>14609</v>
      </c>
      <c r="C71" s="69" t="s">
        <v>282</v>
      </c>
      <c r="D71" s="69">
        <v>11640</v>
      </c>
      <c r="E71" s="69">
        <v>5089</v>
      </c>
      <c r="F71" s="69" t="s">
        <v>282</v>
      </c>
      <c r="G71" s="69" t="s">
        <v>282</v>
      </c>
    </row>
    <row r="72" spans="1:7" ht="15.5" x14ac:dyDescent="0.35">
      <c r="A72" s="70" t="s">
        <v>175</v>
      </c>
      <c r="B72" s="69">
        <v>17241</v>
      </c>
      <c r="C72" s="69" t="s">
        <v>282</v>
      </c>
      <c r="D72" s="69">
        <v>14799</v>
      </c>
      <c r="E72" s="69">
        <v>4707</v>
      </c>
      <c r="F72" s="69" t="s">
        <v>282</v>
      </c>
      <c r="G72" s="69" t="s">
        <v>282</v>
      </c>
    </row>
    <row r="73" spans="1:7" ht="15.5" x14ac:dyDescent="0.35">
      <c r="A73" s="70" t="s">
        <v>176</v>
      </c>
      <c r="B73" s="69">
        <v>16280</v>
      </c>
      <c r="C73" s="69" t="s">
        <v>282</v>
      </c>
      <c r="D73" s="69">
        <v>14088</v>
      </c>
      <c r="E73" s="69">
        <v>4128</v>
      </c>
      <c r="F73" s="69" t="s">
        <v>282</v>
      </c>
      <c r="G73" s="69" t="s">
        <v>282</v>
      </c>
    </row>
    <row r="74" spans="1:7" ht="15.5" x14ac:dyDescent="0.35">
      <c r="A74" s="70" t="s">
        <v>177</v>
      </c>
      <c r="B74" s="69">
        <v>18236</v>
      </c>
      <c r="C74" s="69" t="s">
        <v>282</v>
      </c>
      <c r="D74" s="69">
        <v>15478</v>
      </c>
      <c r="E74" s="69">
        <v>4591</v>
      </c>
      <c r="F74" s="69" t="s">
        <v>282</v>
      </c>
      <c r="G74" s="69" t="s">
        <v>282</v>
      </c>
    </row>
    <row r="75" spans="1:7" ht="15.5" x14ac:dyDescent="0.35">
      <c r="A75" s="70" t="s">
        <v>178</v>
      </c>
      <c r="B75" s="69">
        <v>17987</v>
      </c>
      <c r="C75" s="69" t="s">
        <v>282</v>
      </c>
      <c r="D75" s="69">
        <v>15149</v>
      </c>
      <c r="E75" s="69">
        <v>4863</v>
      </c>
      <c r="F75" s="69" t="s">
        <v>282</v>
      </c>
      <c r="G75" s="69" t="s">
        <v>282</v>
      </c>
    </row>
    <row r="76" spans="1:7" ht="15.5" x14ac:dyDescent="0.35">
      <c r="A76" s="70" t="s">
        <v>179</v>
      </c>
      <c r="B76" s="69">
        <v>16068</v>
      </c>
      <c r="C76" s="69" t="s">
        <v>282</v>
      </c>
      <c r="D76" s="69">
        <v>12851</v>
      </c>
      <c r="E76" s="69">
        <v>4807</v>
      </c>
      <c r="F76" s="69" t="s">
        <v>282</v>
      </c>
      <c r="G76" s="69" t="s">
        <v>282</v>
      </c>
    </row>
    <row r="77" spans="1:7" ht="15.5" x14ac:dyDescent="0.35">
      <c r="A77" s="50" t="s">
        <v>180</v>
      </c>
      <c r="B77" s="69">
        <v>18118</v>
      </c>
      <c r="C77" s="69" t="s">
        <v>282</v>
      </c>
      <c r="D77" s="69">
        <v>14885</v>
      </c>
      <c r="E77" s="69">
        <v>5040</v>
      </c>
      <c r="F77" s="69" t="s">
        <v>282</v>
      </c>
      <c r="G77" s="69" t="s">
        <v>282</v>
      </c>
    </row>
    <row r="78" spans="1:7" ht="15.5" x14ac:dyDescent="0.35">
      <c r="A78" s="50" t="s">
        <v>181</v>
      </c>
      <c r="B78" s="69">
        <v>23940</v>
      </c>
      <c r="C78" s="69" t="s">
        <v>282</v>
      </c>
      <c r="D78" s="69">
        <v>19079</v>
      </c>
      <c r="E78" s="69">
        <v>6978</v>
      </c>
      <c r="F78" s="69" t="s">
        <v>282</v>
      </c>
      <c r="G78" s="69" t="s">
        <v>282</v>
      </c>
    </row>
    <row r="79" spans="1:7" ht="15.5" x14ac:dyDescent="0.35">
      <c r="A79" s="50" t="s">
        <v>182</v>
      </c>
      <c r="B79" s="69">
        <v>2003</v>
      </c>
      <c r="C79" s="69" t="s">
        <v>282</v>
      </c>
      <c r="D79" s="69" t="s">
        <v>282</v>
      </c>
      <c r="E79" s="69">
        <v>1879</v>
      </c>
      <c r="F79" s="69">
        <v>508</v>
      </c>
      <c r="G79" s="69">
        <v>384</v>
      </c>
    </row>
    <row r="80" spans="1:7" ht="15.5" x14ac:dyDescent="0.35">
      <c r="A80" s="50" t="s">
        <v>183</v>
      </c>
      <c r="B80" s="69">
        <v>5143</v>
      </c>
      <c r="C80" s="69" t="s">
        <v>282</v>
      </c>
      <c r="D80" s="69" t="s">
        <v>282</v>
      </c>
      <c r="E80" s="69">
        <v>4944</v>
      </c>
      <c r="F80" s="69">
        <v>1504</v>
      </c>
      <c r="G80" s="69">
        <v>1305</v>
      </c>
    </row>
    <row r="81" spans="1:13" ht="15.5" x14ac:dyDescent="0.35">
      <c r="A81" s="50" t="s">
        <v>184</v>
      </c>
      <c r="B81" s="69">
        <v>3750</v>
      </c>
      <c r="C81" s="69" t="s">
        <v>282</v>
      </c>
      <c r="D81" s="69" t="s">
        <v>282</v>
      </c>
      <c r="E81" s="69">
        <v>3728</v>
      </c>
      <c r="F81" s="69">
        <v>903</v>
      </c>
      <c r="G81" s="69">
        <v>881</v>
      </c>
    </row>
    <row r="82" spans="1:13" ht="15.5" x14ac:dyDescent="0.35">
      <c r="A82" s="50" t="s">
        <v>185</v>
      </c>
      <c r="B82" s="69">
        <v>7470</v>
      </c>
      <c r="C82" s="69" t="s">
        <v>282</v>
      </c>
      <c r="D82" s="69" t="s">
        <v>282</v>
      </c>
      <c r="E82" s="69">
        <v>7524</v>
      </c>
      <c r="F82" s="69">
        <v>1240</v>
      </c>
      <c r="G82" s="69">
        <v>1294</v>
      </c>
    </row>
    <row r="83" spans="1:13" ht="15.5" x14ac:dyDescent="0.35">
      <c r="A83" s="70" t="s">
        <v>186</v>
      </c>
      <c r="B83" s="69">
        <v>8174</v>
      </c>
      <c r="C83" s="69" t="s">
        <v>282</v>
      </c>
      <c r="D83" s="69" t="s">
        <v>282</v>
      </c>
      <c r="E83" s="69">
        <v>8513</v>
      </c>
      <c r="F83" s="69">
        <v>807</v>
      </c>
      <c r="G83" s="69">
        <v>1146</v>
      </c>
    </row>
    <row r="84" spans="1:13" ht="15.5" x14ac:dyDescent="0.35">
      <c r="A84" s="70" t="s">
        <v>187</v>
      </c>
      <c r="B84" s="69">
        <v>9090</v>
      </c>
      <c r="C84" s="69" t="s">
        <v>282</v>
      </c>
      <c r="D84" s="69" t="s">
        <v>282</v>
      </c>
      <c r="E84" s="69">
        <v>9280</v>
      </c>
      <c r="F84" s="69">
        <v>1237</v>
      </c>
      <c r="G84" s="69">
        <v>1427</v>
      </c>
    </row>
    <row r="85" spans="1:13" ht="15.5" x14ac:dyDescent="0.35">
      <c r="A85" s="70" t="s">
        <v>188</v>
      </c>
      <c r="B85" s="69">
        <v>8138</v>
      </c>
      <c r="C85" s="69" t="s">
        <v>282</v>
      </c>
      <c r="D85" s="69" t="s">
        <v>282</v>
      </c>
      <c r="E85" s="69">
        <v>8437</v>
      </c>
      <c r="F85" s="69">
        <v>1352</v>
      </c>
      <c r="G85" s="69">
        <v>1651</v>
      </c>
    </row>
    <row r="86" spans="1:13" ht="15.5" x14ac:dyDescent="0.35">
      <c r="A86" s="70" t="s">
        <v>189</v>
      </c>
      <c r="B86" s="69">
        <v>8332</v>
      </c>
      <c r="C86" s="69" t="s">
        <v>282</v>
      </c>
      <c r="D86" s="69" t="s">
        <v>282</v>
      </c>
      <c r="E86" s="69">
        <v>8740</v>
      </c>
      <c r="F86" s="69">
        <v>1185</v>
      </c>
      <c r="G86" s="69">
        <v>1593</v>
      </c>
    </row>
    <row r="87" spans="1:13" ht="15.5" x14ac:dyDescent="0.35">
      <c r="A87" s="70" t="s">
        <v>190</v>
      </c>
      <c r="B87" s="69">
        <v>8908</v>
      </c>
      <c r="C87" s="69" t="s">
        <v>282</v>
      </c>
      <c r="D87" s="69" t="s">
        <v>282</v>
      </c>
      <c r="E87" s="69">
        <v>9663</v>
      </c>
      <c r="F87" s="69">
        <v>1294</v>
      </c>
      <c r="G87" s="69">
        <v>2049</v>
      </c>
    </row>
    <row r="88" spans="1:13" ht="15.5" x14ac:dyDescent="0.35">
      <c r="A88" s="70" t="s">
        <v>191</v>
      </c>
      <c r="B88" s="69">
        <v>9281</v>
      </c>
      <c r="C88" s="69" t="s">
        <v>282</v>
      </c>
      <c r="D88" s="69" t="s">
        <v>282</v>
      </c>
      <c r="E88" s="69">
        <v>10290</v>
      </c>
      <c r="F88" s="69">
        <v>1448</v>
      </c>
      <c r="G88" s="69">
        <v>2457</v>
      </c>
    </row>
    <row r="89" spans="1:13" ht="15.5" x14ac:dyDescent="0.35">
      <c r="A89" s="50" t="s">
        <v>192</v>
      </c>
      <c r="B89" s="69">
        <v>9482</v>
      </c>
      <c r="C89" s="69" t="s">
        <v>282</v>
      </c>
      <c r="D89" s="69" t="s">
        <v>282</v>
      </c>
      <c r="E89" s="69">
        <v>10555</v>
      </c>
      <c r="F89" s="69">
        <v>1483</v>
      </c>
      <c r="G89" s="69">
        <v>2556</v>
      </c>
    </row>
    <row r="90" spans="1:13" ht="15.5" x14ac:dyDescent="0.35">
      <c r="A90" s="50" t="s">
        <v>193</v>
      </c>
      <c r="B90" s="69">
        <v>10503</v>
      </c>
      <c r="C90" s="69" t="s">
        <v>282</v>
      </c>
      <c r="D90" s="69" t="s">
        <v>282</v>
      </c>
      <c r="E90" s="69">
        <v>11705</v>
      </c>
      <c r="F90" s="69">
        <v>1450</v>
      </c>
      <c r="G90" s="69">
        <v>2652</v>
      </c>
    </row>
    <row r="91" spans="1:13" ht="15.5" x14ac:dyDescent="0.35">
      <c r="A91" s="50" t="s">
        <v>194</v>
      </c>
      <c r="B91" s="69">
        <v>12480</v>
      </c>
      <c r="C91" s="69" t="s">
        <v>282</v>
      </c>
      <c r="D91" s="69" t="s">
        <v>282</v>
      </c>
      <c r="E91" s="69">
        <v>13926</v>
      </c>
      <c r="F91" s="69">
        <v>1259</v>
      </c>
      <c r="G91" s="69">
        <v>2705</v>
      </c>
    </row>
    <row r="92" spans="1:13" ht="15.5" x14ac:dyDescent="0.35">
      <c r="A92" s="70" t="s">
        <v>195</v>
      </c>
      <c r="B92" s="69">
        <v>12416</v>
      </c>
      <c r="C92" s="69" t="s">
        <v>282</v>
      </c>
      <c r="D92" s="69" t="s">
        <v>282</v>
      </c>
      <c r="E92" s="69">
        <v>13780</v>
      </c>
      <c r="F92" s="69">
        <v>1104</v>
      </c>
      <c r="G92" s="69">
        <v>2468</v>
      </c>
    </row>
    <row r="93" spans="1:13" ht="15.5" x14ac:dyDescent="0.35">
      <c r="A93" s="70" t="s">
        <v>196</v>
      </c>
      <c r="B93" s="69">
        <v>12141</v>
      </c>
      <c r="C93" s="69" t="s">
        <v>282</v>
      </c>
      <c r="D93" s="69" t="s">
        <v>282</v>
      </c>
      <c r="E93" s="69">
        <v>13794</v>
      </c>
      <c r="F93" s="69">
        <v>1098</v>
      </c>
      <c r="G93" s="69">
        <v>2751</v>
      </c>
    </row>
    <row r="94" spans="1:13" ht="15.5" x14ac:dyDescent="0.35">
      <c r="A94" s="70" t="s">
        <v>197</v>
      </c>
      <c r="B94" s="69">
        <v>9325</v>
      </c>
      <c r="C94" s="69" t="s">
        <v>282</v>
      </c>
      <c r="D94" s="69" t="s">
        <v>282</v>
      </c>
      <c r="E94" s="69">
        <v>10049</v>
      </c>
      <c r="F94" s="69">
        <v>593</v>
      </c>
      <c r="G94" s="69">
        <v>1317</v>
      </c>
    </row>
    <row r="95" spans="1:13" ht="15.5" x14ac:dyDescent="0.35">
      <c r="A95" s="70" t="s">
        <v>198</v>
      </c>
      <c r="B95" s="69">
        <v>11039</v>
      </c>
      <c r="C95" s="69" t="s">
        <v>282</v>
      </c>
      <c r="D95" s="69" t="s">
        <v>282</v>
      </c>
      <c r="E95" s="69">
        <v>12247</v>
      </c>
      <c r="F95" s="69">
        <v>664</v>
      </c>
      <c r="G95" s="69">
        <v>1872</v>
      </c>
    </row>
    <row r="96" spans="1:13" ht="15.5" x14ac:dyDescent="0.35">
      <c r="A96" s="70" t="s">
        <v>199</v>
      </c>
      <c r="B96" s="69">
        <v>11489</v>
      </c>
      <c r="C96" s="69" t="s">
        <v>282</v>
      </c>
      <c r="D96" s="69" t="s">
        <v>282</v>
      </c>
      <c r="E96" s="69">
        <v>12868</v>
      </c>
      <c r="F96" s="69">
        <v>877</v>
      </c>
      <c r="G96" s="69">
        <v>2256</v>
      </c>
      <c r="H96" s="73"/>
      <c r="I96" s="73"/>
      <c r="J96" s="73"/>
      <c r="K96" s="73"/>
      <c r="L96" s="73"/>
      <c r="M96" s="73"/>
    </row>
    <row r="97" spans="1:8" ht="15.5" x14ac:dyDescent="0.35">
      <c r="A97" s="70" t="s">
        <v>200</v>
      </c>
      <c r="B97" s="69">
        <v>3755</v>
      </c>
      <c r="C97" s="69" t="s">
        <v>282</v>
      </c>
      <c r="D97" s="69" t="s">
        <v>282</v>
      </c>
      <c r="E97" s="69">
        <v>4560</v>
      </c>
      <c r="F97" s="69">
        <v>199</v>
      </c>
      <c r="G97" s="69">
        <v>1004</v>
      </c>
    </row>
    <row r="98" spans="1:8" ht="15.5" x14ac:dyDescent="0.35">
      <c r="A98" s="70" t="s">
        <v>201</v>
      </c>
      <c r="B98" s="69">
        <v>4416</v>
      </c>
      <c r="C98" s="69" t="s">
        <v>282</v>
      </c>
      <c r="D98" s="69" t="s">
        <v>282</v>
      </c>
      <c r="E98" s="69">
        <v>5243</v>
      </c>
      <c r="F98" s="69">
        <v>216</v>
      </c>
      <c r="G98" s="69">
        <v>1043</v>
      </c>
    </row>
    <row r="99" spans="1:8" ht="15.5" x14ac:dyDescent="0.35">
      <c r="A99" s="70" t="s">
        <v>202</v>
      </c>
      <c r="B99" s="69">
        <v>11453</v>
      </c>
      <c r="C99" s="69" t="s">
        <v>282</v>
      </c>
      <c r="D99" s="69" t="s">
        <v>282</v>
      </c>
      <c r="E99" s="69">
        <v>13761</v>
      </c>
      <c r="F99" s="69">
        <v>454</v>
      </c>
      <c r="G99" s="69">
        <v>2762</v>
      </c>
    </row>
    <row r="100" spans="1:8" ht="15.5" x14ac:dyDescent="0.35">
      <c r="A100" s="70" t="s">
        <v>203</v>
      </c>
      <c r="B100" s="69">
        <v>11522</v>
      </c>
      <c r="C100" s="69" t="s">
        <v>282</v>
      </c>
      <c r="D100" s="69" t="s">
        <v>282</v>
      </c>
      <c r="E100" s="69">
        <v>12676</v>
      </c>
      <c r="F100" s="69">
        <v>682</v>
      </c>
      <c r="G100" s="69">
        <v>1836</v>
      </c>
    </row>
    <row r="101" spans="1:8" ht="15.5" x14ac:dyDescent="0.35">
      <c r="A101" s="70" t="s">
        <v>204</v>
      </c>
      <c r="B101" s="69">
        <v>12756</v>
      </c>
      <c r="C101" s="69" t="s">
        <v>282</v>
      </c>
      <c r="D101" s="69" t="s">
        <v>282</v>
      </c>
      <c r="E101" s="69">
        <v>14787</v>
      </c>
      <c r="F101" s="69">
        <v>723</v>
      </c>
      <c r="G101" s="69">
        <v>2754</v>
      </c>
    </row>
    <row r="102" spans="1:8" ht="15.5" x14ac:dyDescent="0.35">
      <c r="A102" s="70" t="s">
        <v>205</v>
      </c>
      <c r="B102" s="69">
        <v>14580</v>
      </c>
      <c r="C102" s="69" t="s">
        <v>282</v>
      </c>
      <c r="D102" s="69" t="s">
        <v>282</v>
      </c>
      <c r="E102" s="69">
        <v>16893</v>
      </c>
      <c r="F102" s="69">
        <v>848</v>
      </c>
      <c r="G102" s="69">
        <v>3161</v>
      </c>
    </row>
    <row r="103" spans="1:8" ht="15.5" x14ac:dyDescent="0.35">
      <c r="A103" s="70" t="s">
        <v>206</v>
      </c>
      <c r="B103" s="69">
        <v>15991</v>
      </c>
      <c r="C103" s="69" t="s">
        <v>282</v>
      </c>
      <c r="D103" s="69" t="s">
        <v>282</v>
      </c>
      <c r="E103" s="69">
        <v>18003</v>
      </c>
      <c r="F103" s="69">
        <v>948</v>
      </c>
      <c r="G103" s="69">
        <v>2960</v>
      </c>
    </row>
    <row r="104" spans="1:8" ht="15.5" x14ac:dyDescent="0.35">
      <c r="A104" s="70" t="s">
        <v>207</v>
      </c>
      <c r="B104" s="69">
        <v>15437</v>
      </c>
      <c r="C104" s="69" t="s">
        <v>282</v>
      </c>
      <c r="D104" s="69" t="s">
        <v>282</v>
      </c>
      <c r="E104" s="69">
        <v>17594</v>
      </c>
      <c r="F104" s="69">
        <v>969</v>
      </c>
      <c r="G104" s="69">
        <v>3126</v>
      </c>
    </row>
    <row r="105" spans="1:8" ht="15.5" x14ac:dyDescent="0.35">
      <c r="A105" s="70" t="s">
        <v>208</v>
      </c>
      <c r="B105" s="69">
        <v>13125</v>
      </c>
      <c r="C105" s="69" t="s">
        <v>282</v>
      </c>
      <c r="D105" s="69" t="s">
        <v>282</v>
      </c>
      <c r="E105" s="69">
        <v>14815</v>
      </c>
      <c r="F105" s="69">
        <v>965</v>
      </c>
      <c r="G105" s="69">
        <v>2655</v>
      </c>
    </row>
    <row r="106" spans="1:8" ht="15.5" x14ac:dyDescent="0.35">
      <c r="A106" s="70" t="s">
        <v>209</v>
      </c>
      <c r="B106" s="69">
        <v>13360</v>
      </c>
      <c r="C106" s="69" t="s">
        <v>282</v>
      </c>
      <c r="D106" s="69" t="s">
        <v>282</v>
      </c>
      <c r="E106" s="69">
        <v>15683</v>
      </c>
      <c r="F106" s="69">
        <v>988</v>
      </c>
      <c r="G106" s="69">
        <v>3311</v>
      </c>
      <c r="H106" s="73"/>
    </row>
    <row r="107" spans="1:8" ht="15.5" x14ac:dyDescent="0.35">
      <c r="A107" s="70" t="s">
        <v>210</v>
      </c>
      <c r="B107" s="69">
        <v>13954</v>
      </c>
      <c r="C107" s="69" t="s">
        <v>282</v>
      </c>
      <c r="D107" s="69" t="s">
        <v>282</v>
      </c>
      <c r="E107" s="69">
        <v>15811</v>
      </c>
      <c r="F107" s="69">
        <v>1404</v>
      </c>
      <c r="G107" s="69">
        <v>3261</v>
      </c>
    </row>
    <row r="108" spans="1:8" ht="15.5" x14ac:dyDescent="0.35">
      <c r="A108" s="70" t="s">
        <v>211</v>
      </c>
      <c r="B108" s="69">
        <v>17883</v>
      </c>
      <c r="C108" s="69" t="s">
        <v>282</v>
      </c>
      <c r="D108" s="69" t="s">
        <v>282</v>
      </c>
      <c r="E108" s="69">
        <v>19696</v>
      </c>
      <c r="F108" s="69">
        <v>1904</v>
      </c>
      <c r="G108" s="69">
        <v>3717</v>
      </c>
    </row>
    <row r="109" spans="1:8" ht="15.5" x14ac:dyDescent="0.35">
      <c r="A109" s="70" t="s">
        <v>212</v>
      </c>
      <c r="B109" s="69">
        <v>16330</v>
      </c>
      <c r="C109" s="69" t="s">
        <v>282</v>
      </c>
      <c r="D109" s="69" t="s">
        <v>282</v>
      </c>
      <c r="E109" s="69">
        <v>18388</v>
      </c>
      <c r="F109" s="69">
        <v>1344</v>
      </c>
      <c r="G109" s="69">
        <v>3402</v>
      </c>
    </row>
    <row r="110" spans="1:8" ht="15.5" x14ac:dyDescent="0.35">
      <c r="A110" s="70" t="s">
        <v>213</v>
      </c>
      <c r="B110" s="69">
        <v>15651</v>
      </c>
      <c r="C110" s="69" t="s">
        <v>282</v>
      </c>
      <c r="D110" s="69" t="s">
        <v>282</v>
      </c>
      <c r="E110" s="69">
        <v>17272</v>
      </c>
      <c r="F110" s="69">
        <v>1772</v>
      </c>
      <c r="G110" s="69">
        <v>3393</v>
      </c>
    </row>
    <row r="111" spans="1:8" ht="15.5" x14ac:dyDescent="0.35">
      <c r="A111" s="70" t="s">
        <v>214</v>
      </c>
      <c r="B111" s="69">
        <v>21156</v>
      </c>
      <c r="C111" s="69" t="s">
        <v>282</v>
      </c>
      <c r="D111" s="69" t="s">
        <v>282</v>
      </c>
      <c r="E111" s="69">
        <v>23394</v>
      </c>
      <c r="F111" s="69">
        <v>2696</v>
      </c>
      <c r="G111" s="69">
        <v>4934</v>
      </c>
    </row>
    <row r="112" spans="1:8" ht="15.5" x14ac:dyDescent="0.35">
      <c r="A112" s="70" t="s">
        <v>215</v>
      </c>
      <c r="B112" s="69">
        <v>5173</v>
      </c>
      <c r="C112" s="69" t="s">
        <v>282</v>
      </c>
      <c r="D112" s="69" t="s">
        <v>282</v>
      </c>
      <c r="E112" s="69">
        <v>5409</v>
      </c>
      <c r="F112" s="69">
        <v>735</v>
      </c>
      <c r="G112" s="69">
        <v>971</v>
      </c>
    </row>
    <row r="113" spans="1:1023 1028:2045 2050:4096 4101:5118 5123:6140 6145:8191 8196:9213 9218:11264 11269:12286 12291:13308 13313:15359 15364:16381" ht="15.5" x14ac:dyDescent="0.35">
      <c r="A113" s="70" t="s">
        <v>216</v>
      </c>
      <c r="B113" s="69">
        <v>7468</v>
      </c>
      <c r="C113" s="69" t="s">
        <v>282</v>
      </c>
      <c r="D113" s="69" t="s">
        <v>282</v>
      </c>
      <c r="E113" s="69">
        <v>8048</v>
      </c>
      <c r="F113" s="69">
        <v>823</v>
      </c>
      <c r="G113" s="69">
        <v>1403</v>
      </c>
    </row>
    <row r="114" spans="1:1023 1028:2045 2050:4096 4101:5118 5123:6140 6145:8191 8196:9213 9218:11264 11269:12286 12291:13308 13313:15359 15364:16381" ht="15.5" x14ac:dyDescent="0.35">
      <c r="A114" s="70" t="s">
        <v>217</v>
      </c>
      <c r="B114" s="69">
        <v>9508</v>
      </c>
      <c r="C114" s="69" t="s">
        <v>282</v>
      </c>
      <c r="D114" s="69" t="s">
        <v>282</v>
      </c>
      <c r="E114" s="69">
        <v>10323</v>
      </c>
      <c r="F114" s="69">
        <v>1109</v>
      </c>
      <c r="G114" s="69">
        <v>1924</v>
      </c>
    </row>
    <row r="115" spans="1:1023 1028:2045 2050:4096 4101:5118 5123:6140 6145:8191 8196:9213 9218:11264 11269:12286 12291:13308 13313:15359 15364:16381" ht="15.5" x14ac:dyDescent="0.35">
      <c r="A115" s="70" t="s">
        <v>218</v>
      </c>
      <c r="B115" s="69">
        <v>10223</v>
      </c>
      <c r="C115" s="69" t="s">
        <v>282</v>
      </c>
      <c r="D115" s="69" t="s">
        <v>282</v>
      </c>
      <c r="E115" s="69">
        <v>10880</v>
      </c>
      <c r="F115" s="69">
        <v>1588</v>
      </c>
      <c r="G115" s="69">
        <v>2245</v>
      </c>
    </row>
    <row r="116" spans="1:1023 1028:2045 2050:4096 4101:5118 5123:6140 6145:8191 8196:9213 9218:11264 11269:12286 12291:13308 13313:15359 15364:16381" ht="15.5" x14ac:dyDescent="0.35">
      <c r="A116" s="70" t="s">
        <v>219</v>
      </c>
      <c r="B116" s="69">
        <v>12168</v>
      </c>
      <c r="C116" s="69" t="s">
        <v>282</v>
      </c>
      <c r="D116" s="69" t="s">
        <v>282</v>
      </c>
      <c r="E116" s="69">
        <v>12964</v>
      </c>
      <c r="F116" s="69">
        <v>1865</v>
      </c>
      <c r="G116" s="69">
        <v>2661</v>
      </c>
    </row>
    <row r="117" spans="1:1023 1028:2045 2050:4096 4101:5118 5123:6140 6145:8191 8196:9213 9218:11264 11269:12286 12291:13308 13313:15359 15364:16381" ht="15.5" x14ac:dyDescent="0.35">
      <c r="A117" s="70" t="s">
        <v>220</v>
      </c>
      <c r="B117" s="69">
        <v>9224</v>
      </c>
      <c r="C117" s="69" t="s">
        <v>282</v>
      </c>
      <c r="D117" s="69" t="s">
        <v>282</v>
      </c>
      <c r="E117" s="69">
        <v>9602</v>
      </c>
      <c r="F117" s="69">
        <v>1641</v>
      </c>
      <c r="G117" s="69">
        <v>2019</v>
      </c>
    </row>
    <row r="118" spans="1:1023 1028:2045 2050:4096 4101:5118 5123:6140 6145:8191 8196:9213 9218:11264 11269:12286 12291:13308 13313:15359 15364:16381" ht="15.5" x14ac:dyDescent="0.35">
      <c r="A118" s="70" t="s">
        <v>221</v>
      </c>
      <c r="B118" s="69">
        <v>11107</v>
      </c>
      <c r="C118" s="69" t="s">
        <v>282</v>
      </c>
      <c r="D118" s="69" t="s">
        <v>282</v>
      </c>
      <c r="E118" s="69">
        <v>11668</v>
      </c>
      <c r="F118" s="69">
        <v>1999</v>
      </c>
      <c r="G118" s="69">
        <v>2560</v>
      </c>
    </row>
    <row r="119" spans="1:1023 1028:2045 2050:4096 4101:5118 5123:6140 6145:8191 8196:9213 9218:11264 11269:12286 12291:13308 13313:15359 15364:16381" ht="15.5" x14ac:dyDescent="0.35">
      <c r="A119" s="70" t="s">
        <v>222</v>
      </c>
      <c r="B119" s="69">
        <v>11085</v>
      </c>
      <c r="C119" s="69" t="s">
        <v>282</v>
      </c>
      <c r="D119" s="69" t="s">
        <v>282</v>
      </c>
      <c r="E119" s="69">
        <v>11591</v>
      </c>
      <c r="F119" s="69">
        <v>1839</v>
      </c>
      <c r="G119" s="69">
        <v>2345</v>
      </c>
    </row>
    <row r="120" spans="1:1023 1028:2045 2050:4096 4101:5118 5123:6140 6145:8191 8196:9213 9218:11264 11269:12286 12291:13308 13313:15359 15364:16381" ht="15.5" x14ac:dyDescent="0.35">
      <c r="A120" s="70" t="s">
        <v>223</v>
      </c>
      <c r="B120" s="69">
        <v>14853</v>
      </c>
      <c r="C120" s="69" t="s">
        <v>282</v>
      </c>
      <c r="D120" s="69" t="s">
        <v>282</v>
      </c>
      <c r="E120" s="69">
        <v>15093</v>
      </c>
      <c r="F120" s="69">
        <v>2771</v>
      </c>
      <c r="G120" s="69">
        <v>3011</v>
      </c>
    </row>
    <row r="121" spans="1:1023 1028:2045 2050:4096 4101:5118 5123:6140 6145:8191 8196:9213 9218:11264 11269:12286 12291:13308 13313:15359 15364:16381" ht="15.5" x14ac:dyDescent="0.35">
      <c r="A121" s="70" t="s">
        <v>224</v>
      </c>
      <c r="B121" s="69">
        <v>3395</v>
      </c>
      <c r="C121" s="69" t="s">
        <v>282</v>
      </c>
      <c r="D121" s="69" t="s">
        <v>282</v>
      </c>
      <c r="E121" s="69" t="s">
        <v>282</v>
      </c>
      <c r="F121" s="69">
        <v>3908</v>
      </c>
      <c r="G121" s="69">
        <v>513</v>
      </c>
    </row>
    <row r="122" spans="1:1023 1028:2045 2050:4096 4101:5118 5123:6140 6145:8191 8196:9213 9218:11264 11269:12286 12291:13308 13313:15359 15364:16381" ht="15.5" x14ac:dyDescent="0.35">
      <c r="A122" s="70" t="s">
        <v>225</v>
      </c>
      <c r="B122" s="69">
        <v>5842</v>
      </c>
      <c r="C122" s="69" t="s">
        <v>282</v>
      </c>
      <c r="D122" s="69" t="s">
        <v>282</v>
      </c>
      <c r="E122" s="69" t="s">
        <v>282</v>
      </c>
      <c r="F122" s="69">
        <v>6508</v>
      </c>
      <c r="G122" s="69">
        <v>666</v>
      </c>
    </row>
    <row r="123" spans="1:1023 1028:2045 2050:4096 4101:5118 5123:6140 6145:8191 8196:9213 9218:11264 11269:12286 12291:13308 13313:15359 15364:16381" ht="15.5" x14ac:dyDescent="0.35">
      <c r="A123" s="70" t="s">
        <v>226</v>
      </c>
      <c r="B123" s="69">
        <v>9531</v>
      </c>
      <c r="C123" s="69" t="s">
        <v>282</v>
      </c>
      <c r="D123" s="69" t="s">
        <v>282</v>
      </c>
      <c r="E123" s="69" t="s">
        <v>282</v>
      </c>
      <c r="F123" s="69">
        <v>10762</v>
      </c>
      <c r="G123" s="69">
        <v>1231</v>
      </c>
    </row>
    <row r="124" spans="1:1023 1028:2045 2050:4096 4101:5118 5123:6140 6145:8191 8196:9213 9218:11264 11269:12286 12291:13308 13313:15359 15364:16381" ht="15.5" x14ac:dyDescent="0.35">
      <c r="A124" s="70" t="s">
        <v>227</v>
      </c>
      <c r="B124" s="69">
        <v>306</v>
      </c>
      <c r="C124" s="69" t="s">
        <v>282</v>
      </c>
      <c r="D124" s="69" t="s">
        <v>282</v>
      </c>
      <c r="E124" s="69" t="s">
        <v>282</v>
      </c>
      <c r="F124" s="69">
        <v>352</v>
      </c>
      <c r="G124" s="69">
        <v>46</v>
      </c>
    </row>
    <row r="125" spans="1:1023 1028:2045 2050:4096 4101:5118 5123:6140 6145:8191 8196:9213 9218:11264 11269:12286 12291:13308 13313:15359 15364:16381" ht="15.5" x14ac:dyDescent="0.35">
      <c r="A125" s="70" t="s">
        <v>228</v>
      </c>
      <c r="B125" s="69">
        <v>744</v>
      </c>
      <c r="C125" s="69" t="s">
        <v>282</v>
      </c>
      <c r="D125" s="69" t="s">
        <v>282</v>
      </c>
      <c r="E125" s="69" t="s">
        <v>282</v>
      </c>
      <c r="F125" s="69">
        <v>919</v>
      </c>
      <c r="G125" s="69">
        <v>175</v>
      </c>
    </row>
    <row r="126" spans="1:1023 1028:2045 2050:4096 4101:5118 5123:6140 6145:8191 8196:9213 9218:11264 11269:12286 12291:13308 13313:15359 15364:16381" ht="15.5" x14ac:dyDescent="0.35">
      <c r="A126" s="70" t="s">
        <v>229</v>
      </c>
      <c r="B126" s="69">
        <v>1181</v>
      </c>
      <c r="C126" s="69" t="s">
        <v>282</v>
      </c>
      <c r="D126" s="69" t="s">
        <v>282</v>
      </c>
      <c r="E126" s="69" t="s">
        <v>282</v>
      </c>
      <c r="F126" s="69">
        <v>1454</v>
      </c>
      <c r="G126" s="69">
        <v>273</v>
      </c>
    </row>
    <row r="127" spans="1:1023 1028:2045 2050:4096 4101:5118 5123:6140 6145:8191 8196:9213 9218:11264 11269:12286 12291:13308 13313:15359 15364:16381" s="69" customFormat="1" ht="17.149999999999999" customHeight="1" x14ac:dyDescent="0.35">
      <c r="A127" s="70" t="s">
        <v>230</v>
      </c>
      <c r="B127" s="69">
        <v>1920</v>
      </c>
      <c r="C127" s="69" t="s">
        <v>282</v>
      </c>
      <c r="D127" s="69" t="s">
        <v>282</v>
      </c>
      <c r="E127" s="69" t="s">
        <v>282</v>
      </c>
      <c r="F127" s="69">
        <v>2300</v>
      </c>
      <c r="G127" s="69">
        <v>380</v>
      </c>
      <c r="H127" s="74"/>
      <c r="M127" s="75"/>
      <c r="N127" s="70"/>
      <c r="O127" s="74"/>
      <c r="T127" s="75"/>
      <c r="U127" s="70"/>
      <c r="V127" s="74"/>
      <c r="AA127" s="75"/>
      <c r="AB127" s="70"/>
      <c r="AC127" s="74"/>
      <c r="AH127" s="75"/>
      <c r="AI127" s="70"/>
      <c r="AJ127" s="74"/>
      <c r="AO127" s="75"/>
      <c r="AP127" s="70"/>
      <c r="AQ127" s="74"/>
      <c r="AV127" s="75"/>
      <c r="AW127" s="70"/>
      <c r="AX127" s="74"/>
      <c r="BC127" s="75"/>
      <c r="BD127" s="70"/>
      <c r="BE127" s="74"/>
      <c r="BJ127" s="75"/>
      <c r="BK127" s="70"/>
      <c r="BL127" s="74"/>
      <c r="BQ127" s="75"/>
      <c r="BR127" s="70"/>
      <c r="BS127" s="74"/>
      <c r="BX127" s="75"/>
      <c r="BY127" s="70"/>
      <c r="BZ127" s="74"/>
      <c r="CE127" s="75"/>
      <c r="CF127" s="70"/>
      <c r="CG127" s="74"/>
      <c r="CL127" s="75"/>
      <c r="CM127" s="70"/>
      <c r="CN127" s="74"/>
      <c r="CS127" s="75"/>
      <c r="CT127" s="70"/>
      <c r="CU127" s="74"/>
      <c r="CZ127" s="75"/>
      <c r="DA127" s="70"/>
      <c r="DB127" s="74"/>
      <c r="DG127" s="75"/>
      <c r="DH127" s="70"/>
      <c r="DI127" s="74"/>
      <c r="DN127" s="75"/>
      <c r="DO127" s="70"/>
      <c r="DP127" s="74"/>
      <c r="DU127" s="75"/>
      <c r="DV127" s="70"/>
      <c r="DW127" s="74"/>
      <c r="EB127" s="75"/>
      <c r="EC127" s="70"/>
      <c r="ED127" s="74"/>
      <c r="EI127" s="75"/>
      <c r="EJ127" s="70"/>
      <c r="EK127" s="74"/>
      <c r="EP127" s="75"/>
      <c r="EQ127" s="70"/>
      <c r="ER127" s="74"/>
      <c r="EW127" s="75"/>
      <c r="EX127" s="70"/>
      <c r="EY127" s="74"/>
      <c r="FD127" s="75"/>
      <c r="FE127" s="70"/>
      <c r="FF127" s="74"/>
      <c r="FK127" s="75"/>
      <c r="FL127" s="70"/>
      <c r="FM127" s="74"/>
      <c r="FR127" s="75"/>
      <c r="FS127" s="70"/>
      <c r="FT127" s="74"/>
      <c r="FY127" s="75"/>
      <c r="FZ127" s="70"/>
      <c r="GA127" s="74"/>
      <c r="GF127" s="75"/>
      <c r="GG127" s="70"/>
      <c r="GH127" s="74"/>
      <c r="GM127" s="75"/>
      <c r="GN127" s="70"/>
      <c r="GO127" s="74"/>
      <c r="GT127" s="75"/>
      <c r="GU127" s="70"/>
      <c r="GV127" s="74"/>
      <c r="HA127" s="75"/>
      <c r="HB127" s="70"/>
      <c r="HC127" s="74"/>
      <c r="HH127" s="75"/>
      <c r="HI127" s="70"/>
      <c r="HJ127" s="74"/>
      <c r="HO127" s="75"/>
      <c r="HP127" s="70"/>
      <c r="HQ127" s="74"/>
      <c r="HV127" s="75"/>
      <c r="HW127" s="70"/>
      <c r="HX127" s="74"/>
      <c r="IC127" s="75"/>
      <c r="ID127" s="70"/>
      <c r="IE127" s="74"/>
      <c r="IJ127" s="75"/>
      <c r="IK127" s="70"/>
      <c r="IL127" s="74"/>
      <c r="IQ127" s="75"/>
      <c r="IR127" s="70"/>
      <c r="IS127" s="74"/>
      <c r="IX127" s="75"/>
      <c r="IY127" s="70"/>
      <c r="IZ127" s="74"/>
      <c r="JE127" s="75"/>
      <c r="JF127" s="70"/>
      <c r="JG127" s="74"/>
      <c r="JL127" s="75"/>
      <c r="JM127" s="70"/>
      <c r="JN127" s="74"/>
      <c r="JS127" s="75"/>
      <c r="JT127" s="70"/>
      <c r="JU127" s="74"/>
      <c r="JZ127" s="75"/>
      <c r="KA127" s="70"/>
      <c r="KB127" s="74"/>
      <c r="KG127" s="75"/>
      <c r="KH127" s="70"/>
      <c r="KI127" s="74"/>
      <c r="KN127" s="75"/>
      <c r="KO127" s="70"/>
      <c r="KP127" s="74"/>
      <c r="KU127" s="75"/>
      <c r="KV127" s="70"/>
      <c r="KW127" s="74"/>
      <c r="LB127" s="75"/>
      <c r="LC127" s="70"/>
      <c r="LD127" s="74"/>
      <c r="LI127" s="75"/>
      <c r="LJ127" s="70"/>
      <c r="LK127" s="74"/>
      <c r="LP127" s="75"/>
      <c r="LQ127" s="70"/>
      <c r="LR127" s="74"/>
      <c r="LW127" s="75"/>
      <c r="LX127" s="70"/>
      <c r="LY127" s="74"/>
      <c r="MD127" s="75"/>
      <c r="ME127" s="70"/>
      <c r="MF127" s="74"/>
      <c r="MK127" s="75"/>
      <c r="ML127" s="70"/>
      <c r="MM127" s="74"/>
      <c r="MR127" s="75"/>
      <c r="MS127" s="70"/>
      <c r="MT127" s="74"/>
      <c r="MY127" s="75"/>
      <c r="MZ127" s="70"/>
      <c r="NA127" s="74"/>
      <c r="NF127" s="75"/>
      <c r="NG127" s="70"/>
      <c r="NH127" s="74"/>
      <c r="NM127" s="75"/>
      <c r="NN127" s="70"/>
      <c r="NO127" s="74"/>
      <c r="NT127" s="75"/>
      <c r="NU127" s="70"/>
      <c r="NV127" s="74"/>
      <c r="OA127" s="75"/>
      <c r="OB127" s="70"/>
      <c r="OC127" s="74"/>
      <c r="OH127" s="75"/>
      <c r="OI127" s="70"/>
      <c r="OJ127" s="74"/>
      <c r="OO127" s="75"/>
      <c r="OP127" s="70"/>
      <c r="OQ127" s="74"/>
      <c r="OV127" s="75"/>
      <c r="OW127" s="70"/>
      <c r="OX127" s="74"/>
      <c r="PC127" s="75"/>
      <c r="PD127" s="70"/>
      <c r="PE127" s="74"/>
      <c r="PJ127" s="75"/>
      <c r="PK127" s="70"/>
      <c r="PL127" s="74"/>
      <c r="PQ127" s="75"/>
      <c r="PR127" s="70"/>
      <c r="PS127" s="74"/>
      <c r="PX127" s="75"/>
      <c r="PY127" s="70"/>
      <c r="PZ127" s="74"/>
      <c r="QE127" s="75"/>
      <c r="QF127" s="70"/>
      <c r="QG127" s="74"/>
      <c r="QL127" s="75"/>
      <c r="QM127" s="70"/>
      <c r="QN127" s="74"/>
      <c r="QS127" s="75"/>
      <c r="QT127" s="70"/>
      <c r="QU127" s="74"/>
      <c r="QZ127" s="75"/>
      <c r="RA127" s="70"/>
      <c r="RB127" s="74"/>
      <c r="RG127" s="75"/>
      <c r="RH127" s="70"/>
      <c r="RI127" s="74"/>
      <c r="RN127" s="75"/>
      <c r="RO127" s="70"/>
      <c r="RP127" s="74"/>
      <c r="RU127" s="75"/>
      <c r="RV127" s="70"/>
      <c r="RW127" s="74"/>
      <c r="SB127" s="75"/>
      <c r="SC127" s="70"/>
      <c r="SD127" s="74"/>
      <c r="SI127" s="75"/>
      <c r="SJ127" s="70"/>
      <c r="SK127" s="74"/>
      <c r="SP127" s="75"/>
      <c r="SQ127" s="70"/>
      <c r="SR127" s="74"/>
      <c r="SW127" s="75"/>
      <c r="SX127" s="70"/>
      <c r="SY127" s="74"/>
      <c r="TD127" s="75"/>
      <c r="TE127" s="70"/>
      <c r="TF127" s="74"/>
      <c r="TK127" s="75"/>
      <c r="TL127" s="70"/>
      <c r="TM127" s="74"/>
      <c r="TR127" s="75"/>
      <c r="TS127" s="70"/>
      <c r="TT127" s="74"/>
      <c r="TY127" s="75"/>
      <c r="TZ127" s="70"/>
      <c r="UA127" s="74"/>
      <c r="UF127" s="75"/>
      <c r="UG127" s="70"/>
      <c r="UH127" s="74"/>
      <c r="UM127" s="75"/>
      <c r="UN127" s="70"/>
      <c r="UO127" s="74"/>
      <c r="UT127" s="75"/>
      <c r="UU127" s="70"/>
      <c r="UV127" s="74"/>
      <c r="VA127" s="75"/>
      <c r="VB127" s="70"/>
      <c r="VC127" s="74"/>
      <c r="VH127" s="75"/>
      <c r="VI127" s="70"/>
      <c r="VJ127" s="74"/>
      <c r="VO127" s="75"/>
      <c r="VP127" s="70"/>
      <c r="VQ127" s="74"/>
      <c r="VV127" s="75"/>
      <c r="VW127" s="70"/>
      <c r="VX127" s="74"/>
      <c r="WC127" s="75"/>
      <c r="WD127" s="70"/>
      <c r="WE127" s="74"/>
      <c r="WJ127" s="75"/>
      <c r="WK127" s="70"/>
      <c r="WL127" s="74"/>
      <c r="WQ127" s="75"/>
      <c r="WR127" s="70"/>
      <c r="WS127" s="74"/>
      <c r="WX127" s="75"/>
      <c r="WY127" s="70"/>
      <c r="WZ127" s="74"/>
      <c r="XE127" s="75"/>
      <c r="XF127" s="70"/>
      <c r="XG127" s="74"/>
      <c r="XL127" s="75"/>
      <c r="XM127" s="70"/>
      <c r="XN127" s="74"/>
      <c r="XS127" s="75"/>
      <c r="XT127" s="70"/>
      <c r="XU127" s="74"/>
      <c r="XZ127" s="75"/>
      <c r="YA127" s="70"/>
      <c r="YB127" s="74"/>
      <c r="YG127" s="75"/>
      <c r="YH127" s="70"/>
      <c r="YI127" s="74"/>
      <c r="YN127" s="75"/>
      <c r="YO127" s="70"/>
      <c r="YP127" s="74"/>
      <c r="YU127" s="75"/>
      <c r="YV127" s="70"/>
      <c r="YW127" s="74"/>
      <c r="ZB127" s="75"/>
      <c r="ZC127" s="70"/>
      <c r="ZD127" s="74"/>
      <c r="ZI127" s="75"/>
      <c r="ZJ127" s="70"/>
      <c r="ZK127" s="74"/>
      <c r="ZP127" s="75"/>
      <c r="ZQ127" s="70"/>
      <c r="ZR127" s="74"/>
      <c r="ZW127" s="75"/>
      <c r="ZX127" s="70"/>
      <c r="ZY127" s="74"/>
      <c r="AAD127" s="75"/>
      <c r="AAE127" s="70"/>
      <c r="AAF127" s="74"/>
      <c r="AAK127" s="75"/>
      <c r="AAL127" s="70"/>
      <c r="AAM127" s="74"/>
      <c r="AAR127" s="75"/>
      <c r="AAS127" s="70"/>
      <c r="AAT127" s="74"/>
      <c r="AAY127" s="75"/>
      <c r="AAZ127" s="70"/>
      <c r="ABA127" s="74"/>
      <c r="ABF127" s="75"/>
      <c r="ABG127" s="70"/>
      <c r="ABH127" s="74"/>
      <c r="ABM127" s="75"/>
      <c r="ABN127" s="70"/>
      <c r="ABO127" s="74"/>
      <c r="ABT127" s="75"/>
      <c r="ABU127" s="70"/>
      <c r="ABV127" s="74"/>
      <c r="ACA127" s="75"/>
      <c r="ACB127" s="70"/>
      <c r="ACC127" s="74"/>
      <c r="ACH127" s="75"/>
      <c r="ACI127" s="70"/>
      <c r="ACJ127" s="74"/>
      <c r="ACO127" s="75"/>
      <c r="ACP127" s="70"/>
      <c r="ACQ127" s="74"/>
      <c r="ACV127" s="75"/>
      <c r="ACW127" s="70"/>
      <c r="ACX127" s="74"/>
      <c r="ADC127" s="75"/>
      <c r="ADD127" s="70"/>
      <c r="ADE127" s="74"/>
      <c r="ADJ127" s="75"/>
      <c r="ADK127" s="70"/>
      <c r="ADL127" s="74"/>
      <c r="ADQ127" s="75"/>
      <c r="ADR127" s="70"/>
      <c r="ADS127" s="74"/>
      <c r="ADX127" s="75"/>
      <c r="ADY127" s="70"/>
      <c r="ADZ127" s="74"/>
      <c r="AEE127" s="75"/>
      <c r="AEF127" s="70"/>
      <c r="AEG127" s="74"/>
      <c r="AEL127" s="75"/>
      <c r="AEM127" s="70"/>
      <c r="AEN127" s="74"/>
      <c r="AES127" s="75"/>
      <c r="AET127" s="70"/>
      <c r="AEU127" s="74"/>
      <c r="AEZ127" s="75"/>
      <c r="AFA127" s="70"/>
      <c r="AFB127" s="74"/>
      <c r="AFG127" s="75"/>
      <c r="AFH127" s="70"/>
      <c r="AFI127" s="74"/>
      <c r="AFN127" s="75"/>
      <c r="AFO127" s="70"/>
      <c r="AFP127" s="74"/>
      <c r="AFU127" s="75"/>
      <c r="AFV127" s="70"/>
      <c r="AFW127" s="74"/>
      <c r="AGB127" s="75"/>
      <c r="AGC127" s="70"/>
      <c r="AGD127" s="74"/>
      <c r="AGI127" s="75"/>
      <c r="AGJ127" s="70"/>
      <c r="AGK127" s="74"/>
      <c r="AGP127" s="75"/>
      <c r="AGQ127" s="70"/>
      <c r="AGR127" s="74"/>
      <c r="AGW127" s="75"/>
      <c r="AGX127" s="70"/>
      <c r="AGY127" s="74"/>
      <c r="AHD127" s="75"/>
      <c r="AHE127" s="70"/>
      <c r="AHF127" s="74"/>
      <c r="AHK127" s="75"/>
      <c r="AHL127" s="70"/>
      <c r="AHM127" s="74"/>
      <c r="AHR127" s="75"/>
      <c r="AHS127" s="70"/>
      <c r="AHT127" s="74"/>
      <c r="AHY127" s="75"/>
      <c r="AHZ127" s="70"/>
      <c r="AIA127" s="74"/>
      <c r="AIF127" s="75"/>
      <c r="AIG127" s="70"/>
      <c r="AIH127" s="74"/>
      <c r="AIM127" s="75"/>
      <c r="AIN127" s="70"/>
      <c r="AIO127" s="74"/>
      <c r="AIT127" s="75"/>
      <c r="AIU127" s="70"/>
      <c r="AIV127" s="74"/>
      <c r="AJA127" s="75"/>
      <c r="AJB127" s="70"/>
      <c r="AJC127" s="74"/>
      <c r="AJH127" s="75"/>
      <c r="AJI127" s="70"/>
      <c r="AJJ127" s="74"/>
      <c r="AJO127" s="75"/>
      <c r="AJP127" s="70"/>
      <c r="AJQ127" s="74"/>
      <c r="AJV127" s="75"/>
      <c r="AJW127" s="70"/>
      <c r="AJX127" s="74"/>
      <c r="AKC127" s="75"/>
      <c r="AKD127" s="70"/>
      <c r="AKE127" s="74"/>
      <c r="AKJ127" s="75"/>
      <c r="AKK127" s="70"/>
      <c r="AKL127" s="74"/>
      <c r="AKQ127" s="75"/>
      <c r="AKR127" s="70"/>
      <c r="AKS127" s="74"/>
      <c r="AKX127" s="75"/>
      <c r="AKY127" s="70"/>
      <c r="AKZ127" s="74"/>
      <c r="ALE127" s="75"/>
      <c r="ALF127" s="70"/>
      <c r="ALG127" s="74"/>
      <c r="ALL127" s="75"/>
      <c r="ALM127" s="70"/>
      <c r="ALN127" s="74"/>
      <c r="ALS127" s="75"/>
      <c r="ALT127" s="70"/>
      <c r="ALU127" s="74"/>
      <c r="ALZ127" s="75"/>
      <c r="AMA127" s="70"/>
      <c r="AMB127" s="74"/>
      <c r="AMG127" s="75"/>
      <c r="AMH127" s="70"/>
      <c r="AMI127" s="74"/>
      <c r="AMN127" s="75"/>
      <c r="AMO127" s="70"/>
      <c r="AMP127" s="74"/>
      <c r="AMU127" s="75"/>
      <c r="AMV127" s="70"/>
      <c r="AMW127" s="74"/>
      <c r="ANB127" s="75"/>
      <c r="ANC127" s="70"/>
      <c r="AND127" s="74"/>
      <c r="ANI127" s="75"/>
      <c r="ANJ127" s="70"/>
      <c r="ANK127" s="74"/>
      <c r="ANP127" s="75"/>
      <c r="ANQ127" s="70"/>
      <c r="ANR127" s="74"/>
      <c r="ANW127" s="75"/>
      <c r="ANX127" s="70"/>
      <c r="ANY127" s="74"/>
      <c r="AOD127" s="75"/>
      <c r="AOE127" s="70"/>
      <c r="AOF127" s="74"/>
      <c r="AOK127" s="75"/>
      <c r="AOL127" s="70"/>
      <c r="AOM127" s="74"/>
      <c r="AOR127" s="75"/>
      <c r="AOS127" s="70"/>
      <c r="AOT127" s="74"/>
      <c r="AOY127" s="75"/>
      <c r="AOZ127" s="70"/>
      <c r="APA127" s="74"/>
      <c r="APF127" s="75"/>
      <c r="APG127" s="70"/>
      <c r="APH127" s="74"/>
      <c r="APM127" s="75"/>
      <c r="APN127" s="70"/>
      <c r="APO127" s="74"/>
      <c r="APT127" s="75"/>
      <c r="APU127" s="70"/>
      <c r="APV127" s="74"/>
      <c r="AQA127" s="75"/>
      <c r="AQB127" s="70"/>
      <c r="AQC127" s="74"/>
      <c r="AQH127" s="75"/>
      <c r="AQI127" s="70"/>
      <c r="AQJ127" s="74"/>
      <c r="AQO127" s="75"/>
      <c r="AQP127" s="70"/>
      <c r="AQQ127" s="74"/>
      <c r="AQV127" s="75"/>
      <c r="AQW127" s="70"/>
      <c r="AQX127" s="74"/>
      <c r="ARC127" s="75"/>
      <c r="ARD127" s="70"/>
      <c r="ARE127" s="74"/>
      <c r="ARJ127" s="75"/>
      <c r="ARK127" s="70"/>
      <c r="ARL127" s="74"/>
      <c r="ARQ127" s="75"/>
      <c r="ARR127" s="70"/>
      <c r="ARS127" s="74"/>
      <c r="ARX127" s="75"/>
      <c r="ARY127" s="70"/>
      <c r="ARZ127" s="74"/>
      <c r="ASE127" s="75"/>
      <c r="ASF127" s="70"/>
      <c r="ASG127" s="74"/>
      <c r="ASL127" s="75"/>
      <c r="ASM127" s="70"/>
      <c r="ASN127" s="74"/>
      <c r="ASS127" s="75"/>
      <c r="AST127" s="70"/>
      <c r="ASU127" s="74"/>
      <c r="ASZ127" s="75"/>
      <c r="ATA127" s="70"/>
      <c r="ATB127" s="74"/>
      <c r="ATG127" s="75"/>
      <c r="ATH127" s="70"/>
      <c r="ATI127" s="74"/>
      <c r="ATN127" s="75"/>
      <c r="ATO127" s="70"/>
      <c r="ATP127" s="74"/>
      <c r="ATU127" s="75"/>
      <c r="ATV127" s="70"/>
      <c r="ATW127" s="74"/>
      <c r="AUB127" s="75"/>
      <c r="AUC127" s="70"/>
      <c r="AUD127" s="74"/>
      <c r="AUI127" s="75"/>
      <c r="AUJ127" s="70"/>
      <c r="AUK127" s="74"/>
      <c r="AUP127" s="75"/>
      <c r="AUQ127" s="70"/>
      <c r="AUR127" s="74"/>
      <c r="AUW127" s="75"/>
      <c r="AUX127" s="70"/>
      <c r="AUY127" s="74"/>
      <c r="AVD127" s="75"/>
      <c r="AVE127" s="70"/>
      <c r="AVF127" s="74"/>
      <c r="AVK127" s="75"/>
      <c r="AVL127" s="70"/>
      <c r="AVM127" s="74"/>
      <c r="AVR127" s="75"/>
      <c r="AVS127" s="70"/>
      <c r="AVT127" s="74"/>
      <c r="AVY127" s="75"/>
      <c r="AVZ127" s="70"/>
      <c r="AWA127" s="74"/>
      <c r="AWF127" s="75"/>
      <c r="AWG127" s="70"/>
      <c r="AWH127" s="74"/>
      <c r="AWM127" s="75"/>
      <c r="AWN127" s="70"/>
      <c r="AWO127" s="74"/>
      <c r="AWT127" s="75"/>
      <c r="AWU127" s="70"/>
      <c r="AWV127" s="74"/>
      <c r="AXA127" s="75"/>
      <c r="AXB127" s="70"/>
      <c r="AXC127" s="74"/>
      <c r="AXH127" s="75"/>
      <c r="AXI127" s="70"/>
      <c r="AXJ127" s="74"/>
      <c r="AXO127" s="75"/>
      <c r="AXP127" s="70"/>
      <c r="AXQ127" s="74"/>
      <c r="AXV127" s="75"/>
      <c r="AXW127" s="70"/>
      <c r="AXX127" s="74"/>
      <c r="AYC127" s="75"/>
      <c r="AYD127" s="70"/>
      <c r="AYE127" s="74"/>
      <c r="AYJ127" s="75"/>
      <c r="AYK127" s="70"/>
      <c r="AYL127" s="74"/>
      <c r="AYQ127" s="75"/>
      <c r="AYR127" s="70"/>
      <c r="AYS127" s="74"/>
      <c r="AYX127" s="75"/>
      <c r="AYY127" s="70"/>
      <c r="AYZ127" s="74"/>
      <c r="AZE127" s="75"/>
      <c r="AZF127" s="70"/>
      <c r="AZG127" s="74"/>
      <c r="AZL127" s="75"/>
      <c r="AZM127" s="70"/>
      <c r="AZN127" s="74"/>
      <c r="AZS127" s="75"/>
      <c r="AZT127" s="70"/>
      <c r="AZU127" s="74"/>
      <c r="AZZ127" s="75"/>
      <c r="BAA127" s="70"/>
      <c r="BAB127" s="74"/>
      <c r="BAG127" s="75"/>
      <c r="BAH127" s="70"/>
      <c r="BAI127" s="74"/>
      <c r="BAN127" s="75"/>
      <c r="BAO127" s="70"/>
      <c r="BAP127" s="74"/>
      <c r="BAU127" s="75"/>
      <c r="BAV127" s="70"/>
      <c r="BAW127" s="74"/>
      <c r="BBB127" s="75"/>
      <c r="BBC127" s="70"/>
      <c r="BBD127" s="74"/>
      <c r="BBI127" s="75"/>
      <c r="BBJ127" s="70"/>
      <c r="BBK127" s="74"/>
      <c r="BBP127" s="75"/>
      <c r="BBQ127" s="70"/>
      <c r="BBR127" s="74"/>
      <c r="BBW127" s="75"/>
      <c r="BBX127" s="70"/>
      <c r="BBY127" s="74"/>
      <c r="BCD127" s="75"/>
      <c r="BCE127" s="70"/>
      <c r="BCF127" s="74"/>
      <c r="BCK127" s="75"/>
      <c r="BCL127" s="70"/>
      <c r="BCM127" s="74"/>
      <c r="BCR127" s="75"/>
      <c r="BCS127" s="70"/>
      <c r="BCT127" s="74"/>
      <c r="BCY127" s="75"/>
      <c r="BCZ127" s="70"/>
      <c r="BDA127" s="74"/>
      <c r="BDF127" s="75"/>
      <c r="BDG127" s="70"/>
      <c r="BDH127" s="74"/>
      <c r="BDM127" s="75"/>
      <c r="BDN127" s="70"/>
      <c r="BDO127" s="74"/>
      <c r="BDT127" s="75"/>
      <c r="BDU127" s="70"/>
      <c r="BDV127" s="74"/>
      <c r="BEA127" s="75"/>
      <c r="BEB127" s="70"/>
      <c r="BEC127" s="74"/>
      <c r="BEH127" s="75"/>
      <c r="BEI127" s="70"/>
      <c r="BEJ127" s="74"/>
      <c r="BEO127" s="75"/>
      <c r="BEP127" s="70"/>
      <c r="BEQ127" s="74"/>
      <c r="BEV127" s="75"/>
      <c r="BEW127" s="70"/>
      <c r="BEX127" s="74"/>
      <c r="BFC127" s="75"/>
      <c r="BFD127" s="70"/>
      <c r="BFE127" s="74"/>
      <c r="BFJ127" s="75"/>
      <c r="BFK127" s="70"/>
      <c r="BFL127" s="74"/>
      <c r="BFQ127" s="75"/>
      <c r="BFR127" s="70"/>
      <c r="BFS127" s="74"/>
      <c r="BFX127" s="75"/>
      <c r="BFY127" s="70"/>
      <c r="BFZ127" s="74"/>
      <c r="BGE127" s="75"/>
      <c r="BGF127" s="70"/>
      <c r="BGG127" s="74"/>
      <c r="BGL127" s="75"/>
      <c r="BGM127" s="70"/>
      <c r="BGN127" s="74"/>
      <c r="BGS127" s="75"/>
      <c r="BGT127" s="70"/>
      <c r="BGU127" s="74"/>
      <c r="BGZ127" s="75"/>
      <c r="BHA127" s="70"/>
      <c r="BHB127" s="74"/>
      <c r="BHG127" s="75"/>
      <c r="BHH127" s="70"/>
      <c r="BHI127" s="74"/>
      <c r="BHN127" s="75"/>
      <c r="BHO127" s="70"/>
      <c r="BHP127" s="74"/>
      <c r="BHU127" s="75"/>
      <c r="BHV127" s="70"/>
      <c r="BHW127" s="74"/>
      <c r="BIB127" s="75"/>
      <c r="BIC127" s="70"/>
      <c r="BID127" s="74"/>
      <c r="BII127" s="75"/>
      <c r="BIJ127" s="70"/>
      <c r="BIK127" s="74"/>
      <c r="BIP127" s="75"/>
      <c r="BIQ127" s="70"/>
      <c r="BIR127" s="74"/>
      <c r="BIW127" s="75"/>
      <c r="BIX127" s="70"/>
      <c r="BIY127" s="74"/>
      <c r="BJD127" s="75"/>
      <c r="BJE127" s="70"/>
      <c r="BJF127" s="74"/>
      <c r="BJK127" s="75"/>
      <c r="BJL127" s="70"/>
      <c r="BJM127" s="74"/>
      <c r="BJR127" s="75"/>
      <c r="BJS127" s="70"/>
      <c r="BJT127" s="74"/>
      <c r="BJY127" s="75"/>
      <c r="BJZ127" s="70"/>
      <c r="BKA127" s="74"/>
      <c r="BKF127" s="75"/>
      <c r="BKG127" s="70"/>
      <c r="BKH127" s="74"/>
      <c r="BKM127" s="75"/>
      <c r="BKN127" s="70"/>
      <c r="BKO127" s="74"/>
      <c r="BKT127" s="75"/>
      <c r="BKU127" s="70"/>
      <c r="BKV127" s="74"/>
      <c r="BLA127" s="75"/>
      <c r="BLB127" s="70"/>
      <c r="BLC127" s="74"/>
      <c r="BLH127" s="75"/>
      <c r="BLI127" s="70"/>
      <c r="BLJ127" s="74"/>
      <c r="BLO127" s="75"/>
      <c r="BLP127" s="70"/>
      <c r="BLQ127" s="74"/>
      <c r="BLV127" s="75"/>
      <c r="BLW127" s="70"/>
      <c r="BLX127" s="74"/>
      <c r="BMC127" s="75"/>
      <c r="BMD127" s="70"/>
      <c r="BME127" s="74"/>
      <c r="BMJ127" s="75"/>
      <c r="BMK127" s="70"/>
      <c r="BML127" s="74"/>
      <c r="BMQ127" s="75"/>
      <c r="BMR127" s="70"/>
      <c r="BMS127" s="74"/>
      <c r="BMX127" s="75"/>
      <c r="BMY127" s="70"/>
      <c r="BMZ127" s="74"/>
      <c r="BNE127" s="75"/>
      <c r="BNF127" s="70"/>
      <c r="BNG127" s="74"/>
      <c r="BNL127" s="75"/>
      <c r="BNM127" s="70"/>
      <c r="BNN127" s="74"/>
      <c r="BNS127" s="75"/>
      <c r="BNT127" s="70"/>
      <c r="BNU127" s="74"/>
      <c r="BNZ127" s="75"/>
      <c r="BOA127" s="70"/>
      <c r="BOB127" s="74"/>
      <c r="BOG127" s="75"/>
      <c r="BOH127" s="70"/>
      <c r="BOI127" s="74"/>
      <c r="BON127" s="75"/>
      <c r="BOO127" s="70"/>
      <c r="BOP127" s="74"/>
      <c r="BOU127" s="75"/>
      <c r="BOV127" s="70"/>
      <c r="BOW127" s="74"/>
      <c r="BPB127" s="75"/>
      <c r="BPC127" s="70"/>
      <c r="BPD127" s="74"/>
      <c r="BPI127" s="75"/>
      <c r="BPJ127" s="70"/>
      <c r="BPK127" s="74"/>
      <c r="BPP127" s="75"/>
      <c r="BPQ127" s="70"/>
      <c r="BPR127" s="74"/>
      <c r="BPW127" s="75"/>
      <c r="BPX127" s="70"/>
      <c r="BPY127" s="74"/>
      <c r="BQD127" s="75"/>
      <c r="BQE127" s="70"/>
      <c r="BQF127" s="74"/>
      <c r="BQK127" s="75"/>
      <c r="BQL127" s="70"/>
      <c r="BQM127" s="74"/>
      <c r="BQR127" s="75"/>
      <c r="BQS127" s="70"/>
      <c r="BQT127" s="74"/>
      <c r="BQY127" s="75"/>
      <c r="BQZ127" s="70"/>
      <c r="BRA127" s="74"/>
      <c r="BRF127" s="75"/>
      <c r="BRG127" s="70"/>
      <c r="BRH127" s="74"/>
      <c r="BRM127" s="75"/>
      <c r="BRN127" s="70"/>
      <c r="BRO127" s="74"/>
      <c r="BRT127" s="75"/>
      <c r="BRU127" s="70"/>
      <c r="BRV127" s="74"/>
      <c r="BSA127" s="75"/>
      <c r="BSB127" s="70"/>
      <c r="BSC127" s="74"/>
      <c r="BSH127" s="75"/>
      <c r="BSI127" s="70"/>
      <c r="BSJ127" s="74"/>
      <c r="BSO127" s="75"/>
      <c r="BSP127" s="70"/>
      <c r="BSQ127" s="74"/>
      <c r="BSV127" s="75"/>
      <c r="BSW127" s="70"/>
      <c r="BSX127" s="74"/>
      <c r="BTC127" s="75"/>
      <c r="BTD127" s="70"/>
      <c r="BTE127" s="74"/>
      <c r="BTJ127" s="75"/>
      <c r="BTK127" s="70"/>
      <c r="BTL127" s="74"/>
      <c r="BTQ127" s="75"/>
      <c r="BTR127" s="70"/>
      <c r="BTS127" s="74"/>
      <c r="BTX127" s="75"/>
      <c r="BTY127" s="70"/>
      <c r="BTZ127" s="74"/>
      <c r="BUE127" s="75"/>
      <c r="BUF127" s="70"/>
      <c r="BUG127" s="74"/>
      <c r="BUL127" s="75"/>
      <c r="BUM127" s="70"/>
      <c r="BUN127" s="74"/>
      <c r="BUS127" s="75"/>
      <c r="BUT127" s="70"/>
      <c r="BUU127" s="74"/>
      <c r="BUZ127" s="75"/>
      <c r="BVA127" s="70"/>
      <c r="BVB127" s="74"/>
      <c r="BVG127" s="75"/>
      <c r="BVH127" s="70"/>
      <c r="BVI127" s="74"/>
      <c r="BVN127" s="75"/>
      <c r="BVO127" s="70"/>
      <c r="BVP127" s="74"/>
      <c r="BVU127" s="75"/>
      <c r="BVV127" s="70"/>
      <c r="BVW127" s="74"/>
      <c r="BWB127" s="75"/>
      <c r="BWC127" s="70"/>
      <c r="BWD127" s="74"/>
      <c r="BWI127" s="75"/>
      <c r="BWJ127" s="70"/>
      <c r="BWK127" s="74"/>
      <c r="BWP127" s="75"/>
      <c r="BWQ127" s="70"/>
      <c r="BWR127" s="74"/>
      <c r="BWW127" s="75"/>
      <c r="BWX127" s="70"/>
      <c r="BWY127" s="74"/>
      <c r="BXD127" s="75"/>
      <c r="BXE127" s="70"/>
      <c r="BXF127" s="74"/>
      <c r="BXK127" s="75"/>
      <c r="BXL127" s="70"/>
      <c r="BXM127" s="74"/>
      <c r="BXR127" s="75"/>
      <c r="BXS127" s="70"/>
      <c r="BXT127" s="74"/>
      <c r="BXY127" s="75"/>
      <c r="BXZ127" s="70"/>
      <c r="BYA127" s="74"/>
      <c r="BYF127" s="75"/>
      <c r="BYG127" s="70"/>
      <c r="BYH127" s="74"/>
      <c r="BYM127" s="75"/>
      <c r="BYN127" s="70"/>
      <c r="BYO127" s="74"/>
      <c r="BYT127" s="75"/>
      <c r="BYU127" s="70"/>
      <c r="BYV127" s="74"/>
      <c r="BZA127" s="75"/>
      <c r="BZB127" s="70"/>
      <c r="BZC127" s="74"/>
      <c r="BZH127" s="75"/>
      <c r="BZI127" s="70"/>
      <c r="BZJ127" s="74"/>
      <c r="BZO127" s="75"/>
      <c r="BZP127" s="70"/>
      <c r="BZQ127" s="74"/>
      <c r="BZV127" s="75"/>
      <c r="BZW127" s="70"/>
      <c r="BZX127" s="74"/>
      <c r="CAC127" s="75"/>
      <c r="CAD127" s="70"/>
      <c r="CAE127" s="74"/>
      <c r="CAJ127" s="75"/>
      <c r="CAK127" s="70"/>
      <c r="CAL127" s="74"/>
      <c r="CAQ127" s="75"/>
      <c r="CAR127" s="70"/>
      <c r="CAS127" s="74"/>
      <c r="CAX127" s="75"/>
      <c r="CAY127" s="70"/>
      <c r="CAZ127" s="74"/>
      <c r="CBE127" s="75"/>
      <c r="CBF127" s="70"/>
      <c r="CBG127" s="74"/>
      <c r="CBL127" s="75"/>
      <c r="CBM127" s="70"/>
      <c r="CBN127" s="74"/>
      <c r="CBS127" s="75"/>
      <c r="CBT127" s="70"/>
      <c r="CBU127" s="74"/>
      <c r="CBZ127" s="75"/>
      <c r="CCA127" s="70"/>
      <c r="CCB127" s="74"/>
      <c r="CCG127" s="75"/>
      <c r="CCH127" s="70"/>
      <c r="CCI127" s="74"/>
      <c r="CCN127" s="75"/>
      <c r="CCO127" s="70"/>
      <c r="CCP127" s="74"/>
      <c r="CCU127" s="75"/>
      <c r="CCV127" s="70"/>
      <c r="CCW127" s="74"/>
      <c r="CDB127" s="75"/>
      <c r="CDC127" s="70"/>
      <c r="CDD127" s="74"/>
      <c r="CDI127" s="75"/>
      <c r="CDJ127" s="70"/>
      <c r="CDK127" s="74"/>
      <c r="CDP127" s="75"/>
      <c r="CDQ127" s="70"/>
      <c r="CDR127" s="74"/>
      <c r="CDW127" s="75"/>
      <c r="CDX127" s="70"/>
      <c r="CDY127" s="74"/>
      <c r="CED127" s="75"/>
      <c r="CEE127" s="70"/>
      <c r="CEF127" s="74"/>
      <c r="CEK127" s="75"/>
      <c r="CEL127" s="70"/>
      <c r="CEM127" s="74"/>
      <c r="CER127" s="75"/>
      <c r="CES127" s="70"/>
      <c r="CET127" s="74"/>
      <c r="CEY127" s="75"/>
      <c r="CEZ127" s="70"/>
      <c r="CFA127" s="74"/>
      <c r="CFF127" s="75"/>
      <c r="CFG127" s="70"/>
      <c r="CFH127" s="74"/>
      <c r="CFM127" s="75"/>
      <c r="CFN127" s="70"/>
      <c r="CFO127" s="74"/>
      <c r="CFT127" s="75"/>
      <c r="CFU127" s="70"/>
      <c r="CFV127" s="74"/>
      <c r="CGA127" s="75"/>
      <c r="CGB127" s="70"/>
      <c r="CGC127" s="74"/>
      <c r="CGH127" s="75"/>
      <c r="CGI127" s="70"/>
      <c r="CGJ127" s="74"/>
      <c r="CGO127" s="75"/>
      <c r="CGP127" s="70"/>
      <c r="CGQ127" s="74"/>
      <c r="CGV127" s="75"/>
      <c r="CGW127" s="70"/>
      <c r="CGX127" s="74"/>
      <c r="CHC127" s="75"/>
      <c r="CHD127" s="70"/>
      <c r="CHE127" s="74"/>
      <c r="CHJ127" s="75"/>
      <c r="CHK127" s="70"/>
      <c r="CHL127" s="74"/>
      <c r="CHQ127" s="75"/>
      <c r="CHR127" s="70"/>
      <c r="CHS127" s="74"/>
      <c r="CHX127" s="75"/>
      <c r="CHY127" s="70"/>
      <c r="CHZ127" s="74"/>
      <c r="CIE127" s="75"/>
      <c r="CIF127" s="70"/>
      <c r="CIG127" s="74"/>
      <c r="CIL127" s="75"/>
      <c r="CIM127" s="70"/>
      <c r="CIN127" s="74"/>
      <c r="CIS127" s="75"/>
      <c r="CIT127" s="70"/>
      <c r="CIU127" s="74"/>
      <c r="CIZ127" s="75"/>
      <c r="CJA127" s="70"/>
      <c r="CJB127" s="74"/>
      <c r="CJG127" s="75"/>
      <c r="CJH127" s="70"/>
      <c r="CJI127" s="74"/>
      <c r="CJN127" s="75"/>
      <c r="CJO127" s="70"/>
      <c r="CJP127" s="74"/>
      <c r="CJU127" s="75"/>
      <c r="CJV127" s="70"/>
      <c r="CJW127" s="74"/>
      <c r="CKB127" s="75"/>
      <c r="CKC127" s="70"/>
      <c r="CKD127" s="74"/>
      <c r="CKI127" s="75"/>
      <c r="CKJ127" s="70"/>
      <c r="CKK127" s="74"/>
      <c r="CKP127" s="75"/>
      <c r="CKQ127" s="70"/>
      <c r="CKR127" s="74"/>
      <c r="CKW127" s="75"/>
      <c r="CKX127" s="70"/>
      <c r="CKY127" s="74"/>
      <c r="CLD127" s="75"/>
      <c r="CLE127" s="70"/>
      <c r="CLF127" s="74"/>
      <c r="CLK127" s="75"/>
      <c r="CLL127" s="70"/>
      <c r="CLM127" s="74"/>
      <c r="CLR127" s="75"/>
      <c r="CLS127" s="70"/>
      <c r="CLT127" s="74"/>
      <c r="CLY127" s="75"/>
      <c r="CLZ127" s="70"/>
      <c r="CMA127" s="74"/>
      <c r="CMF127" s="75"/>
      <c r="CMG127" s="70"/>
      <c r="CMH127" s="74"/>
      <c r="CMM127" s="75"/>
      <c r="CMN127" s="70"/>
      <c r="CMO127" s="74"/>
      <c r="CMT127" s="75"/>
      <c r="CMU127" s="70"/>
      <c r="CMV127" s="74"/>
      <c r="CNA127" s="75"/>
      <c r="CNB127" s="70"/>
      <c r="CNC127" s="74"/>
      <c r="CNH127" s="75"/>
      <c r="CNI127" s="70"/>
      <c r="CNJ127" s="74"/>
      <c r="CNO127" s="75"/>
      <c r="CNP127" s="70"/>
      <c r="CNQ127" s="74"/>
      <c r="CNV127" s="75"/>
      <c r="CNW127" s="70"/>
      <c r="CNX127" s="74"/>
      <c r="COC127" s="75"/>
      <c r="COD127" s="70"/>
      <c r="COE127" s="74"/>
      <c r="COJ127" s="75"/>
      <c r="COK127" s="70"/>
      <c r="COL127" s="74"/>
      <c r="COQ127" s="75"/>
      <c r="COR127" s="70"/>
      <c r="COS127" s="74"/>
      <c r="COX127" s="75"/>
      <c r="COY127" s="70"/>
      <c r="COZ127" s="74"/>
      <c r="CPE127" s="75"/>
      <c r="CPF127" s="70"/>
      <c r="CPG127" s="74"/>
      <c r="CPL127" s="75"/>
      <c r="CPM127" s="70"/>
      <c r="CPN127" s="74"/>
      <c r="CPS127" s="75"/>
      <c r="CPT127" s="70"/>
      <c r="CPU127" s="74"/>
      <c r="CPZ127" s="75"/>
      <c r="CQA127" s="70"/>
      <c r="CQB127" s="74"/>
      <c r="CQG127" s="75"/>
      <c r="CQH127" s="70"/>
      <c r="CQI127" s="74"/>
      <c r="CQN127" s="75"/>
      <c r="CQO127" s="70"/>
      <c r="CQP127" s="74"/>
      <c r="CQU127" s="75"/>
      <c r="CQV127" s="70"/>
      <c r="CQW127" s="74"/>
      <c r="CRB127" s="75"/>
      <c r="CRC127" s="70"/>
      <c r="CRD127" s="74"/>
      <c r="CRI127" s="75"/>
      <c r="CRJ127" s="70"/>
      <c r="CRK127" s="74"/>
      <c r="CRP127" s="75"/>
      <c r="CRQ127" s="70"/>
      <c r="CRR127" s="74"/>
      <c r="CRW127" s="75"/>
      <c r="CRX127" s="70"/>
      <c r="CRY127" s="74"/>
      <c r="CSD127" s="75"/>
      <c r="CSE127" s="70"/>
      <c r="CSF127" s="74"/>
      <c r="CSK127" s="75"/>
      <c r="CSL127" s="70"/>
      <c r="CSM127" s="74"/>
      <c r="CSR127" s="75"/>
      <c r="CSS127" s="70"/>
      <c r="CST127" s="74"/>
      <c r="CSY127" s="75"/>
      <c r="CSZ127" s="70"/>
      <c r="CTA127" s="74"/>
      <c r="CTF127" s="75"/>
      <c r="CTG127" s="70"/>
      <c r="CTH127" s="74"/>
      <c r="CTM127" s="75"/>
      <c r="CTN127" s="70"/>
      <c r="CTO127" s="74"/>
      <c r="CTT127" s="75"/>
      <c r="CTU127" s="70"/>
      <c r="CTV127" s="74"/>
      <c r="CUA127" s="75"/>
      <c r="CUB127" s="70"/>
      <c r="CUC127" s="74"/>
      <c r="CUH127" s="75"/>
      <c r="CUI127" s="70"/>
      <c r="CUJ127" s="74"/>
      <c r="CUO127" s="75"/>
      <c r="CUP127" s="70"/>
      <c r="CUQ127" s="74"/>
      <c r="CUV127" s="75"/>
      <c r="CUW127" s="70"/>
      <c r="CUX127" s="74"/>
      <c r="CVC127" s="75"/>
      <c r="CVD127" s="70"/>
      <c r="CVE127" s="74"/>
      <c r="CVJ127" s="75"/>
      <c r="CVK127" s="70"/>
      <c r="CVL127" s="74"/>
      <c r="CVQ127" s="75"/>
      <c r="CVR127" s="70"/>
      <c r="CVS127" s="74"/>
      <c r="CVX127" s="75"/>
      <c r="CVY127" s="70"/>
      <c r="CVZ127" s="74"/>
      <c r="CWE127" s="75"/>
      <c r="CWF127" s="70"/>
      <c r="CWG127" s="74"/>
      <c r="CWL127" s="75"/>
      <c r="CWM127" s="70"/>
      <c r="CWN127" s="74"/>
      <c r="CWS127" s="75"/>
      <c r="CWT127" s="70"/>
      <c r="CWU127" s="74"/>
      <c r="CWZ127" s="75"/>
      <c r="CXA127" s="70"/>
      <c r="CXB127" s="74"/>
      <c r="CXG127" s="75"/>
      <c r="CXH127" s="70"/>
      <c r="CXI127" s="74"/>
      <c r="CXN127" s="75"/>
      <c r="CXO127" s="70"/>
      <c r="CXP127" s="74"/>
      <c r="CXU127" s="75"/>
      <c r="CXV127" s="70"/>
      <c r="CXW127" s="74"/>
      <c r="CYB127" s="75"/>
      <c r="CYC127" s="70"/>
      <c r="CYD127" s="74"/>
      <c r="CYI127" s="75"/>
      <c r="CYJ127" s="70"/>
      <c r="CYK127" s="74"/>
      <c r="CYP127" s="75"/>
      <c r="CYQ127" s="70"/>
      <c r="CYR127" s="74"/>
      <c r="CYW127" s="75"/>
      <c r="CYX127" s="70"/>
      <c r="CYY127" s="74"/>
      <c r="CZD127" s="75"/>
      <c r="CZE127" s="70"/>
      <c r="CZF127" s="74"/>
      <c r="CZK127" s="75"/>
      <c r="CZL127" s="70"/>
      <c r="CZM127" s="74"/>
      <c r="CZR127" s="75"/>
      <c r="CZS127" s="70"/>
      <c r="CZT127" s="74"/>
      <c r="CZY127" s="75"/>
      <c r="CZZ127" s="70"/>
      <c r="DAA127" s="74"/>
      <c r="DAF127" s="75"/>
      <c r="DAG127" s="70"/>
      <c r="DAH127" s="74"/>
      <c r="DAM127" s="75"/>
      <c r="DAN127" s="70"/>
      <c r="DAO127" s="74"/>
      <c r="DAT127" s="75"/>
      <c r="DAU127" s="70"/>
      <c r="DAV127" s="74"/>
      <c r="DBA127" s="75"/>
      <c r="DBB127" s="70"/>
      <c r="DBC127" s="74"/>
      <c r="DBH127" s="75"/>
      <c r="DBI127" s="70"/>
      <c r="DBJ127" s="74"/>
      <c r="DBO127" s="75"/>
      <c r="DBP127" s="70"/>
      <c r="DBQ127" s="74"/>
      <c r="DBV127" s="75"/>
      <c r="DBW127" s="70"/>
      <c r="DBX127" s="74"/>
      <c r="DCC127" s="75"/>
      <c r="DCD127" s="70"/>
      <c r="DCE127" s="74"/>
      <c r="DCJ127" s="75"/>
      <c r="DCK127" s="70"/>
      <c r="DCL127" s="74"/>
      <c r="DCQ127" s="75"/>
      <c r="DCR127" s="70"/>
      <c r="DCS127" s="74"/>
      <c r="DCX127" s="75"/>
      <c r="DCY127" s="70"/>
      <c r="DCZ127" s="74"/>
      <c r="DDE127" s="75"/>
      <c r="DDF127" s="70"/>
      <c r="DDG127" s="74"/>
      <c r="DDL127" s="75"/>
      <c r="DDM127" s="70"/>
      <c r="DDN127" s="74"/>
      <c r="DDS127" s="75"/>
      <c r="DDT127" s="70"/>
      <c r="DDU127" s="74"/>
      <c r="DDZ127" s="75"/>
      <c r="DEA127" s="70"/>
      <c r="DEB127" s="74"/>
      <c r="DEG127" s="75"/>
      <c r="DEH127" s="70"/>
      <c r="DEI127" s="74"/>
      <c r="DEN127" s="75"/>
      <c r="DEO127" s="70"/>
      <c r="DEP127" s="74"/>
      <c r="DEU127" s="75"/>
      <c r="DEV127" s="70"/>
      <c r="DEW127" s="74"/>
      <c r="DFB127" s="75"/>
      <c r="DFC127" s="70"/>
      <c r="DFD127" s="74"/>
      <c r="DFI127" s="75"/>
      <c r="DFJ127" s="70"/>
      <c r="DFK127" s="74"/>
      <c r="DFP127" s="75"/>
      <c r="DFQ127" s="70"/>
      <c r="DFR127" s="74"/>
      <c r="DFW127" s="75"/>
      <c r="DFX127" s="70"/>
      <c r="DFY127" s="74"/>
      <c r="DGD127" s="75"/>
      <c r="DGE127" s="70"/>
      <c r="DGF127" s="74"/>
      <c r="DGK127" s="75"/>
      <c r="DGL127" s="70"/>
      <c r="DGM127" s="74"/>
      <c r="DGR127" s="75"/>
      <c r="DGS127" s="70"/>
      <c r="DGT127" s="74"/>
      <c r="DGY127" s="75"/>
      <c r="DGZ127" s="70"/>
      <c r="DHA127" s="74"/>
      <c r="DHF127" s="75"/>
      <c r="DHG127" s="70"/>
      <c r="DHH127" s="74"/>
      <c r="DHM127" s="75"/>
      <c r="DHN127" s="70"/>
      <c r="DHO127" s="74"/>
      <c r="DHT127" s="75"/>
      <c r="DHU127" s="70"/>
      <c r="DHV127" s="74"/>
      <c r="DIA127" s="75"/>
      <c r="DIB127" s="70"/>
      <c r="DIC127" s="74"/>
      <c r="DIH127" s="75"/>
      <c r="DII127" s="70"/>
      <c r="DIJ127" s="74"/>
      <c r="DIO127" s="75"/>
      <c r="DIP127" s="70"/>
      <c r="DIQ127" s="74"/>
      <c r="DIV127" s="75"/>
      <c r="DIW127" s="70"/>
      <c r="DIX127" s="74"/>
      <c r="DJC127" s="75"/>
      <c r="DJD127" s="70"/>
      <c r="DJE127" s="74"/>
      <c r="DJJ127" s="75"/>
      <c r="DJK127" s="70"/>
      <c r="DJL127" s="74"/>
      <c r="DJQ127" s="75"/>
      <c r="DJR127" s="70"/>
      <c r="DJS127" s="74"/>
      <c r="DJX127" s="75"/>
      <c r="DJY127" s="70"/>
      <c r="DJZ127" s="74"/>
      <c r="DKE127" s="75"/>
      <c r="DKF127" s="70"/>
      <c r="DKG127" s="74"/>
      <c r="DKL127" s="75"/>
      <c r="DKM127" s="70"/>
      <c r="DKN127" s="74"/>
      <c r="DKS127" s="75"/>
      <c r="DKT127" s="70"/>
      <c r="DKU127" s="74"/>
      <c r="DKZ127" s="75"/>
      <c r="DLA127" s="70"/>
      <c r="DLB127" s="74"/>
      <c r="DLG127" s="75"/>
      <c r="DLH127" s="70"/>
      <c r="DLI127" s="74"/>
      <c r="DLN127" s="75"/>
      <c r="DLO127" s="70"/>
      <c r="DLP127" s="74"/>
      <c r="DLU127" s="75"/>
      <c r="DLV127" s="70"/>
      <c r="DLW127" s="74"/>
      <c r="DMB127" s="75"/>
      <c r="DMC127" s="70"/>
      <c r="DMD127" s="74"/>
      <c r="DMI127" s="75"/>
      <c r="DMJ127" s="70"/>
      <c r="DMK127" s="74"/>
      <c r="DMP127" s="75"/>
      <c r="DMQ127" s="70"/>
      <c r="DMR127" s="74"/>
      <c r="DMW127" s="75"/>
      <c r="DMX127" s="70"/>
      <c r="DMY127" s="74"/>
      <c r="DND127" s="75"/>
      <c r="DNE127" s="70"/>
      <c r="DNF127" s="74"/>
      <c r="DNK127" s="75"/>
      <c r="DNL127" s="70"/>
      <c r="DNM127" s="74"/>
      <c r="DNR127" s="75"/>
      <c r="DNS127" s="70"/>
      <c r="DNT127" s="74"/>
      <c r="DNY127" s="75"/>
      <c r="DNZ127" s="70"/>
      <c r="DOA127" s="74"/>
      <c r="DOF127" s="75"/>
      <c r="DOG127" s="70"/>
      <c r="DOH127" s="74"/>
      <c r="DOM127" s="75"/>
      <c r="DON127" s="70"/>
      <c r="DOO127" s="74"/>
      <c r="DOT127" s="75"/>
      <c r="DOU127" s="70"/>
      <c r="DOV127" s="74"/>
      <c r="DPA127" s="75"/>
      <c r="DPB127" s="70"/>
      <c r="DPC127" s="74"/>
      <c r="DPH127" s="75"/>
      <c r="DPI127" s="70"/>
      <c r="DPJ127" s="74"/>
      <c r="DPO127" s="75"/>
      <c r="DPP127" s="70"/>
      <c r="DPQ127" s="74"/>
      <c r="DPV127" s="75"/>
      <c r="DPW127" s="70"/>
      <c r="DPX127" s="74"/>
      <c r="DQC127" s="75"/>
      <c r="DQD127" s="70"/>
      <c r="DQE127" s="74"/>
      <c r="DQJ127" s="75"/>
      <c r="DQK127" s="70"/>
      <c r="DQL127" s="74"/>
      <c r="DQQ127" s="75"/>
      <c r="DQR127" s="70"/>
      <c r="DQS127" s="74"/>
      <c r="DQX127" s="75"/>
      <c r="DQY127" s="70"/>
      <c r="DQZ127" s="74"/>
      <c r="DRE127" s="75"/>
      <c r="DRF127" s="70"/>
      <c r="DRG127" s="74"/>
      <c r="DRL127" s="75"/>
      <c r="DRM127" s="70"/>
      <c r="DRN127" s="74"/>
      <c r="DRS127" s="75"/>
      <c r="DRT127" s="70"/>
      <c r="DRU127" s="74"/>
      <c r="DRZ127" s="75"/>
      <c r="DSA127" s="70"/>
      <c r="DSB127" s="74"/>
      <c r="DSG127" s="75"/>
      <c r="DSH127" s="70"/>
      <c r="DSI127" s="74"/>
      <c r="DSN127" s="75"/>
      <c r="DSO127" s="70"/>
      <c r="DSP127" s="74"/>
      <c r="DSU127" s="75"/>
      <c r="DSV127" s="70"/>
      <c r="DSW127" s="74"/>
      <c r="DTB127" s="75"/>
      <c r="DTC127" s="70"/>
      <c r="DTD127" s="74"/>
      <c r="DTI127" s="75"/>
      <c r="DTJ127" s="70"/>
      <c r="DTK127" s="74"/>
      <c r="DTP127" s="75"/>
      <c r="DTQ127" s="70"/>
      <c r="DTR127" s="74"/>
      <c r="DTW127" s="75"/>
      <c r="DTX127" s="70"/>
      <c r="DTY127" s="74"/>
      <c r="DUD127" s="75"/>
      <c r="DUE127" s="70"/>
      <c r="DUF127" s="74"/>
      <c r="DUK127" s="75"/>
      <c r="DUL127" s="70"/>
      <c r="DUM127" s="74"/>
      <c r="DUR127" s="75"/>
      <c r="DUS127" s="70"/>
      <c r="DUT127" s="74"/>
      <c r="DUY127" s="75"/>
      <c r="DUZ127" s="70"/>
      <c r="DVA127" s="74"/>
      <c r="DVF127" s="75"/>
      <c r="DVG127" s="70"/>
      <c r="DVH127" s="74"/>
      <c r="DVM127" s="75"/>
      <c r="DVN127" s="70"/>
      <c r="DVO127" s="74"/>
      <c r="DVT127" s="75"/>
      <c r="DVU127" s="70"/>
      <c r="DVV127" s="74"/>
      <c r="DWA127" s="75"/>
      <c r="DWB127" s="70"/>
      <c r="DWC127" s="74"/>
      <c r="DWH127" s="75"/>
      <c r="DWI127" s="70"/>
      <c r="DWJ127" s="74"/>
      <c r="DWO127" s="75"/>
      <c r="DWP127" s="70"/>
      <c r="DWQ127" s="74"/>
      <c r="DWV127" s="75"/>
      <c r="DWW127" s="70"/>
      <c r="DWX127" s="74"/>
      <c r="DXC127" s="75"/>
      <c r="DXD127" s="70"/>
      <c r="DXE127" s="74"/>
      <c r="DXJ127" s="75"/>
      <c r="DXK127" s="70"/>
      <c r="DXL127" s="74"/>
      <c r="DXQ127" s="75"/>
      <c r="DXR127" s="70"/>
      <c r="DXS127" s="74"/>
      <c r="DXX127" s="75"/>
      <c r="DXY127" s="70"/>
      <c r="DXZ127" s="74"/>
      <c r="DYE127" s="75"/>
      <c r="DYF127" s="70"/>
      <c r="DYG127" s="74"/>
      <c r="DYL127" s="75"/>
      <c r="DYM127" s="70"/>
      <c r="DYN127" s="74"/>
      <c r="DYS127" s="75"/>
      <c r="DYT127" s="70"/>
      <c r="DYU127" s="74"/>
      <c r="DYZ127" s="75"/>
      <c r="DZA127" s="70"/>
      <c r="DZB127" s="74"/>
      <c r="DZG127" s="75"/>
      <c r="DZH127" s="70"/>
      <c r="DZI127" s="74"/>
      <c r="DZN127" s="75"/>
      <c r="DZO127" s="70"/>
      <c r="DZP127" s="74"/>
      <c r="DZU127" s="75"/>
      <c r="DZV127" s="70"/>
      <c r="DZW127" s="74"/>
      <c r="EAB127" s="75"/>
      <c r="EAC127" s="70"/>
      <c r="EAD127" s="74"/>
      <c r="EAI127" s="75"/>
      <c r="EAJ127" s="70"/>
      <c r="EAK127" s="74"/>
      <c r="EAP127" s="75"/>
      <c r="EAQ127" s="70"/>
      <c r="EAR127" s="74"/>
      <c r="EAW127" s="75"/>
      <c r="EAX127" s="70"/>
      <c r="EAY127" s="74"/>
      <c r="EBD127" s="75"/>
      <c r="EBE127" s="70"/>
      <c r="EBF127" s="74"/>
      <c r="EBK127" s="75"/>
      <c r="EBL127" s="70"/>
      <c r="EBM127" s="74"/>
      <c r="EBR127" s="75"/>
      <c r="EBS127" s="70"/>
      <c r="EBT127" s="74"/>
      <c r="EBY127" s="75"/>
      <c r="EBZ127" s="70"/>
      <c r="ECA127" s="74"/>
      <c r="ECF127" s="75"/>
      <c r="ECG127" s="70"/>
      <c r="ECH127" s="74"/>
      <c r="ECM127" s="75"/>
      <c r="ECN127" s="70"/>
      <c r="ECO127" s="74"/>
      <c r="ECT127" s="75"/>
      <c r="ECU127" s="70"/>
      <c r="ECV127" s="74"/>
      <c r="EDA127" s="75"/>
      <c r="EDB127" s="70"/>
      <c r="EDC127" s="74"/>
      <c r="EDH127" s="75"/>
      <c r="EDI127" s="70"/>
      <c r="EDJ127" s="74"/>
      <c r="EDO127" s="75"/>
      <c r="EDP127" s="70"/>
      <c r="EDQ127" s="74"/>
      <c r="EDV127" s="75"/>
      <c r="EDW127" s="70"/>
      <c r="EDX127" s="74"/>
      <c r="EEC127" s="75"/>
      <c r="EED127" s="70"/>
      <c r="EEE127" s="74"/>
      <c r="EEJ127" s="75"/>
      <c r="EEK127" s="70"/>
      <c r="EEL127" s="74"/>
      <c r="EEQ127" s="75"/>
      <c r="EER127" s="70"/>
      <c r="EES127" s="74"/>
      <c r="EEX127" s="75"/>
      <c r="EEY127" s="70"/>
      <c r="EEZ127" s="74"/>
      <c r="EFE127" s="75"/>
      <c r="EFF127" s="70"/>
      <c r="EFG127" s="74"/>
      <c r="EFL127" s="75"/>
      <c r="EFM127" s="70"/>
      <c r="EFN127" s="74"/>
      <c r="EFS127" s="75"/>
      <c r="EFT127" s="70"/>
      <c r="EFU127" s="74"/>
      <c r="EFZ127" s="75"/>
      <c r="EGA127" s="70"/>
      <c r="EGB127" s="74"/>
      <c r="EGG127" s="75"/>
      <c r="EGH127" s="70"/>
      <c r="EGI127" s="74"/>
      <c r="EGN127" s="75"/>
      <c r="EGO127" s="70"/>
      <c r="EGP127" s="74"/>
      <c r="EGU127" s="75"/>
      <c r="EGV127" s="70"/>
      <c r="EGW127" s="74"/>
      <c r="EHB127" s="75"/>
      <c r="EHC127" s="70"/>
      <c r="EHD127" s="74"/>
      <c r="EHI127" s="75"/>
      <c r="EHJ127" s="70"/>
      <c r="EHK127" s="74"/>
      <c r="EHP127" s="75"/>
      <c r="EHQ127" s="70"/>
      <c r="EHR127" s="74"/>
      <c r="EHW127" s="75"/>
      <c r="EHX127" s="70"/>
      <c r="EHY127" s="74"/>
      <c r="EID127" s="75"/>
      <c r="EIE127" s="70"/>
      <c r="EIF127" s="74"/>
      <c r="EIK127" s="75"/>
      <c r="EIL127" s="70"/>
      <c r="EIM127" s="74"/>
      <c r="EIR127" s="75"/>
      <c r="EIS127" s="70"/>
      <c r="EIT127" s="74"/>
      <c r="EIY127" s="75"/>
      <c r="EIZ127" s="70"/>
      <c r="EJA127" s="74"/>
      <c r="EJF127" s="75"/>
      <c r="EJG127" s="70"/>
      <c r="EJH127" s="74"/>
      <c r="EJM127" s="75"/>
      <c r="EJN127" s="70"/>
      <c r="EJO127" s="74"/>
      <c r="EJT127" s="75"/>
      <c r="EJU127" s="70"/>
      <c r="EJV127" s="74"/>
      <c r="EKA127" s="75"/>
      <c r="EKB127" s="70"/>
      <c r="EKC127" s="74"/>
      <c r="EKH127" s="75"/>
      <c r="EKI127" s="70"/>
      <c r="EKJ127" s="74"/>
      <c r="EKO127" s="75"/>
      <c r="EKP127" s="70"/>
      <c r="EKQ127" s="74"/>
      <c r="EKV127" s="75"/>
      <c r="EKW127" s="70"/>
      <c r="EKX127" s="74"/>
      <c r="ELC127" s="75"/>
      <c r="ELD127" s="70"/>
      <c r="ELE127" s="74"/>
      <c r="ELJ127" s="75"/>
      <c r="ELK127" s="70"/>
      <c r="ELL127" s="74"/>
      <c r="ELQ127" s="75"/>
      <c r="ELR127" s="70"/>
      <c r="ELS127" s="74"/>
      <c r="ELX127" s="75"/>
      <c r="ELY127" s="70"/>
      <c r="ELZ127" s="74"/>
      <c r="EME127" s="75"/>
      <c r="EMF127" s="70"/>
      <c r="EMG127" s="74"/>
      <c r="EML127" s="75"/>
      <c r="EMM127" s="70"/>
      <c r="EMN127" s="74"/>
      <c r="EMS127" s="75"/>
      <c r="EMT127" s="70"/>
      <c r="EMU127" s="74"/>
      <c r="EMZ127" s="75"/>
      <c r="ENA127" s="70"/>
      <c r="ENB127" s="74"/>
      <c r="ENG127" s="75"/>
      <c r="ENH127" s="70"/>
      <c r="ENI127" s="74"/>
      <c r="ENN127" s="75"/>
      <c r="ENO127" s="70"/>
      <c r="ENP127" s="74"/>
      <c r="ENU127" s="75"/>
      <c r="ENV127" s="70"/>
      <c r="ENW127" s="74"/>
      <c r="EOB127" s="75"/>
      <c r="EOC127" s="70"/>
      <c r="EOD127" s="74"/>
      <c r="EOI127" s="75"/>
      <c r="EOJ127" s="70"/>
      <c r="EOK127" s="74"/>
      <c r="EOP127" s="75"/>
      <c r="EOQ127" s="70"/>
      <c r="EOR127" s="74"/>
      <c r="EOW127" s="75"/>
      <c r="EOX127" s="70"/>
      <c r="EOY127" s="74"/>
      <c r="EPD127" s="75"/>
      <c r="EPE127" s="70"/>
      <c r="EPF127" s="74"/>
      <c r="EPK127" s="75"/>
      <c r="EPL127" s="70"/>
      <c r="EPM127" s="74"/>
      <c r="EPR127" s="75"/>
      <c r="EPS127" s="70"/>
      <c r="EPT127" s="74"/>
      <c r="EPY127" s="75"/>
      <c r="EPZ127" s="70"/>
      <c r="EQA127" s="74"/>
      <c r="EQF127" s="75"/>
      <c r="EQG127" s="70"/>
      <c r="EQH127" s="74"/>
      <c r="EQM127" s="75"/>
      <c r="EQN127" s="70"/>
      <c r="EQO127" s="74"/>
      <c r="EQT127" s="75"/>
      <c r="EQU127" s="70"/>
      <c r="EQV127" s="74"/>
      <c r="ERA127" s="75"/>
      <c r="ERB127" s="70"/>
      <c r="ERC127" s="74"/>
      <c r="ERH127" s="75"/>
      <c r="ERI127" s="70"/>
      <c r="ERJ127" s="74"/>
      <c r="ERO127" s="75"/>
      <c r="ERP127" s="70"/>
      <c r="ERQ127" s="74"/>
      <c r="ERV127" s="75"/>
      <c r="ERW127" s="70"/>
      <c r="ERX127" s="74"/>
      <c r="ESC127" s="75"/>
      <c r="ESD127" s="70"/>
      <c r="ESE127" s="74"/>
      <c r="ESJ127" s="75"/>
      <c r="ESK127" s="70"/>
      <c r="ESL127" s="74"/>
      <c r="ESQ127" s="75"/>
      <c r="ESR127" s="70"/>
      <c r="ESS127" s="74"/>
      <c r="ESX127" s="75"/>
      <c r="ESY127" s="70"/>
      <c r="ESZ127" s="74"/>
      <c r="ETE127" s="75"/>
      <c r="ETF127" s="70"/>
      <c r="ETG127" s="74"/>
      <c r="ETL127" s="75"/>
      <c r="ETM127" s="70"/>
      <c r="ETN127" s="74"/>
      <c r="ETS127" s="75"/>
      <c r="ETT127" s="70"/>
      <c r="ETU127" s="74"/>
      <c r="ETZ127" s="75"/>
      <c r="EUA127" s="70"/>
      <c r="EUB127" s="74"/>
      <c r="EUG127" s="75"/>
      <c r="EUH127" s="70"/>
      <c r="EUI127" s="74"/>
      <c r="EUN127" s="75"/>
      <c r="EUO127" s="70"/>
      <c r="EUP127" s="74"/>
      <c r="EUU127" s="75"/>
      <c r="EUV127" s="70"/>
      <c r="EUW127" s="74"/>
      <c r="EVB127" s="75"/>
      <c r="EVC127" s="70"/>
      <c r="EVD127" s="74"/>
      <c r="EVI127" s="75"/>
      <c r="EVJ127" s="70"/>
      <c r="EVK127" s="74"/>
      <c r="EVP127" s="75"/>
      <c r="EVQ127" s="70"/>
      <c r="EVR127" s="74"/>
      <c r="EVW127" s="75"/>
      <c r="EVX127" s="70"/>
      <c r="EVY127" s="74"/>
      <c r="EWD127" s="75"/>
      <c r="EWE127" s="70"/>
      <c r="EWF127" s="74"/>
      <c r="EWK127" s="75"/>
      <c r="EWL127" s="70"/>
      <c r="EWM127" s="74"/>
      <c r="EWR127" s="75"/>
      <c r="EWS127" s="70"/>
      <c r="EWT127" s="74"/>
      <c r="EWY127" s="75"/>
      <c r="EWZ127" s="70"/>
      <c r="EXA127" s="74"/>
      <c r="EXF127" s="75"/>
      <c r="EXG127" s="70"/>
      <c r="EXH127" s="74"/>
      <c r="EXM127" s="75"/>
      <c r="EXN127" s="70"/>
      <c r="EXO127" s="74"/>
      <c r="EXT127" s="75"/>
      <c r="EXU127" s="70"/>
      <c r="EXV127" s="74"/>
      <c r="EYA127" s="75"/>
      <c r="EYB127" s="70"/>
      <c r="EYC127" s="74"/>
      <c r="EYH127" s="75"/>
      <c r="EYI127" s="70"/>
      <c r="EYJ127" s="74"/>
      <c r="EYO127" s="75"/>
      <c r="EYP127" s="70"/>
      <c r="EYQ127" s="74"/>
      <c r="EYV127" s="75"/>
      <c r="EYW127" s="70"/>
      <c r="EYX127" s="74"/>
      <c r="EZC127" s="75"/>
      <c r="EZD127" s="70"/>
      <c r="EZE127" s="74"/>
      <c r="EZJ127" s="75"/>
      <c r="EZK127" s="70"/>
      <c r="EZL127" s="74"/>
      <c r="EZQ127" s="75"/>
      <c r="EZR127" s="70"/>
      <c r="EZS127" s="74"/>
      <c r="EZX127" s="75"/>
      <c r="EZY127" s="70"/>
      <c r="EZZ127" s="74"/>
      <c r="FAE127" s="75"/>
      <c r="FAF127" s="70"/>
      <c r="FAG127" s="74"/>
      <c r="FAL127" s="75"/>
      <c r="FAM127" s="70"/>
      <c r="FAN127" s="74"/>
      <c r="FAS127" s="75"/>
      <c r="FAT127" s="70"/>
      <c r="FAU127" s="74"/>
      <c r="FAZ127" s="75"/>
      <c r="FBA127" s="70"/>
      <c r="FBB127" s="74"/>
      <c r="FBG127" s="75"/>
      <c r="FBH127" s="70"/>
      <c r="FBI127" s="74"/>
      <c r="FBN127" s="75"/>
      <c r="FBO127" s="70"/>
      <c r="FBP127" s="74"/>
      <c r="FBU127" s="75"/>
      <c r="FBV127" s="70"/>
      <c r="FBW127" s="74"/>
      <c r="FCB127" s="75"/>
      <c r="FCC127" s="70"/>
      <c r="FCD127" s="74"/>
      <c r="FCI127" s="75"/>
      <c r="FCJ127" s="70"/>
      <c r="FCK127" s="74"/>
      <c r="FCP127" s="75"/>
      <c r="FCQ127" s="70"/>
      <c r="FCR127" s="74"/>
      <c r="FCW127" s="75"/>
      <c r="FCX127" s="70"/>
      <c r="FCY127" s="74"/>
      <c r="FDD127" s="75"/>
      <c r="FDE127" s="70"/>
      <c r="FDF127" s="74"/>
      <c r="FDK127" s="75"/>
      <c r="FDL127" s="70"/>
      <c r="FDM127" s="74"/>
      <c r="FDR127" s="75"/>
      <c r="FDS127" s="70"/>
      <c r="FDT127" s="74"/>
      <c r="FDY127" s="75"/>
      <c r="FDZ127" s="70"/>
      <c r="FEA127" s="74"/>
      <c r="FEF127" s="75"/>
      <c r="FEG127" s="70"/>
      <c r="FEH127" s="74"/>
      <c r="FEM127" s="75"/>
      <c r="FEN127" s="70"/>
      <c r="FEO127" s="74"/>
      <c r="FET127" s="75"/>
      <c r="FEU127" s="70"/>
      <c r="FEV127" s="74"/>
      <c r="FFA127" s="75"/>
      <c r="FFB127" s="70"/>
      <c r="FFC127" s="74"/>
      <c r="FFH127" s="75"/>
      <c r="FFI127" s="70"/>
      <c r="FFJ127" s="74"/>
      <c r="FFO127" s="75"/>
      <c r="FFP127" s="70"/>
      <c r="FFQ127" s="74"/>
      <c r="FFV127" s="75"/>
      <c r="FFW127" s="70"/>
      <c r="FFX127" s="74"/>
      <c r="FGC127" s="75"/>
      <c r="FGD127" s="70"/>
      <c r="FGE127" s="74"/>
      <c r="FGJ127" s="75"/>
      <c r="FGK127" s="70"/>
      <c r="FGL127" s="74"/>
      <c r="FGQ127" s="75"/>
      <c r="FGR127" s="70"/>
      <c r="FGS127" s="74"/>
      <c r="FGX127" s="75"/>
      <c r="FGY127" s="70"/>
      <c r="FGZ127" s="74"/>
      <c r="FHE127" s="75"/>
      <c r="FHF127" s="70"/>
      <c r="FHG127" s="74"/>
      <c r="FHL127" s="75"/>
      <c r="FHM127" s="70"/>
      <c r="FHN127" s="74"/>
      <c r="FHS127" s="75"/>
      <c r="FHT127" s="70"/>
      <c r="FHU127" s="74"/>
      <c r="FHZ127" s="75"/>
      <c r="FIA127" s="70"/>
      <c r="FIB127" s="74"/>
      <c r="FIG127" s="75"/>
      <c r="FIH127" s="70"/>
      <c r="FII127" s="74"/>
      <c r="FIN127" s="75"/>
      <c r="FIO127" s="70"/>
      <c r="FIP127" s="74"/>
      <c r="FIU127" s="75"/>
      <c r="FIV127" s="70"/>
      <c r="FIW127" s="74"/>
      <c r="FJB127" s="75"/>
      <c r="FJC127" s="70"/>
      <c r="FJD127" s="74"/>
      <c r="FJI127" s="75"/>
      <c r="FJJ127" s="70"/>
      <c r="FJK127" s="74"/>
      <c r="FJP127" s="75"/>
      <c r="FJQ127" s="70"/>
      <c r="FJR127" s="74"/>
      <c r="FJW127" s="75"/>
      <c r="FJX127" s="70"/>
      <c r="FJY127" s="74"/>
      <c r="FKD127" s="75"/>
      <c r="FKE127" s="70"/>
      <c r="FKF127" s="74"/>
      <c r="FKK127" s="75"/>
      <c r="FKL127" s="70"/>
      <c r="FKM127" s="74"/>
      <c r="FKR127" s="75"/>
      <c r="FKS127" s="70"/>
      <c r="FKT127" s="74"/>
      <c r="FKY127" s="75"/>
      <c r="FKZ127" s="70"/>
      <c r="FLA127" s="74"/>
      <c r="FLF127" s="75"/>
      <c r="FLG127" s="70"/>
      <c r="FLH127" s="74"/>
      <c r="FLM127" s="75"/>
      <c r="FLN127" s="70"/>
      <c r="FLO127" s="74"/>
      <c r="FLT127" s="75"/>
      <c r="FLU127" s="70"/>
      <c r="FLV127" s="74"/>
      <c r="FMA127" s="75"/>
      <c r="FMB127" s="70"/>
      <c r="FMC127" s="74"/>
      <c r="FMH127" s="75"/>
      <c r="FMI127" s="70"/>
      <c r="FMJ127" s="74"/>
      <c r="FMO127" s="75"/>
      <c r="FMP127" s="70"/>
      <c r="FMQ127" s="74"/>
      <c r="FMV127" s="75"/>
      <c r="FMW127" s="70"/>
      <c r="FMX127" s="74"/>
      <c r="FNC127" s="75"/>
      <c r="FND127" s="70"/>
      <c r="FNE127" s="74"/>
      <c r="FNJ127" s="75"/>
      <c r="FNK127" s="70"/>
      <c r="FNL127" s="74"/>
      <c r="FNQ127" s="75"/>
      <c r="FNR127" s="70"/>
      <c r="FNS127" s="74"/>
      <c r="FNX127" s="75"/>
      <c r="FNY127" s="70"/>
      <c r="FNZ127" s="74"/>
      <c r="FOE127" s="75"/>
      <c r="FOF127" s="70"/>
      <c r="FOG127" s="74"/>
      <c r="FOL127" s="75"/>
      <c r="FOM127" s="70"/>
      <c r="FON127" s="74"/>
      <c r="FOS127" s="75"/>
      <c r="FOT127" s="70"/>
      <c r="FOU127" s="74"/>
      <c r="FOZ127" s="75"/>
      <c r="FPA127" s="70"/>
      <c r="FPB127" s="74"/>
      <c r="FPG127" s="75"/>
      <c r="FPH127" s="70"/>
      <c r="FPI127" s="74"/>
      <c r="FPN127" s="75"/>
      <c r="FPO127" s="70"/>
      <c r="FPP127" s="74"/>
      <c r="FPU127" s="75"/>
      <c r="FPV127" s="70"/>
      <c r="FPW127" s="74"/>
      <c r="FQB127" s="75"/>
      <c r="FQC127" s="70"/>
      <c r="FQD127" s="74"/>
      <c r="FQI127" s="75"/>
      <c r="FQJ127" s="70"/>
      <c r="FQK127" s="74"/>
      <c r="FQP127" s="75"/>
      <c r="FQQ127" s="70"/>
      <c r="FQR127" s="74"/>
      <c r="FQW127" s="75"/>
      <c r="FQX127" s="70"/>
      <c r="FQY127" s="74"/>
      <c r="FRD127" s="75"/>
      <c r="FRE127" s="70"/>
      <c r="FRF127" s="74"/>
      <c r="FRK127" s="75"/>
      <c r="FRL127" s="70"/>
      <c r="FRM127" s="74"/>
      <c r="FRR127" s="75"/>
      <c r="FRS127" s="70"/>
      <c r="FRT127" s="74"/>
      <c r="FRY127" s="75"/>
      <c r="FRZ127" s="70"/>
      <c r="FSA127" s="74"/>
      <c r="FSF127" s="75"/>
      <c r="FSG127" s="70"/>
      <c r="FSH127" s="74"/>
      <c r="FSM127" s="75"/>
      <c r="FSN127" s="70"/>
      <c r="FSO127" s="74"/>
      <c r="FST127" s="75"/>
      <c r="FSU127" s="70"/>
      <c r="FSV127" s="74"/>
      <c r="FTA127" s="75"/>
      <c r="FTB127" s="70"/>
      <c r="FTC127" s="74"/>
      <c r="FTH127" s="75"/>
      <c r="FTI127" s="70"/>
      <c r="FTJ127" s="74"/>
      <c r="FTO127" s="75"/>
      <c r="FTP127" s="70"/>
      <c r="FTQ127" s="74"/>
      <c r="FTV127" s="75"/>
      <c r="FTW127" s="70"/>
      <c r="FTX127" s="74"/>
      <c r="FUC127" s="75"/>
      <c r="FUD127" s="70"/>
      <c r="FUE127" s="74"/>
      <c r="FUJ127" s="75"/>
      <c r="FUK127" s="70"/>
      <c r="FUL127" s="74"/>
      <c r="FUQ127" s="75"/>
      <c r="FUR127" s="70"/>
      <c r="FUS127" s="74"/>
      <c r="FUX127" s="75"/>
      <c r="FUY127" s="70"/>
      <c r="FUZ127" s="74"/>
      <c r="FVE127" s="75"/>
      <c r="FVF127" s="70"/>
      <c r="FVG127" s="74"/>
      <c r="FVL127" s="75"/>
      <c r="FVM127" s="70"/>
      <c r="FVN127" s="74"/>
      <c r="FVS127" s="75"/>
      <c r="FVT127" s="70"/>
      <c r="FVU127" s="74"/>
      <c r="FVZ127" s="75"/>
      <c r="FWA127" s="70"/>
      <c r="FWB127" s="74"/>
      <c r="FWG127" s="75"/>
      <c r="FWH127" s="70"/>
      <c r="FWI127" s="74"/>
      <c r="FWN127" s="75"/>
      <c r="FWO127" s="70"/>
      <c r="FWP127" s="74"/>
      <c r="FWU127" s="75"/>
      <c r="FWV127" s="70"/>
      <c r="FWW127" s="74"/>
      <c r="FXB127" s="75"/>
      <c r="FXC127" s="70"/>
      <c r="FXD127" s="74"/>
      <c r="FXI127" s="75"/>
      <c r="FXJ127" s="70"/>
      <c r="FXK127" s="74"/>
      <c r="FXP127" s="75"/>
      <c r="FXQ127" s="70"/>
      <c r="FXR127" s="74"/>
      <c r="FXW127" s="75"/>
      <c r="FXX127" s="70"/>
      <c r="FXY127" s="74"/>
      <c r="FYD127" s="75"/>
      <c r="FYE127" s="70"/>
      <c r="FYF127" s="74"/>
      <c r="FYK127" s="75"/>
      <c r="FYL127" s="70"/>
      <c r="FYM127" s="74"/>
      <c r="FYR127" s="75"/>
      <c r="FYS127" s="70"/>
      <c r="FYT127" s="74"/>
      <c r="FYY127" s="75"/>
      <c r="FYZ127" s="70"/>
      <c r="FZA127" s="74"/>
      <c r="FZF127" s="75"/>
      <c r="FZG127" s="70"/>
      <c r="FZH127" s="74"/>
      <c r="FZM127" s="75"/>
      <c r="FZN127" s="70"/>
      <c r="FZO127" s="74"/>
      <c r="FZT127" s="75"/>
      <c r="FZU127" s="70"/>
      <c r="FZV127" s="74"/>
      <c r="GAA127" s="75"/>
      <c r="GAB127" s="70"/>
      <c r="GAC127" s="74"/>
      <c r="GAH127" s="75"/>
      <c r="GAI127" s="70"/>
      <c r="GAJ127" s="74"/>
      <c r="GAO127" s="75"/>
      <c r="GAP127" s="70"/>
      <c r="GAQ127" s="74"/>
      <c r="GAV127" s="75"/>
      <c r="GAW127" s="70"/>
      <c r="GAX127" s="74"/>
      <c r="GBC127" s="75"/>
      <c r="GBD127" s="70"/>
      <c r="GBE127" s="74"/>
      <c r="GBJ127" s="75"/>
      <c r="GBK127" s="70"/>
      <c r="GBL127" s="74"/>
      <c r="GBQ127" s="75"/>
      <c r="GBR127" s="70"/>
      <c r="GBS127" s="74"/>
      <c r="GBX127" s="75"/>
      <c r="GBY127" s="70"/>
      <c r="GBZ127" s="74"/>
      <c r="GCE127" s="75"/>
      <c r="GCF127" s="70"/>
      <c r="GCG127" s="74"/>
      <c r="GCL127" s="75"/>
      <c r="GCM127" s="70"/>
      <c r="GCN127" s="74"/>
      <c r="GCS127" s="75"/>
      <c r="GCT127" s="70"/>
      <c r="GCU127" s="74"/>
      <c r="GCZ127" s="75"/>
      <c r="GDA127" s="70"/>
      <c r="GDB127" s="74"/>
      <c r="GDG127" s="75"/>
      <c r="GDH127" s="70"/>
      <c r="GDI127" s="74"/>
      <c r="GDN127" s="75"/>
      <c r="GDO127" s="70"/>
      <c r="GDP127" s="74"/>
      <c r="GDU127" s="75"/>
      <c r="GDV127" s="70"/>
      <c r="GDW127" s="74"/>
      <c r="GEB127" s="75"/>
      <c r="GEC127" s="70"/>
      <c r="GED127" s="74"/>
      <c r="GEI127" s="75"/>
      <c r="GEJ127" s="70"/>
      <c r="GEK127" s="74"/>
      <c r="GEP127" s="75"/>
      <c r="GEQ127" s="70"/>
      <c r="GER127" s="74"/>
      <c r="GEW127" s="75"/>
      <c r="GEX127" s="70"/>
      <c r="GEY127" s="74"/>
      <c r="GFD127" s="75"/>
      <c r="GFE127" s="70"/>
      <c r="GFF127" s="74"/>
      <c r="GFK127" s="75"/>
      <c r="GFL127" s="70"/>
      <c r="GFM127" s="74"/>
      <c r="GFR127" s="75"/>
      <c r="GFS127" s="70"/>
      <c r="GFT127" s="74"/>
      <c r="GFY127" s="75"/>
      <c r="GFZ127" s="70"/>
      <c r="GGA127" s="74"/>
      <c r="GGF127" s="75"/>
      <c r="GGG127" s="70"/>
      <c r="GGH127" s="74"/>
      <c r="GGM127" s="75"/>
      <c r="GGN127" s="70"/>
      <c r="GGO127" s="74"/>
      <c r="GGT127" s="75"/>
      <c r="GGU127" s="70"/>
      <c r="GGV127" s="74"/>
      <c r="GHA127" s="75"/>
      <c r="GHB127" s="70"/>
      <c r="GHC127" s="74"/>
      <c r="GHH127" s="75"/>
      <c r="GHI127" s="70"/>
      <c r="GHJ127" s="74"/>
      <c r="GHO127" s="75"/>
      <c r="GHP127" s="70"/>
      <c r="GHQ127" s="74"/>
      <c r="GHV127" s="75"/>
      <c r="GHW127" s="70"/>
      <c r="GHX127" s="74"/>
      <c r="GIC127" s="75"/>
      <c r="GID127" s="70"/>
      <c r="GIE127" s="74"/>
      <c r="GIJ127" s="75"/>
      <c r="GIK127" s="70"/>
      <c r="GIL127" s="74"/>
      <c r="GIQ127" s="75"/>
      <c r="GIR127" s="70"/>
      <c r="GIS127" s="74"/>
      <c r="GIX127" s="75"/>
      <c r="GIY127" s="70"/>
      <c r="GIZ127" s="74"/>
      <c r="GJE127" s="75"/>
      <c r="GJF127" s="70"/>
      <c r="GJG127" s="74"/>
      <c r="GJL127" s="75"/>
      <c r="GJM127" s="70"/>
      <c r="GJN127" s="74"/>
      <c r="GJS127" s="75"/>
      <c r="GJT127" s="70"/>
      <c r="GJU127" s="74"/>
      <c r="GJZ127" s="75"/>
      <c r="GKA127" s="70"/>
      <c r="GKB127" s="74"/>
      <c r="GKG127" s="75"/>
      <c r="GKH127" s="70"/>
      <c r="GKI127" s="74"/>
      <c r="GKN127" s="75"/>
      <c r="GKO127" s="70"/>
      <c r="GKP127" s="74"/>
      <c r="GKU127" s="75"/>
      <c r="GKV127" s="70"/>
      <c r="GKW127" s="74"/>
      <c r="GLB127" s="75"/>
      <c r="GLC127" s="70"/>
      <c r="GLD127" s="74"/>
      <c r="GLI127" s="75"/>
      <c r="GLJ127" s="70"/>
      <c r="GLK127" s="74"/>
      <c r="GLP127" s="75"/>
      <c r="GLQ127" s="70"/>
      <c r="GLR127" s="74"/>
      <c r="GLW127" s="75"/>
      <c r="GLX127" s="70"/>
      <c r="GLY127" s="74"/>
      <c r="GMD127" s="75"/>
      <c r="GME127" s="70"/>
      <c r="GMF127" s="74"/>
      <c r="GMK127" s="75"/>
      <c r="GML127" s="70"/>
      <c r="GMM127" s="74"/>
      <c r="GMR127" s="75"/>
      <c r="GMS127" s="70"/>
      <c r="GMT127" s="74"/>
      <c r="GMY127" s="75"/>
      <c r="GMZ127" s="70"/>
      <c r="GNA127" s="74"/>
      <c r="GNF127" s="75"/>
      <c r="GNG127" s="70"/>
      <c r="GNH127" s="74"/>
      <c r="GNM127" s="75"/>
      <c r="GNN127" s="70"/>
      <c r="GNO127" s="74"/>
      <c r="GNT127" s="75"/>
      <c r="GNU127" s="70"/>
      <c r="GNV127" s="74"/>
      <c r="GOA127" s="75"/>
      <c r="GOB127" s="70"/>
      <c r="GOC127" s="74"/>
      <c r="GOH127" s="75"/>
      <c r="GOI127" s="70"/>
      <c r="GOJ127" s="74"/>
      <c r="GOO127" s="75"/>
      <c r="GOP127" s="70"/>
      <c r="GOQ127" s="74"/>
      <c r="GOV127" s="75"/>
      <c r="GOW127" s="70"/>
      <c r="GOX127" s="74"/>
      <c r="GPC127" s="75"/>
      <c r="GPD127" s="70"/>
      <c r="GPE127" s="74"/>
      <c r="GPJ127" s="75"/>
      <c r="GPK127" s="70"/>
      <c r="GPL127" s="74"/>
      <c r="GPQ127" s="75"/>
      <c r="GPR127" s="70"/>
      <c r="GPS127" s="74"/>
      <c r="GPX127" s="75"/>
      <c r="GPY127" s="70"/>
      <c r="GPZ127" s="74"/>
      <c r="GQE127" s="75"/>
      <c r="GQF127" s="70"/>
      <c r="GQG127" s="74"/>
      <c r="GQL127" s="75"/>
      <c r="GQM127" s="70"/>
      <c r="GQN127" s="74"/>
      <c r="GQS127" s="75"/>
      <c r="GQT127" s="70"/>
      <c r="GQU127" s="74"/>
      <c r="GQZ127" s="75"/>
      <c r="GRA127" s="70"/>
      <c r="GRB127" s="74"/>
      <c r="GRG127" s="75"/>
      <c r="GRH127" s="70"/>
      <c r="GRI127" s="74"/>
      <c r="GRN127" s="75"/>
      <c r="GRO127" s="70"/>
      <c r="GRP127" s="74"/>
      <c r="GRU127" s="75"/>
      <c r="GRV127" s="70"/>
      <c r="GRW127" s="74"/>
      <c r="GSB127" s="75"/>
      <c r="GSC127" s="70"/>
      <c r="GSD127" s="74"/>
      <c r="GSI127" s="75"/>
      <c r="GSJ127" s="70"/>
      <c r="GSK127" s="74"/>
      <c r="GSP127" s="75"/>
      <c r="GSQ127" s="70"/>
      <c r="GSR127" s="74"/>
      <c r="GSW127" s="75"/>
      <c r="GSX127" s="70"/>
      <c r="GSY127" s="74"/>
      <c r="GTD127" s="75"/>
      <c r="GTE127" s="70"/>
      <c r="GTF127" s="74"/>
      <c r="GTK127" s="75"/>
      <c r="GTL127" s="70"/>
      <c r="GTM127" s="74"/>
      <c r="GTR127" s="75"/>
      <c r="GTS127" s="70"/>
      <c r="GTT127" s="74"/>
      <c r="GTY127" s="75"/>
      <c r="GTZ127" s="70"/>
      <c r="GUA127" s="74"/>
      <c r="GUF127" s="75"/>
      <c r="GUG127" s="70"/>
      <c r="GUH127" s="74"/>
      <c r="GUM127" s="75"/>
      <c r="GUN127" s="70"/>
      <c r="GUO127" s="74"/>
      <c r="GUT127" s="75"/>
      <c r="GUU127" s="70"/>
      <c r="GUV127" s="74"/>
      <c r="GVA127" s="75"/>
      <c r="GVB127" s="70"/>
      <c r="GVC127" s="74"/>
      <c r="GVH127" s="75"/>
      <c r="GVI127" s="70"/>
      <c r="GVJ127" s="74"/>
      <c r="GVO127" s="75"/>
      <c r="GVP127" s="70"/>
      <c r="GVQ127" s="74"/>
      <c r="GVV127" s="75"/>
      <c r="GVW127" s="70"/>
      <c r="GVX127" s="74"/>
      <c r="GWC127" s="75"/>
      <c r="GWD127" s="70"/>
      <c r="GWE127" s="74"/>
      <c r="GWJ127" s="75"/>
      <c r="GWK127" s="70"/>
      <c r="GWL127" s="74"/>
      <c r="GWQ127" s="75"/>
      <c r="GWR127" s="70"/>
      <c r="GWS127" s="74"/>
      <c r="GWX127" s="75"/>
      <c r="GWY127" s="70"/>
      <c r="GWZ127" s="74"/>
      <c r="GXE127" s="75"/>
      <c r="GXF127" s="70"/>
      <c r="GXG127" s="74"/>
      <c r="GXL127" s="75"/>
      <c r="GXM127" s="70"/>
      <c r="GXN127" s="74"/>
      <c r="GXS127" s="75"/>
      <c r="GXT127" s="70"/>
      <c r="GXU127" s="74"/>
      <c r="GXZ127" s="75"/>
      <c r="GYA127" s="70"/>
      <c r="GYB127" s="74"/>
      <c r="GYG127" s="75"/>
      <c r="GYH127" s="70"/>
      <c r="GYI127" s="74"/>
      <c r="GYN127" s="75"/>
      <c r="GYO127" s="70"/>
      <c r="GYP127" s="74"/>
      <c r="GYU127" s="75"/>
      <c r="GYV127" s="70"/>
      <c r="GYW127" s="74"/>
      <c r="GZB127" s="75"/>
      <c r="GZC127" s="70"/>
      <c r="GZD127" s="74"/>
      <c r="GZI127" s="75"/>
      <c r="GZJ127" s="70"/>
      <c r="GZK127" s="74"/>
      <c r="GZP127" s="75"/>
      <c r="GZQ127" s="70"/>
      <c r="GZR127" s="74"/>
      <c r="GZW127" s="75"/>
      <c r="GZX127" s="70"/>
      <c r="GZY127" s="74"/>
      <c r="HAD127" s="75"/>
      <c r="HAE127" s="70"/>
      <c r="HAF127" s="74"/>
      <c r="HAK127" s="75"/>
      <c r="HAL127" s="70"/>
      <c r="HAM127" s="74"/>
      <c r="HAR127" s="75"/>
      <c r="HAS127" s="70"/>
      <c r="HAT127" s="74"/>
      <c r="HAY127" s="75"/>
      <c r="HAZ127" s="70"/>
      <c r="HBA127" s="74"/>
      <c r="HBF127" s="75"/>
      <c r="HBG127" s="70"/>
      <c r="HBH127" s="74"/>
      <c r="HBM127" s="75"/>
      <c r="HBN127" s="70"/>
      <c r="HBO127" s="74"/>
      <c r="HBT127" s="75"/>
      <c r="HBU127" s="70"/>
      <c r="HBV127" s="74"/>
      <c r="HCA127" s="75"/>
      <c r="HCB127" s="70"/>
      <c r="HCC127" s="74"/>
      <c r="HCH127" s="75"/>
      <c r="HCI127" s="70"/>
      <c r="HCJ127" s="74"/>
      <c r="HCO127" s="75"/>
      <c r="HCP127" s="70"/>
      <c r="HCQ127" s="74"/>
      <c r="HCV127" s="75"/>
      <c r="HCW127" s="70"/>
      <c r="HCX127" s="74"/>
      <c r="HDC127" s="75"/>
      <c r="HDD127" s="70"/>
      <c r="HDE127" s="74"/>
      <c r="HDJ127" s="75"/>
      <c r="HDK127" s="70"/>
      <c r="HDL127" s="74"/>
      <c r="HDQ127" s="75"/>
      <c r="HDR127" s="70"/>
      <c r="HDS127" s="74"/>
      <c r="HDX127" s="75"/>
      <c r="HDY127" s="70"/>
      <c r="HDZ127" s="74"/>
      <c r="HEE127" s="75"/>
      <c r="HEF127" s="70"/>
      <c r="HEG127" s="74"/>
      <c r="HEL127" s="75"/>
      <c r="HEM127" s="70"/>
      <c r="HEN127" s="74"/>
      <c r="HES127" s="75"/>
      <c r="HET127" s="70"/>
      <c r="HEU127" s="74"/>
      <c r="HEZ127" s="75"/>
      <c r="HFA127" s="70"/>
      <c r="HFB127" s="74"/>
      <c r="HFG127" s="75"/>
      <c r="HFH127" s="70"/>
      <c r="HFI127" s="74"/>
      <c r="HFN127" s="75"/>
      <c r="HFO127" s="70"/>
      <c r="HFP127" s="74"/>
      <c r="HFU127" s="75"/>
      <c r="HFV127" s="70"/>
      <c r="HFW127" s="74"/>
      <c r="HGB127" s="75"/>
      <c r="HGC127" s="70"/>
      <c r="HGD127" s="74"/>
      <c r="HGI127" s="75"/>
      <c r="HGJ127" s="70"/>
      <c r="HGK127" s="74"/>
      <c r="HGP127" s="75"/>
      <c r="HGQ127" s="70"/>
      <c r="HGR127" s="74"/>
      <c r="HGW127" s="75"/>
      <c r="HGX127" s="70"/>
      <c r="HGY127" s="74"/>
      <c r="HHD127" s="75"/>
      <c r="HHE127" s="70"/>
      <c r="HHF127" s="74"/>
      <c r="HHK127" s="75"/>
      <c r="HHL127" s="70"/>
      <c r="HHM127" s="74"/>
      <c r="HHR127" s="75"/>
      <c r="HHS127" s="70"/>
      <c r="HHT127" s="74"/>
      <c r="HHY127" s="75"/>
      <c r="HHZ127" s="70"/>
      <c r="HIA127" s="74"/>
      <c r="HIF127" s="75"/>
      <c r="HIG127" s="70"/>
      <c r="HIH127" s="74"/>
      <c r="HIM127" s="75"/>
      <c r="HIN127" s="70"/>
      <c r="HIO127" s="74"/>
      <c r="HIT127" s="75"/>
      <c r="HIU127" s="70"/>
      <c r="HIV127" s="74"/>
      <c r="HJA127" s="75"/>
      <c r="HJB127" s="70"/>
      <c r="HJC127" s="74"/>
      <c r="HJH127" s="75"/>
      <c r="HJI127" s="70"/>
      <c r="HJJ127" s="74"/>
      <c r="HJO127" s="75"/>
      <c r="HJP127" s="70"/>
      <c r="HJQ127" s="74"/>
      <c r="HJV127" s="75"/>
      <c r="HJW127" s="70"/>
      <c r="HJX127" s="74"/>
      <c r="HKC127" s="75"/>
      <c r="HKD127" s="70"/>
      <c r="HKE127" s="74"/>
      <c r="HKJ127" s="75"/>
      <c r="HKK127" s="70"/>
      <c r="HKL127" s="74"/>
      <c r="HKQ127" s="75"/>
      <c r="HKR127" s="70"/>
      <c r="HKS127" s="74"/>
      <c r="HKX127" s="75"/>
      <c r="HKY127" s="70"/>
      <c r="HKZ127" s="74"/>
      <c r="HLE127" s="75"/>
      <c r="HLF127" s="70"/>
      <c r="HLG127" s="74"/>
      <c r="HLL127" s="75"/>
      <c r="HLM127" s="70"/>
      <c r="HLN127" s="74"/>
      <c r="HLS127" s="75"/>
      <c r="HLT127" s="70"/>
      <c r="HLU127" s="74"/>
      <c r="HLZ127" s="75"/>
      <c r="HMA127" s="70"/>
      <c r="HMB127" s="74"/>
      <c r="HMG127" s="75"/>
      <c r="HMH127" s="70"/>
      <c r="HMI127" s="74"/>
      <c r="HMN127" s="75"/>
      <c r="HMO127" s="70"/>
      <c r="HMP127" s="74"/>
      <c r="HMU127" s="75"/>
      <c r="HMV127" s="70"/>
      <c r="HMW127" s="74"/>
      <c r="HNB127" s="75"/>
      <c r="HNC127" s="70"/>
      <c r="HND127" s="74"/>
      <c r="HNI127" s="75"/>
      <c r="HNJ127" s="70"/>
      <c r="HNK127" s="74"/>
      <c r="HNP127" s="75"/>
      <c r="HNQ127" s="70"/>
      <c r="HNR127" s="74"/>
      <c r="HNW127" s="75"/>
      <c r="HNX127" s="70"/>
      <c r="HNY127" s="74"/>
      <c r="HOD127" s="75"/>
      <c r="HOE127" s="70"/>
      <c r="HOF127" s="74"/>
      <c r="HOK127" s="75"/>
      <c r="HOL127" s="70"/>
      <c r="HOM127" s="74"/>
      <c r="HOR127" s="75"/>
      <c r="HOS127" s="70"/>
      <c r="HOT127" s="74"/>
      <c r="HOY127" s="75"/>
      <c r="HOZ127" s="70"/>
      <c r="HPA127" s="74"/>
      <c r="HPF127" s="75"/>
      <c r="HPG127" s="70"/>
      <c r="HPH127" s="74"/>
      <c r="HPM127" s="75"/>
      <c r="HPN127" s="70"/>
      <c r="HPO127" s="74"/>
      <c r="HPT127" s="75"/>
      <c r="HPU127" s="70"/>
      <c r="HPV127" s="74"/>
      <c r="HQA127" s="75"/>
      <c r="HQB127" s="70"/>
      <c r="HQC127" s="74"/>
      <c r="HQH127" s="75"/>
      <c r="HQI127" s="70"/>
      <c r="HQJ127" s="74"/>
      <c r="HQO127" s="75"/>
      <c r="HQP127" s="70"/>
      <c r="HQQ127" s="74"/>
      <c r="HQV127" s="75"/>
      <c r="HQW127" s="70"/>
      <c r="HQX127" s="74"/>
      <c r="HRC127" s="75"/>
      <c r="HRD127" s="70"/>
      <c r="HRE127" s="74"/>
      <c r="HRJ127" s="75"/>
      <c r="HRK127" s="70"/>
      <c r="HRL127" s="74"/>
      <c r="HRQ127" s="75"/>
      <c r="HRR127" s="70"/>
      <c r="HRS127" s="74"/>
      <c r="HRX127" s="75"/>
      <c r="HRY127" s="70"/>
      <c r="HRZ127" s="74"/>
      <c r="HSE127" s="75"/>
      <c r="HSF127" s="70"/>
      <c r="HSG127" s="74"/>
      <c r="HSL127" s="75"/>
      <c r="HSM127" s="70"/>
      <c r="HSN127" s="74"/>
      <c r="HSS127" s="75"/>
      <c r="HST127" s="70"/>
      <c r="HSU127" s="74"/>
      <c r="HSZ127" s="75"/>
      <c r="HTA127" s="70"/>
      <c r="HTB127" s="74"/>
      <c r="HTG127" s="75"/>
      <c r="HTH127" s="70"/>
      <c r="HTI127" s="74"/>
      <c r="HTN127" s="75"/>
      <c r="HTO127" s="70"/>
      <c r="HTP127" s="74"/>
      <c r="HTU127" s="75"/>
      <c r="HTV127" s="70"/>
      <c r="HTW127" s="74"/>
      <c r="HUB127" s="75"/>
      <c r="HUC127" s="70"/>
      <c r="HUD127" s="74"/>
      <c r="HUI127" s="75"/>
      <c r="HUJ127" s="70"/>
      <c r="HUK127" s="74"/>
      <c r="HUP127" s="75"/>
      <c r="HUQ127" s="70"/>
      <c r="HUR127" s="74"/>
      <c r="HUW127" s="75"/>
      <c r="HUX127" s="70"/>
      <c r="HUY127" s="74"/>
      <c r="HVD127" s="75"/>
      <c r="HVE127" s="70"/>
      <c r="HVF127" s="74"/>
      <c r="HVK127" s="75"/>
      <c r="HVL127" s="70"/>
      <c r="HVM127" s="74"/>
      <c r="HVR127" s="75"/>
      <c r="HVS127" s="70"/>
      <c r="HVT127" s="74"/>
      <c r="HVY127" s="75"/>
      <c r="HVZ127" s="70"/>
      <c r="HWA127" s="74"/>
      <c r="HWF127" s="75"/>
      <c r="HWG127" s="70"/>
      <c r="HWH127" s="74"/>
      <c r="HWM127" s="75"/>
      <c r="HWN127" s="70"/>
      <c r="HWO127" s="74"/>
      <c r="HWT127" s="75"/>
      <c r="HWU127" s="70"/>
      <c r="HWV127" s="74"/>
      <c r="HXA127" s="75"/>
      <c r="HXB127" s="70"/>
      <c r="HXC127" s="74"/>
      <c r="HXH127" s="75"/>
      <c r="HXI127" s="70"/>
      <c r="HXJ127" s="74"/>
      <c r="HXO127" s="75"/>
      <c r="HXP127" s="70"/>
      <c r="HXQ127" s="74"/>
      <c r="HXV127" s="75"/>
      <c r="HXW127" s="70"/>
      <c r="HXX127" s="74"/>
      <c r="HYC127" s="75"/>
      <c r="HYD127" s="70"/>
      <c r="HYE127" s="74"/>
      <c r="HYJ127" s="75"/>
      <c r="HYK127" s="70"/>
      <c r="HYL127" s="74"/>
      <c r="HYQ127" s="75"/>
      <c r="HYR127" s="70"/>
      <c r="HYS127" s="74"/>
      <c r="HYX127" s="75"/>
      <c r="HYY127" s="70"/>
      <c r="HYZ127" s="74"/>
      <c r="HZE127" s="75"/>
      <c r="HZF127" s="70"/>
      <c r="HZG127" s="74"/>
      <c r="HZL127" s="75"/>
      <c r="HZM127" s="70"/>
      <c r="HZN127" s="74"/>
      <c r="HZS127" s="75"/>
      <c r="HZT127" s="70"/>
      <c r="HZU127" s="74"/>
      <c r="HZZ127" s="75"/>
      <c r="IAA127" s="70"/>
      <c r="IAB127" s="74"/>
      <c r="IAG127" s="75"/>
      <c r="IAH127" s="70"/>
      <c r="IAI127" s="74"/>
      <c r="IAN127" s="75"/>
      <c r="IAO127" s="70"/>
      <c r="IAP127" s="74"/>
      <c r="IAU127" s="75"/>
      <c r="IAV127" s="70"/>
      <c r="IAW127" s="74"/>
      <c r="IBB127" s="75"/>
      <c r="IBC127" s="70"/>
      <c r="IBD127" s="74"/>
      <c r="IBI127" s="75"/>
      <c r="IBJ127" s="70"/>
      <c r="IBK127" s="74"/>
      <c r="IBP127" s="75"/>
      <c r="IBQ127" s="70"/>
      <c r="IBR127" s="74"/>
      <c r="IBW127" s="75"/>
      <c r="IBX127" s="70"/>
      <c r="IBY127" s="74"/>
      <c r="ICD127" s="75"/>
      <c r="ICE127" s="70"/>
      <c r="ICF127" s="74"/>
      <c r="ICK127" s="75"/>
      <c r="ICL127" s="70"/>
      <c r="ICM127" s="74"/>
      <c r="ICR127" s="75"/>
      <c r="ICS127" s="70"/>
      <c r="ICT127" s="74"/>
      <c r="ICY127" s="75"/>
      <c r="ICZ127" s="70"/>
      <c r="IDA127" s="74"/>
      <c r="IDF127" s="75"/>
      <c r="IDG127" s="70"/>
      <c r="IDH127" s="74"/>
      <c r="IDM127" s="75"/>
      <c r="IDN127" s="70"/>
      <c r="IDO127" s="74"/>
      <c r="IDT127" s="75"/>
      <c r="IDU127" s="70"/>
      <c r="IDV127" s="74"/>
      <c r="IEA127" s="75"/>
      <c r="IEB127" s="70"/>
      <c r="IEC127" s="74"/>
      <c r="IEH127" s="75"/>
      <c r="IEI127" s="70"/>
      <c r="IEJ127" s="74"/>
      <c r="IEO127" s="75"/>
      <c r="IEP127" s="70"/>
      <c r="IEQ127" s="74"/>
      <c r="IEV127" s="75"/>
      <c r="IEW127" s="70"/>
      <c r="IEX127" s="74"/>
      <c r="IFC127" s="75"/>
      <c r="IFD127" s="70"/>
      <c r="IFE127" s="74"/>
      <c r="IFJ127" s="75"/>
      <c r="IFK127" s="70"/>
      <c r="IFL127" s="74"/>
      <c r="IFQ127" s="75"/>
      <c r="IFR127" s="70"/>
      <c r="IFS127" s="74"/>
      <c r="IFX127" s="75"/>
      <c r="IFY127" s="70"/>
      <c r="IFZ127" s="74"/>
      <c r="IGE127" s="75"/>
      <c r="IGF127" s="70"/>
      <c r="IGG127" s="74"/>
      <c r="IGL127" s="75"/>
      <c r="IGM127" s="70"/>
      <c r="IGN127" s="74"/>
      <c r="IGS127" s="75"/>
      <c r="IGT127" s="70"/>
      <c r="IGU127" s="74"/>
      <c r="IGZ127" s="75"/>
      <c r="IHA127" s="70"/>
      <c r="IHB127" s="74"/>
      <c r="IHG127" s="75"/>
      <c r="IHH127" s="70"/>
      <c r="IHI127" s="74"/>
      <c r="IHN127" s="75"/>
      <c r="IHO127" s="70"/>
      <c r="IHP127" s="74"/>
      <c r="IHU127" s="75"/>
      <c r="IHV127" s="70"/>
      <c r="IHW127" s="74"/>
      <c r="IIB127" s="75"/>
      <c r="IIC127" s="70"/>
      <c r="IID127" s="74"/>
      <c r="III127" s="75"/>
      <c r="IIJ127" s="70"/>
      <c r="IIK127" s="74"/>
      <c r="IIP127" s="75"/>
      <c r="IIQ127" s="70"/>
      <c r="IIR127" s="74"/>
      <c r="IIW127" s="75"/>
      <c r="IIX127" s="70"/>
      <c r="IIY127" s="74"/>
      <c r="IJD127" s="75"/>
      <c r="IJE127" s="70"/>
      <c r="IJF127" s="74"/>
      <c r="IJK127" s="75"/>
      <c r="IJL127" s="70"/>
      <c r="IJM127" s="74"/>
      <c r="IJR127" s="75"/>
      <c r="IJS127" s="70"/>
      <c r="IJT127" s="74"/>
      <c r="IJY127" s="75"/>
      <c r="IJZ127" s="70"/>
      <c r="IKA127" s="74"/>
      <c r="IKF127" s="75"/>
      <c r="IKG127" s="70"/>
      <c r="IKH127" s="74"/>
      <c r="IKM127" s="75"/>
      <c r="IKN127" s="70"/>
      <c r="IKO127" s="74"/>
      <c r="IKT127" s="75"/>
      <c r="IKU127" s="70"/>
      <c r="IKV127" s="74"/>
      <c r="ILA127" s="75"/>
      <c r="ILB127" s="70"/>
      <c r="ILC127" s="74"/>
      <c r="ILH127" s="75"/>
      <c r="ILI127" s="70"/>
      <c r="ILJ127" s="74"/>
      <c r="ILO127" s="75"/>
      <c r="ILP127" s="70"/>
      <c r="ILQ127" s="74"/>
      <c r="ILV127" s="75"/>
      <c r="ILW127" s="70"/>
      <c r="ILX127" s="74"/>
      <c r="IMC127" s="75"/>
      <c r="IMD127" s="70"/>
      <c r="IME127" s="74"/>
      <c r="IMJ127" s="75"/>
      <c r="IMK127" s="70"/>
      <c r="IML127" s="74"/>
      <c r="IMQ127" s="75"/>
      <c r="IMR127" s="70"/>
      <c r="IMS127" s="74"/>
      <c r="IMX127" s="75"/>
      <c r="IMY127" s="70"/>
      <c r="IMZ127" s="74"/>
      <c r="INE127" s="75"/>
      <c r="INF127" s="70"/>
      <c r="ING127" s="74"/>
      <c r="INL127" s="75"/>
      <c r="INM127" s="70"/>
      <c r="INN127" s="74"/>
      <c r="INS127" s="75"/>
      <c r="INT127" s="70"/>
      <c r="INU127" s="74"/>
      <c r="INZ127" s="75"/>
      <c r="IOA127" s="70"/>
      <c r="IOB127" s="74"/>
      <c r="IOG127" s="75"/>
      <c r="IOH127" s="70"/>
      <c r="IOI127" s="74"/>
      <c r="ION127" s="75"/>
      <c r="IOO127" s="70"/>
      <c r="IOP127" s="74"/>
      <c r="IOU127" s="75"/>
      <c r="IOV127" s="70"/>
      <c r="IOW127" s="74"/>
      <c r="IPB127" s="75"/>
      <c r="IPC127" s="70"/>
      <c r="IPD127" s="74"/>
      <c r="IPI127" s="75"/>
      <c r="IPJ127" s="70"/>
      <c r="IPK127" s="74"/>
      <c r="IPP127" s="75"/>
      <c r="IPQ127" s="70"/>
      <c r="IPR127" s="74"/>
      <c r="IPW127" s="75"/>
      <c r="IPX127" s="70"/>
      <c r="IPY127" s="74"/>
      <c r="IQD127" s="75"/>
      <c r="IQE127" s="70"/>
      <c r="IQF127" s="74"/>
      <c r="IQK127" s="75"/>
      <c r="IQL127" s="70"/>
      <c r="IQM127" s="74"/>
      <c r="IQR127" s="75"/>
      <c r="IQS127" s="70"/>
      <c r="IQT127" s="74"/>
      <c r="IQY127" s="75"/>
      <c r="IQZ127" s="70"/>
      <c r="IRA127" s="74"/>
      <c r="IRF127" s="75"/>
      <c r="IRG127" s="70"/>
      <c r="IRH127" s="74"/>
      <c r="IRM127" s="75"/>
      <c r="IRN127" s="70"/>
      <c r="IRO127" s="74"/>
      <c r="IRT127" s="75"/>
      <c r="IRU127" s="70"/>
      <c r="IRV127" s="74"/>
      <c r="ISA127" s="75"/>
      <c r="ISB127" s="70"/>
      <c r="ISC127" s="74"/>
      <c r="ISH127" s="75"/>
      <c r="ISI127" s="70"/>
      <c r="ISJ127" s="74"/>
      <c r="ISO127" s="75"/>
      <c r="ISP127" s="70"/>
      <c r="ISQ127" s="74"/>
      <c r="ISV127" s="75"/>
      <c r="ISW127" s="70"/>
      <c r="ISX127" s="74"/>
      <c r="ITC127" s="75"/>
      <c r="ITD127" s="70"/>
      <c r="ITE127" s="74"/>
      <c r="ITJ127" s="75"/>
      <c r="ITK127" s="70"/>
      <c r="ITL127" s="74"/>
      <c r="ITQ127" s="75"/>
      <c r="ITR127" s="70"/>
      <c r="ITS127" s="74"/>
      <c r="ITX127" s="75"/>
      <c r="ITY127" s="70"/>
      <c r="ITZ127" s="74"/>
      <c r="IUE127" s="75"/>
      <c r="IUF127" s="70"/>
      <c r="IUG127" s="74"/>
      <c r="IUL127" s="75"/>
      <c r="IUM127" s="70"/>
      <c r="IUN127" s="74"/>
      <c r="IUS127" s="75"/>
      <c r="IUT127" s="70"/>
      <c r="IUU127" s="74"/>
      <c r="IUZ127" s="75"/>
      <c r="IVA127" s="70"/>
      <c r="IVB127" s="74"/>
      <c r="IVG127" s="75"/>
      <c r="IVH127" s="70"/>
      <c r="IVI127" s="74"/>
      <c r="IVN127" s="75"/>
      <c r="IVO127" s="70"/>
      <c r="IVP127" s="74"/>
      <c r="IVU127" s="75"/>
      <c r="IVV127" s="70"/>
      <c r="IVW127" s="74"/>
      <c r="IWB127" s="75"/>
      <c r="IWC127" s="70"/>
      <c r="IWD127" s="74"/>
      <c r="IWI127" s="75"/>
      <c r="IWJ127" s="70"/>
      <c r="IWK127" s="74"/>
      <c r="IWP127" s="75"/>
      <c r="IWQ127" s="70"/>
      <c r="IWR127" s="74"/>
      <c r="IWW127" s="75"/>
      <c r="IWX127" s="70"/>
      <c r="IWY127" s="74"/>
      <c r="IXD127" s="75"/>
      <c r="IXE127" s="70"/>
      <c r="IXF127" s="74"/>
      <c r="IXK127" s="75"/>
      <c r="IXL127" s="70"/>
      <c r="IXM127" s="74"/>
      <c r="IXR127" s="75"/>
      <c r="IXS127" s="70"/>
      <c r="IXT127" s="74"/>
      <c r="IXY127" s="75"/>
      <c r="IXZ127" s="70"/>
      <c r="IYA127" s="74"/>
      <c r="IYF127" s="75"/>
      <c r="IYG127" s="70"/>
      <c r="IYH127" s="74"/>
      <c r="IYM127" s="75"/>
      <c r="IYN127" s="70"/>
      <c r="IYO127" s="74"/>
      <c r="IYT127" s="75"/>
      <c r="IYU127" s="70"/>
      <c r="IYV127" s="74"/>
      <c r="IZA127" s="75"/>
      <c r="IZB127" s="70"/>
      <c r="IZC127" s="74"/>
      <c r="IZH127" s="75"/>
      <c r="IZI127" s="70"/>
      <c r="IZJ127" s="74"/>
      <c r="IZO127" s="75"/>
      <c r="IZP127" s="70"/>
      <c r="IZQ127" s="74"/>
      <c r="IZV127" s="75"/>
      <c r="IZW127" s="70"/>
      <c r="IZX127" s="74"/>
      <c r="JAC127" s="75"/>
      <c r="JAD127" s="70"/>
      <c r="JAE127" s="74"/>
      <c r="JAJ127" s="75"/>
      <c r="JAK127" s="70"/>
      <c r="JAL127" s="74"/>
      <c r="JAQ127" s="75"/>
      <c r="JAR127" s="70"/>
      <c r="JAS127" s="74"/>
      <c r="JAX127" s="75"/>
      <c r="JAY127" s="70"/>
      <c r="JAZ127" s="74"/>
      <c r="JBE127" s="75"/>
      <c r="JBF127" s="70"/>
      <c r="JBG127" s="74"/>
      <c r="JBL127" s="75"/>
      <c r="JBM127" s="70"/>
      <c r="JBN127" s="74"/>
      <c r="JBS127" s="75"/>
      <c r="JBT127" s="70"/>
      <c r="JBU127" s="74"/>
      <c r="JBZ127" s="75"/>
      <c r="JCA127" s="70"/>
      <c r="JCB127" s="74"/>
      <c r="JCG127" s="75"/>
      <c r="JCH127" s="70"/>
      <c r="JCI127" s="74"/>
      <c r="JCN127" s="75"/>
      <c r="JCO127" s="70"/>
      <c r="JCP127" s="74"/>
      <c r="JCU127" s="75"/>
      <c r="JCV127" s="70"/>
      <c r="JCW127" s="74"/>
      <c r="JDB127" s="75"/>
      <c r="JDC127" s="70"/>
      <c r="JDD127" s="74"/>
      <c r="JDI127" s="75"/>
      <c r="JDJ127" s="70"/>
      <c r="JDK127" s="74"/>
      <c r="JDP127" s="75"/>
      <c r="JDQ127" s="70"/>
      <c r="JDR127" s="74"/>
      <c r="JDW127" s="75"/>
      <c r="JDX127" s="70"/>
      <c r="JDY127" s="74"/>
      <c r="JED127" s="75"/>
      <c r="JEE127" s="70"/>
      <c r="JEF127" s="74"/>
      <c r="JEK127" s="75"/>
      <c r="JEL127" s="70"/>
      <c r="JEM127" s="74"/>
      <c r="JER127" s="75"/>
      <c r="JES127" s="70"/>
      <c r="JET127" s="74"/>
      <c r="JEY127" s="75"/>
      <c r="JEZ127" s="70"/>
      <c r="JFA127" s="74"/>
      <c r="JFF127" s="75"/>
      <c r="JFG127" s="70"/>
      <c r="JFH127" s="74"/>
      <c r="JFM127" s="75"/>
      <c r="JFN127" s="70"/>
      <c r="JFO127" s="74"/>
      <c r="JFT127" s="75"/>
      <c r="JFU127" s="70"/>
      <c r="JFV127" s="74"/>
      <c r="JGA127" s="75"/>
      <c r="JGB127" s="70"/>
      <c r="JGC127" s="74"/>
      <c r="JGH127" s="75"/>
      <c r="JGI127" s="70"/>
      <c r="JGJ127" s="74"/>
      <c r="JGO127" s="75"/>
      <c r="JGP127" s="70"/>
      <c r="JGQ127" s="74"/>
      <c r="JGV127" s="75"/>
      <c r="JGW127" s="70"/>
      <c r="JGX127" s="74"/>
      <c r="JHC127" s="75"/>
      <c r="JHD127" s="70"/>
      <c r="JHE127" s="74"/>
      <c r="JHJ127" s="75"/>
      <c r="JHK127" s="70"/>
      <c r="JHL127" s="74"/>
      <c r="JHQ127" s="75"/>
      <c r="JHR127" s="70"/>
      <c r="JHS127" s="74"/>
      <c r="JHX127" s="75"/>
      <c r="JHY127" s="70"/>
      <c r="JHZ127" s="74"/>
      <c r="JIE127" s="75"/>
      <c r="JIF127" s="70"/>
      <c r="JIG127" s="74"/>
      <c r="JIL127" s="75"/>
      <c r="JIM127" s="70"/>
      <c r="JIN127" s="74"/>
      <c r="JIS127" s="75"/>
      <c r="JIT127" s="70"/>
      <c r="JIU127" s="74"/>
      <c r="JIZ127" s="75"/>
      <c r="JJA127" s="70"/>
      <c r="JJB127" s="74"/>
      <c r="JJG127" s="75"/>
      <c r="JJH127" s="70"/>
      <c r="JJI127" s="74"/>
      <c r="JJN127" s="75"/>
      <c r="JJO127" s="70"/>
      <c r="JJP127" s="74"/>
      <c r="JJU127" s="75"/>
      <c r="JJV127" s="70"/>
      <c r="JJW127" s="74"/>
      <c r="JKB127" s="75"/>
      <c r="JKC127" s="70"/>
      <c r="JKD127" s="74"/>
      <c r="JKI127" s="75"/>
      <c r="JKJ127" s="70"/>
      <c r="JKK127" s="74"/>
      <c r="JKP127" s="75"/>
      <c r="JKQ127" s="70"/>
      <c r="JKR127" s="74"/>
      <c r="JKW127" s="75"/>
      <c r="JKX127" s="70"/>
      <c r="JKY127" s="74"/>
      <c r="JLD127" s="75"/>
      <c r="JLE127" s="70"/>
      <c r="JLF127" s="74"/>
      <c r="JLK127" s="75"/>
      <c r="JLL127" s="70"/>
      <c r="JLM127" s="74"/>
      <c r="JLR127" s="75"/>
      <c r="JLS127" s="70"/>
      <c r="JLT127" s="74"/>
      <c r="JLY127" s="75"/>
      <c r="JLZ127" s="70"/>
      <c r="JMA127" s="74"/>
      <c r="JMF127" s="75"/>
      <c r="JMG127" s="70"/>
      <c r="JMH127" s="74"/>
      <c r="JMM127" s="75"/>
      <c r="JMN127" s="70"/>
      <c r="JMO127" s="74"/>
      <c r="JMT127" s="75"/>
      <c r="JMU127" s="70"/>
      <c r="JMV127" s="74"/>
      <c r="JNA127" s="75"/>
      <c r="JNB127" s="70"/>
      <c r="JNC127" s="74"/>
      <c r="JNH127" s="75"/>
      <c r="JNI127" s="70"/>
      <c r="JNJ127" s="74"/>
      <c r="JNO127" s="75"/>
      <c r="JNP127" s="70"/>
      <c r="JNQ127" s="74"/>
      <c r="JNV127" s="75"/>
      <c r="JNW127" s="70"/>
      <c r="JNX127" s="74"/>
      <c r="JOC127" s="75"/>
      <c r="JOD127" s="70"/>
      <c r="JOE127" s="74"/>
      <c r="JOJ127" s="75"/>
      <c r="JOK127" s="70"/>
      <c r="JOL127" s="74"/>
      <c r="JOQ127" s="75"/>
      <c r="JOR127" s="70"/>
      <c r="JOS127" s="74"/>
      <c r="JOX127" s="75"/>
      <c r="JOY127" s="70"/>
      <c r="JOZ127" s="74"/>
      <c r="JPE127" s="75"/>
      <c r="JPF127" s="70"/>
      <c r="JPG127" s="74"/>
      <c r="JPL127" s="75"/>
      <c r="JPM127" s="70"/>
      <c r="JPN127" s="74"/>
      <c r="JPS127" s="75"/>
      <c r="JPT127" s="70"/>
      <c r="JPU127" s="74"/>
      <c r="JPZ127" s="75"/>
      <c r="JQA127" s="70"/>
      <c r="JQB127" s="74"/>
      <c r="JQG127" s="75"/>
      <c r="JQH127" s="70"/>
      <c r="JQI127" s="74"/>
      <c r="JQN127" s="75"/>
      <c r="JQO127" s="70"/>
      <c r="JQP127" s="74"/>
      <c r="JQU127" s="75"/>
      <c r="JQV127" s="70"/>
      <c r="JQW127" s="74"/>
      <c r="JRB127" s="75"/>
      <c r="JRC127" s="70"/>
      <c r="JRD127" s="74"/>
      <c r="JRI127" s="75"/>
      <c r="JRJ127" s="70"/>
      <c r="JRK127" s="74"/>
      <c r="JRP127" s="75"/>
      <c r="JRQ127" s="70"/>
      <c r="JRR127" s="74"/>
      <c r="JRW127" s="75"/>
      <c r="JRX127" s="70"/>
      <c r="JRY127" s="74"/>
      <c r="JSD127" s="75"/>
      <c r="JSE127" s="70"/>
      <c r="JSF127" s="74"/>
      <c r="JSK127" s="75"/>
      <c r="JSL127" s="70"/>
      <c r="JSM127" s="74"/>
      <c r="JSR127" s="75"/>
      <c r="JSS127" s="70"/>
      <c r="JST127" s="74"/>
      <c r="JSY127" s="75"/>
      <c r="JSZ127" s="70"/>
      <c r="JTA127" s="74"/>
      <c r="JTF127" s="75"/>
      <c r="JTG127" s="70"/>
      <c r="JTH127" s="74"/>
      <c r="JTM127" s="75"/>
      <c r="JTN127" s="70"/>
      <c r="JTO127" s="74"/>
      <c r="JTT127" s="75"/>
      <c r="JTU127" s="70"/>
      <c r="JTV127" s="74"/>
      <c r="JUA127" s="75"/>
      <c r="JUB127" s="70"/>
      <c r="JUC127" s="74"/>
      <c r="JUH127" s="75"/>
      <c r="JUI127" s="70"/>
      <c r="JUJ127" s="74"/>
      <c r="JUO127" s="75"/>
      <c r="JUP127" s="70"/>
      <c r="JUQ127" s="74"/>
      <c r="JUV127" s="75"/>
      <c r="JUW127" s="70"/>
      <c r="JUX127" s="74"/>
      <c r="JVC127" s="75"/>
      <c r="JVD127" s="70"/>
      <c r="JVE127" s="74"/>
      <c r="JVJ127" s="75"/>
      <c r="JVK127" s="70"/>
      <c r="JVL127" s="74"/>
      <c r="JVQ127" s="75"/>
      <c r="JVR127" s="70"/>
      <c r="JVS127" s="74"/>
      <c r="JVX127" s="75"/>
      <c r="JVY127" s="70"/>
      <c r="JVZ127" s="74"/>
      <c r="JWE127" s="75"/>
      <c r="JWF127" s="70"/>
      <c r="JWG127" s="74"/>
      <c r="JWL127" s="75"/>
      <c r="JWM127" s="70"/>
      <c r="JWN127" s="74"/>
      <c r="JWS127" s="75"/>
      <c r="JWT127" s="70"/>
      <c r="JWU127" s="74"/>
      <c r="JWZ127" s="75"/>
      <c r="JXA127" s="70"/>
      <c r="JXB127" s="74"/>
      <c r="JXG127" s="75"/>
      <c r="JXH127" s="70"/>
      <c r="JXI127" s="74"/>
      <c r="JXN127" s="75"/>
      <c r="JXO127" s="70"/>
      <c r="JXP127" s="74"/>
      <c r="JXU127" s="75"/>
      <c r="JXV127" s="70"/>
      <c r="JXW127" s="74"/>
      <c r="JYB127" s="75"/>
      <c r="JYC127" s="70"/>
      <c r="JYD127" s="74"/>
      <c r="JYI127" s="75"/>
      <c r="JYJ127" s="70"/>
      <c r="JYK127" s="74"/>
      <c r="JYP127" s="75"/>
      <c r="JYQ127" s="70"/>
      <c r="JYR127" s="74"/>
      <c r="JYW127" s="75"/>
      <c r="JYX127" s="70"/>
      <c r="JYY127" s="74"/>
      <c r="JZD127" s="75"/>
      <c r="JZE127" s="70"/>
      <c r="JZF127" s="74"/>
      <c r="JZK127" s="75"/>
      <c r="JZL127" s="70"/>
      <c r="JZM127" s="74"/>
      <c r="JZR127" s="75"/>
      <c r="JZS127" s="70"/>
      <c r="JZT127" s="74"/>
      <c r="JZY127" s="75"/>
      <c r="JZZ127" s="70"/>
      <c r="KAA127" s="74"/>
      <c r="KAF127" s="75"/>
      <c r="KAG127" s="70"/>
      <c r="KAH127" s="74"/>
      <c r="KAM127" s="75"/>
      <c r="KAN127" s="70"/>
      <c r="KAO127" s="74"/>
      <c r="KAT127" s="75"/>
      <c r="KAU127" s="70"/>
      <c r="KAV127" s="74"/>
      <c r="KBA127" s="75"/>
      <c r="KBB127" s="70"/>
      <c r="KBC127" s="74"/>
      <c r="KBH127" s="75"/>
      <c r="KBI127" s="70"/>
      <c r="KBJ127" s="74"/>
      <c r="KBO127" s="75"/>
      <c r="KBP127" s="70"/>
      <c r="KBQ127" s="74"/>
      <c r="KBV127" s="75"/>
      <c r="KBW127" s="70"/>
      <c r="KBX127" s="74"/>
      <c r="KCC127" s="75"/>
      <c r="KCD127" s="70"/>
      <c r="KCE127" s="74"/>
      <c r="KCJ127" s="75"/>
      <c r="KCK127" s="70"/>
      <c r="KCL127" s="74"/>
      <c r="KCQ127" s="75"/>
      <c r="KCR127" s="70"/>
      <c r="KCS127" s="74"/>
      <c r="KCX127" s="75"/>
      <c r="KCY127" s="70"/>
      <c r="KCZ127" s="74"/>
      <c r="KDE127" s="75"/>
      <c r="KDF127" s="70"/>
      <c r="KDG127" s="74"/>
      <c r="KDL127" s="75"/>
      <c r="KDM127" s="70"/>
      <c r="KDN127" s="74"/>
      <c r="KDS127" s="75"/>
      <c r="KDT127" s="70"/>
      <c r="KDU127" s="74"/>
      <c r="KDZ127" s="75"/>
      <c r="KEA127" s="70"/>
      <c r="KEB127" s="74"/>
      <c r="KEG127" s="75"/>
      <c r="KEH127" s="70"/>
      <c r="KEI127" s="74"/>
      <c r="KEN127" s="75"/>
      <c r="KEO127" s="70"/>
      <c r="KEP127" s="74"/>
      <c r="KEU127" s="75"/>
      <c r="KEV127" s="70"/>
      <c r="KEW127" s="74"/>
      <c r="KFB127" s="75"/>
      <c r="KFC127" s="70"/>
      <c r="KFD127" s="74"/>
      <c r="KFI127" s="75"/>
      <c r="KFJ127" s="70"/>
      <c r="KFK127" s="74"/>
      <c r="KFP127" s="75"/>
      <c r="KFQ127" s="70"/>
      <c r="KFR127" s="74"/>
      <c r="KFW127" s="75"/>
      <c r="KFX127" s="70"/>
      <c r="KFY127" s="74"/>
      <c r="KGD127" s="75"/>
      <c r="KGE127" s="70"/>
      <c r="KGF127" s="74"/>
      <c r="KGK127" s="75"/>
      <c r="KGL127" s="70"/>
      <c r="KGM127" s="74"/>
      <c r="KGR127" s="75"/>
      <c r="KGS127" s="70"/>
      <c r="KGT127" s="74"/>
      <c r="KGY127" s="75"/>
      <c r="KGZ127" s="70"/>
      <c r="KHA127" s="74"/>
      <c r="KHF127" s="75"/>
      <c r="KHG127" s="70"/>
      <c r="KHH127" s="74"/>
      <c r="KHM127" s="75"/>
      <c r="KHN127" s="70"/>
      <c r="KHO127" s="74"/>
      <c r="KHT127" s="75"/>
      <c r="KHU127" s="70"/>
      <c r="KHV127" s="74"/>
      <c r="KIA127" s="75"/>
      <c r="KIB127" s="70"/>
      <c r="KIC127" s="74"/>
      <c r="KIH127" s="75"/>
      <c r="KII127" s="70"/>
      <c r="KIJ127" s="74"/>
      <c r="KIO127" s="75"/>
      <c r="KIP127" s="70"/>
      <c r="KIQ127" s="74"/>
      <c r="KIV127" s="75"/>
      <c r="KIW127" s="70"/>
      <c r="KIX127" s="74"/>
      <c r="KJC127" s="75"/>
      <c r="KJD127" s="70"/>
      <c r="KJE127" s="74"/>
      <c r="KJJ127" s="75"/>
      <c r="KJK127" s="70"/>
      <c r="KJL127" s="74"/>
      <c r="KJQ127" s="75"/>
      <c r="KJR127" s="70"/>
      <c r="KJS127" s="74"/>
      <c r="KJX127" s="75"/>
      <c r="KJY127" s="70"/>
      <c r="KJZ127" s="74"/>
      <c r="KKE127" s="75"/>
      <c r="KKF127" s="70"/>
      <c r="KKG127" s="74"/>
      <c r="KKL127" s="75"/>
      <c r="KKM127" s="70"/>
      <c r="KKN127" s="74"/>
      <c r="KKS127" s="75"/>
      <c r="KKT127" s="70"/>
      <c r="KKU127" s="74"/>
      <c r="KKZ127" s="75"/>
      <c r="KLA127" s="70"/>
      <c r="KLB127" s="74"/>
      <c r="KLG127" s="75"/>
      <c r="KLH127" s="70"/>
      <c r="KLI127" s="74"/>
      <c r="KLN127" s="75"/>
      <c r="KLO127" s="70"/>
      <c r="KLP127" s="74"/>
      <c r="KLU127" s="75"/>
      <c r="KLV127" s="70"/>
      <c r="KLW127" s="74"/>
      <c r="KMB127" s="75"/>
      <c r="KMC127" s="70"/>
      <c r="KMD127" s="74"/>
      <c r="KMI127" s="75"/>
      <c r="KMJ127" s="70"/>
      <c r="KMK127" s="74"/>
      <c r="KMP127" s="75"/>
      <c r="KMQ127" s="70"/>
      <c r="KMR127" s="74"/>
      <c r="KMW127" s="75"/>
      <c r="KMX127" s="70"/>
      <c r="KMY127" s="74"/>
      <c r="KND127" s="75"/>
      <c r="KNE127" s="70"/>
      <c r="KNF127" s="74"/>
      <c r="KNK127" s="75"/>
      <c r="KNL127" s="70"/>
      <c r="KNM127" s="74"/>
      <c r="KNR127" s="75"/>
      <c r="KNS127" s="70"/>
      <c r="KNT127" s="74"/>
      <c r="KNY127" s="75"/>
      <c r="KNZ127" s="70"/>
      <c r="KOA127" s="74"/>
      <c r="KOF127" s="75"/>
      <c r="KOG127" s="70"/>
      <c r="KOH127" s="74"/>
      <c r="KOM127" s="75"/>
      <c r="KON127" s="70"/>
      <c r="KOO127" s="74"/>
      <c r="KOT127" s="75"/>
      <c r="KOU127" s="70"/>
      <c r="KOV127" s="74"/>
      <c r="KPA127" s="75"/>
      <c r="KPB127" s="70"/>
      <c r="KPC127" s="74"/>
      <c r="KPH127" s="75"/>
      <c r="KPI127" s="70"/>
      <c r="KPJ127" s="74"/>
      <c r="KPO127" s="75"/>
      <c r="KPP127" s="70"/>
      <c r="KPQ127" s="74"/>
      <c r="KPV127" s="75"/>
      <c r="KPW127" s="70"/>
      <c r="KPX127" s="74"/>
      <c r="KQC127" s="75"/>
      <c r="KQD127" s="70"/>
      <c r="KQE127" s="74"/>
      <c r="KQJ127" s="75"/>
      <c r="KQK127" s="70"/>
      <c r="KQL127" s="74"/>
      <c r="KQQ127" s="75"/>
      <c r="KQR127" s="70"/>
      <c r="KQS127" s="74"/>
      <c r="KQX127" s="75"/>
      <c r="KQY127" s="70"/>
      <c r="KQZ127" s="74"/>
      <c r="KRE127" s="75"/>
      <c r="KRF127" s="70"/>
      <c r="KRG127" s="74"/>
      <c r="KRL127" s="75"/>
      <c r="KRM127" s="70"/>
      <c r="KRN127" s="74"/>
      <c r="KRS127" s="75"/>
      <c r="KRT127" s="70"/>
      <c r="KRU127" s="74"/>
      <c r="KRZ127" s="75"/>
      <c r="KSA127" s="70"/>
      <c r="KSB127" s="74"/>
      <c r="KSG127" s="75"/>
      <c r="KSH127" s="70"/>
      <c r="KSI127" s="74"/>
      <c r="KSN127" s="75"/>
      <c r="KSO127" s="70"/>
      <c r="KSP127" s="74"/>
      <c r="KSU127" s="75"/>
      <c r="KSV127" s="70"/>
      <c r="KSW127" s="74"/>
      <c r="KTB127" s="75"/>
      <c r="KTC127" s="70"/>
      <c r="KTD127" s="74"/>
      <c r="KTI127" s="75"/>
      <c r="KTJ127" s="70"/>
      <c r="KTK127" s="74"/>
      <c r="KTP127" s="75"/>
      <c r="KTQ127" s="70"/>
      <c r="KTR127" s="74"/>
      <c r="KTW127" s="75"/>
      <c r="KTX127" s="70"/>
      <c r="KTY127" s="74"/>
      <c r="KUD127" s="75"/>
      <c r="KUE127" s="70"/>
      <c r="KUF127" s="74"/>
      <c r="KUK127" s="75"/>
      <c r="KUL127" s="70"/>
      <c r="KUM127" s="74"/>
      <c r="KUR127" s="75"/>
      <c r="KUS127" s="70"/>
      <c r="KUT127" s="74"/>
      <c r="KUY127" s="75"/>
      <c r="KUZ127" s="70"/>
      <c r="KVA127" s="74"/>
      <c r="KVF127" s="75"/>
      <c r="KVG127" s="70"/>
      <c r="KVH127" s="74"/>
      <c r="KVM127" s="75"/>
      <c r="KVN127" s="70"/>
      <c r="KVO127" s="74"/>
      <c r="KVT127" s="75"/>
      <c r="KVU127" s="70"/>
      <c r="KVV127" s="74"/>
      <c r="KWA127" s="75"/>
      <c r="KWB127" s="70"/>
      <c r="KWC127" s="74"/>
      <c r="KWH127" s="75"/>
      <c r="KWI127" s="70"/>
      <c r="KWJ127" s="74"/>
      <c r="KWO127" s="75"/>
      <c r="KWP127" s="70"/>
      <c r="KWQ127" s="74"/>
      <c r="KWV127" s="75"/>
      <c r="KWW127" s="70"/>
      <c r="KWX127" s="74"/>
      <c r="KXC127" s="75"/>
      <c r="KXD127" s="70"/>
      <c r="KXE127" s="74"/>
      <c r="KXJ127" s="75"/>
      <c r="KXK127" s="70"/>
      <c r="KXL127" s="74"/>
      <c r="KXQ127" s="75"/>
      <c r="KXR127" s="70"/>
      <c r="KXS127" s="74"/>
      <c r="KXX127" s="75"/>
      <c r="KXY127" s="70"/>
      <c r="KXZ127" s="74"/>
      <c r="KYE127" s="75"/>
      <c r="KYF127" s="70"/>
      <c r="KYG127" s="74"/>
      <c r="KYL127" s="75"/>
      <c r="KYM127" s="70"/>
      <c r="KYN127" s="74"/>
      <c r="KYS127" s="75"/>
      <c r="KYT127" s="70"/>
      <c r="KYU127" s="74"/>
      <c r="KYZ127" s="75"/>
      <c r="KZA127" s="70"/>
      <c r="KZB127" s="74"/>
      <c r="KZG127" s="75"/>
      <c r="KZH127" s="70"/>
      <c r="KZI127" s="74"/>
      <c r="KZN127" s="75"/>
      <c r="KZO127" s="70"/>
      <c r="KZP127" s="74"/>
      <c r="KZU127" s="75"/>
      <c r="KZV127" s="70"/>
      <c r="KZW127" s="74"/>
      <c r="LAB127" s="75"/>
      <c r="LAC127" s="70"/>
      <c r="LAD127" s="74"/>
      <c r="LAI127" s="75"/>
      <c r="LAJ127" s="70"/>
      <c r="LAK127" s="74"/>
      <c r="LAP127" s="75"/>
      <c r="LAQ127" s="70"/>
      <c r="LAR127" s="74"/>
      <c r="LAW127" s="75"/>
      <c r="LAX127" s="70"/>
      <c r="LAY127" s="74"/>
      <c r="LBD127" s="75"/>
      <c r="LBE127" s="70"/>
      <c r="LBF127" s="74"/>
      <c r="LBK127" s="75"/>
      <c r="LBL127" s="70"/>
      <c r="LBM127" s="74"/>
      <c r="LBR127" s="75"/>
      <c r="LBS127" s="70"/>
      <c r="LBT127" s="74"/>
      <c r="LBY127" s="75"/>
      <c r="LBZ127" s="70"/>
      <c r="LCA127" s="74"/>
      <c r="LCF127" s="75"/>
      <c r="LCG127" s="70"/>
      <c r="LCH127" s="74"/>
      <c r="LCM127" s="75"/>
      <c r="LCN127" s="70"/>
      <c r="LCO127" s="74"/>
      <c r="LCT127" s="75"/>
      <c r="LCU127" s="70"/>
      <c r="LCV127" s="74"/>
      <c r="LDA127" s="75"/>
      <c r="LDB127" s="70"/>
      <c r="LDC127" s="74"/>
      <c r="LDH127" s="75"/>
      <c r="LDI127" s="70"/>
      <c r="LDJ127" s="74"/>
      <c r="LDO127" s="75"/>
      <c r="LDP127" s="70"/>
      <c r="LDQ127" s="74"/>
      <c r="LDV127" s="75"/>
      <c r="LDW127" s="70"/>
      <c r="LDX127" s="74"/>
      <c r="LEC127" s="75"/>
      <c r="LED127" s="70"/>
      <c r="LEE127" s="74"/>
      <c r="LEJ127" s="75"/>
      <c r="LEK127" s="70"/>
      <c r="LEL127" s="74"/>
      <c r="LEQ127" s="75"/>
      <c r="LER127" s="70"/>
      <c r="LES127" s="74"/>
      <c r="LEX127" s="75"/>
      <c r="LEY127" s="70"/>
      <c r="LEZ127" s="74"/>
      <c r="LFE127" s="75"/>
      <c r="LFF127" s="70"/>
      <c r="LFG127" s="74"/>
      <c r="LFL127" s="75"/>
      <c r="LFM127" s="70"/>
      <c r="LFN127" s="74"/>
      <c r="LFS127" s="75"/>
      <c r="LFT127" s="70"/>
      <c r="LFU127" s="74"/>
      <c r="LFZ127" s="75"/>
      <c r="LGA127" s="70"/>
      <c r="LGB127" s="74"/>
      <c r="LGG127" s="75"/>
      <c r="LGH127" s="70"/>
      <c r="LGI127" s="74"/>
      <c r="LGN127" s="75"/>
      <c r="LGO127" s="70"/>
      <c r="LGP127" s="74"/>
      <c r="LGU127" s="75"/>
      <c r="LGV127" s="70"/>
      <c r="LGW127" s="74"/>
      <c r="LHB127" s="75"/>
      <c r="LHC127" s="70"/>
      <c r="LHD127" s="74"/>
      <c r="LHI127" s="75"/>
      <c r="LHJ127" s="70"/>
      <c r="LHK127" s="74"/>
      <c r="LHP127" s="75"/>
      <c r="LHQ127" s="70"/>
      <c r="LHR127" s="74"/>
      <c r="LHW127" s="75"/>
      <c r="LHX127" s="70"/>
      <c r="LHY127" s="74"/>
      <c r="LID127" s="75"/>
      <c r="LIE127" s="70"/>
      <c r="LIF127" s="74"/>
      <c r="LIK127" s="75"/>
      <c r="LIL127" s="70"/>
      <c r="LIM127" s="74"/>
      <c r="LIR127" s="75"/>
      <c r="LIS127" s="70"/>
      <c r="LIT127" s="74"/>
      <c r="LIY127" s="75"/>
      <c r="LIZ127" s="70"/>
      <c r="LJA127" s="74"/>
      <c r="LJF127" s="75"/>
      <c r="LJG127" s="70"/>
      <c r="LJH127" s="74"/>
      <c r="LJM127" s="75"/>
      <c r="LJN127" s="70"/>
      <c r="LJO127" s="74"/>
      <c r="LJT127" s="75"/>
      <c r="LJU127" s="70"/>
      <c r="LJV127" s="74"/>
      <c r="LKA127" s="75"/>
      <c r="LKB127" s="70"/>
      <c r="LKC127" s="74"/>
      <c r="LKH127" s="75"/>
      <c r="LKI127" s="70"/>
      <c r="LKJ127" s="74"/>
      <c r="LKO127" s="75"/>
      <c r="LKP127" s="70"/>
      <c r="LKQ127" s="74"/>
      <c r="LKV127" s="75"/>
      <c r="LKW127" s="70"/>
      <c r="LKX127" s="74"/>
      <c r="LLC127" s="75"/>
      <c r="LLD127" s="70"/>
      <c r="LLE127" s="74"/>
      <c r="LLJ127" s="75"/>
      <c r="LLK127" s="70"/>
      <c r="LLL127" s="74"/>
      <c r="LLQ127" s="75"/>
      <c r="LLR127" s="70"/>
      <c r="LLS127" s="74"/>
      <c r="LLX127" s="75"/>
      <c r="LLY127" s="70"/>
      <c r="LLZ127" s="74"/>
      <c r="LME127" s="75"/>
      <c r="LMF127" s="70"/>
      <c r="LMG127" s="74"/>
      <c r="LML127" s="75"/>
      <c r="LMM127" s="70"/>
      <c r="LMN127" s="74"/>
      <c r="LMS127" s="75"/>
      <c r="LMT127" s="70"/>
      <c r="LMU127" s="74"/>
      <c r="LMZ127" s="75"/>
      <c r="LNA127" s="70"/>
      <c r="LNB127" s="74"/>
      <c r="LNG127" s="75"/>
      <c r="LNH127" s="70"/>
      <c r="LNI127" s="74"/>
      <c r="LNN127" s="75"/>
      <c r="LNO127" s="70"/>
      <c r="LNP127" s="74"/>
      <c r="LNU127" s="75"/>
      <c r="LNV127" s="70"/>
      <c r="LNW127" s="74"/>
      <c r="LOB127" s="75"/>
      <c r="LOC127" s="70"/>
      <c r="LOD127" s="74"/>
      <c r="LOI127" s="75"/>
      <c r="LOJ127" s="70"/>
      <c r="LOK127" s="74"/>
      <c r="LOP127" s="75"/>
      <c r="LOQ127" s="70"/>
      <c r="LOR127" s="74"/>
      <c r="LOW127" s="75"/>
      <c r="LOX127" s="70"/>
      <c r="LOY127" s="74"/>
      <c r="LPD127" s="75"/>
      <c r="LPE127" s="70"/>
      <c r="LPF127" s="74"/>
      <c r="LPK127" s="75"/>
      <c r="LPL127" s="70"/>
      <c r="LPM127" s="74"/>
      <c r="LPR127" s="75"/>
      <c r="LPS127" s="70"/>
      <c r="LPT127" s="74"/>
      <c r="LPY127" s="75"/>
      <c r="LPZ127" s="70"/>
      <c r="LQA127" s="74"/>
      <c r="LQF127" s="75"/>
      <c r="LQG127" s="70"/>
      <c r="LQH127" s="74"/>
      <c r="LQM127" s="75"/>
      <c r="LQN127" s="70"/>
      <c r="LQO127" s="74"/>
      <c r="LQT127" s="75"/>
      <c r="LQU127" s="70"/>
      <c r="LQV127" s="74"/>
      <c r="LRA127" s="75"/>
      <c r="LRB127" s="70"/>
      <c r="LRC127" s="74"/>
      <c r="LRH127" s="75"/>
      <c r="LRI127" s="70"/>
      <c r="LRJ127" s="74"/>
      <c r="LRO127" s="75"/>
      <c r="LRP127" s="70"/>
      <c r="LRQ127" s="74"/>
      <c r="LRV127" s="75"/>
      <c r="LRW127" s="70"/>
      <c r="LRX127" s="74"/>
      <c r="LSC127" s="75"/>
      <c r="LSD127" s="70"/>
      <c r="LSE127" s="74"/>
      <c r="LSJ127" s="75"/>
      <c r="LSK127" s="70"/>
      <c r="LSL127" s="74"/>
      <c r="LSQ127" s="75"/>
      <c r="LSR127" s="70"/>
      <c r="LSS127" s="74"/>
      <c r="LSX127" s="75"/>
      <c r="LSY127" s="70"/>
      <c r="LSZ127" s="74"/>
      <c r="LTE127" s="75"/>
      <c r="LTF127" s="70"/>
      <c r="LTG127" s="74"/>
      <c r="LTL127" s="75"/>
      <c r="LTM127" s="70"/>
      <c r="LTN127" s="74"/>
      <c r="LTS127" s="75"/>
      <c r="LTT127" s="70"/>
      <c r="LTU127" s="74"/>
      <c r="LTZ127" s="75"/>
      <c r="LUA127" s="70"/>
      <c r="LUB127" s="74"/>
      <c r="LUG127" s="75"/>
      <c r="LUH127" s="70"/>
      <c r="LUI127" s="74"/>
      <c r="LUN127" s="75"/>
      <c r="LUO127" s="70"/>
      <c r="LUP127" s="74"/>
      <c r="LUU127" s="75"/>
      <c r="LUV127" s="70"/>
      <c r="LUW127" s="74"/>
      <c r="LVB127" s="75"/>
      <c r="LVC127" s="70"/>
      <c r="LVD127" s="74"/>
      <c r="LVI127" s="75"/>
      <c r="LVJ127" s="70"/>
      <c r="LVK127" s="74"/>
      <c r="LVP127" s="75"/>
      <c r="LVQ127" s="70"/>
      <c r="LVR127" s="74"/>
      <c r="LVW127" s="75"/>
      <c r="LVX127" s="70"/>
      <c r="LVY127" s="74"/>
      <c r="LWD127" s="75"/>
      <c r="LWE127" s="70"/>
      <c r="LWF127" s="74"/>
      <c r="LWK127" s="75"/>
      <c r="LWL127" s="70"/>
      <c r="LWM127" s="74"/>
      <c r="LWR127" s="75"/>
      <c r="LWS127" s="70"/>
      <c r="LWT127" s="74"/>
      <c r="LWY127" s="75"/>
      <c r="LWZ127" s="70"/>
      <c r="LXA127" s="74"/>
      <c r="LXF127" s="75"/>
      <c r="LXG127" s="70"/>
      <c r="LXH127" s="74"/>
      <c r="LXM127" s="75"/>
      <c r="LXN127" s="70"/>
      <c r="LXO127" s="74"/>
      <c r="LXT127" s="75"/>
      <c r="LXU127" s="70"/>
      <c r="LXV127" s="74"/>
      <c r="LYA127" s="75"/>
      <c r="LYB127" s="70"/>
      <c r="LYC127" s="74"/>
      <c r="LYH127" s="75"/>
      <c r="LYI127" s="70"/>
      <c r="LYJ127" s="74"/>
      <c r="LYO127" s="75"/>
      <c r="LYP127" s="70"/>
      <c r="LYQ127" s="74"/>
      <c r="LYV127" s="75"/>
      <c r="LYW127" s="70"/>
      <c r="LYX127" s="74"/>
      <c r="LZC127" s="75"/>
      <c r="LZD127" s="70"/>
      <c r="LZE127" s="74"/>
      <c r="LZJ127" s="75"/>
      <c r="LZK127" s="70"/>
      <c r="LZL127" s="74"/>
      <c r="LZQ127" s="75"/>
      <c r="LZR127" s="70"/>
      <c r="LZS127" s="74"/>
      <c r="LZX127" s="75"/>
      <c r="LZY127" s="70"/>
      <c r="LZZ127" s="74"/>
      <c r="MAE127" s="75"/>
      <c r="MAF127" s="70"/>
      <c r="MAG127" s="74"/>
      <c r="MAL127" s="75"/>
      <c r="MAM127" s="70"/>
      <c r="MAN127" s="74"/>
      <c r="MAS127" s="75"/>
      <c r="MAT127" s="70"/>
      <c r="MAU127" s="74"/>
      <c r="MAZ127" s="75"/>
      <c r="MBA127" s="70"/>
      <c r="MBB127" s="74"/>
      <c r="MBG127" s="75"/>
      <c r="MBH127" s="70"/>
      <c r="MBI127" s="74"/>
      <c r="MBN127" s="75"/>
      <c r="MBO127" s="70"/>
      <c r="MBP127" s="74"/>
      <c r="MBU127" s="75"/>
      <c r="MBV127" s="70"/>
      <c r="MBW127" s="74"/>
      <c r="MCB127" s="75"/>
      <c r="MCC127" s="70"/>
      <c r="MCD127" s="74"/>
      <c r="MCI127" s="75"/>
      <c r="MCJ127" s="70"/>
      <c r="MCK127" s="74"/>
      <c r="MCP127" s="75"/>
      <c r="MCQ127" s="70"/>
      <c r="MCR127" s="74"/>
      <c r="MCW127" s="75"/>
      <c r="MCX127" s="70"/>
      <c r="MCY127" s="74"/>
      <c r="MDD127" s="75"/>
      <c r="MDE127" s="70"/>
      <c r="MDF127" s="74"/>
      <c r="MDK127" s="75"/>
      <c r="MDL127" s="70"/>
      <c r="MDM127" s="74"/>
      <c r="MDR127" s="75"/>
      <c r="MDS127" s="70"/>
      <c r="MDT127" s="74"/>
      <c r="MDY127" s="75"/>
      <c r="MDZ127" s="70"/>
      <c r="MEA127" s="74"/>
      <c r="MEF127" s="75"/>
      <c r="MEG127" s="70"/>
      <c r="MEH127" s="74"/>
      <c r="MEM127" s="75"/>
      <c r="MEN127" s="70"/>
      <c r="MEO127" s="74"/>
      <c r="MET127" s="75"/>
      <c r="MEU127" s="70"/>
      <c r="MEV127" s="74"/>
      <c r="MFA127" s="75"/>
      <c r="MFB127" s="70"/>
      <c r="MFC127" s="74"/>
      <c r="MFH127" s="75"/>
      <c r="MFI127" s="70"/>
      <c r="MFJ127" s="74"/>
      <c r="MFO127" s="75"/>
      <c r="MFP127" s="70"/>
      <c r="MFQ127" s="74"/>
      <c r="MFV127" s="75"/>
      <c r="MFW127" s="70"/>
      <c r="MFX127" s="74"/>
      <c r="MGC127" s="75"/>
      <c r="MGD127" s="70"/>
      <c r="MGE127" s="74"/>
      <c r="MGJ127" s="75"/>
      <c r="MGK127" s="70"/>
      <c r="MGL127" s="74"/>
      <c r="MGQ127" s="75"/>
      <c r="MGR127" s="70"/>
      <c r="MGS127" s="74"/>
      <c r="MGX127" s="75"/>
      <c r="MGY127" s="70"/>
      <c r="MGZ127" s="74"/>
      <c r="MHE127" s="75"/>
      <c r="MHF127" s="70"/>
      <c r="MHG127" s="74"/>
      <c r="MHL127" s="75"/>
      <c r="MHM127" s="70"/>
      <c r="MHN127" s="74"/>
      <c r="MHS127" s="75"/>
      <c r="MHT127" s="70"/>
      <c r="MHU127" s="74"/>
      <c r="MHZ127" s="75"/>
      <c r="MIA127" s="70"/>
      <c r="MIB127" s="74"/>
      <c r="MIG127" s="75"/>
      <c r="MIH127" s="70"/>
      <c r="MII127" s="74"/>
      <c r="MIN127" s="75"/>
      <c r="MIO127" s="70"/>
      <c r="MIP127" s="74"/>
      <c r="MIU127" s="75"/>
      <c r="MIV127" s="70"/>
      <c r="MIW127" s="74"/>
      <c r="MJB127" s="75"/>
      <c r="MJC127" s="70"/>
      <c r="MJD127" s="74"/>
      <c r="MJI127" s="75"/>
      <c r="MJJ127" s="70"/>
      <c r="MJK127" s="74"/>
      <c r="MJP127" s="75"/>
      <c r="MJQ127" s="70"/>
      <c r="MJR127" s="74"/>
      <c r="MJW127" s="75"/>
      <c r="MJX127" s="70"/>
      <c r="MJY127" s="74"/>
      <c r="MKD127" s="75"/>
      <c r="MKE127" s="70"/>
      <c r="MKF127" s="74"/>
      <c r="MKK127" s="75"/>
      <c r="MKL127" s="70"/>
      <c r="MKM127" s="74"/>
      <c r="MKR127" s="75"/>
      <c r="MKS127" s="70"/>
      <c r="MKT127" s="74"/>
      <c r="MKY127" s="75"/>
      <c r="MKZ127" s="70"/>
      <c r="MLA127" s="74"/>
      <c r="MLF127" s="75"/>
      <c r="MLG127" s="70"/>
      <c r="MLH127" s="74"/>
      <c r="MLM127" s="75"/>
      <c r="MLN127" s="70"/>
      <c r="MLO127" s="74"/>
      <c r="MLT127" s="75"/>
      <c r="MLU127" s="70"/>
      <c r="MLV127" s="74"/>
      <c r="MMA127" s="75"/>
      <c r="MMB127" s="70"/>
      <c r="MMC127" s="74"/>
      <c r="MMH127" s="75"/>
      <c r="MMI127" s="70"/>
      <c r="MMJ127" s="74"/>
      <c r="MMO127" s="75"/>
      <c r="MMP127" s="70"/>
      <c r="MMQ127" s="74"/>
      <c r="MMV127" s="75"/>
      <c r="MMW127" s="70"/>
      <c r="MMX127" s="74"/>
      <c r="MNC127" s="75"/>
      <c r="MND127" s="70"/>
      <c r="MNE127" s="74"/>
      <c r="MNJ127" s="75"/>
      <c r="MNK127" s="70"/>
      <c r="MNL127" s="74"/>
      <c r="MNQ127" s="75"/>
      <c r="MNR127" s="70"/>
      <c r="MNS127" s="74"/>
      <c r="MNX127" s="75"/>
      <c r="MNY127" s="70"/>
      <c r="MNZ127" s="74"/>
      <c r="MOE127" s="75"/>
      <c r="MOF127" s="70"/>
      <c r="MOG127" s="74"/>
      <c r="MOL127" s="75"/>
      <c r="MOM127" s="70"/>
      <c r="MON127" s="74"/>
      <c r="MOS127" s="75"/>
      <c r="MOT127" s="70"/>
      <c r="MOU127" s="74"/>
      <c r="MOZ127" s="75"/>
      <c r="MPA127" s="70"/>
      <c r="MPB127" s="74"/>
      <c r="MPG127" s="75"/>
      <c r="MPH127" s="70"/>
      <c r="MPI127" s="74"/>
      <c r="MPN127" s="75"/>
      <c r="MPO127" s="70"/>
      <c r="MPP127" s="74"/>
      <c r="MPU127" s="75"/>
      <c r="MPV127" s="70"/>
      <c r="MPW127" s="74"/>
      <c r="MQB127" s="75"/>
      <c r="MQC127" s="70"/>
      <c r="MQD127" s="74"/>
      <c r="MQI127" s="75"/>
      <c r="MQJ127" s="70"/>
      <c r="MQK127" s="74"/>
      <c r="MQP127" s="75"/>
      <c r="MQQ127" s="70"/>
      <c r="MQR127" s="74"/>
      <c r="MQW127" s="75"/>
      <c r="MQX127" s="70"/>
      <c r="MQY127" s="74"/>
      <c r="MRD127" s="75"/>
      <c r="MRE127" s="70"/>
      <c r="MRF127" s="74"/>
      <c r="MRK127" s="75"/>
      <c r="MRL127" s="70"/>
      <c r="MRM127" s="74"/>
      <c r="MRR127" s="75"/>
      <c r="MRS127" s="70"/>
      <c r="MRT127" s="74"/>
      <c r="MRY127" s="75"/>
      <c r="MRZ127" s="70"/>
      <c r="MSA127" s="74"/>
      <c r="MSF127" s="75"/>
      <c r="MSG127" s="70"/>
      <c r="MSH127" s="74"/>
      <c r="MSM127" s="75"/>
      <c r="MSN127" s="70"/>
      <c r="MSO127" s="74"/>
      <c r="MST127" s="75"/>
      <c r="MSU127" s="70"/>
      <c r="MSV127" s="74"/>
      <c r="MTA127" s="75"/>
      <c r="MTB127" s="70"/>
      <c r="MTC127" s="74"/>
      <c r="MTH127" s="75"/>
      <c r="MTI127" s="70"/>
      <c r="MTJ127" s="74"/>
      <c r="MTO127" s="75"/>
      <c r="MTP127" s="70"/>
      <c r="MTQ127" s="74"/>
      <c r="MTV127" s="75"/>
      <c r="MTW127" s="70"/>
      <c r="MTX127" s="74"/>
      <c r="MUC127" s="75"/>
      <c r="MUD127" s="70"/>
      <c r="MUE127" s="74"/>
      <c r="MUJ127" s="75"/>
      <c r="MUK127" s="70"/>
      <c r="MUL127" s="74"/>
      <c r="MUQ127" s="75"/>
      <c r="MUR127" s="70"/>
      <c r="MUS127" s="74"/>
      <c r="MUX127" s="75"/>
      <c r="MUY127" s="70"/>
      <c r="MUZ127" s="74"/>
      <c r="MVE127" s="75"/>
      <c r="MVF127" s="70"/>
      <c r="MVG127" s="74"/>
      <c r="MVL127" s="75"/>
      <c r="MVM127" s="70"/>
      <c r="MVN127" s="74"/>
      <c r="MVS127" s="75"/>
      <c r="MVT127" s="70"/>
      <c r="MVU127" s="74"/>
      <c r="MVZ127" s="75"/>
      <c r="MWA127" s="70"/>
      <c r="MWB127" s="74"/>
      <c r="MWG127" s="75"/>
      <c r="MWH127" s="70"/>
      <c r="MWI127" s="74"/>
      <c r="MWN127" s="75"/>
      <c r="MWO127" s="70"/>
      <c r="MWP127" s="74"/>
      <c r="MWU127" s="75"/>
      <c r="MWV127" s="70"/>
      <c r="MWW127" s="74"/>
      <c r="MXB127" s="75"/>
      <c r="MXC127" s="70"/>
      <c r="MXD127" s="74"/>
      <c r="MXI127" s="75"/>
      <c r="MXJ127" s="70"/>
      <c r="MXK127" s="74"/>
      <c r="MXP127" s="75"/>
      <c r="MXQ127" s="70"/>
      <c r="MXR127" s="74"/>
      <c r="MXW127" s="75"/>
      <c r="MXX127" s="70"/>
      <c r="MXY127" s="74"/>
      <c r="MYD127" s="75"/>
      <c r="MYE127" s="70"/>
      <c r="MYF127" s="74"/>
      <c r="MYK127" s="75"/>
      <c r="MYL127" s="70"/>
      <c r="MYM127" s="74"/>
      <c r="MYR127" s="75"/>
      <c r="MYS127" s="70"/>
      <c r="MYT127" s="74"/>
      <c r="MYY127" s="75"/>
      <c r="MYZ127" s="70"/>
      <c r="MZA127" s="74"/>
      <c r="MZF127" s="75"/>
      <c r="MZG127" s="70"/>
      <c r="MZH127" s="74"/>
      <c r="MZM127" s="75"/>
      <c r="MZN127" s="70"/>
      <c r="MZO127" s="74"/>
      <c r="MZT127" s="75"/>
      <c r="MZU127" s="70"/>
      <c r="MZV127" s="74"/>
      <c r="NAA127" s="75"/>
      <c r="NAB127" s="70"/>
      <c r="NAC127" s="74"/>
      <c r="NAH127" s="75"/>
      <c r="NAI127" s="70"/>
      <c r="NAJ127" s="74"/>
      <c r="NAO127" s="75"/>
      <c r="NAP127" s="70"/>
      <c r="NAQ127" s="74"/>
      <c r="NAV127" s="75"/>
      <c r="NAW127" s="70"/>
      <c r="NAX127" s="74"/>
      <c r="NBC127" s="75"/>
      <c r="NBD127" s="70"/>
      <c r="NBE127" s="74"/>
      <c r="NBJ127" s="75"/>
      <c r="NBK127" s="70"/>
      <c r="NBL127" s="74"/>
      <c r="NBQ127" s="75"/>
      <c r="NBR127" s="70"/>
      <c r="NBS127" s="74"/>
      <c r="NBX127" s="75"/>
      <c r="NBY127" s="70"/>
      <c r="NBZ127" s="74"/>
      <c r="NCE127" s="75"/>
      <c r="NCF127" s="70"/>
      <c r="NCG127" s="74"/>
      <c r="NCL127" s="75"/>
      <c r="NCM127" s="70"/>
      <c r="NCN127" s="74"/>
      <c r="NCS127" s="75"/>
      <c r="NCT127" s="70"/>
      <c r="NCU127" s="74"/>
      <c r="NCZ127" s="75"/>
      <c r="NDA127" s="70"/>
      <c r="NDB127" s="74"/>
      <c r="NDG127" s="75"/>
      <c r="NDH127" s="70"/>
      <c r="NDI127" s="74"/>
      <c r="NDN127" s="75"/>
      <c r="NDO127" s="70"/>
      <c r="NDP127" s="74"/>
      <c r="NDU127" s="75"/>
      <c r="NDV127" s="70"/>
      <c r="NDW127" s="74"/>
      <c r="NEB127" s="75"/>
      <c r="NEC127" s="70"/>
      <c r="NED127" s="74"/>
      <c r="NEI127" s="75"/>
      <c r="NEJ127" s="70"/>
      <c r="NEK127" s="74"/>
      <c r="NEP127" s="75"/>
      <c r="NEQ127" s="70"/>
      <c r="NER127" s="74"/>
      <c r="NEW127" s="75"/>
      <c r="NEX127" s="70"/>
      <c r="NEY127" s="74"/>
      <c r="NFD127" s="75"/>
      <c r="NFE127" s="70"/>
      <c r="NFF127" s="74"/>
      <c r="NFK127" s="75"/>
      <c r="NFL127" s="70"/>
      <c r="NFM127" s="74"/>
      <c r="NFR127" s="75"/>
      <c r="NFS127" s="70"/>
      <c r="NFT127" s="74"/>
      <c r="NFY127" s="75"/>
      <c r="NFZ127" s="70"/>
      <c r="NGA127" s="74"/>
      <c r="NGF127" s="75"/>
      <c r="NGG127" s="70"/>
      <c r="NGH127" s="74"/>
      <c r="NGM127" s="75"/>
      <c r="NGN127" s="70"/>
      <c r="NGO127" s="74"/>
      <c r="NGT127" s="75"/>
      <c r="NGU127" s="70"/>
      <c r="NGV127" s="74"/>
      <c r="NHA127" s="75"/>
      <c r="NHB127" s="70"/>
      <c r="NHC127" s="74"/>
      <c r="NHH127" s="75"/>
      <c r="NHI127" s="70"/>
      <c r="NHJ127" s="74"/>
      <c r="NHO127" s="75"/>
      <c r="NHP127" s="70"/>
      <c r="NHQ127" s="74"/>
      <c r="NHV127" s="75"/>
      <c r="NHW127" s="70"/>
      <c r="NHX127" s="74"/>
      <c r="NIC127" s="75"/>
      <c r="NID127" s="70"/>
      <c r="NIE127" s="74"/>
      <c r="NIJ127" s="75"/>
      <c r="NIK127" s="70"/>
      <c r="NIL127" s="74"/>
      <c r="NIQ127" s="75"/>
      <c r="NIR127" s="70"/>
      <c r="NIS127" s="74"/>
      <c r="NIX127" s="75"/>
      <c r="NIY127" s="70"/>
      <c r="NIZ127" s="74"/>
      <c r="NJE127" s="75"/>
      <c r="NJF127" s="70"/>
      <c r="NJG127" s="74"/>
      <c r="NJL127" s="75"/>
      <c r="NJM127" s="70"/>
      <c r="NJN127" s="74"/>
      <c r="NJS127" s="75"/>
      <c r="NJT127" s="70"/>
      <c r="NJU127" s="74"/>
      <c r="NJZ127" s="75"/>
      <c r="NKA127" s="70"/>
      <c r="NKB127" s="74"/>
      <c r="NKG127" s="75"/>
      <c r="NKH127" s="70"/>
      <c r="NKI127" s="74"/>
      <c r="NKN127" s="75"/>
      <c r="NKO127" s="70"/>
      <c r="NKP127" s="74"/>
      <c r="NKU127" s="75"/>
      <c r="NKV127" s="70"/>
      <c r="NKW127" s="74"/>
      <c r="NLB127" s="75"/>
      <c r="NLC127" s="70"/>
      <c r="NLD127" s="74"/>
      <c r="NLI127" s="75"/>
      <c r="NLJ127" s="70"/>
      <c r="NLK127" s="74"/>
      <c r="NLP127" s="75"/>
      <c r="NLQ127" s="70"/>
      <c r="NLR127" s="74"/>
      <c r="NLW127" s="75"/>
      <c r="NLX127" s="70"/>
      <c r="NLY127" s="74"/>
      <c r="NMD127" s="75"/>
      <c r="NME127" s="70"/>
      <c r="NMF127" s="74"/>
      <c r="NMK127" s="75"/>
      <c r="NML127" s="70"/>
      <c r="NMM127" s="74"/>
      <c r="NMR127" s="75"/>
      <c r="NMS127" s="70"/>
      <c r="NMT127" s="74"/>
      <c r="NMY127" s="75"/>
      <c r="NMZ127" s="70"/>
      <c r="NNA127" s="74"/>
      <c r="NNF127" s="75"/>
      <c r="NNG127" s="70"/>
      <c r="NNH127" s="74"/>
      <c r="NNM127" s="75"/>
      <c r="NNN127" s="70"/>
      <c r="NNO127" s="74"/>
      <c r="NNT127" s="75"/>
      <c r="NNU127" s="70"/>
      <c r="NNV127" s="74"/>
      <c r="NOA127" s="75"/>
      <c r="NOB127" s="70"/>
      <c r="NOC127" s="74"/>
      <c r="NOH127" s="75"/>
      <c r="NOI127" s="70"/>
      <c r="NOJ127" s="74"/>
      <c r="NOO127" s="75"/>
      <c r="NOP127" s="70"/>
      <c r="NOQ127" s="74"/>
      <c r="NOV127" s="75"/>
      <c r="NOW127" s="70"/>
      <c r="NOX127" s="74"/>
      <c r="NPC127" s="75"/>
      <c r="NPD127" s="70"/>
      <c r="NPE127" s="74"/>
      <c r="NPJ127" s="75"/>
      <c r="NPK127" s="70"/>
      <c r="NPL127" s="74"/>
      <c r="NPQ127" s="75"/>
      <c r="NPR127" s="70"/>
      <c r="NPS127" s="74"/>
      <c r="NPX127" s="75"/>
      <c r="NPY127" s="70"/>
      <c r="NPZ127" s="74"/>
      <c r="NQE127" s="75"/>
      <c r="NQF127" s="70"/>
      <c r="NQG127" s="74"/>
      <c r="NQL127" s="75"/>
      <c r="NQM127" s="70"/>
      <c r="NQN127" s="74"/>
      <c r="NQS127" s="75"/>
      <c r="NQT127" s="70"/>
      <c r="NQU127" s="74"/>
      <c r="NQZ127" s="75"/>
      <c r="NRA127" s="70"/>
      <c r="NRB127" s="74"/>
      <c r="NRG127" s="75"/>
      <c r="NRH127" s="70"/>
      <c r="NRI127" s="74"/>
      <c r="NRN127" s="75"/>
      <c r="NRO127" s="70"/>
      <c r="NRP127" s="74"/>
      <c r="NRU127" s="75"/>
      <c r="NRV127" s="70"/>
      <c r="NRW127" s="74"/>
      <c r="NSB127" s="75"/>
      <c r="NSC127" s="70"/>
      <c r="NSD127" s="74"/>
      <c r="NSI127" s="75"/>
      <c r="NSJ127" s="70"/>
      <c r="NSK127" s="74"/>
      <c r="NSP127" s="75"/>
      <c r="NSQ127" s="70"/>
      <c r="NSR127" s="74"/>
      <c r="NSW127" s="75"/>
      <c r="NSX127" s="70"/>
      <c r="NSY127" s="74"/>
      <c r="NTD127" s="75"/>
      <c r="NTE127" s="70"/>
      <c r="NTF127" s="74"/>
      <c r="NTK127" s="75"/>
      <c r="NTL127" s="70"/>
      <c r="NTM127" s="74"/>
      <c r="NTR127" s="75"/>
      <c r="NTS127" s="70"/>
      <c r="NTT127" s="74"/>
      <c r="NTY127" s="75"/>
      <c r="NTZ127" s="70"/>
      <c r="NUA127" s="74"/>
      <c r="NUF127" s="75"/>
      <c r="NUG127" s="70"/>
      <c r="NUH127" s="74"/>
      <c r="NUM127" s="75"/>
      <c r="NUN127" s="70"/>
      <c r="NUO127" s="74"/>
      <c r="NUT127" s="75"/>
      <c r="NUU127" s="70"/>
      <c r="NUV127" s="74"/>
      <c r="NVA127" s="75"/>
      <c r="NVB127" s="70"/>
      <c r="NVC127" s="74"/>
      <c r="NVH127" s="75"/>
      <c r="NVI127" s="70"/>
      <c r="NVJ127" s="74"/>
      <c r="NVO127" s="75"/>
      <c r="NVP127" s="70"/>
      <c r="NVQ127" s="74"/>
      <c r="NVV127" s="75"/>
      <c r="NVW127" s="70"/>
      <c r="NVX127" s="74"/>
      <c r="NWC127" s="75"/>
      <c r="NWD127" s="70"/>
      <c r="NWE127" s="74"/>
      <c r="NWJ127" s="75"/>
      <c r="NWK127" s="70"/>
      <c r="NWL127" s="74"/>
      <c r="NWQ127" s="75"/>
      <c r="NWR127" s="70"/>
      <c r="NWS127" s="74"/>
      <c r="NWX127" s="75"/>
      <c r="NWY127" s="70"/>
      <c r="NWZ127" s="74"/>
      <c r="NXE127" s="75"/>
      <c r="NXF127" s="70"/>
      <c r="NXG127" s="74"/>
      <c r="NXL127" s="75"/>
      <c r="NXM127" s="70"/>
      <c r="NXN127" s="74"/>
      <c r="NXS127" s="75"/>
      <c r="NXT127" s="70"/>
      <c r="NXU127" s="74"/>
      <c r="NXZ127" s="75"/>
      <c r="NYA127" s="70"/>
      <c r="NYB127" s="74"/>
      <c r="NYG127" s="75"/>
      <c r="NYH127" s="70"/>
      <c r="NYI127" s="74"/>
      <c r="NYN127" s="75"/>
      <c r="NYO127" s="70"/>
      <c r="NYP127" s="74"/>
      <c r="NYU127" s="75"/>
      <c r="NYV127" s="70"/>
      <c r="NYW127" s="74"/>
      <c r="NZB127" s="75"/>
      <c r="NZC127" s="70"/>
      <c r="NZD127" s="74"/>
      <c r="NZI127" s="75"/>
      <c r="NZJ127" s="70"/>
      <c r="NZK127" s="74"/>
      <c r="NZP127" s="75"/>
      <c r="NZQ127" s="70"/>
      <c r="NZR127" s="74"/>
      <c r="NZW127" s="75"/>
      <c r="NZX127" s="70"/>
      <c r="NZY127" s="74"/>
      <c r="OAD127" s="75"/>
      <c r="OAE127" s="70"/>
      <c r="OAF127" s="74"/>
      <c r="OAK127" s="75"/>
      <c r="OAL127" s="70"/>
      <c r="OAM127" s="74"/>
      <c r="OAR127" s="75"/>
      <c r="OAS127" s="70"/>
      <c r="OAT127" s="74"/>
      <c r="OAY127" s="75"/>
      <c r="OAZ127" s="70"/>
      <c r="OBA127" s="74"/>
      <c r="OBF127" s="75"/>
      <c r="OBG127" s="70"/>
      <c r="OBH127" s="74"/>
      <c r="OBM127" s="75"/>
      <c r="OBN127" s="70"/>
      <c r="OBO127" s="74"/>
      <c r="OBT127" s="75"/>
      <c r="OBU127" s="70"/>
      <c r="OBV127" s="74"/>
      <c r="OCA127" s="75"/>
      <c r="OCB127" s="70"/>
      <c r="OCC127" s="74"/>
      <c r="OCH127" s="75"/>
      <c r="OCI127" s="70"/>
      <c r="OCJ127" s="74"/>
      <c r="OCO127" s="75"/>
      <c r="OCP127" s="70"/>
      <c r="OCQ127" s="74"/>
      <c r="OCV127" s="75"/>
      <c r="OCW127" s="70"/>
      <c r="OCX127" s="74"/>
      <c r="ODC127" s="75"/>
      <c r="ODD127" s="70"/>
      <c r="ODE127" s="74"/>
      <c r="ODJ127" s="75"/>
      <c r="ODK127" s="70"/>
      <c r="ODL127" s="74"/>
      <c r="ODQ127" s="75"/>
      <c r="ODR127" s="70"/>
      <c r="ODS127" s="74"/>
      <c r="ODX127" s="75"/>
      <c r="ODY127" s="70"/>
      <c r="ODZ127" s="74"/>
      <c r="OEE127" s="75"/>
      <c r="OEF127" s="70"/>
      <c r="OEG127" s="74"/>
      <c r="OEL127" s="75"/>
      <c r="OEM127" s="70"/>
      <c r="OEN127" s="74"/>
      <c r="OES127" s="75"/>
      <c r="OET127" s="70"/>
      <c r="OEU127" s="74"/>
      <c r="OEZ127" s="75"/>
      <c r="OFA127" s="70"/>
      <c r="OFB127" s="74"/>
      <c r="OFG127" s="75"/>
      <c r="OFH127" s="70"/>
      <c r="OFI127" s="74"/>
      <c r="OFN127" s="75"/>
      <c r="OFO127" s="70"/>
      <c r="OFP127" s="74"/>
      <c r="OFU127" s="75"/>
      <c r="OFV127" s="70"/>
      <c r="OFW127" s="74"/>
      <c r="OGB127" s="75"/>
      <c r="OGC127" s="70"/>
      <c r="OGD127" s="74"/>
      <c r="OGI127" s="75"/>
      <c r="OGJ127" s="70"/>
      <c r="OGK127" s="74"/>
      <c r="OGP127" s="75"/>
      <c r="OGQ127" s="70"/>
      <c r="OGR127" s="74"/>
      <c r="OGW127" s="75"/>
      <c r="OGX127" s="70"/>
      <c r="OGY127" s="74"/>
      <c r="OHD127" s="75"/>
      <c r="OHE127" s="70"/>
      <c r="OHF127" s="74"/>
      <c r="OHK127" s="75"/>
      <c r="OHL127" s="70"/>
      <c r="OHM127" s="74"/>
      <c r="OHR127" s="75"/>
      <c r="OHS127" s="70"/>
      <c r="OHT127" s="74"/>
      <c r="OHY127" s="75"/>
      <c r="OHZ127" s="70"/>
      <c r="OIA127" s="74"/>
      <c r="OIF127" s="75"/>
      <c r="OIG127" s="70"/>
      <c r="OIH127" s="74"/>
      <c r="OIM127" s="75"/>
      <c r="OIN127" s="70"/>
      <c r="OIO127" s="74"/>
      <c r="OIT127" s="75"/>
      <c r="OIU127" s="70"/>
      <c r="OIV127" s="74"/>
      <c r="OJA127" s="75"/>
      <c r="OJB127" s="70"/>
      <c r="OJC127" s="74"/>
      <c r="OJH127" s="75"/>
      <c r="OJI127" s="70"/>
      <c r="OJJ127" s="74"/>
      <c r="OJO127" s="75"/>
      <c r="OJP127" s="70"/>
      <c r="OJQ127" s="74"/>
      <c r="OJV127" s="75"/>
      <c r="OJW127" s="70"/>
      <c r="OJX127" s="74"/>
      <c r="OKC127" s="75"/>
      <c r="OKD127" s="70"/>
      <c r="OKE127" s="74"/>
      <c r="OKJ127" s="75"/>
      <c r="OKK127" s="70"/>
      <c r="OKL127" s="74"/>
      <c r="OKQ127" s="75"/>
      <c r="OKR127" s="70"/>
      <c r="OKS127" s="74"/>
      <c r="OKX127" s="75"/>
      <c r="OKY127" s="70"/>
      <c r="OKZ127" s="74"/>
      <c r="OLE127" s="75"/>
      <c r="OLF127" s="70"/>
      <c r="OLG127" s="74"/>
      <c r="OLL127" s="75"/>
      <c r="OLM127" s="70"/>
      <c r="OLN127" s="74"/>
      <c r="OLS127" s="75"/>
      <c r="OLT127" s="70"/>
      <c r="OLU127" s="74"/>
      <c r="OLZ127" s="75"/>
      <c r="OMA127" s="70"/>
      <c r="OMB127" s="74"/>
      <c r="OMG127" s="75"/>
      <c r="OMH127" s="70"/>
      <c r="OMI127" s="74"/>
      <c r="OMN127" s="75"/>
      <c r="OMO127" s="70"/>
      <c r="OMP127" s="74"/>
      <c r="OMU127" s="75"/>
      <c r="OMV127" s="70"/>
      <c r="OMW127" s="74"/>
      <c r="ONB127" s="75"/>
      <c r="ONC127" s="70"/>
      <c r="OND127" s="74"/>
      <c r="ONI127" s="75"/>
      <c r="ONJ127" s="70"/>
      <c r="ONK127" s="74"/>
      <c r="ONP127" s="75"/>
      <c r="ONQ127" s="70"/>
      <c r="ONR127" s="74"/>
      <c r="ONW127" s="75"/>
      <c r="ONX127" s="70"/>
      <c r="ONY127" s="74"/>
      <c r="OOD127" s="75"/>
      <c r="OOE127" s="70"/>
      <c r="OOF127" s="74"/>
      <c r="OOK127" s="75"/>
      <c r="OOL127" s="70"/>
      <c r="OOM127" s="74"/>
      <c r="OOR127" s="75"/>
      <c r="OOS127" s="70"/>
      <c r="OOT127" s="74"/>
      <c r="OOY127" s="75"/>
      <c r="OOZ127" s="70"/>
      <c r="OPA127" s="74"/>
      <c r="OPF127" s="75"/>
      <c r="OPG127" s="70"/>
      <c r="OPH127" s="74"/>
      <c r="OPM127" s="75"/>
      <c r="OPN127" s="70"/>
      <c r="OPO127" s="74"/>
      <c r="OPT127" s="75"/>
      <c r="OPU127" s="70"/>
      <c r="OPV127" s="74"/>
      <c r="OQA127" s="75"/>
      <c r="OQB127" s="70"/>
      <c r="OQC127" s="74"/>
      <c r="OQH127" s="75"/>
      <c r="OQI127" s="70"/>
      <c r="OQJ127" s="74"/>
      <c r="OQO127" s="75"/>
      <c r="OQP127" s="70"/>
      <c r="OQQ127" s="74"/>
      <c r="OQV127" s="75"/>
      <c r="OQW127" s="70"/>
      <c r="OQX127" s="74"/>
      <c r="ORC127" s="75"/>
      <c r="ORD127" s="70"/>
      <c r="ORE127" s="74"/>
      <c r="ORJ127" s="75"/>
      <c r="ORK127" s="70"/>
      <c r="ORL127" s="74"/>
      <c r="ORQ127" s="75"/>
      <c r="ORR127" s="70"/>
      <c r="ORS127" s="74"/>
      <c r="ORX127" s="75"/>
      <c r="ORY127" s="70"/>
      <c r="ORZ127" s="74"/>
      <c r="OSE127" s="75"/>
      <c r="OSF127" s="70"/>
      <c r="OSG127" s="74"/>
      <c r="OSL127" s="75"/>
      <c r="OSM127" s="70"/>
      <c r="OSN127" s="74"/>
      <c r="OSS127" s="75"/>
      <c r="OST127" s="70"/>
      <c r="OSU127" s="74"/>
      <c r="OSZ127" s="75"/>
      <c r="OTA127" s="70"/>
      <c r="OTB127" s="74"/>
      <c r="OTG127" s="75"/>
      <c r="OTH127" s="70"/>
      <c r="OTI127" s="74"/>
      <c r="OTN127" s="75"/>
      <c r="OTO127" s="70"/>
      <c r="OTP127" s="74"/>
      <c r="OTU127" s="75"/>
      <c r="OTV127" s="70"/>
      <c r="OTW127" s="74"/>
      <c r="OUB127" s="75"/>
      <c r="OUC127" s="70"/>
      <c r="OUD127" s="74"/>
      <c r="OUI127" s="75"/>
      <c r="OUJ127" s="70"/>
      <c r="OUK127" s="74"/>
      <c r="OUP127" s="75"/>
      <c r="OUQ127" s="70"/>
      <c r="OUR127" s="74"/>
      <c r="OUW127" s="75"/>
      <c r="OUX127" s="70"/>
      <c r="OUY127" s="74"/>
      <c r="OVD127" s="75"/>
      <c r="OVE127" s="70"/>
      <c r="OVF127" s="74"/>
      <c r="OVK127" s="75"/>
      <c r="OVL127" s="70"/>
      <c r="OVM127" s="74"/>
      <c r="OVR127" s="75"/>
      <c r="OVS127" s="70"/>
      <c r="OVT127" s="74"/>
      <c r="OVY127" s="75"/>
      <c r="OVZ127" s="70"/>
      <c r="OWA127" s="74"/>
      <c r="OWF127" s="75"/>
      <c r="OWG127" s="70"/>
      <c r="OWH127" s="74"/>
      <c r="OWM127" s="75"/>
      <c r="OWN127" s="70"/>
      <c r="OWO127" s="74"/>
      <c r="OWT127" s="75"/>
      <c r="OWU127" s="70"/>
      <c r="OWV127" s="74"/>
      <c r="OXA127" s="75"/>
      <c r="OXB127" s="70"/>
      <c r="OXC127" s="74"/>
      <c r="OXH127" s="75"/>
      <c r="OXI127" s="70"/>
      <c r="OXJ127" s="74"/>
      <c r="OXO127" s="75"/>
      <c r="OXP127" s="70"/>
      <c r="OXQ127" s="74"/>
      <c r="OXV127" s="75"/>
      <c r="OXW127" s="70"/>
      <c r="OXX127" s="74"/>
      <c r="OYC127" s="75"/>
      <c r="OYD127" s="70"/>
      <c r="OYE127" s="74"/>
      <c r="OYJ127" s="75"/>
      <c r="OYK127" s="70"/>
      <c r="OYL127" s="74"/>
      <c r="OYQ127" s="75"/>
      <c r="OYR127" s="70"/>
      <c r="OYS127" s="74"/>
      <c r="OYX127" s="75"/>
      <c r="OYY127" s="70"/>
      <c r="OYZ127" s="74"/>
      <c r="OZE127" s="75"/>
      <c r="OZF127" s="70"/>
      <c r="OZG127" s="74"/>
      <c r="OZL127" s="75"/>
      <c r="OZM127" s="70"/>
      <c r="OZN127" s="74"/>
      <c r="OZS127" s="75"/>
      <c r="OZT127" s="70"/>
      <c r="OZU127" s="74"/>
      <c r="OZZ127" s="75"/>
      <c r="PAA127" s="70"/>
      <c r="PAB127" s="74"/>
      <c r="PAG127" s="75"/>
      <c r="PAH127" s="70"/>
      <c r="PAI127" s="74"/>
      <c r="PAN127" s="75"/>
      <c r="PAO127" s="70"/>
      <c r="PAP127" s="74"/>
      <c r="PAU127" s="75"/>
      <c r="PAV127" s="70"/>
      <c r="PAW127" s="74"/>
      <c r="PBB127" s="75"/>
      <c r="PBC127" s="70"/>
      <c r="PBD127" s="74"/>
      <c r="PBI127" s="75"/>
      <c r="PBJ127" s="70"/>
      <c r="PBK127" s="74"/>
      <c r="PBP127" s="75"/>
      <c r="PBQ127" s="70"/>
      <c r="PBR127" s="74"/>
      <c r="PBW127" s="75"/>
      <c r="PBX127" s="70"/>
      <c r="PBY127" s="74"/>
      <c r="PCD127" s="75"/>
      <c r="PCE127" s="70"/>
      <c r="PCF127" s="74"/>
      <c r="PCK127" s="75"/>
      <c r="PCL127" s="70"/>
      <c r="PCM127" s="74"/>
      <c r="PCR127" s="75"/>
      <c r="PCS127" s="70"/>
      <c r="PCT127" s="74"/>
      <c r="PCY127" s="75"/>
      <c r="PCZ127" s="70"/>
      <c r="PDA127" s="74"/>
      <c r="PDF127" s="75"/>
      <c r="PDG127" s="70"/>
      <c r="PDH127" s="74"/>
      <c r="PDM127" s="75"/>
      <c r="PDN127" s="70"/>
      <c r="PDO127" s="74"/>
      <c r="PDT127" s="75"/>
      <c r="PDU127" s="70"/>
      <c r="PDV127" s="74"/>
      <c r="PEA127" s="75"/>
      <c r="PEB127" s="70"/>
      <c r="PEC127" s="74"/>
      <c r="PEH127" s="75"/>
      <c r="PEI127" s="70"/>
      <c r="PEJ127" s="74"/>
      <c r="PEO127" s="75"/>
      <c r="PEP127" s="70"/>
      <c r="PEQ127" s="74"/>
      <c r="PEV127" s="75"/>
      <c r="PEW127" s="70"/>
      <c r="PEX127" s="74"/>
      <c r="PFC127" s="75"/>
      <c r="PFD127" s="70"/>
      <c r="PFE127" s="74"/>
      <c r="PFJ127" s="75"/>
      <c r="PFK127" s="70"/>
      <c r="PFL127" s="74"/>
      <c r="PFQ127" s="75"/>
      <c r="PFR127" s="70"/>
      <c r="PFS127" s="74"/>
      <c r="PFX127" s="75"/>
      <c r="PFY127" s="70"/>
      <c r="PFZ127" s="74"/>
      <c r="PGE127" s="75"/>
      <c r="PGF127" s="70"/>
      <c r="PGG127" s="74"/>
      <c r="PGL127" s="75"/>
      <c r="PGM127" s="70"/>
      <c r="PGN127" s="74"/>
      <c r="PGS127" s="75"/>
      <c r="PGT127" s="70"/>
      <c r="PGU127" s="74"/>
      <c r="PGZ127" s="75"/>
      <c r="PHA127" s="70"/>
      <c r="PHB127" s="74"/>
      <c r="PHG127" s="75"/>
      <c r="PHH127" s="70"/>
      <c r="PHI127" s="74"/>
      <c r="PHN127" s="75"/>
      <c r="PHO127" s="70"/>
      <c r="PHP127" s="74"/>
      <c r="PHU127" s="75"/>
      <c r="PHV127" s="70"/>
      <c r="PHW127" s="74"/>
      <c r="PIB127" s="75"/>
      <c r="PIC127" s="70"/>
      <c r="PID127" s="74"/>
      <c r="PII127" s="75"/>
      <c r="PIJ127" s="70"/>
      <c r="PIK127" s="74"/>
      <c r="PIP127" s="75"/>
      <c r="PIQ127" s="70"/>
      <c r="PIR127" s="74"/>
      <c r="PIW127" s="75"/>
      <c r="PIX127" s="70"/>
      <c r="PIY127" s="74"/>
      <c r="PJD127" s="75"/>
      <c r="PJE127" s="70"/>
      <c r="PJF127" s="74"/>
      <c r="PJK127" s="75"/>
      <c r="PJL127" s="70"/>
      <c r="PJM127" s="74"/>
      <c r="PJR127" s="75"/>
      <c r="PJS127" s="70"/>
      <c r="PJT127" s="74"/>
      <c r="PJY127" s="75"/>
      <c r="PJZ127" s="70"/>
      <c r="PKA127" s="74"/>
      <c r="PKF127" s="75"/>
      <c r="PKG127" s="70"/>
      <c r="PKH127" s="74"/>
      <c r="PKM127" s="75"/>
      <c r="PKN127" s="70"/>
      <c r="PKO127" s="74"/>
      <c r="PKT127" s="75"/>
      <c r="PKU127" s="70"/>
      <c r="PKV127" s="74"/>
      <c r="PLA127" s="75"/>
      <c r="PLB127" s="70"/>
      <c r="PLC127" s="74"/>
      <c r="PLH127" s="75"/>
      <c r="PLI127" s="70"/>
      <c r="PLJ127" s="74"/>
      <c r="PLO127" s="75"/>
      <c r="PLP127" s="70"/>
      <c r="PLQ127" s="74"/>
      <c r="PLV127" s="75"/>
      <c r="PLW127" s="70"/>
      <c r="PLX127" s="74"/>
      <c r="PMC127" s="75"/>
      <c r="PMD127" s="70"/>
      <c r="PME127" s="74"/>
      <c r="PMJ127" s="75"/>
      <c r="PMK127" s="70"/>
      <c r="PML127" s="74"/>
      <c r="PMQ127" s="75"/>
      <c r="PMR127" s="70"/>
      <c r="PMS127" s="74"/>
      <c r="PMX127" s="75"/>
      <c r="PMY127" s="70"/>
      <c r="PMZ127" s="74"/>
      <c r="PNE127" s="75"/>
      <c r="PNF127" s="70"/>
      <c r="PNG127" s="74"/>
      <c r="PNL127" s="75"/>
      <c r="PNM127" s="70"/>
      <c r="PNN127" s="74"/>
      <c r="PNS127" s="75"/>
      <c r="PNT127" s="70"/>
      <c r="PNU127" s="74"/>
      <c r="PNZ127" s="75"/>
      <c r="POA127" s="70"/>
      <c r="POB127" s="74"/>
      <c r="POG127" s="75"/>
      <c r="POH127" s="70"/>
      <c r="POI127" s="74"/>
      <c r="PON127" s="75"/>
      <c r="POO127" s="70"/>
      <c r="POP127" s="74"/>
      <c r="POU127" s="75"/>
      <c r="POV127" s="70"/>
      <c r="POW127" s="74"/>
      <c r="PPB127" s="75"/>
      <c r="PPC127" s="70"/>
      <c r="PPD127" s="74"/>
      <c r="PPI127" s="75"/>
      <c r="PPJ127" s="70"/>
      <c r="PPK127" s="74"/>
      <c r="PPP127" s="75"/>
      <c r="PPQ127" s="70"/>
      <c r="PPR127" s="74"/>
      <c r="PPW127" s="75"/>
      <c r="PPX127" s="70"/>
      <c r="PPY127" s="74"/>
      <c r="PQD127" s="75"/>
      <c r="PQE127" s="70"/>
      <c r="PQF127" s="74"/>
      <c r="PQK127" s="75"/>
      <c r="PQL127" s="70"/>
      <c r="PQM127" s="74"/>
      <c r="PQR127" s="75"/>
      <c r="PQS127" s="70"/>
      <c r="PQT127" s="74"/>
      <c r="PQY127" s="75"/>
      <c r="PQZ127" s="70"/>
      <c r="PRA127" s="74"/>
      <c r="PRF127" s="75"/>
      <c r="PRG127" s="70"/>
      <c r="PRH127" s="74"/>
      <c r="PRM127" s="75"/>
      <c r="PRN127" s="70"/>
      <c r="PRO127" s="74"/>
      <c r="PRT127" s="75"/>
      <c r="PRU127" s="70"/>
      <c r="PRV127" s="74"/>
      <c r="PSA127" s="75"/>
      <c r="PSB127" s="70"/>
      <c r="PSC127" s="74"/>
      <c r="PSH127" s="75"/>
      <c r="PSI127" s="70"/>
      <c r="PSJ127" s="74"/>
      <c r="PSO127" s="75"/>
      <c r="PSP127" s="70"/>
      <c r="PSQ127" s="74"/>
      <c r="PSV127" s="75"/>
      <c r="PSW127" s="70"/>
      <c r="PSX127" s="74"/>
      <c r="PTC127" s="75"/>
      <c r="PTD127" s="70"/>
      <c r="PTE127" s="74"/>
      <c r="PTJ127" s="75"/>
      <c r="PTK127" s="70"/>
      <c r="PTL127" s="74"/>
      <c r="PTQ127" s="75"/>
      <c r="PTR127" s="70"/>
      <c r="PTS127" s="74"/>
      <c r="PTX127" s="75"/>
      <c r="PTY127" s="70"/>
      <c r="PTZ127" s="74"/>
      <c r="PUE127" s="75"/>
      <c r="PUF127" s="70"/>
      <c r="PUG127" s="74"/>
      <c r="PUL127" s="75"/>
      <c r="PUM127" s="70"/>
      <c r="PUN127" s="74"/>
      <c r="PUS127" s="75"/>
      <c r="PUT127" s="70"/>
      <c r="PUU127" s="74"/>
      <c r="PUZ127" s="75"/>
      <c r="PVA127" s="70"/>
      <c r="PVB127" s="74"/>
      <c r="PVG127" s="75"/>
      <c r="PVH127" s="70"/>
      <c r="PVI127" s="74"/>
      <c r="PVN127" s="75"/>
      <c r="PVO127" s="70"/>
      <c r="PVP127" s="74"/>
      <c r="PVU127" s="75"/>
      <c r="PVV127" s="70"/>
      <c r="PVW127" s="74"/>
      <c r="PWB127" s="75"/>
      <c r="PWC127" s="70"/>
      <c r="PWD127" s="74"/>
      <c r="PWI127" s="75"/>
      <c r="PWJ127" s="70"/>
      <c r="PWK127" s="74"/>
      <c r="PWP127" s="75"/>
      <c r="PWQ127" s="70"/>
      <c r="PWR127" s="74"/>
      <c r="PWW127" s="75"/>
      <c r="PWX127" s="70"/>
      <c r="PWY127" s="74"/>
      <c r="PXD127" s="75"/>
      <c r="PXE127" s="70"/>
      <c r="PXF127" s="74"/>
      <c r="PXK127" s="75"/>
      <c r="PXL127" s="70"/>
      <c r="PXM127" s="74"/>
      <c r="PXR127" s="75"/>
      <c r="PXS127" s="70"/>
      <c r="PXT127" s="74"/>
      <c r="PXY127" s="75"/>
      <c r="PXZ127" s="70"/>
      <c r="PYA127" s="74"/>
      <c r="PYF127" s="75"/>
      <c r="PYG127" s="70"/>
      <c r="PYH127" s="74"/>
      <c r="PYM127" s="75"/>
      <c r="PYN127" s="70"/>
      <c r="PYO127" s="74"/>
      <c r="PYT127" s="75"/>
      <c r="PYU127" s="70"/>
      <c r="PYV127" s="74"/>
      <c r="PZA127" s="75"/>
      <c r="PZB127" s="70"/>
      <c r="PZC127" s="74"/>
      <c r="PZH127" s="75"/>
      <c r="PZI127" s="70"/>
      <c r="PZJ127" s="74"/>
      <c r="PZO127" s="75"/>
      <c r="PZP127" s="70"/>
      <c r="PZQ127" s="74"/>
      <c r="PZV127" s="75"/>
      <c r="PZW127" s="70"/>
      <c r="PZX127" s="74"/>
      <c r="QAC127" s="75"/>
      <c r="QAD127" s="70"/>
      <c r="QAE127" s="74"/>
      <c r="QAJ127" s="75"/>
      <c r="QAK127" s="70"/>
      <c r="QAL127" s="74"/>
      <c r="QAQ127" s="75"/>
      <c r="QAR127" s="70"/>
      <c r="QAS127" s="74"/>
      <c r="QAX127" s="75"/>
      <c r="QAY127" s="70"/>
      <c r="QAZ127" s="74"/>
      <c r="QBE127" s="75"/>
      <c r="QBF127" s="70"/>
      <c r="QBG127" s="74"/>
      <c r="QBL127" s="75"/>
      <c r="QBM127" s="70"/>
      <c r="QBN127" s="74"/>
      <c r="QBS127" s="75"/>
      <c r="QBT127" s="70"/>
      <c r="QBU127" s="74"/>
      <c r="QBZ127" s="75"/>
      <c r="QCA127" s="70"/>
      <c r="QCB127" s="74"/>
      <c r="QCG127" s="75"/>
      <c r="QCH127" s="70"/>
      <c r="QCI127" s="74"/>
      <c r="QCN127" s="75"/>
      <c r="QCO127" s="70"/>
      <c r="QCP127" s="74"/>
      <c r="QCU127" s="75"/>
      <c r="QCV127" s="70"/>
      <c r="QCW127" s="74"/>
      <c r="QDB127" s="75"/>
      <c r="QDC127" s="70"/>
      <c r="QDD127" s="74"/>
      <c r="QDI127" s="75"/>
      <c r="QDJ127" s="70"/>
      <c r="QDK127" s="74"/>
      <c r="QDP127" s="75"/>
      <c r="QDQ127" s="70"/>
      <c r="QDR127" s="74"/>
      <c r="QDW127" s="75"/>
      <c r="QDX127" s="70"/>
      <c r="QDY127" s="74"/>
      <c r="QED127" s="75"/>
      <c r="QEE127" s="70"/>
      <c r="QEF127" s="74"/>
      <c r="QEK127" s="75"/>
      <c r="QEL127" s="70"/>
      <c r="QEM127" s="74"/>
      <c r="QER127" s="75"/>
      <c r="QES127" s="70"/>
      <c r="QET127" s="74"/>
      <c r="QEY127" s="75"/>
      <c r="QEZ127" s="70"/>
      <c r="QFA127" s="74"/>
      <c r="QFF127" s="75"/>
      <c r="QFG127" s="70"/>
      <c r="QFH127" s="74"/>
      <c r="QFM127" s="75"/>
      <c r="QFN127" s="70"/>
      <c r="QFO127" s="74"/>
      <c r="QFT127" s="75"/>
      <c r="QFU127" s="70"/>
      <c r="QFV127" s="74"/>
      <c r="QGA127" s="75"/>
      <c r="QGB127" s="70"/>
      <c r="QGC127" s="74"/>
      <c r="QGH127" s="75"/>
      <c r="QGI127" s="70"/>
      <c r="QGJ127" s="74"/>
      <c r="QGO127" s="75"/>
      <c r="QGP127" s="70"/>
      <c r="QGQ127" s="74"/>
      <c r="QGV127" s="75"/>
      <c r="QGW127" s="70"/>
      <c r="QGX127" s="74"/>
      <c r="QHC127" s="75"/>
      <c r="QHD127" s="70"/>
      <c r="QHE127" s="74"/>
      <c r="QHJ127" s="75"/>
      <c r="QHK127" s="70"/>
      <c r="QHL127" s="74"/>
      <c r="QHQ127" s="75"/>
      <c r="QHR127" s="70"/>
      <c r="QHS127" s="74"/>
      <c r="QHX127" s="75"/>
      <c r="QHY127" s="70"/>
      <c r="QHZ127" s="74"/>
      <c r="QIE127" s="75"/>
      <c r="QIF127" s="70"/>
      <c r="QIG127" s="74"/>
      <c r="QIL127" s="75"/>
      <c r="QIM127" s="70"/>
      <c r="QIN127" s="74"/>
      <c r="QIS127" s="75"/>
      <c r="QIT127" s="70"/>
      <c r="QIU127" s="74"/>
      <c r="QIZ127" s="75"/>
      <c r="QJA127" s="70"/>
      <c r="QJB127" s="74"/>
      <c r="QJG127" s="75"/>
      <c r="QJH127" s="70"/>
      <c r="QJI127" s="74"/>
      <c r="QJN127" s="75"/>
      <c r="QJO127" s="70"/>
      <c r="QJP127" s="74"/>
      <c r="QJU127" s="75"/>
      <c r="QJV127" s="70"/>
      <c r="QJW127" s="74"/>
      <c r="QKB127" s="75"/>
      <c r="QKC127" s="70"/>
      <c r="QKD127" s="74"/>
      <c r="QKI127" s="75"/>
      <c r="QKJ127" s="70"/>
      <c r="QKK127" s="74"/>
      <c r="QKP127" s="75"/>
      <c r="QKQ127" s="70"/>
      <c r="QKR127" s="74"/>
      <c r="QKW127" s="75"/>
      <c r="QKX127" s="70"/>
      <c r="QKY127" s="74"/>
      <c r="QLD127" s="75"/>
      <c r="QLE127" s="70"/>
      <c r="QLF127" s="74"/>
      <c r="QLK127" s="75"/>
      <c r="QLL127" s="70"/>
      <c r="QLM127" s="74"/>
      <c r="QLR127" s="75"/>
      <c r="QLS127" s="70"/>
      <c r="QLT127" s="74"/>
      <c r="QLY127" s="75"/>
      <c r="QLZ127" s="70"/>
      <c r="QMA127" s="74"/>
      <c r="QMF127" s="75"/>
      <c r="QMG127" s="70"/>
      <c r="QMH127" s="74"/>
      <c r="QMM127" s="75"/>
      <c r="QMN127" s="70"/>
      <c r="QMO127" s="74"/>
      <c r="QMT127" s="75"/>
      <c r="QMU127" s="70"/>
      <c r="QMV127" s="74"/>
      <c r="QNA127" s="75"/>
      <c r="QNB127" s="70"/>
      <c r="QNC127" s="74"/>
      <c r="QNH127" s="75"/>
      <c r="QNI127" s="70"/>
      <c r="QNJ127" s="74"/>
      <c r="QNO127" s="75"/>
      <c r="QNP127" s="70"/>
      <c r="QNQ127" s="74"/>
      <c r="QNV127" s="75"/>
      <c r="QNW127" s="70"/>
      <c r="QNX127" s="74"/>
      <c r="QOC127" s="75"/>
      <c r="QOD127" s="70"/>
      <c r="QOE127" s="74"/>
      <c r="QOJ127" s="75"/>
      <c r="QOK127" s="70"/>
      <c r="QOL127" s="74"/>
      <c r="QOQ127" s="75"/>
      <c r="QOR127" s="70"/>
      <c r="QOS127" s="74"/>
      <c r="QOX127" s="75"/>
      <c r="QOY127" s="70"/>
      <c r="QOZ127" s="74"/>
      <c r="QPE127" s="75"/>
      <c r="QPF127" s="70"/>
      <c r="QPG127" s="74"/>
      <c r="QPL127" s="75"/>
      <c r="QPM127" s="70"/>
      <c r="QPN127" s="74"/>
      <c r="QPS127" s="75"/>
      <c r="QPT127" s="70"/>
      <c r="QPU127" s="74"/>
      <c r="QPZ127" s="75"/>
      <c r="QQA127" s="70"/>
      <c r="QQB127" s="74"/>
      <c r="QQG127" s="75"/>
      <c r="QQH127" s="70"/>
      <c r="QQI127" s="74"/>
      <c r="QQN127" s="75"/>
      <c r="QQO127" s="70"/>
      <c r="QQP127" s="74"/>
      <c r="QQU127" s="75"/>
      <c r="QQV127" s="70"/>
      <c r="QQW127" s="74"/>
      <c r="QRB127" s="75"/>
      <c r="QRC127" s="70"/>
      <c r="QRD127" s="74"/>
      <c r="QRI127" s="75"/>
      <c r="QRJ127" s="70"/>
      <c r="QRK127" s="74"/>
      <c r="QRP127" s="75"/>
      <c r="QRQ127" s="70"/>
      <c r="QRR127" s="74"/>
      <c r="QRW127" s="75"/>
      <c r="QRX127" s="70"/>
      <c r="QRY127" s="74"/>
      <c r="QSD127" s="75"/>
      <c r="QSE127" s="70"/>
      <c r="QSF127" s="74"/>
      <c r="QSK127" s="75"/>
      <c r="QSL127" s="70"/>
      <c r="QSM127" s="74"/>
      <c r="QSR127" s="75"/>
      <c r="QSS127" s="70"/>
      <c r="QST127" s="74"/>
      <c r="QSY127" s="75"/>
      <c r="QSZ127" s="70"/>
      <c r="QTA127" s="74"/>
      <c r="QTF127" s="75"/>
      <c r="QTG127" s="70"/>
      <c r="QTH127" s="74"/>
      <c r="QTM127" s="75"/>
      <c r="QTN127" s="70"/>
      <c r="QTO127" s="74"/>
      <c r="QTT127" s="75"/>
      <c r="QTU127" s="70"/>
      <c r="QTV127" s="74"/>
      <c r="QUA127" s="75"/>
      <c r="QUB127" s="70"/>
      <c r="QUC127" s="74"/>
      <c r="QUH127" s="75"/>
      <c r="QUI127" s="70"/>
      <c r="QUJ127" s="74"/>
      <c r="QUO127" s="75"/>
      <c r="QUP127" s="70"/>
      <c r="QUQ127" s="74"/>
      <c r="QUV127" s="75"/>
      <c r="QUW127" s="70"/>
      <c r="QUX127" s="74"/>
      <c r="QVC127" s="75"/>
      <c r="QVD127" s="70"/>
      <c r="QVE127" s="74"/>
      <c r="QVJ127" s="75"/>
      <c r="QVK127" s="70"/>
      <c r="QVL127" s="74"/>
      <c r="QVQ127" s="75"/>
      <c r="QVR127" s="70"/>
      <c r="QVS127" s="74"/>
      <c r="QVX127" s="75"/>
      <c r="QVY127" s="70"/>
      <c r="QVZ127" s="74"/>
      <c r="QWE127" s="75"/>
      <c r="QWF127" s="70"/>
      <c r="QWG127" s="74"/>
      <c r="QWL127" s="75"/>
      <c r="QWM127" s="70"/>
      <c r="QWN127" s="74"/>
      <c r="QWS127" s="75"/>
      <c r="QWT127" s="70"/>
      <c r="QWU127" s="74"/>
      <c r="QWZ127" s="75"/>
      <c r="QXA127" s="70"/>
      <c r="QXB127" s="74"/>
      <c r="QXG127" s="75"/>
      <c r="QXH127" s="70"/>
      <c r="QXI127" s="74"/>
      <c r="QXN127" s="75"/>
      <c r="QXO127" s="70"/>
      <c r="QXP127" s="74"/>
      <c r="QXU127" s="75"/>
      <c r="QXV127" s="70"/>
      <c r="QXW127" s="74"/>
      <c r="QYB127" s="75"/>
      <c r="QYC127" s="70"/>
      <c r="QYD127" s="74"/>
      <c r="QYI127" s="75"/>
      <c r="QYJ127" s="70"/>
      <c r="QYK127" s="74"/>
      <c r="QYP127" s="75"/>
      <c r="QYQ127" s="70"/>
      <c r="QYR127" s="74"/>
      <c r="QYW127" s="75"/>
      <c r="QYX127" s="70"/>
      <c r="QYY127" s="74"/>
      <c r="QZD127" s="75"/>
      <c r="QZE127" s="70"/>
      <c r="QZF127" s="74"/>
      <c r="QZK127" s="75"/>
      <c r="QZL127" s="70"/>
      <c r="QZM127" s="74"/>
      <c r="QZR127" s="75"/>
      <c r="QZS127" s="70"/>
      <c r="QZT127" s="74"/>
      <c r="QZY127" s="75"/>
      <c r="QZZ127" s="70"/>
      <c r="RAA127" s="74"/>
      <c r="RAF127" s="75"/>
      <c r="RAG127" s="70"/>
      <c r="RAH127" s="74"/>
      <c r="RAM127" s="75"/>
      <c r="RAN127" s="70"/>
      <c r="RAO127" s="74"/>
      <c r="RAT127" s="75"/>
      <c r="RAU127" s="70"/>
      <c r="RAV127" s="74"/>
      <c r="RBA127" s="75"/>
      <c r="RBB127" s="70"/>
      <c r="RBC127" s="74"/>
      <c r="RBH127" s="75"/>
      <c r="RBI127" s="70"/>
      <c r="RBJ127" s="74"/>
      <c r="RBO127" s="75"/>
      <c r="RBP127" s="70"/>
      <c r="RBQ127" s="74"/>
      <c r="RBV127" s="75"/>
      <c r="RBW127" s="70"/>
      <c r="RBX127" s="74"/>
      <c r="RCC127" s="75"/>
      <c r="RCD127" s="70"/>
      <c r="RCE127" s="74"/>
      <c r="RCJ127" s="75"/>
      <c r="RCK127" s="70"/>
      <c r="RCL127" s="74"/>
      <c r="RCQ127" s="75"/>
      <c r="RCR127" s="70"/>
      <c r="RCS127" s="74"/>
      <c r="RCX127" s="75"/>
      <c r="RCY127" s="70"/>
      <c r="RCZ127" s="74"/>
      <c r="RDE127" s="75"/>
      <c r="RDF127" s="70"/>
      <c r="RDG127" s="74"/>
      <c r="RDL127" s="75"/>
      <c r="RDM127" s="70"/>
      <c r="RDN127" s="74"/>
      <c r="RDS127" s="75"/>
      <c r="RDT127" s="70"/>
      <c r="RDU127" s="74"/>
      <c r="RDZ127" s="75"/>
      <c r="REA127" s="70"/>
      <c r="REB127" s="74"/>
      <c r="REG127" s="75"/>
      <c r="REH127" s="70"/>
      <c r="REI127" s="74"/>
      <c r="REN127" s="75"/>
      <c r="REO127" s="70"/>
      <c r="REP127" s="74"/>
      <c r="REU127" s="75"/>
      <c r="REV127" s="70"/>
      <c r="REW127" s="74"/>
      <c r="RFB127" s="75"/>
      <c r="RFC127" s="70"/>
      <c r="RFD127" s="74"/>
      <c r="RFI127" s="75"/>
      <c r="RFJ127" s="70"/>
      <c r="RFK127" s="74"/>
      <c r="RFP127" s="75"/>
      <c r="RFQ127" s="70"/>
      <c r="RFR127" s="74"/>
      <c r="RFW127" s="75"/>
      <c r="RFX127" s="70"/>
      <c r="RFY127" s="74"/>
      <c r="RGD127" s="75"/>
      <c r="RGE127" s="70"/>
      <c r="RGF127" s="74"/>
      <c r="RGK127" s="75"/>
      <c r="RGL127" s="70"/>
      <c r="RGM127" s="74"/>
      <c r="RGR127" s="75"/>
      <c r="RGS127" s="70"/>
      <c r="RGT127" s="74"/>
      <c r="RGY127" s="75"/>
      <c r="RGZ127" s="70"/>
      <c r="RHA127" s="74"/>
      <c r="RHF127" s="75"/>
      <c r="RHG127" s="70"/>
      <c r="RHH127" s="74"/>
      <c r="RHM127" s="75"/>
      <c r="RHN127" s="70"/>
      <c r="RHO127" s="74"/>
      <c r="RHT127" s="75"/>
      <c r="RHU127" s="70"/>
      <c r="RHV127" s="74"/>
      <c r="RIA127" s="75"/>
      <c r="RIB127" s="70"/>
      <c r="RIC127" s="74"/>
      <c r="RIH127" s="75"/>
      <c r="RII127" s="70"/>
      <c r="RIJ127" s="74"/>
      <c r="RIO127" s="75"/>
      <c r="RIP127" s="70"/>
      <c r="RIQ127" s="74"/>
      <c r="RIV127" s="75"/>
      <c r="RIW127" s="70"/>
      <c r="RIX127" s="74"/>
      <c r="RJC127" s="75"/>
      <c r="RJD127" s="70"/>
      <c r="RJE127" s="74"/>
      <c r="RJJ127" s="75"/>
      <c r="RJK127" s="70"/>
      <c r="RJL127" s="74"/>
      <c r="RJQ127" s="75"/>
      <c r="RJR127" s="70"/>
      <c r="RJS127" s="74"/>
      <c r="RJX127" s="75"/>
      <c r="RJY127" s="70"/>
      <c r="RJZ127" s="74"/>
      <c r="RKE127" s="75"/>
      <c r="RKF127" s="70"/>
      <c r="RKG127" s="74"/>
      <c r="RKL127" s="75"/>
      <c r="RKM127" s="70"/>
      <c r="RKN127" s="74"/>
      <c r="RKS127" s="75"/>
      <c r="RKT127" s="70"/>
      <c r="RKU127" s="74"/>
      <c r="RKZ127" s="75"/>
      <c r="RLA127" s="70"/>
      <c r="RLB127" s="74"/>
      <c r="RLG127" s="75"/>
      <c r="RLH127" s="70"/>
      <c r="RLI127" s="74"/>
      <c r="RLN127" s="75"/>
      <c r="RLO127" s="70"/>
      <c r="RLP127" s="74"/>
      <c r="RLU127" s="75"/>
      <c r="RLV127" s="70"/>
      <c r="RLW127" s="74"/>
      <c r="RMB127" s="75"/>
      <c r="RMC127" s="70"/>
      <c r="RMD127" s="74"/>
      <c r="RMI127" s="75"/>
      <c r="RMJ127" s="70"/>
      <c r="RMK127" s="74"/>
      <c r="RMP127" s="75"/>
      <c r="RMQ127" s="70"/>
      <c r="RMR127" s="74"/>
      <c r="RMW127" s="75"/>
      <c r="RMX127" s="70"/>
      <c r="RMY127" s="74"/>
      <c r="RND127" s="75"/>
      <c r="RNE127" s="70"/>
      <c r="RNF127" s="74"/>
      <c r="RNK127" s="75"/>
      <c r="RNL127" s="70"/>
      <c r="RNM127" s="74"/>
      <c r="RNR127" s="75"/>
      <c r="RNS127" s="70"/>
      <c r="RNT127" s="74"/>
      <c r="RNY127" s="75"/>
      <c r="RNZ127" s="70"/>
      <c r="ROA127" s="74"/>
      <c r="ROF127" s="75"/>
      <c r="ROG127" s="70"/>
      <c r="ROH127" s="74"/>
      <c r="ROM127" s="75"/>
      <c r="RON127" s="70"/>
      <c r="ROO127" s="74"/>
      <c r="ROT127" s="75"/>
      <c r="ROU127" s="70"/>
      <c r="ROV127" s="74"/>
      <c r="RPA127" s="75"/>
      <c r="RPB127" s="70"/>
      <c r="RPC127" s="74"/>
      <c r="RPH127" s="75"/>
      <c r="RPI127" s="70"/>
      <c r="RPJ127" s="74"/>
      <c r="RPO127" s="75"/>
      <c r="RPP127" s="70"/>
      <c r="RPQ127" s="74"/>
      <c r="RPV127" s="75"/>
      <c r="RPW127" s="70"/>
      <c r="RPX127" s="74"/>
      <c r="RQC127" s="75"/>
      <c r="RQD127" s="70"/>
      <c r="RQE127" s="74"/>
      <c r="RQJ127" s="75"/>
      <c r="RQK127" s="70"/>
      <c r="RQL127" s="74"/>
      <c r="RQQ127" s="75"/>
      <c r="RQR127" s="70"/>
      <c r="RQS127" s="74"/>
      <c r="RQX127" s="75"/>
      <c r="RQY127" s="70"/>
      <c r="RQZ127" s="74"/>
      <c r="RRE127" s="75"/>
      <c r="RRF127" s="70"/>
      <c r="RRG127" s="74"/>
      <c r="RRL127" s="75"/>
      <c r="RRM127" s="70"/>
      <c r="RRN127" s="74"/>
      <c r="RRS127" s="75"/>
      <c r="RRT127" s="70"/>
      <c r="RRU127" s="74"/>
      <c r="RRZ127" s="75"/>
      <c r="RSA127" s="70"/>
      <c r="RSB127" s="74"/>
      <c r="RSG127" s="75"/>
      <c r="RSH127" s="70"/>
      <c r="RSI127" s="74"/>
      <c r="RSN127" s="75"/>
      <c r="RSO127" s="70"/>
      <c r="RSP127" s="74"/>
      <c r="RSU127" s="75"/>
      <c r="RSV127" s="70"/>
      <c r="RSW127" s="74"/>
      <c r="RTB127" s="75"/>
      <c r="RTC127" s="70"/>
      <c r="RTD127" s="74"/>
      <c r="RTI127" s="75"/>
      <c r="RTJ127" s="70"/>
      <c r="RTK127" s="74"/>
      <c r="RTP127" s="75"/>
      <c r="RTQ127" s="70"/>
      <c r="RTR127" s="74"/>
      <c r="RTW127" s="75"/>
      <c r="RTX127" s="70"/>
      <c r="RTY127" s="74"/>
      <c r="RUD127" s="75"/>
      <c r="RUE127" s="70"/>
      <c r="RUF127" s="74"/>
      <c r="RUK127" s="75"/>
      <c r="RUL127" s="70"/>
      <c r="RUM127" s="74"/>
      <c r="RUR127" s="75"/>
      <c r="RUS127" s="70"/>
      <c r="RUT127" s="74"/>
      <c r="RUY127" s="75"/>
      <c r="RUZ127" s="70"/>
      <c r="RVA127" s="74"/>
      <c r="RVF127" s="75"/>
      <c r="RVG127" s="70"/>
      <c r="RVH127" s="74"/>
      <c r="RVM127" s="75"/>
      <c r="RVN127" s="70"/>
      <c r="RVO127" s="74"/>
      <c r="RVT127" s="75"/>
      <c r="RVU127" s="70"/>
      <c r="RVV127" s="74"/>
      <c r="RWA127" s="75"/>
      <c r="RWB127" s="70"/>
      <c r="RWC127" s="74"/>
      <c r="RWH127" s="75"/>
      <c r="RWI127" s="70"/>
      <c r="RWJ127" s="74"/>
      <c r="RWO127" s="75"/>
      <c r="RWP127" s="70"/>
      <c r="RWQ127" s="74"/>
      <c r="RWV127" s="75"/>
      <c r="RWW127" s="70"/>
      <c r="RWX127" s="74"/>
      <c r="RXC127" s="75"/>
      <c r="RXD127" s="70"/>
      <c r="RXE127" s="74"/>
      <c r="RXJ127" s="75"/>
      <c r="RXK127" s="70"/>
      <c r="RXL127" s="74"/>
      <c r="RXQ127" s="75"/>
      <c r="RXR127" s="70"/>
      <c r="RXS127" s="74"/>
      <c r="RXX127" s="75"/>
      <c r="RXY127" s="70"/>
      <c r="RXZ127" s="74"/>
      <c r="RYE127" s="75"/>
      <c r="RYF127" s="70"/>
      <c r="RYG127" s="74"/>
      <c r="RYL127" s="75"/>
      <c r="RYM127" s="70"/>
      <c r="RYN127" s="74"/>
      <c r="RYS127" s="75"/>
      <c r="RYT127" s="70"/>
      <c r="RYU127" s="74"/>
      <c r="RYZ127" s="75"/>
      <c r="RZA127" s="70"/>
      <c r="RZB127" s="74"/>
      <c r="RZG127" s="75"/>
      <c r="RZH127" s="70"/>
      <c r="RZI127" s="74"/>
      <c r="RZN127" s="75"/>
      <c r="RZO127" s="70"/>
      <c r="RZP127" s="74"/>
      <c r="RZU127" s="75"/>
      <c r="RZV127" s="70"/>
      <c r="RZW127" s="74"/>
      <c r="SAB127" s="75"/>
      <c r="SAC127" s="70"/>
      <c r="SAD127" s="74"/>
      <c r="SAI127" s="75"/>
      <c r="SAJ127" s="70"/>
      <c r="SAK127" s="74"/>
      <c r="SAP127" s="75"/>
      <c r="SAQ127" s="70"/>
      <c r="SAR127" s="74"/>
      <c r="SAW127" s="75"/>
      <c r="SAX127" s="70"/>
      <c r="SAY127" s="74"/>
      <c r="SBD127" s="75"/>
      <c r="SBE127" s="70"/>
      <c r="SBF127" s="74"/>
      <c r="SBK127" s="75"/>
      <c r="SBL127" s="70"/>
      <c r="SBM127" s="74"/>
      <c r="SBR127" s="75"/>
      <c r="SBS127" s="70"/>
      <c r="SBT127" s="74"/>
      <c r="SBY127" s="75"/>
      <c r="SBZ127" s="70"/>
      <c r="SCA127" s="74"/>
      <c r="SCF127" s="75"/>
      <c r="SCG127" s="70"/>
      <c r="SCH127" s="74"/>
      <c r="SCM127" s="75"/>
      <c r="SCN127" s="70"/>
      <c r="SCO127" s="74"/>
      <c r="SCT127" s="75"/>
      <c r="SCU127" s="70"/>
      <c r="SCV127" s="74"/>
      <c r="SDA127" s="75"/>
      <c r="SDB127" s="70"/>
      <c r="SDC127" s="74"/>
      <c r="SDH127" s="75"/>
      <c r="SDI127" s="70"/>
      <c r="SDJ127" s="74"/>
      <c r="SDO127" s="75"/>
      <c r="SDP127" s="70"/>
      <c r="SDQ127" s="74"/>
      <c r="SDV127" s="75"/>
      <c r="SDW127" s="70"/>
      <c r="SDX127" s="74"/>
      <c r="SEC127" s="75"/>
      <c r="SED127" s="70"/>
      <c r="SEE127" s="74"/>
      <c r="SEJ127" s="75"/>
      <c r="SEK127" s="70"/>
      <c r="SEL127" s="74"/>
      <c r="SEQ127" s="75"/>
      <c r="SER127" s="70"/>
      <c r="SES127" s="74"/>
      <c r="SEX127" s="75"/>
      <c r="SEY127" s="70"/>
      <c r="SEZ127" s="74"/>
      <c r="SFE127" s="75"/>
      <c r="SFF127" s="70"/>
      <c r="SFG127" s="74"/>
      <c r="SFL127" s="75"/>
      <c r="SFM127" s="70"/>
      <c r="SFN127" s="74"/>
      <c r="SFS127" s="75"/>
      <c r="SFT127" s="70"/>
      <c r="SFU127" s="74"/>
      <c r="SFZ127" s="75"/>
      <c r="SGA127" s="70"/>
      <c r="SGB127" s="74"/>
      <c r="SGG127" s="75"/>
      <c r="SGH127" s="70"/>
      <c r="SGI127" s="74"/>
      <c r="SGN127" s="75"/>
      <c r="SGO127" s="70"/>
      <c r="SGP127" s="74"/>
      <c r="SGU127" s="75"/>
      <c r="SGV127" s="70"/>
      <c r="SGW127" s="74"/>
      <c r="SHB127" s="75"/>
      <c r="SHC127" s="70"/>
      <c r="SHD127" s="74"/>
      <c r="SHI127" s="75"/>
      <c r="SHJ127" s="70"/>
      <c r="SHK127" s="74"/>
      <c r="SHP127" s="75"/>
      <c r="SHQ127" s="70"/>
      <c r="SHR127" s="74"/>
      <c r="SHW127" s="75"/>
      <c r="SHX127" s="70"/>
      <c r="SHY127" s="74"/>
      <c r="SID127" s="75"/>
      <c r="SIE127" s="70"/>
      <c r="SIF127" s="74"/>
      <c r="SIK127" s="75"/>
      <c r="SIL127" s="70"/>
      <c r="SIM127" s="74"/>
      <c r="SIR127" s="75"/>
      <c r="SIS127" s="70"/>
      <c r="SIT127" s="74"/>
      <c r="SIY127" s="75"/>
      <c r="SIZ127" s="70"/>
      <c r="SJA127" s="74"/>
      <c r="SJF127" s="75"/>
      <c r="SJG127" s="70"/>
      <c r="SJH127" s="74"/>
      <c r="SJM127" s="75"/>
      <c r="SJN127" s="70"/>
      <c r="SJO127" s="74"/>
      <c r="SJT127" s="75"/>
      <c r="SJU127" s="70"/>
      <c r="SJV127" s="74"/>
      <c r="SKA127" s="75"/>
      <c r="SKB127" s="70"/>
      <c r="SKC127" s="74"/>
      <c r="SKH127" s="75"/>
      <c r="SKI127" s="70"/>
      <c r="SKJ127" s="74"/>
      <c r="SKO127" s="75"/>
      <c r="SKP127" s="70"/>
      <c r="SKQ127" s="74"/>
      <c r="SKV127" s="75"/>
      <c r="SKW127" s="70"/>
      <c r="SKX127" s="74"/>
      <c r="SLC127" s="75"/>
      <c r="SLD127" s="70"/>
      <c r="SLE127" s="74"/>
      <c r="SLJ127" s="75"/>
      <c r="SLK127" s="70"/>
      <c r="SLL127" s="74"/>
      <c r="SLQ127" s="75"/>
      <c r="SLR127" s="70"/>
      <c r="SLS127" s="74"/>
      <c r="SLX127" s="75"/>
      <c r="SLY127" s="70"/>
      <c r="SLZ127" s="74"/>
      <c r="SME127" s="75"/>
      <c r="SMF127" s="70"/>
      <c r="SMG127" s="74"/>
      <c r="SML127" s="75"/>
      <c r="SMM127" s="70"/>
      <c r="SMN127" s="74"/>
      <c r="SMS127" s="75"/>
      <c r="SMT127" s="70"/>
      <c r="SMU127" s="74"/>
      <c r="SMZ127" s="75"/>
      <c r="SNA127" s="70"/>
      <c r="SNB127" s="74"/>
      <c r="SNG127" s="75"/>
      <c r="SNH127" s="70"/>
      <c r="SNI127" s="74"/>
      <c r="SNN127" s="75"/>
      <c r="SNO127" s="70"/>
      <c r="SNP127" s="74"/>
      <c r="SNU127" s="75"/>
      <c r="SNV127" s="70"/>
      <c r="SNW127" s="74"/>
      <c r="SOB127" s="75"/>
      <c r="SOC127" s="70"/>
      <c r="SOD127" s="74"/>
      <c r="SOI127" s="75"/>
      <c r="SOJ127" s="70"/>
      <c r="SOK127" s="74"/>
      <c r="SOP127" s="75"/>
      <c r="SOQ127" s="70"/>
      <c r="SOR127" s="74"/>
      <c r="SOW127" s="75"/>
      <c r="SOX127" s="70"/>
      <c r="SOY127" s="74"/>
      <c r="SPD127" s="75"/>
      <c r="SPE127" s="70"/>
      <c r="SPF127" s="74"/>
      <c r="SPK127" s="75"/>
      <c r="SPL127" s="70"/>
      <c r="SPM127" s="74"/>
      <c r="SPR127" s="75"/>
      <c r="SPS127" s="70"/>
      <c r="SPT127" s="74"/>
      <c r="SPY127" s="75"/>
      <c r="SPZ127" s="70"/>
      <c r="SQA127" s="74"/>
      <c r="SQF127" s="75"/>
      <c r="SQG127" s="70"/>
      <c r="SQH127" s="74"/>
      <c r="SQM127" s="75"/>
      <c r="SQN127" s="70"/>
      <c r="SQO127" s="74"/>
      <c r="SQT127" s="75"/>
      <c r="SQU127" s="70"/>
      <c r="SQV127" s="74"/>
      <c r="SRA127" s="75"/>
      <c r="SRB127" s="70"/>
      <c r="SRC127" s="74"/>
      <c r="SRH127" s="75"/>
      <c r="SRI127" s="70"/>
      <c r="SRJ127" s="74"/>
      <c r="SRO127" s="75"/>
      <c r="SRP127" s="70"/>
      <c r="SRQ127" s="74"/>
      <c r="SRV127" s="75"/>
      <c r="SRW127" s="70"/>
      <c r="SRX127" s="74"/>
      <c r="SSC127" s="75"/>
      <c r="SSD127" s="70"/>
      <c r="SSE127" s="74"/>
      <c r="SSJ127" s="75"/>
      <c r="SSK127" s="70"/>
      <c r="SSL127" s="74"/>
      <c r="SSQ127" s="75"/>
      <c r="SSR127" s="70"/>
      <c r="SSS127" s="74"/>
      <c r="SSX127" s="75"/>
      <c r="SSY127" s="70"/>
      <c r="SSZ127" s="74"/>
      <c r="STE127" s="75"/>
      <c r="STF127" s="70"/>
      <c r="STG127" s="74"/>
      <c r="STL127" s="75"/>
      <c r="STM127" s="70"/>
      <c r="STN127" s="74"/>
      <c r="STS127" s="75"/>
      <c r="STT127" s="70"/>
      <c r="STU127" s="74"/>
      <c r="STZ127" s="75"/>
      <c r="SUA127" s="70"/>
      <c r="SUB127" s="74"/>
      <c r="SUG127" s="75"/>
      <c r="SUH127" s="70"/>
      <c r="SUI127" s="74"/>
      <c r="SUN127" s="75"/>
      <c r="SUO127" s="70"/>
      <c r="SUP127" s="74"/>
      <c r="SUU127" s="75"/>
      <c r="SUV127" s="70"/>
      <c r="SUW127" s="74"/>
      <c r="SVB127" s="75"/>
      <c r="SVC127" s="70"/>
      <c r="SVD127" s="74"/>
      <c r="SVI127" s="75"/>
      <c r="SVJ127" s="70"/>
      <c r="SVK127" s="74"/>
      <c r="SVP127" s="75"/>
      <c r="SVQ127" s="70"/>
      <c r="SVR127" s="74"/>
      <c r="SVW127" s="75"/>
      <c r="SVX127" s="70"/>
      <c r="SVY127" s="74"/>
      <c r="SWD127" s="75"/>
      <c r="SWE127" s="70"/>
      <c r="SWF127" s="74"/>
      <c r="SWK127" s="75"/>
      <c r="SWL127" s="70"/>
      <c r="SWM127" s="74"/>
      <c r="SWR127" s="75"/>
      <c r="SWS127" s="70"/>
      <c r="SWT127" s="74"/>
      <c r="SWY127" s="75"/>
      <c r="SWZ127" s="70"/>
      <c r="SXA127" s="74"/>
      <c r="SXF127" s="75"/>
      <c r="SXG127" s="70"/>
      <c r="SXH127" s="74"/>
      <c r="SXM127" s="75"/>
      <c r="SXN127" s="70"/>
      <c r="SXO127" s="74"/>
      <c r="SXT127" s="75"/>
      <c r="SXU127" s="70"/>
      <c r="SXV127" s="74"/>
      <c r="SYA127" s="75"/>
      <c r="SYB127" s="70"/>
      <c r="SYC127" s="74"/>
      <c r="SYH127" s="75"/>
      <c r="SYI127" s="70"/>
      <c r="SYJ127" s="74"/>
      <c r="SYO127" s="75"/>
      <c r="SYP127" s="70"/>
      <c r="SYQ127" s="74"/>
      <c r="SYV127" s="75"/>
      <c r="SYW127" s="70"/>
      <c r="SYX127" s="74"/>
      <c r="SZC127" s="75"/>
      <c r="SZD127" s="70"/>
      <c r="SZE127" s="74"/>
      <c r="SZJ127" s="75"/>
      <c r="SZK127" s="70"/>
      <c r="SZL127" s="74"/>
      <c r="SZQ127" s="75"/>
      <c r="SZR127" s="70"/>
      <c r="SZS127" s="74"/>
      <c r="SZX127" s="75"/>
      <c r="SZY127" s="70"/>
      <c r="SZZ127" s="74"/>
      <c r="TAE127" s="75"/>
      <c r="TAF127" s="70"/>
      <c r="TAG127" s="74"/>
      <c r="TAL127" s="75"/>
      <c r="TAM127" s="70"/>
      <c r="TAN127" s="74"/>
      <c r="TAS127" s="75"/>
      <c r="TAT127" s="70"/>
      <c r="TAU127" s="74"/>
      <c r="TAZ127" s="75"/>
      <c r="TBA127" s="70"/>
      <c r="TBB127" s="74"/>
      <c r="TBG127" s="75"/>
      <c r="TBH127" s="70"/>
      <c r="TBI127" s="74"/>
      <c r="TBN127" s="75"/>
      <c r="TBO127" s="70"/>
      <c r="TBP127" s="74"/>
      <c r="TBU127" s="75"/>
      <c r="TBV127" s="70"/>
      <c r="TBW127" s="74"/>
      <c r="TCB127" s="75"/>
      <c r="TCC127" s="70"/>
      <c r="TCD127" s="74"/>
      <c r="TCI127" s="75"/>
      <c r="TCJ127" s="70"/>
      <c r="TCK127" s="74"/>
      <c r="TCP127" s="75"/>
      <c r="TCQ127" s="70"/>
      <c r="TCR127" s="74"/>
      <c r="TCW127" s="75"/>
      <c r="TCX127" s="70"/>
      <c r="TCY127" s="74"/>
      <c r="TDD127" s="75"/>
      <c r="TDE127" s="70"/>
      <c r="TDF127" s="74"/>
      <c r="TDK127" s="75"/>
      <c r="TDL127" s="70"/>
      <c r="TDM127" s="74"/>
      <c r="TDR127" s="75"/>
      <c r="TDS127" s="70"/>
      <c r="TDT127" s="74"/>
      <c r="TDY127" s="75"/>
      <c r="TDZ127" s="70"/>
      <c r="TEA127" s="74"/>
      <c r="TEF127" s="75"/>
      <c r="TEG127" s="70"/>
      <c r="TEH127" s="74"/>
      <c r="TEM127" s="75"/>
      <c r="TEN127" s="70"/>
      <c r="TEO127" s="74"/>
      <c r="TET127" s="75"/>
      <c r="TEU127" s="70"/>
      <c r="TEV127" s="74"/>
      <c r="TFA127" s="75"/>
      <c r="TFB127" s="70"/>
      <c r="TFC127" s="74"/>
      <c r="TFH127" s="75"/>
      <c r="TFI127" s="70"/>
      <c r="TFJ127" s="74"/>
      <c r="TFO127" s="75"/>
      <c r="TFP127" s="70"/>
      <c r="TFQ127" s="74"/>
      <c r="TFV127" s="75"/>
      <c r="TFW127" s="70"/>
      <c r="TFX127" s="74"/>
      <c r="TGC127" s="75"/>
      <c r="TGD127" s="70"/>
      <c r="TGE127" s="74"/>
      <c r="TGJ127" s="75"/>
      <c r="TGK127" s="70"/>
      <c r="TGL127" s="74"/>
      <c r="TGQ127" s="75"/>
      <c r="TGR127" s="70"/>
      <c r="TGS127" s="74"/>
      <c r="TGX127" s="75"/>
      <c r="TGY127" s="70"/>
      <c r="TGZ127" s="74"/>
      <c r="THE127" s="75"/>
      <c r="THF127" s="70"/>
      <c r="THG127" s="74"/>
      <c r="THL127" s="75"/>
      <c r="THM127" s="70"/>
      <c r="THN127" s="74"/>
      <c r="THS127" s="75"/>
      <c r="THT127" s="70"/>
      <c r="THU127" s="74"/>
      <c r="THZ127" s="75"/>
      <c r="TIA127" s="70"/>
      <c r="TIB127" s="74"/>
      <c r="TIG127" s="75"/>
      <c r="TIH127" s="70"/>
      <c r="TII127" s="74"/>
      <c r="TIN127" s="75"/>
      <c r="TIO127" s="70"/>
      <c r="TIP127" s="74"/>
      <c r="TIU127" s="75"/>
      <c r="TIV127" s="70"/>
      <c r="TIW127" s="74"/>
      <c r="TJB127" s="75"/>
      <c r="TJC127" s="70"/>
      <c r="TJD127" s="74"/>
      <c r="TJI127" s="75"/>
      <c r="TJJ127" s="70"/>
      <c r="TJK127" s="74"/>
      <c r="TJP127" s="75"/>
      <c r="TJQ127" s="70"/>
      <c r="TJR127" s="74"/>
      <c r="TJW127" s="75"/>
      <c r="TJX127" s="70"/>
      <c r="TJY127" s="74"/>
      <c r="TKD127" s="75"/>
      <c r="TKE127" s="70"/>
      <c r="TKF127" s="74"/>
      <c r="TKK127" s="75"/>
      <c r="TKL127" s="70"/>
      <c r="TKM127" s="74"/>
      <c r="TKR127" s="75"/>
      <c r="TKS127" s="70"/>
      <c r="TKT127" s="74"/>
      <c r="TKY127" s="75"/>
      <c r="TKZ127" s="70"/>
      <c r="TLA127" s="74"/>
      <c r="TLF127" s="75"/>
      <c r="TLG127" s="70"/>
      <c r="TLH127" s="74"/>
      <c r="TLM127" s="75"/>
      <c r="TLN127" s="70"/>
      <c r="TLO127" s="74"/>
      <c r="TLT127" s="75"/>
      <c r="TLU127" s="70"/>
      <c r="TLV127" s="74"/>
      <c r="TMA127" s="75"/>
      <c r="TMB127" s="70"/>
      <c r="TMC127" s="74"/>
      <c r="TMH127" s="75"/>
      <c r="TMI127" s="70"/>
      <c r="TMJ127" s="74"/>
      <c r="TMO127" s="75"/>
      <c r="TMP127" s="70"/>
      <c r="TMQ127" s="74"/>
      <c r="TMV127" s="75"/>
      <c r="TMW127" s="70"/>
      <c r="TMX127" s="74"/>
      <c r="TNC127" s="75"/>
      <c r="TND127" s="70"/>
      <c r="TNE127" s="74"/>
      <c r="TNJ127" s="75"/>
      <c r="TNK127" s="70"/>
      <c r="TNL127" s="74"/>
      <c r="TNQ127" s="75"/>
      <c r="TNR127" s="70"/>
      <c r="TNS127" s="74"/>
      <c r="TNX127" s="75"/>
      <c r="TNY127" s="70"/>
      <c r="TNZ127" s="74"/>
      <c r="TOE127" s="75"/>
      <c r="TOF127" s="70"/>
      <c r="TOG127" s="74"/>
      <c r="TOL127" s="75"/>
      <c r="TOM127" s="70"/>
      <c r="TON127" s="74"/>
      <c r="TOS127" s="75"/>
      <c r="TOT127" s="70"/>
      <c r="TOU127" s="74"/>
      <c r="TOZ127" s="75"/>
      <c r="TPA127" s="70"/>
      <c r="TPB127" s="74"/>
      <c r="TPG127" s="75"/>
      <c r="TPH127" s="70"/>
      <c r="TPI127" s="74"/>
      <c r="TPN127" s="75"/>
      <c r="TPO127" s="70"/>
      <c r="TPP127" s="74"/>
      <c r="TPU127" s="75"/>
      <c r="TPV127" s="70"/>
      <c r="TPW127" s="74"/>
      <c r="TQB127" s="75"/>
      <c r="TQC127" s="70"/>
      <c r="TQD127" s="74"/>
      <c r="TQI127" s="75"/>
      <c r="TQJ127" s="70"/>
      <c r="TQK127" s="74"/>
      <c r="TQP127" s="75"/>
      <c r="TQQ127" s="70"/>
      <c r="TQR127" s="74"/>
      <c r="TQW127" s="75"/>
      <c r="TQX127" s="70"/>
      <c r="TQY127" s="74"/>
      <c r="TRD127" s="75"/>
      <c r="TRE127" s="70"/>
      <c r="TRF127" s="74"/>
      <c r="TRK127" s="75"/>
      <c r="TRL127" s="70"/>
      <c r="TRM127" s="74"/>
      <c r="TRR127" s="75"/>
      <c r="TRS127" s="70"/>
      <c r="TRT127" s="74"/>
      <c r="TRY127" s="75"/>
      <c r="TRZ127" s="70"/>
      <c r="TSA127" s="74"/>
      <c r="TSF127" s="75"/>
      <c r="TSG127" s="70"/>
      <c r="TSH127" s="74"/>
      <c r="TSM127" s="75"/>
      <c r="TSN127" s="70"/>
      <c r="TSO127" s="74"/>
      <c r="TST127" s="75"/>
      <c r="TSU127" s="70"/>
      <c r="TSV127" s="74"/>
      <c r="TTA127" s="75"/>
      <c r="TTB127" s="70"/>
      <c r="TTC127" s="74"/>
      <c r="TTH127" s="75"/>
      <c r="TTI127" s="70"/>
      <c r="TTJ127" s="74"/>
      <c r="TTO127" s="75"/>
      <c r="TTP127" s="70"/>
      <c r="TTQ127" s="74"/>
      <c r="TTV127" s="75"/>
      <c r="TTW127" s="70"/>
      <c r="TTX127" s="74"/>
      <c r="TUC127" s="75"/>
      <c r="TUD127" s="70"/>
      <c r="TUE127" s="74"/>
      <c r="TUJ127" s="75"/>
      <c r="TUK127" s="70"/>
      <c r="TUL127" s="74"/>
      <c r="TUQ127" s="75"/>
      <c r="TUR127" s="70"/>
      <c r="TUS127" s="74"/>
      <c r="TUX127" s="75"/>
      <c r="TUY127" s="70"/>
      <c r="TUZ127" s="74"/>
      <c r="TVE127" s="75"/>
      <c r="TVF127" s="70"/>
      <c r="TVG127" s="74"/>
      <c r="TVL127" s="75"/>
      <c r="TVM127" s="70"/>
      <c r="TVN127" s="74"/>
      <c r="TVS127" s="75"/>
      <c r="TVT127" s="70"/>
      <c r="TVU127" s="74"/>
      <c r="TVZ127" s="75"/>
      <c r="TWA127" s="70"/>
      <c r="TWB127" s="74"/>
      <c r="TWG127" s="75"/>
      <c r="TWH127" s="70"/>
      <c r="TWI127" s="74"/>
      <c r="TWN127" s="75"/>
      <c r="TWO127" s="70"/>
      <c r="TWP127" s="74"/>
      <c r="TWU127" s="75"/>
      <c r="TWV127" s="70"/>
      <c r="TWW127" s="74"/>
      <c r="TXB127" s="75"/>
      <c r="TXC127" s="70"/>
      <c r="TXD127" s="74"/>
      <c r="TXI127" s="75"/>
      <c r="TXJ127" s="70"/>
      <c r="TXK127" s="74"/>
      <c r="TXP127" s="75"/>
      <c r="TXQ127" s="70"/>
      <c r="TXR127" s="74"/>
      <c r="TXW127" s="75"/>
      <c r="TXX127" s="70"/>
      <c r="TXY127" s="74"/>
      <c r="TYD127" s="75"/>
      <c r="TYE127" s="70"/>
      <c r="TYF127" s="74"/>
      <c r="TYK127" s="75"/>
      <c r="TYL127" s="70"/>
      <c r="TYM127" s="74"/>
      <c r="TYR127" s="75"/>
      <c r="TYS127" s="70"/>
      <c r="TYT127" s="74"/>
      <c r="TYY127" s="75"/>
      <c r="TYZ127" s="70"/>
      <c r="TZA127" s="74"/>
      <c r="TZF127" s="75"/>
      <c r="TZG127" s="70"/>
      <c r="TZH127" s="74"/>
      <c r="TZM127" s="75"/>
      <c r="TZN127" s="70"/>
      <c r="TZO127" s="74"/>
      <c r="TZT127" s="75"/>
      <c r="TZU127" s="70"/>
      <c r="TZV127" s="74"/>
      <c r="UAA127" s="75"/>
      <c r="UAB127" s="70"/>
      <c r="UAC127" s="74"/>
      <c r="UAH127" s="75"/>
      <c r="UAI127" s="70"/>
      <c r="UAJ127" s="74"/>
      <c r="UAO127" s="75"/>
      <c r="UAP127" s="70"/>
      <c r="UAQ127" s="74"/>
      <c r="UAV127" s="75"/>
      <c r="UAW127" s="70"/>
      <c r="UAX127" s="74"/>
      <c r="UBC127" s="75"/>
      <c r="UBD127" s="70"/>
      <c r="UBE127" s="74"/>
      <c r="UBJ127" s="75"/>
      <c r="UBK127" s="70"/>
      <c r="UBL127" s="74"/>
      <c r="UBQ127" s="75"/>
      <c r="UBR127" s="70"/>
      <c r="UBS127" s="74"/>
      <c r="UBX127" s="75"/>
      <c r="UBY127" s="70"/>
      <c r="UBZ127" s="74"/>
      <c r="UCE127" s="75"/>
      <c r="UCF127" s="70"/>
      <c r="UCG127" s="74"/>
      <c r="UCL127" s="75"/>
      <c r="UCM127" s="70"/>
      <c r="UCN127" s="74"/>
      <c r="UCS127" s="75"/>
      <c r="UCT127" s="70"/>
      <c r="UCU127" s="74"/>
      <c r="UCZ127" s="75"/>
      <c r="UDA127" s="70"/>
      <c r="UDB127" s="74"/>
      <c r="UDG127" s="75"/>
      <c r="UDH127" s="70"/>
      <c r="UDI127" s="74"/>
      <c r="UDN127" s="75"/>
      <c r="UDO127" s="70"/>
      <c r="UDP127" s="74"/>
      <c r="UDU127" s="75"/>
      <c r="UDV127" s="70"/>
      <c r="UDW127" s="74"/>
      <c r="UEB127" s="75"/>
      <c r="UEC127" s="70"/>
      <c r="UED127" s="74"/>
      <c r="UEI127" s="75"/>
      <c r="UEJ127" s="70"/>
      <c r="UEK127" s="74"/>
      <c r="UEP127" s="75"/>
      <c r="UEQ127" s="70"/>
      <c r="UER127" s="74"/>
      <c r="UEW127" s="75"/>
      <c r="UEX127" s="70"/>
      <c r="UEY127" s="74"/>
      <c r="UFD127" s="75"/>
      <c r="UFE127" s="70"/>
      <c r="UFF127" s="74"/>
      <c r="UFK127" s="75"/>
      <c r="UFL127" s="70"/>
      <c r="UFM127" s="74"/>
      <c r="UFR127" s="75"/>
      <c r="UFS127" s="70"/>
      <c r="UFT127" s="74"/>
      <c r="UFY127" s="75"/>
      <c r="UFZ127" s="70"/>
      <c r="UGA127" s="74"/>
      <c r="UGF127" s="75"/>
      <c r="UGG127" s="70"/>
      <c r="UGH127" s="74"/>
      <c r="UGM127" s="75"/>
      <c r="UGN127" s="70"/>
      <c r="UGO127" s="74"/>
      <c r="UGT127" s="75"/>
      <c r="UGU127" s="70"/>
      <c r="UGV127" s="74"/>
      <c r="UHA127" s="75"/>
      <c r="UHB127" s="70"/>
      <c r="UHC127" s="74"/>
      <c r="UHH127" s="75"/>
      <c r="UHI127" s="70"/>
      <c r="UHJ127" s="74"/>
      <c r="UHO127" s="75"/>
      <c r="UHP127" s="70"/>
      <c r="UHQ127" s="74"/>
      <c r="UHV127" s="75"/>
      <c r="UHW127" s="70"/>
      <c r="UHX127" s="74"/>
      <c r="UIC127" s="75"/>
      <c r="UID127" s="70"/>
      <c r="UIE127" s="74"/>
      <c r="UIJ127" s="75"/>
      <c r="UIK127" s="70"/>
      <c r="UIL127" s="74"/>
      <c r="UIQ127" s="75"/>
      <c r="UIR127" s="70"/>
      <c r="UIS127" s="74"/>
      <c r="UIX127" s="75"/>
      <c r="UIY127" s="70"/>
      <c r="UIZ127" s="74"/>
      <c r="UJE127" s="75"/>
      <c r="UJF127" s="70"/>
      <c r="UJG127" s="74"/>
      <c r="UJL127" s="75"/>
      <c r="UJM127" s="70"/>
      <c r="UJN127" s="74"/>
      <c r="UJS127" s="75"/>
      <c r="UJT127" s="70"/>
      <c r="UJU127" s="74"/>
      <c r="UJZ127" s="75"/>
      <c r="UKA127" s="70"/>
      <c r="UKB127" s="74"/>
      <c r="UKG127" s="75"/>
      <c r="UKH127" s="70"/>
      <c r="UKI127" s="74"/>
      <c r="UKN127" s="75"/>
      <c r="UKO127" s="70"/>
      <c r="UKP127" s="74"/>
      <c r="UKU127" s="75"/>
      <c r="UKV127" s="70"/>
      <c r="UKW127" s="74"/>
      <c r="ULB127" s="75"/>
      <c r="ULC127" s="70"/>
      <c r="ULD127" s="74"/>
      <c r="ULI127" s="75"/>
      <c r="ULJ127" s="70"/>
      <c r="ULK127" s="74"/>
      <c r="ULP127" s="75"/>
      <c r="ULQ127" s="70"/>
      <c r="ULR127" s="74"/>
      <c r="ULW127" s="75"/>
      <c r="ULX127" s="70"/>
      <c r="ULY127" s="74"/>
      <c r="UMD127" s="75"/>
      <c r="UME127" s="70"/>
      <c r="UMF127" s="74"/>
      <c r="UMK127" s="75"/>
      <c r="UML127" s="70"/>
      <c r="UMM127" s="74"/>
      <c r="UMR127" s="75"/>
      <c r="UMS127" s="70"/>
      <c r="UMT127" s="74"/>
      <c r="UMY127" s="75"/>
      <c r="UMZ127" s="70"/>
      <c r="UNA127" s="74"/>
      <c r="UNF127" s="75"/>
      <c r="UNG127" s="70"/>
      <c r="UNH127" s="74"/>
      <c r="UNM127" s="75"/>
      <c r="UNN127" s="70"/>
      <c r="UNO127" s="74"/>
      <c r="UNT127" s="75"/>
      <c r="UNU127" s="70"/>
      <c r="UNV127" s="74"/>
      <c r="UOA127" s="75"/>
      <c r="UOB127" s="70"/>
      <c r="UOC127" s="74"/>
      <c r="UOH127" s="75"/>
      <c r="UOI127" s="70"/>
      <c r="UOJ127" s="74"/>
      <c r="UOO127" s="75"/>
      <c r="UOP127" s="70"/>
      <c r="UOQ127" s="74"/>
      <c r="UOV127" s="75"/>
      <c r="UOW127" s="70"/>
      <c r="UOX127" s="74"/>
      <c r="UPC127" s="75"/>
      <c r="UPD127" s="70"/>
      <c r="UPE127" s="74"/>
      <c r="UPJ127" s="75"/>
      <c r="UPK127" s="70"/>
      <c r="UPL127" s="74"/>
      <c r="UPQ127" s="75"/>
      <c r="UPR127" s="70"/>
      <c r="UPS127" s="74"/>
      <c r="UPX127" s="75"/>
      <c r="UPY127" s="70"/>
      <c r="UPZ127" s="74"/>
      <c r="UQE127" s="75"/>
      <c r="UQF127" s="70"/>
      <c r="UQG127" s="74"/>
      <c r="UQL127" s="75"/>
      <c r="UQM127" s="70"/>
      <c r="UQN127" s="74"/>
      <c r="UQS127" s="75"/>
      <c r="UQT127" s="70"/>
      <c r="UQU127" s="74"/>
      <c r="UQZ127" s="75"/>
      <c r="URA127" s="70"/>
      <c r="URB127" s="74"/>
      <c r="URG127" s="75"/>
      <c r="URH127" s="70"/>
      <c r="URI127" s="74"/>
      <c r="URN127" s="75"/>
      <c r="URO127" s="70"/>
      <c r="URP127" s="74"/>
      <c r="URU127" s="75"/>
      <c r="URV127" s="70"/>
      <c r="URW127" s="74"/>
      <c r="USB127" s="75"/>
      <c r="USC127" s="70"/>
      <c r="USD127" s="74"/>
      <c r="USI127" s="75"/>
      <c r="USJ127" s="70"/>
      <c r="USK127" s="74"/>
      <c r="USP127" s="75"/>
      <c r="USQ127" s="70"/>
      <c r="USR127" s="74"/>
      <c r="USW127" s="75"/>
      <c r="USX127" s="70"/>
      <c r="USY127" s="74"/>
      <c r="UTD127" s="75"/>
      <c r="UTE127" s="70"/>
      <c r="UTF127" s="74"/>
      <c r="UTK127" s="75"/>
      <c r="UTL127" s="70"/>
      <c r="UTM127" s="74"/>
      <c r="UTR127" s="75"/>
      <c r="UTS127" s="70"/>
      <c r="UTT127" s="74"/>
      <c r="UTY127" s="75"/>
      <c r="UTZ127" s="70"/>
      <c r="UUA127" s="74"/>
      <c r="UUF127" s="75"/>
      <c r="UUG127" s="70"/>
      <c r="UUH127" s="74"/>
      <c r="UUM127" s="75"/>
      <c r="UUN127" s="70"/>
      <c r="UUO127" s="74"/>
      <c r="UUT127" s="75"/>
      <c r="UUU127" s="70"/>
      <c r="UUV127" s="74"/>
      <c r="UVA127" s="75"/>
      <c r="UVB127" s="70"/>
      <c r="UVC127" s="74"/>
      <c r="UVH127" s="75"/>
      <c r="UVI127" s="70"/>
      <c r="UVJ127" s="74"/>
      <c r="UVO127" s="75"/>
      <c r="UVP127" s="70"/>
      <c r="UVQ127" s="74"/>
      <c r="UVV127" s="75"/>
      <c r="UVW127" s="70"/>
      <c r="UVX127" s="74"/>
      <c r="UWC127" s="75"/>
      <c r="UWD127" s="70"/>
      <c r="UWE127" s="74"/>
      <c r="UWJ127" s="75"/>
      <c r="UWK127" s="70"/>
      <c r="UWL127" s="74"/>
      <c r="UWQ127" s="75"/>
      <c r="UWR127" s="70"/>
      <c r="UWS127" s="74"/>
      <c r="UWX127" s="75"/>
      <c r="UWY127" s="70"/>
      <c r="UWZ127" s="74"/>
      <c r="UXE127" s="75"/>
      <c r="UXF127" s="70"/>
      <c r="UXG127" s="74"/>
      <c r="UXL127" s="75"/>
      <c r="UXM127" s="70"/>
      <c r="UXN127" s="74"/>
      <c r="UXS127" s="75"/>
      <c r="UXT127" s="70"/>
      <c r="UXU127" s="74"/>
      <c r="UXZ127" s="75"/>
      <c r="UYA127" s="70"/>
      <c r="UYB127" s="74"/>
      <c r="UYG127" s="75"/>
      <c r="UYH127" s="70"/>
      <c r="UYI127" s="74"/>
      <c r="UYN127" s="75"/>
      <c r="UYO127" s="70"/>
      <c r="UYP127" s="74"/>
      <c r="UYU127" s="75"/>
      <c r="UYV127" s="70"/>
      <c r="UYW127" s="74"/>
      <c r="UZB127" s="75"/>
      <c r="UZC127" s="70"/>
      <c r="UZD127" s="74"/>
      <c r="UZI127" s="75"/>
      <c r="UZJ127" s="70"/>
      <c r="UZK127" s="74"/>
      <c r="UZP127" s="75"/>
      <c r="UZQ127" s="70"/>
      <c r="UZR127" s="74"/>
      <c r="UZW127" s="75"/>
      <c r="UZX127" s="70"/>
      <c r="UZY127" s="74"/>
      <c r="VAD127" s="75"/>
      <c r="VAE127" s="70"/>
      <c r="VAF127" s="74"/>
      <c r="VAK127" s="75"/>
      <c r="VAL127" s="70"/>
      <c r="VAM127" s="74"/>
      <c r="VAR127" s="75"/>
      <c r="VAS127" s="70"/>
      <c r="VAT127" s="74"/>
      <c r="VAY127" s="75"/>
      <c r="VAZ127" s="70"/>
      <c r="VBA127" s="74"/>
      <c r="VBF127" s="75"/>
      <c r="VBG127" s="70"/>
      <c r="VBH127" s="74"/>
      <c r="VBM127" s="75"/>
      <c r="VBN127" s="70"/>
      <c r="VBO127" s="74"/>
      <c r="VBT127" s="75"/>
      <c r="VBU127" s="70"/>
      <c r="VBV127" s="74"/>
      <c r="VCA127" s="75"/>
      <c r="VCB127" s="70"/>
      <c r="VCC127" s="74"/>
      <c r="VCH127" s="75"/>
      <c r="VCI127" s="70"/>
      <c r="VCJ127" s="74"/>
      <c r="VCO127" s="75"/>
      <c r="VCP127" s="70"/>
      <c r="VCQ127" s="74"/>
      <c r="VCV127" s="75"/>
      <c r="VCW127" s="70"/>
      <c r="VCX127" s="74"/>
      <c r="VDC127" s="75"/>
      <c r="VDD127" s="70"/>
      <c r="VDE127" s="74"/>
      <c r="VDJ127" s="75"/>
      <c r="VDK127" s="70"/>
      <c r="VDL127" s="74"/>
      <c r="VDQ127" s="75"/>
      <c r="VDR127" s="70"/>
      <c r="VDS127" s="74"/>
      <c r="VDX127" s="75"/>
      <c r="VDY127" s="70"/>
      <c r="VDZ127" s="74"/>
      <c r="VEE127" s="75"/>
      <c r="VEF127" s="70"/>
      <c r="VEG127" s="74"/>
      <c r="VEL127" s="75"/>
      <c r="VEM127" s="70"/>
      <c r="VEN127" s="74"/>
      <c r="VES127" s="75"/>
      <c r="VET127" s="70"/>
      <c r="VEU127" s="74"/>
      <c r="VEZ127" s="75"/>
      <c r="VFA127" s="70"/>
      <c r="VFB127" s="74"/>
      <c r="VFG127" s="75"/>
      <c r="VFH127" s="70"/>
      <c r="VFI127" s="74"/>
      <c r="VFN127" s="75"/>
      <c r="VFO127" s="70"/>
      <c r="VFP127" s="74"/>
      <c r="VFU127" s="75"/>
      <c r="VFV127" s="70"/>
      <c r="VFW127" s="74"/>
      <c r="VGB127" s="75"/>
      <c r="VGC127" s="70"/>
      <c r="VGD127" s="74"/>
      <c r="VGI127" s="75"/>
      <c r="VGJ127" s="70"/>
      <c r="VGK127" s="74"/>
      <c r="VGP127" s="75"/>
      <c r="VGQ127" s="70"/>
      <c r="VGR127" s="74"/>
      <c r="VGW127" s="75"/>
      <c r="VGX127" s="70"/>
      <c r="VGY127" s="74"/>
      <c r="VHD127" s="75"/>
      <c r="VHE127" s="70"/>
      <c r="VHF127" s="74"/>
      <c r="VHK127" s="75"/>
      <c r="VHL127" s="70"/>
      <c r="VHM127" s="74"/>
      <c r="VHR127" s="75"/>
      <c r="VHS127" s="70"/>
      <c r="VHT127" s="74"/>
      <c r="VHY127" s="75"/>
      <c r="VHZ127" s="70"/>
      <c r="VIA127" s="74"/>
      <c r="VIF127" s="75"/>
      <c r="VIG127" s="70"/>
      <c r="VIH127" s="74"/>
      <c r="VIM127" s="75"/>
      <c r="VIN127" s="70"/>
      <c r="VIO127" s="74"/>
      <c r="VIT127" s="75"/>
      <c r="VIU127" s="70"/>
      <c r="VIV127" s="74"/>
      <c r="VJA127" s="75"/>
      <c r="VJB127" s="70"/>
      <c r="VJC127" s="74"/>
      <c r="VJH127" s="75"/>
      <c r="VJI127" s="70"/>
      <c r="VJJ127" s="74"/>
      <c r="VJO127" s="75"/>
      <c r="VJP127" s="70"/>
      <c r="VJQ127" s="74"/>
      <c r="VJV127" s="75"/>
      <c r="VJW127" s="70"/>
      <c r="VJX127" s="74"/>
      <c r="VKC127" s="75"/>
      <c r="VKD127" s="70"/>
      <c r="VKE127" s="74"/>
      <c r="VKJ127" s="75"/>
      <c r="VKK127" s="70"/>
      <c r="VKL127" s="74"/>
      <c r="VKQ127" s="75"/>
      <c r="VKR127" s="70"/>
      <c r="VKS127" s="74"/>
      <c r="VKX127" s="75"/>
      <c r="VKY127" s="70"/>
      <c r="VKZ127" s="74"/>
      <c r="VLE127" s="75"/>
      <c r="VLF127" s="70"/>
      <c r="VLG127" s="74"/>
      <c r="VLL127" s="75"/>
      <c r="VLM127" s="70"/>
      <c r="VLN127" s="74"/>
      <c r="VLS127" s="75"/>
      <c r="VLT127" s="70"/>
      <c r="VLU127" s="74"/>
      <c r="VLZ127" s="75"/>
      <c r="VMA127" s="70"/>
      <c r="VMB127" s="74"/>
      <c r="VMG127" s="75"/>
      <c r="VMH127" s="70"/>
      <c r="VMI127" s="74"/>
      <c r="VMN127" s="75"/>
      <c r="VMO127" s="70"/>
      <c r="VMP127" s="74"/>
      <c r="VMU127" s="75"/>
      <c r="VMV127" s="70"/>
      <c r="VMW127" s="74"/>
      <c r="VNB127" s="75"/>
      <c r="VNC127" s="70"/>
      <c r="VND127" s="74"/>
      <c r="VNI127" s="75"/>
      <c r="VNJ127" s="70"/>
      <c r="VNK127" s="74"/>
      <c r="VNP127" s="75"/>
      <c r="VNQ127" s="70"/>
      <c r="VNR127" s="74"/>
      <c r="VNW127" s="75"/>
      <c r="VNX127" s="70"/>
      <c r="VNY127" s="74"/>
      <c r="VOD127" s="75"/>
      <c r="VOE127" s="70"/>
      <c r="VOF127" s="74"/>
      <c r="VOK127" s="75"/>
      <c r="VOL127" s="70"/>
      <c r="VOM127" s="74"/>
      <c r="VOR127" s="75"/>
      <c r="VOS127" s="70"/>
      <c r="VOT127" s="74"/>
      <c r="VOY127" s="75"/>
      <c r="VOZ127" s="70"/>
      <c r="VPA127" s="74"/>
      <c r="VPF127" s="75"/>
      <c r="VPG127" s="70"/>
      <c r="VPH127" s="74"/>
      <c r="VPM127" s="75"/>
      <c r="VPN127" s="70"/>
      <c r="VPO127" s="74"/>
      <c r="VPT127" s="75"/>
      <c r="VPU127" s="70"/>
      <c r="VPV127" s="74"/>
      <c r="VQA127" s="75"/>
      <c r="VQB127" s="70"/>
      <c r="VQC127" s="74"/>
      <c r="VQH127" s="75"/>
      <c r="VQI127" s="70"/>
      <c r="VQJ127" s="74"/>
      <c r="VQO127" s="75"/>
      <c r="VQP127" s="70"/>
      <c r="VQQ127" s="74"/>
      <c r="VQV127" s="75"/>
      <c r="VQW127" s="70"/>
      <c r="VQX127" s="74"/>
      <c r="VRC127" s="75"/>
      <c r="VRD127" s="70"/>
      <c r="VRE127" s="74"/>
      <c r="VRJ127" s="75"/>
      <c r="VRK127" s="70"/>
      <c r="VRL127" s="74"/>
      <c r="VRQ127" s="75"/>
      <c r="VRR127" s="70"/>
      <c r="VRS127" s="74"/>
      <c r="VRX127" s="75"/>
      <c r="VRY127" s="70"/>
      <c r="VRZ127" s="74"/>
      <c r="VSE127" s="75"/>
      <c r="VSF127" s="70"/>
      <c r="VSG127" s="74"/>
      <c r="VSL127" s="75"/>
      <c r="VSM127" s="70"/>
      <c r="VSN127" s="74"/>
      <c r="VSS127" s="75"/>
      <c r="VST127" s="70"/>
      <c r="VSU127" s="74"/>
      <c r="VSZ127" s="75"/>
      <c r="VTA127" s="70"/>
      <c r="VTB127" s="74"/>
      <c r="VTG127" s="75"/>
      <c r="VTH127" s="70"/>
      <c r="VTI127" s="74"/>
      <c r="VTN127" s="75"/>
      <c r="VTO127" s="70"/>
      <c r="VTP127" s="74"/>
      <c r="VTU127" s="75"/>
      <c r="VTV127" s="70"/>
      <c r="VTW127" s="74"/>
      <c r="VUB127" s="75"/>
      <c r="VUC127" s="70"/>
      <c r="VUD127" s="74"/>
      <c r="VUI127" s="75"/>
      <c r="VUJ127" s="70"/>
      <c r="VUK127" s="74"/>
      <c r="VUP127" s="75"/>
      <c r="VUQ127" s="70"/>
      <c r="VUR127" s="74"/>
      <c r="VUW127" s="75"/>
      <c r="VUX127" s="70"/>
      <c r="VUY127" s="74"/>
      <c r="VVD127" s="75"/>
      <c r="VVE127" s="70"/>
      <c r="VVF127" s="74"/>
      <c r="VVK127" s="75"/>
      <c r="VVL127" s="70"/>
      <c r="VVM127" s="74"/>
      <c r="VVR127" s="75"/>
      <c r="VVS127" s="70"/>
      <c r="VVT127" s="74"/>
      <c r="VVY127" s="75"/>
      <c r="VVZ127" s="70"/>
      <c r="VWA127" s="74"/>
      <c r="VWF127" s="75"/>
      <c r="VWG127" s="70"/>
      <c r="VWH127" s="74"/>
      <c r="VWM127" s="75"/>
      <c r="VWN127" s="70"/>
      <c r="VWO127" s="74"/>
      <c r="VWT127" s="75"/>
      <c r="VWU127" s="70"/>
      <c r="VWV127" s="74"/>
      <c r="VXA127" s="75"/>
      <c r="VXB127" s="70"/>
      <c r="VXC127" s="74"/>
      <c r="VXH127" s="75"/>
      <c r="VXI127" s="70"/>
      <c r="VXJ127" s="74"/>
      <c r="VXO127" s="75"/>
      <c r="VXP127" s="70"/>
      <c r="VXQ127" s="74"/>
      <c r="VXV127" s="75"/>
      <c r="VXW127" s="70"/>
      <c r="VXX127" s="74"/>
      <c r="VYC127" s="75"/>
      <c r="VYD127" s="70"/>
      <c r="VYE127" s="74"/>
      <c r="VYJ127" s="75"/>
      <c r="VYK127" s="70"/>
      <c r="VYL127" s="74"/>
      <c r="VYQ127" s="75"/>
      <c r="VYR127" s="70"/>
      <c r="VYS127" s="74"/>
      <c r="VYX127" s="75"/>
      <c r="VYY127" s="70"/>
      <c r="VYZ127" s="74"/>
      <c r="VZE127" s="75"/>
      <c r="VZF127" s="70"/>
      <c r="VZG127" s="74"/>
      <c r="VZL127" s="75"/>
      <c r="VZM127" s="70"/>
      <c r="VZN127" s="74"/>
      <c r="VZS127" s="75"/>
      <c r="VZT127" s="70"/>
      <c r="VZU127" s="74"/>
      <c r="VZZ127" s="75"/>
      <c r="WAA127" s="70"/>
      <c r="WAB127" s="74"/>
      <c r="WAG127" s="75"/>
      <c r="WAH127" s="70"/>
      <c r="WAI127" s="74"/>
      <c r="WAN127" s="75"/>
      <c r="WAO127" s="70"/>
      <c r="WAP127" s="74"/>
      <c r="WAU127" s="75"/>
      <c r="WAV127" s="70"/>
      <c r="WAW127" s="74"/>
      <c r="WBB127" s="75"/>
      <c r="WBC127" s="70"/>
      <c r="WBD127" s="74"/>
      <c r="WBI127" s="75"/>
      <c r="WBJ127" s="70"/>
      <c r="WBK127" s="74"/>
      <c r="WBP127" s="75"/>
      <c r="WBQ127" s="70"/>
      <c r="WBR127" s="74"/>
      <c r="WBW127" s="75"/>
      <c r="WBX127" s="70"/>
      <c r="WBY127" s="74"/>
      <c r="WCD127" s="75"/>
      <c r="WCE127" s="70"/>
      <c r="WCF127" s="74"/>
      <c r="WCK127" s="75"/>
      <c r="WCL127" s="70"/>
      <c r="WCM127" s="74"/>
      <c r="WCR127" s="75"/>
      <c r="WCS127" s="70"/>
      <c r="WCT127" s="74"/>
      <c r="WCY127" s="75"/>
      <c r="WCZ127" s="70"/>
      <c r="WDA127" s="74"/>
      <c r="WDF127" s="75"/>
      <c r="WDG127" s="70"/>
      <c r="WDH127" s="74"/>
      <c r="WDM127" s="75"/>
      <c r="WDN127" s="70"/>
      <c r="WDO127" s="74"/>
      <c r="WDT127" s="75"/>
      <c r="WDU127" s="70"/>
      <c r="WDV127" s="74"/>
      <c r="WEA127" s="75"/>
      <c r="WEB127" s="70"/>
      <c r="WEC127" s="74"/>
      <c r="WEH127" s="75"/>
      <c r="WEI127" s="70"/>
      <c r="WEJ127" s="74"/>
      <c r="WEO127" s="75"/>
      <c r="WEP127" s="70"/>
      <c r="WEQ127" s="74"/>
      <c r="WEV127" s="75"/>
      <c r="WEW127" s="70"/>
      <c r="WEX127" s="74"/>
      <c r="WFC127" s="75"/>
      <c r="WFD127" s="70"/>
      <c r="WFE127" s="74"/>
      <c r="WFJ127" s="75"/>
      <c r="WFK127" s="70"/>
      <c r="WFL127" s="74"/>
      <c r="WFQ127" s="75"/>
      <c r="WFR127" s="70"/>
      <c r="WFS127" s="74"/>
      <c r="WFX127" s="75"/>
      <c r="WFY127" s="70"/>
      <c r="WFZ127" s="74"/>
      <c r="WGE127" s="75"/>
      <c r="WGF127" s="70"/>
      <c r="WGG127" s="74"/>
      <c r="WGL127" s="75"/>
      <c r="WGM127" s="70"/>
      <c r="WGN127" s="74"/>
      <c r="WGS127" s="75"/>
      <c r="WGT127" s="70"/>
      <c r="WGU127" s="74"/>
      <c r="WGZ127" s="75"/>
      <c r="WHA127" s="70"/>
      <c r="WHB127" s="74"/>
      <c r="WHG127" s="75"/>
      <c r="WHH127" s="70"/>
      <c r="WHI127" s="74"/>
      <c r="WHN127" s="75"/>
      <c r="WHO127" s="70"/>
      <c r="WHP127" s="74"/>
      <c r="WHU127" s="75"/>
      <c r="WHV127" s="70"/>
      <c r="WHW127" s="74"/>
      <c r="WIB127" s="75"/>
      <c r="WIC127" s="70"/>
      <c r="WID127" s="74"/>
      <c r="WII127" s="75"/>
      <c r="WIJ127" s="70"/>
      <c r="WIK127" s="74"/>
      <c r="WIP127" s="75"/>
      <c r="WIQ127" s="70"/>
      <c r="WIR127" s="74"/>
      <c r="WIW127" s="75"/>
      <c r="WIX127" s="70"/>
      <c r="WIY127" s="74"/>
      <c r="WJD127" s="75"/>
      <c r="WJE127" s="70"/>
      <c r="WJF127" s="74"/>
      <c r="WJK127" s="75"/>
      <c r="WJL127" s="70"/>
      <c r="WJM127" s="74"/>
      <c r="WJR127" s="75"/>
      <c r="WJS127" s="70"/>
      <c r="WJT127" s="74"/>
      <c r="WJY127" s="75"/>
      <c r="WJZ127" s="70"/>
      <c r="WKA127" s="74"/>
      <c r="WKF127" s="75"/>
      <c r="WKG127" s="70"/>
      <c r="WKH127" s="74"/>
      <c r="WKM127" s="75"/>
      <c r="WKN127" s="70"/>
      <c r="WKO127" s="74"/>
      <c r="WKT127" s="75"/>
      <c r="WKU127" s="70"/>
      <c r="WKV127" s="74"/>
      <c r="WLA127" s="75"/>
      <c r="WLB127" s="70"/>
      <c r="WLC127" s="74"/>
      <c r="WLH127" s="75"/>
      <c r="WLI127" s="70"/>
      <c r="WLJ127" s="74"/>
      <c r="WLO127" s="75"/>
      <c r="WLP127" s="70"/>
      <c r="WLQ127" s="74"/>
      <c r="WLV127" s="75"/>
      <c r="WLW127" s="70"/>
      <c r="WLX127" s="74"/>
      <c r="WMC127" s="75"/>
      <c r="WMD127" s="70"/>
      <c r="WME127" s="74"/>
      <c r="WMJ127" s="75"/>
      <c r="WMK127" s="70"/>
      <c r="WML127" s="74"/>
      <c r="WMQ127" s="75"/>
      <c r="WMR127" s="70"/>
      <c r="WMS127" s="74"/>
      <c r="WMX127" s="75"/>
      <c r="WMY127" s="70"/>
      <c r="WMZ127" s="74"/>
      <c r="WNE127" s="75"/>
      <c r="WNF127" s="70"/>
      <c r="WNG127" s="74"/>
      <c r="WNL127" s="75"/>
      <c r="WNM127" s="70"/>
      <c r="WNN127" s="74"/>
      <c r="WNS127" s="75"/>
      <c r="WNT127" s="70"/>
      <c r="WNU127" s="74"/>
      <c r="WNZ127" s="75"/>
      <c r="WOA127" s="70"/>
      <c r="WOB127" s="74"/>
      <c r="WOG127" s="75"/>
      <c r="WOH127" s="70"/>
      <c r="WOI127" s="74"/>
      <c r="WON127" s="75"/>
      <c r="WOO127" s="70"/>
      <c r="WOP127" s="74"/>
      <c r="WOU127" s="75"/>
      <c r="WOV127" s="70"/>
      <c r="WOW127" s="74"/>
      <c r="WPB127" s="75"/>
      <c r="WPC127" s="70"/>
      <c r="WPD127" s="74"/>
      <c r="WPI127" s="75"/>
      <c r="WPJ127" s="70"/>
      <c r="WPK127" s="74"/>
      <c r="WPP127" s="75"/>
      <c r="WPQ127" s="70"/>
      <c r="WPR127" s="74"/>
      <c r="WPW127" s="75"/>
      <c r="WPX127" s="70"/>
      <c r="WPY127" s="74"/>
      <c r="WQD127" s="75"/>
      <c r="WQE127" s="70"/>
      <c r="WQF127" s="74"/>
      <c r="WQK127" s="75"/>
      <c r="WQL127" s="70"/>
      <c r="WQM127" s="74"/>
      <c r="WQR127" s="75"/>
      <c r="WQS127" s="70"/>
      <c r="WQT127" s="74"/>
      <c r="WQY127" s="75"/>
      <c r="WQZ127" s="70"/>
      <c r="WRA127" s="74"/>
      <c r="WRF127" s="75"/>
      <c r="WRG127" s="70"/>
      <c r="WRH127" s="74"/>
      <c r="WRM127" s="75"/>
      <c r="WRN127" s="70"/>
      <c r="WRO127" s="74"/>
      <c r="WRT127" s="75"/>
      <c r="WRU127" s="70"/>
      <c r="WRV127" s="74"/>
      <c r="WSA127" s="75"/>
      <c r="WSB127" s="70"/>
      <c r="WSC127" s="74"/>
      <c r="WSH127" s="75"/>
      <c r="WSI127" s="70"/>
      <c r="WSJ127" s="74"/>
      <c r="WSO127" s="75"/>
      <c r="WSP127" s="70"/>
      <c r="WSQ127" s="74"/>
      <c r="WSV127" s="75"/>
      <c r="WSW127" s="70"/>
      <c r="WSX127" s="74"/>
      <c r="WTC127" s="75"/>
      <c r="WTD127" s="70"/>
      <c r="WTE127" s="74"/>
      <c r="WTJ127" s="75"/>
      <c r="WTK127" s="70"/>
      <c r="WTL127" s="74"/>
      <c r="WTQ127" s="75"/>
      <c r="WTR127" s="70"/>
      <c r="WTS127" s="74"/>
      <c r="WTX127" s="75"/>
      <c r="WTY127" s="70"/>
      <c r="WTZ127" s="74"/>
      <c r="WUE127" s="75"/>
      <c r="WUF127" s="70"/>
      <c r="WUG127" s="74"/>
      <c r="WUL127" s="75"/>
      <c r="WUM127" s="70"/>
      <c r="WUN127" s="74"/>
      <c r="WUS127" s="75"/>
      <c r="WUT127" s="70"/>
      <c r="WUU127" s="74"/>
      <c r="WUZ127" s="75"/>
      <c r="WVA127" s="70"/>
      <c r="WVB127" s="74"/>
      <c r="WVG127" s="75"/>
      <c r="WVH127" s="70"/>
      <c r="WVI127" s="74"/>
      <c r="WVN127" s="75"/>
      <c r="WVO127" s="70"/>
      <c r="WVP127" s="74"/>
      <c r="WVU127" s="75"/>
      <c r="WVV127" s="70"/>
      <c r="WVW127" s="74"/>
      <c r="WWB127" s="75"/>
      <c r="WWC127" s="70"/>
      <c r="WWD127" s="74"/>
      <c r="WWI127" s="75"/>
      <c r="WWJ127" s="70"/>
      <c r="WWK127" s="74"/>
      <c r="WWP127" s="75"/>
      <c r="WWQ127" s="70"/>
      <c r="WWR127" s="74"/>
      <c r="WWW127" s="75"/>
      <c r="WWX127" s="70"/>
      <c r="WWY127" s="74"/>
      <c r="WXD127" s="75"/>
      <c r="WXE127" s="70"/>
      <c r="WXF127" s="74"/>
      <c r="WXK127" s="75"/>
      <c r="WXL127" s="70"/>
      <c r="WXM127" s="74"/>
      <c r="WXR127" s="75"/>
      <c r="WXS127" s="70"/>
      <c r="WXT127" s="74"/>
      <c r="WXY127" s="75"/>
      <c r="WXZ127" s="70"/>
      <c r="WYA127" s="74"/>
      <c r="WYF127" s="75"/>
      <c r="WYG127" s="70"/>
      <c r="WYH127" s="74"/>
      <c r="WYM127" s="75"/>
      <c r="WYN127" s="70"/>
      <c r="WYO127" s="74"/>
      <c r="WYT127" s="75"/>
      <c r="WYU127" s="70"/>
      <c r="WYV127" s="74"/>
      <c r="WZA127" s="75"/>
      <c r="WZB127" s="70"/>
      <c r="WZC127" s="74"/>
      <c r="WZH127" s="75"/>
      <c r="WZI127" s="70"/>
      <c r="WZJ127" s="74"/>
      <c r="WZO127" s="75"/>
      <c r="WZP127" s="70"/>
      <c r="WZQ127" s="74"/>
      <c r="WZV127" s="75"/>
      <c r="WZW127" s="70"/>
      <c r="WZX127" s="74"/>
      <c r="XAC127" s="75"/>
      <c r="XAD127" s="70"/>
      <c r="XAE127" s="74"/>
      <c r="XAJ127" s="75"/>
      <c r="XAK127" s="70"/>
      <c r="XAL127" s="74"/>
      <c r="XAQ127" s="75"/>
      <c r="XAR127" s="70"/>
      <c r="XAS127" s="74"/>
      <c r="XAX127" s="75"/>
      <c r="XAY127" s="70"/>
      <c r="XAZ127" s="74"/>
      <c r="XBE127" s="75"/>
      <c r="XBF127" s="70"/>
      <c r="XBG127" s="74"/>
      <c r="XBL127" s="75"/>
      <c r="XBM127" s="70"/>
      <c r="XBN127" s="74"/>
      <c r="XBS127" s="75"/>
      <c r="XBT127" s="70"/>
      <c r="XBU127" s="74"/>
      <c r="XBZ127" s="75"/>
      <c r="XCA127" s="70"/>
      <c r="XCB127" s="74"/>
      <c r="XCG127" s="75"/>
      <c r="XCH127" s="70"/>
      <c r="XCI127" s="74"/>
      <c r="XCN127" s="75"/>
      <c r="XCO127" s="70"/>
      <c r="XCP127" s="74"/>
      <c r="XCU127" s="75"/>
      <c r="XCV127" s="70"/>
      <c r="XCW127" s="74"/>
      <c r="XDB127" s="75"/>
      <c r="XDC127" s="70"/>
      <c r="XDD127" s="74"/>
      <c r="XDI127" s="75"/>
      <c r="XDJ127" s="70"/>
      <c r="XDK127" s="74"/>
      <c r="XDP127" s="75"/>
      <c r="XDQ127" s="70"/>
      <c r="XDR127" s="74"/>
      <c r="XDW127" s="75"/>
      <c r="XDX127" s="70"/>
      <c r="XDY127" s="74"/>
      <c r="XED127" s="75"/>
      <c r="XEE127" s="70"/>
      <c r="XEF127" s="74"/>
      <c r="XEK127" s="75"/>
      <c r="XEL127" s="70"/>
      <c r="XEM127" s="74"/>
      <c r="XER127" s="75"/>
      <c r="XES127" s="70"/>
      <c r="XET127" s="74"/>
      <c r="XEY127" s="75"/>
      <c r="XEZ127" s="70"/>
      <c r="XFA127" s="74"/>
    </row>
    <row r="128" spans="1:1023 1028:2045 2050:4096 4101:5118 5123:6140 6145:8191 8196:9213 9218:11264 11269:12286 12291:13308 13313:15359 15364:16381" s="69" customFormat="1" ht="15.5" x14ac:dyDescent="0.35">
      <c r="A128" s="70" t="s">
        <v>231</v>
      </c>
      <c r="B128" s="69">
        <v>2337</v>
      </c>
      <c r="C128" s="69" t="s">
        <v>282</v>
      </c>
      <c r="D128" s="69" t="s">
        <v>282</v>
      </c>
      <c r="E128" s="69" t="s">
        <v>282</v>
      </c>
      <c r="F128" s="69">
        <v>2876</v>
      </c>
      <c r="G128" s="69">
        <v>539</v>
      </c>
      <c r="H128" s="74"/>
      <c r="M128" s="75"/>
      <c r="N128" s="70"/>
      <c r="O128" s="74"/>
      <c r="T128" s="75"/>
      <c r="U128" s="70"/>
      <c r="V128" s="74"/>
      <c r="AA128" s="75"/>
      <c r="AB128" s="70"/>
      <c r="AC128" s="74"/>
      <c r="AH128" s="75"/>
      <c r="AI128" s="70"/>
      <c r="AJ128" s="74"/>
      <c r="AO128" s="75"/>
      <c r="AP128" s="70"/>
      <c r="AQ128" s="74"/>
      <c r="AV128" s="75"/>
      <c r="AW128" s="70"/>
      <c r="AX128" s="74"/>
      <c r="BC128" s="75"/>
      <c r="BD128" s="70"/>
      <c r="BE128" s="74"/>
      <c r="BJ128" s="75"/>
      <c r="BK128" s="70"/>
      <c r="BL128" s="74"/>
      <c r="BQ128" s="75"/>
      <c r="BR128" s="70"/>
      <c r="BS128" s="74"/>
      <c r="BX128" s="75"/>
      <c r="BY128" s="70"/>
      <c r="BZ128" s="74"/>
      <c r="CE128" s="75"/>
      <c r="CF128" s="70"/>
      <c r="CG128" s="74"/>
      <c r="CL128" s="75"/>
      <c r="CM128" s="70"/>
      <c r="CN128" s="74"/>
      <c r="CS128" s="75"/>
      <c r="CT128" s="70"/>
      <c r="CU128" s="74"/>
      <c r="CZ128" s="75"/>
      <c r="DA128" s="70"/>
      <c r="DB128" s="74"/>
      <c r="DG128" s="75"/>
      <c r="DH128" s="70"/>
      <c r="DI128" s="74"/>
      <c r="DN128" s="75"/>
      <c r="DO128" s="70"/>
      <c r="DP128" s="74"/>
      <c r="DU128" s="75"/>
      <c r="DV128" s="70"/>
      <c r="DW128" s="74"/>
      <c r="EB128" s="75"/>
      <c r="EC128" s="70"/>
      <c r="ED128" s="74"/>
      <c r="EI128" s="75"/>
      <c r="EJ128" s="70"/>
      <c r="EK128" s="74"/>
      <c r="EP128" s="75"/>
      <c r="EQ128" s="70"/>
      <c r="ER128" s="74"/>
      <c r="EW128" s="75"/>
      <c r="EX128" s="70"/>
      <c r="EY128" s="74"/>
      <c r="FD128" s="75"/>
      <c r="FE128" s="70"/>
      <c r="FF128" s="74"/>
      <c r="FK128" s="75"/>
      <c r="FL128" s="70"/>
      <c r="FM128" s="74"/>
      <c r="FR128" s="75"/>
      <c r="FS128" s="70"/>
      <c r="FT128" s="74"/>
      <c r="FY128" s="75"/>
      <c r="FZ128" s="70"/>
      <c r="GA128" s="74"/>
      <c r="GF128" s="75"/>
      <c r="GG128" s="70"/>
      <c r="GH128" s="74"/>
      <c r="GM128" s="75"/>
      <c r="GN128" s="70"/>
      <c r="GO128" s="74"/>
      <c r="GT128" s="75"/>
      <c r="GU128" s="70"/>
      <c r="GV128" s="74"/>
      <c r="HA128" s="75"/>
      <c r="HB128" s="70"/>
      <c r="HC128" s="74"/>
      <c r="HH128" s="75"/>
      <c r="HI128" s="70"/>
      <c r="HJ128" s="74"/>
      <c r="HO128" s="75"/>
      <c r="HP128" s="70"/>
      <c r="HQ128" s="74"/>
      <c r="HV128" s="75"/>
      <c r="HW128" s="70"/>
      <c r="HX128" s="74"/>
      <c r="IC128" s="75"/>
      <c r="ID128" s="70"/>
      <c r="IE128" s="74"/>
      <c r="IJ128" s="75"/>
      <c r="IK128" s="70"/>
      <c r="IL128" s="74"/>
      <c r="IQ128" s="75"/>
      <c r="IR128" s="70"/>
      <c r="IS128" s="74"/>
      <c r="IX128" s="75"/>
      <c r="IY128" s="70"/>
      <c r="IZ128" s="74"/>
      <c r="JE128" s="75"/>
      <c r="JF128" s="70"/>
      <c r="JG128" s="74"/>
      <c r="JL128" s="75"/>
      <c r="JM128" s="70"/>
      <c r="JN128" s="74"/>
      <c r="JS128" s="75"/>
      <c r="JT128" s="70"/>
      <c r="JU128" s="74"/>
      <c r="JZ128" s="75"/>
      <c r="KA128" s="70"/>
      <c r="KB128" s="74"/>
      <c r="KG128" s="75"/>
      <c r="KH128" s="70"/>
      <c r="KI128" s="74"/>
      <c r="KN128" s="75"/>
      <c r="KO128" s="70"/>
      <c r="KP128" s="74"/>
      <c r="KU128" s="75"/>
      <c r="KV128" s="70"/>
      <c r="KW128" s="74"/>
      <c r="LB128" s="75"/>
      <c r="LC128" s="70"/>
      <c r="LD128" s="74"/>
      <c r="LI128" s="75"/>
      <c r="LJ128" s="70"/>
      <c r="LK128" s="74"/>
      <c r="LP128" s="75"/>
      <c r="LQ128" s="70"/>
      <c r="LR128" s="74"/>
      <c r="LW128" s="75"/>
      <c r="LX128" s="70"/>
      <c r="LY128" s="74"/>
      <c r="MD128" s="75"/>
      <c r="ME128" s="70"/>
      <c r="MF128" s="74"/>
      <c r="MK128" s="75"/>
      <c r="ML128" s="70"/>
      <c r="MM128" s="74"/>
      <c r="MR128" s="75"/>
      <c r="MS128" s="70"/>
      <c r="MT128" s="74"/>
      <c r="MY128" s="75"/>
      <c r="MZ128" s="70"/>
      <c r="NA128" s="74"/>
      <c r="NF128" s="75"/>
      <c r="NG128" s="70"/>
      <c r="NH128" s="74"/>
      <c r="NM128" s="75"/>
      <c r="NN128" s="70"/>
      <c r="NO128" s="74"/>
      <c r="NT128" s="75"/>
      <c r="NU128" s="70"/>
      <c r="NV128" s="74"/>
      <c r="OA128" s="75"/>
      <c r="OB128" s="70"/>
      <c r="OC128" s="74"/>
      <c r="OH128" s="75"/>
      <c r="OI128" s="70"/>
      <c r="OJ128" s="74"/>
      <c r="OO128" s="75"/>
      <c r="OP128" s="70"/>
      <c r="OQ128" s="74"/>
      <c r="OV128" s="75"/>
      <c r="OW128" s="70"/>
      <c r="OX128" s="74"/>
      <c r="PC128" s="75"/>
      <c r="PD128" s="70"/>
      <c r="PE128" s="74"/>
      <c r="PJ128" s="75"/>
      <c r="PK128" s="70"/>
      <c r="PL128" s="74"/>
      <c r="PQ128" s="75"/>
      <c r="PR128" s="70"/>
      <c r="PS128" s="74"/>
      <c r="PX128" s="75"/>
      <c r="PY128" s="70"/>
      <c r="PZ128" s="74"/>
      <c r="QE128" s="75"/>
      <c r="QF128" s="70"/>
      <c r="QG128" s="74"/>
      <c r="QL128" s="75"/>
      <c r="QM128" s="70"/>
      <c r="QN128" s="74"/>
      <c r="QS128" s="75"/>
      <c r="QT128" s="70"/>
      <c r="QU128" s="74"/>
      <c r="QZ128" s="75"/>
      <c r="RA128" s="70"/>
      <c r="RB128" s="74"/>
      <c r="RG128" s="75"/>
      <c r="RH128" s="70"/>
      <c r="RI128" s="74"/>
      <c r="RN128" s="75"/>
      <c r="RO128" s="70"/>
      <c r="RP128" s="74"/>
      <c r="RU128" s="75"/>
      <c r="RV128" s="70"/>
      <c r="RW128" s="74"/>
      <c r="SB128" s="75"/>
      <c r="SC128" s="70"/>
      <c r="SD128" s="74"/>
      <c r="SI128" s="75"/>
      <c r="SJ128" s="70"/>
      <c r="SK128" s="74"/>
      <c r="SP128" s="75"/>
      <c r="SQ128" s="70"/>
      <c r="SR128" s="74"/>
      <c r="SW128" s="75"/>
      <c r="SX128" s="70"/>
      <c r="SY128" s="74"/>
      <c r="TD128" s="75"/>
      <c r="TE128" s="70"/>
      <c r="TF128" s="74"/>
      <c r="TK128" s="75"/>
      <c r="TL128" s="70"/>
      <c r="TM128" s="74"/>
      <c r="TR128" s="75"/>
      <c r="TS128" s="70"/>
      <c r="TT128" s="74"/>
      <c r="TY128" s="75"/>
      <c r="TZ128" s="70"/>
      <c r="UA128" s="74"/>
      <c r="UF128" s="75"/>
      <c r="UG128" s="70"/>
      <c r="UH128" s="74"/>
      <c r="UM128" s="75"/>
      <c r="UN128" s="70"/>
      <c r="UO128" s="74"/>
      <c r="UT128" s="75"/>
      <c r="UU128" s="70"/>
      <c r="UV128" s="74"/>
      <c r="VA128" s="75"/>
      <c r="VB128" s="70"/>
      <c r="VC128" s="74"/>
      <c r="VH128" s="75"/>
      <c r="VI128" s="70"/>
      <c r="VJ128" s="74"/>
      <c r="VO128" s="75"/>
      <c r="VP128" s="70"/>
      <c r="VQ128" s="74"/>
      <c r="VV128" s="75"/>
      <c r="VW128" s="70"/>
      <c r="VX128" s="74"/>
      <c r="WC128" s="75"/>
      <c r="WD128" s="70"/>
      <c r="WE128" s="74"/>
      <c r="WJ128" s="75"/>
      <c r="WK128" s="70"/>
      <c r="WL128" s="74"/>
      <c r="WQ128" s="75"/>
      <c r="WR128" s="70"/>
      <c r="WS128" s="74"/>
      <c r="WX128" s="75"/>
      <c r="WY128" s="70"/>
      <c r="WZ128" s="74"/>
      <c r="XE128" s="75"/>
      <c r="XF128" s="70"/>
      <c r="XG128" s="74"/>
      <c r="XL128" s="75"/>
      <c r="XM128" s="70"/>
      <c r="XN128" s="74"/>
      <c r="XS128" s="75"/>
      <c r="XT128" s="70"/>
      <c r="XU128" s="74"/>
      <c r="XZ128" s="75"/>
      <c r="YA128" s="70"/>
      <c r="YB128" s="74"/>
      <c r="YG128" s="75"/>
      <c r="YH128" s="70"/>
      <c r="YI128" s="74"/>
      <c r="YN128" s="75"/>
      <c r="YO128" s="70"/>
      <c r="YP128" s="74"/>
      <c r="YU128" s="75"/>
      <c r="YV128" s="70"/>
      <c r="YW128" s="74"/>
      <c r="ZB128" s="75"/>
      <c r="ZC128" s="70"/>
      <c r="ZD128" s="74"/>
      <c r="ZI128" s="75"/>
      <c r="ZJ128" s="70"/>
      <c r="ZK128" s="74"/>
      <c r="ZP128" s="75"/>
      <c r="ZQ128" s="70"/>
      <c r="ZR128" s="74"/>
      <c r="ZW128" s="75"/>
      <c r="ZX128" s="70"/>
      <c r="ZY128" s="74"/>
      <c r="AAD128" s="75"/>
      <c r="AAE128" s="70"/>
      <c r="AAF128" s="74"/>
      <c r="AAK128" s="75"/>
      <c r="AAL128" s="70"/>
      <c r="AAM128" s="74"/>
      <c r="AAR128" s="75"/>
      <c r="AAS128" s="70"/>
      <c r="AAT128" s="74"/>
      <c r="AAY128" s="75"/>
      <c r="AAZ128" s="70"/>
      <c r="ABA128" s="74"/>
      <c r="ABF128" s="75"/>
      <c r="ABG128" s="70"/>
      <c r="ABH128" s="74"/>
      <c r="ABM128" s="75"/>
      <c r="ABN128" s="70"/>
      <c r="ABO128" s="74"/>
      <c r="ABT128" s="75"/>
      <c r="ABU128" s="70"/>
      <c r="ABV128" s="74"/>
      <c r="ACA128" s="75"/>
      <c r="ACB128" s="70"/>
      <c r="ACC128" s="74"/>
      <c r="ACH128" s="75"/>
      <c r="ACI128" s="70"/>
      <c r="ACJ128" s="74"/>
      <c r="ACO128" s="75"/>
      <c r="ACP128" s="70"/>
      <c r="ACQ128" s="74"/>
      <c r="ACV128" s="75"/>
      <c r="ACW128" s="70"/>
      <c r="ACX128" s="74"/>
      <c r="ADC128" s="75"/>
      <c r="ADD128" s="70"/>
      <c r="ADE128" s="74"/>
      <c r="ADJ128" s="75"/>
      <c r="ADK128" s="70"/>
      <c r="ADL128" s="74"/>
      <c r="ADQ128" s="75"/>
      <c r="ADR128" s="70"/>
      <c r="ADS128" s="74"/>
      <c r="ADX128" s="75"/>
      <c r="ADY128" s="70"/>
      <c r="ADZ128" s="74"/>
      <c r="AEE128" s="75"/>
      <c r="AEF128" s="70"/>
      <c r="AEG128" s="74"/>
      <c r="AEL128" s="75"/>
      <c r="AEM128" s="70"/>
      <c r="AEN128" s="74"/>
      <c r="AES128" s="75"/>
      <c r="AET128" s="70"/>
      <c r="AEU128" s="74"/>
      <c r="AEZ128" s="75"/>
      <c r="AFA128" s="70"/>
      <c r="AFB128" s="74"/>
      <c r="AFG128" s="75"/>
      <c r="AFH128" s="70"/>
      <c r="AFI128" s="74"/>
      <c r="AFN128" s="75"/>
      <c r="AFO128" s="70"/>
      <c r="AFP128" s="74"/>
      <c r="AFU128" s="75"/>
      <c r="AFV128" s="70"/>
      <c r="AFW128" s="74"/>
      <c r="AGB128" s="75"/>
      <c r="AGC128" s="70"/>
      <c r="AGD128" s="74"/>
      <c r="AGI128" s="75"/>
      <c r="AGJ128" s="70"/>
      <c r="AGK128" s="74"/>
      <c r="AGP128" s="75"/>
      <c r="AGQ128" s="70"/>
      <c r="AGR128" s="74"/>
      <c r="AGW128" s="75"/>
      <c r="AGX128" s="70"/>
      <c r="AGY128" s="74"/>
      <c r="AHD128" s="75"/>
      <c r="AHE128" s="70"/>
      <c r="AHF128" s="74"/>
      <c r="AHK128" s="75"/>
      <c r="AHL128" s="70"/>
      <c r="AHM128" s="74"/>
      <c r="AHR128" s="75"/>
      <c r="AHS128" s="70"/>
      <c r="AHT128" s="74"/>
      <c r="AHY128" s="75"/>
      <c r="AHZ128" s="70"/>
      <c r="AIA128" s="74"/>
      <c r="AIF128" s="75"/>
      <c r="AIG128" s="70"/>
      <c r="AIH128" s="74"/>
      <c r="AIM128" s="75"/>
      <c r="AIN128" s="70"/>
      <c r="AIO128" s="74"/>
      <c r="AIT128" s="75"/>
      <c r="AIU128" s="70"/>
      <c r="AIV128" s="74"/>
      <c r="AJA128" s="75"/>
      <c r="AJB128" s="70"/>
      <c r="AJC128" s="74"/>
      <c r="AJH128" s="75"/>
      <c r="AJI128" s="70"/>
      <c r="AJJ128" s="74"/>
      <c r="AJO128" s="75"/>
      <c r="AJP128" s="70"/>
      <c r="AJQ128" s="74"/>
      <c r="AJV128" s="75"/>
      <c r="AJW128" s="70"/>
      <c r="AJX128" s="74"/>
      <c r="AKC128" s="75"/>
      <c r="AKD128" s="70"/>
      <c r="AKE128" s="74"/>
      <c r="AKJ128" s="75"/>
      <c r="AKK128" s="70"/>
      <c r="AKL128" s="74"/>
      <c r="AKQ128" s="75"/>
      <c r="AKR128" s="70"/>
      <c r="AKS128" s="74"/>
      <c r="AKX128" s="75"/>
      <c r="AKY128" s="70"/>
      <c r="AKZ128" s="74"/>
      <c r="ALE128" s="75"/>
      <c r="ALF128" s="70"/>
      <c r="ALG128" s="74"/>
      <c r="ALL128" s="75"/>
      <c r="ALM128" s="70"/>
      <c r="ALN128" s="74"/>
      <c r="ALS128" s="75"/>
      <c r="ALT128" s="70"/>
      <c r="ALU128" s="74"/>
      <c r="ALZ128" s="75"/>
      <c r="AMA128" s="70"/>
      <c r="AMB128" s="74"/>
      <c r="AMG128" s="75"/>
      <c r="AMH128" s="70"/>
      <c r="AMI128" s="74"/>
      <c r="AMN128" s="75"/>
      <c r="AMO128" s="70"/>
      <c r="AMP128" s="74"/>
      <c r="AMU128" s="75"/>
      <c r="AMV128" s="70"/>
      <c r="AMW128" s="74"/>
      <c r="ANB128" s="75"/>
      <c r="ANC128" s="70"/>
      <c r="AND128" s="74"/>
      <c r="ANI128" s="75"/>
      <c r="ANJ128" s="70"/>
      <c r="ANK128" s="74"/>
      <c r="ANP128" s="75"/>
      <c r="ANQ128" s="70"/>
      <c r="ANR128" s="74"/>
      <c r="ANW128" s="75"/>
      <c r="ANX128" s="70"/>
      <c r="ANY128" s="74"/>
      <c r="AOD128" s="75"/>
      <c r="AOE128" s="70"/>
      <c r="AOF128" s="74"/>
      <c r="AOK128" s="75"/>
      <c r="AOL128" s="70"/>
      <c r="AOM128" s="74"/>
      <c r="AOR128" s="75"/>
      <c r="AOS128" s="70"/>
      <c r="AOT128" s="74"/>
      <c r="AOY128" s="75"/>
      <c r="AOZ128" s="70"/>
      <c r="APA128" s="74"/>
      <c r="APF128" s="75"/>
      <c r="APG128" s="70"/>
      <c r="APH128" s="74"/>
      <c r="APM128" s="75"/>
      <c r="APN128" s="70"/>
      <c r="APO128" s="74"/>
      <c r="APT128" s="75"/>
      <c r="APU128" s="70"/>
      <c r="APV128" s="74"/>
      <c r="AQA128" s="75"/>
      <c r="AQB128" s="70"/>
      <c r="AQC128" s="74"/>
      <c r="AQH128" s="75"/>
      <c r="AQI128" s="70"/>
      <c r="AQJ128" s="74"/>
      <c r="AQO128" s="75"/>
      <c r="AQP128" s="70"/>
      <c r="AQQ128" s="74"/>
      <c r="AQV128" s="75"/>
      <c r="AQW128" s="70"/>
      <c r="AQX128" s="74"/>
      <c r="ARC128" s="75"/>
      <c r="ARD128" s="70"/>
      <c r="ARE128" s="74"/>
      <c r="ARJ128" s="75"/>
      <c r="ARK128" s="70"/>
      <c r="ARL128" s="74"/>
      <c r="ARQ128" s="75"/>
      <c r="ARR128" s="70"/>
      <c r="ARS128" s="74"/>
      <c r="ARX128" s="75"/>
      <c r="ARY128" s="70"/>
      <c r="ARZ128" s="74"/>
      <c r="ASE128" s="75"/>
      <c r="ASF128" s="70"/>
      <c r="ASG128" s="74"/>
      <c r="ASL128" s="75"/>
      <c r="ASM128" s="70"/>
      <c r="ASN128" s="74"/>
      <c r="ASS128" s="75"/>
      <c r="AST128" s="70"/>
      <c r="ASU128" s="74"/>
      <c r="ASZ128" s="75"/>
      <c r="ATA128" s="70"/>
      <c r="ATB128" s="74"/>
      <c r="ATG128" s="75"/>
      <c r="ATH128" s="70"/>
      <c r="ATI128" s="74"/>
      <c r="ATN128" s="75"/>
      <c r="ATO128" s="70"/>
      <c r="ATP128" s="74"/>
      <c r="ATU128" s="75"/>
      <c r="ATV128" s="70"/>
      <c r="ATW128" s="74"/>
      <c r="AUB128" s="75"/>
      <c r="AUC128" s="70"/>
      <c r="AUD128" s="74"/>
      <c r="AUI128" s="75"/>
      <c r="AUJ128" s="70"/>
      <c r="AUK128" s="74"/>
      <c r="AUP128" s="75"/>
      <c r="AUQ128" s="70"/>
      <c r="AUR128" s="74"/>
      <c r="AUW128" s="75"/>
      <c r="AUX128" s="70"/>
      <c r="AUY128" s="74"/>
      <c r="AVD128" s="75"/>
      <c r="AVE128" s="70"/>
      <c r="AVF128" s="74"/>
      <c r="AVK128" s="75"/>
      <c r="AVL128" s="70"/>
      <c r="AVM128" s="74"/>
      <c r="AVR128" s="75"/>
      <c r="AVS128" s="70"/>
      <c r="AVT128" s="74"/>
      <c r="AVY128" s="75"/>
      <c r="AVZ128" s="70"/>
      <c r="AWA128" s="74"/>
      <c r="AWF128" s="75"/>
      <c r="AWG128" s="70"/>
      <c r="AWH128" s="74"/>
      <c r="AWM128" s="75"/>
      <c r="AWN128" s="70"/>
      <c r="AWO128" s="74"/>
      <c r="AWT128" s="75"/>
      <c r="AWU128" s="70"/>
      <c r="AWV128" s="74"/>
      <c r="AXA128" s="75"/>
      <c r="AXB128" s="70"/>
      <c r="AXC128" s="74"/>
      <c r="AXH128" s="75"/>
      <c r="AXI128" s="70"/>
      <c r="AXJ128" s="74"/>
      <c r="AXO128" s="75"/>
      <c r="AXP128" s="70"/>
      <c r="AXQ128" s="74"/>
      <c r="AXV128" s="75"/>
      <c r="AXW128" s="70"/>
      <c r="AXX128" s="74"/>
      <c r="AYC128" s="75"/>
      <c r="AYD128" s="70"/>
      <c r="AYE128" s="74"/>
      <c r="AYJ128" s="75"/>
      <c r="AYK128" s="70"/>
      <c r="AYL128" s="74"/>
      <c r="AYQ128" s="75"/>
      <c r="AYR128" s="70"/>
      <c r="AYS128" s="74"/>
      <c r="AYX128" s="75"/>
      <c r="AYY128" s="70"/>
      <c r="AYZ128" s="74"/>
      <c r="AZE128" s="75"/>
      <c r="AZF128" s="70"/>
      <c r="AZG128" s="74"/>
      <c r="AZL128" s="75"/>
      <c r="AZM128" s="70"/>
      <c r="AZN128" s="74"/>
      <c r="AZS128" s="75"/>
      <c r="AZT128" s="70"/>
      <c r="AZU128" s="74"/>
      <c r="AZZ128" s="75"/>
      <c r="BAA128" s="70"/>
      <c r="BAB128" s="74"/>
      <c r="BAG128" s="75"/>
      <c r="BAH128" s="70"/>
      <c r="BAI128" s="74"/>
      <c r="BAN128" s="75"/>
      <c r="BAO128" s="70"/>
      <c r="BAP128" s="74"/>
      <c r="BAU128" s="75"/>
      <c r="BAV128" s="70"/>
      <c r="BAW128" s="74"/>
      <c r="BBB128" s="75"/>
      <c r="BBC128" s="70"/>
      <c r="BBD128" s="74"/>
      <c r="BBI128" s="75"/>
      <c r="BBJ128" s="70"/>
      <c r="BBK128" s="74"/>
      <c r="BBP128" s="75"/>
      <c r="BBQ128" s="70"/>
      <c r="BBR128" s="74"/>
      <c r="BBW128" s="75"/>
      <c r="BBX128" s="70"/>
      <c r="BBY128" s="74"/>
      <c r="BCD128" s="75"/>
      <c r="BCE128" s="70"/>
      <c r="BCF128" s="74"/>
      <c r="BCK128" s="75"/>
      <c r="BCL128" s="70"/>
      <c r="BCM128" s="74"/>
      <c r="BCR128" s="75"/>
      <c r="BCS128" s="70"/>
      <c r="BCT128" s="74"/>
      <c r="BCY128" s="75"/>
      <c r="BCZ128" s="70"/>
      <c r="BDA128" s="74"/>
      <c r="BDF128" s="75"/>
      <c r="BDG128" s="70"/>
      <c r="BDH128" s="74"/>
      <c r="BDM128" s="75"/>
      <c r="BDN128" s="70"/>
      <c r="BDO128" s="74"/>
      <c r="BDT128" s="75"/>
      <c r="BDU128" s="70"/>
      <c r="BDV128" s="74"/>
      <c r="BEA128" s="75"/>
      <c r="BEB128" s="70"/>
      <c r="BEC128" s="74"/>
      <c r="BEH128" s="75"/>
      <c r="BEI128" s="70"/>
      <c r="BEJ128" s="74"/>
      <c r="BEO128" s="75"/>
      <c r="BEP128" s="70"/>
      <c r="BEQ128" s="74"/>
      <c r="BEV128" s="75"/>
      <c r="BEW128" s="70"/>
      <c r="BEX128" s="74"/>
      <c r="BFC128" s="75"/>
      <c r="BFD128" s="70"/>
      <c r="BFE128" s="74"/>
      <c r="BFJ128" s="75"/>
      <c r="BFK128" s="70"/>
      <c r="BFL128" s="74"/>
      <c r="BFQ128" s="75"/>
      <c r="BFR128" s="70"/>
      <c r="BFS128" s="74"/>
      <c r="BFX128" s="75"/>
      <c r="BFY128" s="70"/>
      <c r="BFZ128" s="74"/>
      <c r="BGE128" s="75"/>
      <c r="BGF128" s="70"/>
      <c r="BGG128" s="74"/>
      <c r="BGL128" s="75"/>
      <c r="BGM128" s="70"/>
      <c r="BGN128" s="74"/>
      <c r="BGS128" s="75"/>
      <c r="BGT128" s="70"/>
      <c r="BGU128" s="74"/>
      <c r="BGZ128" s="75"/>
      <c r="BHA128" s="70"/>
      <c r="BHB128" s="74"/>
      <c r="BHG128" s="75"/>
      <c r="BHH128" s="70"/>
      <c r="BHI128" s="74"/>
      <c r="BHN128" s="75"/>
      <c r="BHO128" s="70"/>
      <c r="BHP128" s="74"/>
      <c r="BHU128" s="75"/>
      <c r="BHV128" s="70"/>
      <c r="BHW128" s="74"/>
      <c r="BIB128" s="75"/>
      <c r="BIC128" s="70"/>
      <c r="BID128" s="74"/>
      <c r="BII128" s="75"/>
      <c r="BIJ128" s="70"/>
      <c r="BIK128" s="74"/>
      <c r="BIP128" s="75"/>
      <c r="BIQ128" s="70"/>
      <c r="BIR128" s="74"/>
      <c r="BIW128" s="75"/>
      <c r="BIX128" s="70"/>
      <c r="BIY128" s="74"/>
      <c r="BJD128" s="75"/>
      <c r="BJE128" s="70"/>
      <c r="BJF128" s="74"/>
      <c r="BJK128" s="75"/>
      <c r="BJL128" s="70"/>
      <c r="BJM128" s="74"/>
      <c r="BJR128" s="75"/>
      <c r="BJS128" s="70"/>
      <c r="BJT128" s="74"/>
      <c r="BJY128" s="75"/>
      <c r="BJZ128" s="70"/>
      <c r="BKA128" s="74"/>
      <c r="BKF128" s="75"/>
      <c r="BKG128" s="70"/>
      <c r="BKH128" s="74"/>
      <c r="BKM128" s="75"/>
      <c r="BKN128" s="70"/>
      <c r="BKO128" s="74"/>
      <c r="BKT128" s="75"/>
      <c r="BKU128" s="70"/>
      <c r="BKV128" s="74"/>
      <c r="BLA128" s="75"/>
      <c r="BLB128" s="70"/>
      <c r="BLC128" s="74"/>
      <c r="BLH128" s="75"/>
      <c r="BLI128" s="70"/>
      <c r="BLJ128" s="74"/>
      <c r="BLO128" s="75"/>
      <c r="BLP128" s="70"/>
      <c r="BLQ128" s="74"/>
      <c r="BLV128" s="75"/>
      <c r="BLW128" s="70"/>
      <c r="BLX128" s="74"/>
      <c r="BMC128" s="75"/>
      <c r="BMD128" s="70"/>
      <c r="BME128" s="74"/>
      <c r="BMJ128" s="75"/>
      <c r="BMK128" s="70"/>
      <c r="BML128" s="74"/>
      <c r="BMQ128" s="75"/>
      <c r="BMR128" s="70"/>
      <c r="BMS128" s="74"/>
      <c r="BMX128" s="75"/>
      <c r="BMY128" s="70"/>
      <c r="BMZ128" s="74"/>
      <c r="BNE128" s="75"/>
      <c r="BNF128" s="70"/>
      <c r="BNG128" s="74"/>
      <c r="BNL128" s="75"/>
      <c r="BNM128" s="70"/>
      <c r="BNN128" s="74"/>
      <c r="BNS128" s="75"/>
      <c r="BNT128" s="70"/>
      <c r="BNU128" s="74"/>
      <c r="BNZ128" s="75"/>
      <c r="BOA128" s="70"/>
      <c r="BOB128" s="74"/>
      <c r="BOG128" s="75"/>
      <c r="BOH128" s="70"/>
      <c r="BOI128" s="74"/>
      <c r="BON128" s="75"/>
      <c r="BOO128" s="70"/>
      <c r="BOP128" s="74"/>
      <c r="BOU128" s="75"/>
      <c r="BOV128" s="70"/>
      <c r="BOW128" s="74"/>
      <c r="BPB128" s="75"/>
      <c r="BPC128" s="70"/>
      <c r="BPD128" s="74"/>
      <c r="BPI128" s="75"/>
      <c r="BPJ128" s="70"/>
      <c r="BPK128" s="74"/>
      <c r="BPP128" s="75"/>
      <c r="BPQ128" s="70"/>
      <c r="BPR128" s="74"/>
      <c r="BPW128" s="75"/>
      <c r="BPX128" s="70"/>
      <c r="BPY128" s="74"/>
      <c r="BQD128" s="75"/>
      <c r="BQE128" s="70"/>
      <c r="BQF128" s="74"/>
      <c r="BQK128" s="75"/>
      <c r="BQL128" s="70"/>
      <c r="BQM128" s="74"/>
      <c r="BQR128" s="75"/>
      <c r="BQS128" s="70"/>
      <c r="BQT128" s="74"/>
      <c r="BQY128" s="75"/>
      <c r="BQZ128" s="70"/>
      <c r="BRA128" s="74"/>
      <c r="BRF128" s="75"/>
      <c r="BRG128" s="70"/>
      <c r="BRH128" s="74"/>
      <c r="BRM128" s="75"/>
      <c r="BRN128" s="70"/>
      <c r="BRO128" s="74"/>
      <c r="BRT128" s="75"/>
      <c r="BRU128" s="70"/>
      <c r="BRV128" s="74"/>
      <c r="BSA128" s="75"/>
      <c r="BSB128" s="70"/>
      <c r="BSC128" s="74"/>
      <c r="BSH128" s="75"/>
      <c r="BSI128" s="70"/>
      <c r="BSJ128" s="74"/>
      <c r="BSO128" s="75"/>
      <c r="BSP128" s="70"/>
      <c r="BSQ128" s="74"/>
      <c r="BSV128" s="75"/>
      <c r="BSW128" s="70"/>
      <c r="BSX128" s="74"/>
      <c r="BTC128" s="75"/>
      <c r="BTD128" s="70"/>
      <c r="BTE128" s="74"/>
      <c r="BTJ128" s="75"/>
      <c r="BTK128" s="70"/>
      <c r="BTL128" s="74"/>
      <c r="BTQ128" s="75"/>
      <c r="BTR128" s="70"/>
      <c r="BTS128" s="74"/>
      <c r="BTX128" s="75"/>
      <c r="BTY128" s="70"/>
      <c r="BTZ128" s="74"/>
      <c r="BUE128" s="75"/>
      <c r="BUF128" s="70"/>
      <c r="BUG128" s="74"/>
      <c r="BUL128" s="75"/>
      <c r="BUM128" s="70"/>
      <c r="BUN128" s="74"/>
      <c r="BUS128" s="75"/>
      <c r="BUT128" s="70"/>
      <c r="BUU128" s="74"/>
      <c r="BUZ128" s="75"/>
      <c r="BVA128" s="70"/>
      <c r="BVB128" s="74"/>
      <c r="BVG128" s="75"/>
      <c r="BVH128" s="70"/>
      <c r="BVI128" s="74"/>
      <c r="BVN128" s="75"/>
      <c r="BVO128" s="70"/>
      <c r="BVP128" s="74"/>
      <c r="BVU128" s="75"/>
      <c r="BVV128" s="70"/>
      <c r="BVW128" s="74"/>
      <c r="BWB128" s="75"/>
      <c r="BWC128" s="70"/>
      <c r="BWD128" s="74"/>
      <c r="BWI128" s="75"/>
      <c r="BWJ128" s="70"/>
      <c r="BWK128" s="74"/>
      <c r="BWP128" s="75"/>
      <c r="BWQ128" s="70"/>
      <c r="BWR128" s="74"/>
      <c r="BWW128" s="75"/>
      <c r="BWX128" s="70"/>
      <c r="BWY128" s="74"/>
      <c r="BXD128" s="75"/>
      <c r="BXE128" s="70"/>
      <c r="BXF128" s="74"/>
      <c r="BXK128" s="75"/>
      <c r="BXL128" s="70"/>
      <c r="BXM128" s="74"/>
      <c r="BXR128" s="75"/>
      <c r="BXS128" s="70"/>
      <c r="BXT128" s="74"/>
      <c r="BXY128" s="75"/>
      <c r="BXZ128" s="70"/>
      <c r="BYA128" s="74"/>
      <c r="BYF128" s="75"/>
      <c r="BYG128" s="70"/>
      <c r="BYH128" s="74"/>
      <c r="BYM128" s="75"/>
      <c r="BYN128" s="70"/>
      <c r="BYO128" s="74"/>
      <c r="BYT128" s="75"/>
      <c r="BYU128" s="70"/>
      <c r="BYV128" s="74"/>
      <c r="BZA128" s="75"/>
      <c r="BZB128" s="70"/>
      <c r="BZC128" s="74"/>
      <c r="BZH128" s="75"/>
      <c r="BZI128" s="70"/>
      <c r="BZJ128" s="74"/>
      <c r="BZO128" s="75"/>
      <c r="BZP128" s="70"/>
      <c r="BZQ128" s="74"/>
      <c r="BZV128" s="75"/>
      <c r="BZW128" s="70"/>
      <c r="BZX128" s="74"/>
      <c r="CAC128" s="75"/>
      <c r="CAD128" s="70"/>
      <c r="CAE128" s="74"/>
      <c r="CAJ128" s="75"/>
      <c r="CAK128" s="70"/>
      <c r="CAL128" s="74"/>
      <c r="CAQ128" s="75"/>
      <c r="CAR128" s="70"/>
      <c r="CAS128" s="74"/>
      <c r="CAX128" s="75"/>
      <c r="CAY128" s="70"/>
      <c r="CAZ128" s="74"/>
      <c r="CBE128" s="75"/>
      <c r="CBF128" s="70"/>
      <c r="CBG128" s="74"/>
      <c r="CBL128" s="75"/>
      <c r="CBM128" s="70"/>
      <c r="CBN128" s="74"/>
      <c r="CBS128" s="75"/>
      <c r="CBT128" s="70"/>
      <c r="CBU128" s="74"/>
      <c r="CBZ128" s="75"/>
      <c r="CCA128" s="70"/>
      <c r="CCB128" s="74"/>
      <c r="CCG128" s="75"/>
      <c r="CCH128" s="70"/>
      <c r="CCI128" s="74"/>
      <c r="CCN128" s="75"/>
      <c r="CCO128" s="70"/>
      <c r="CCP128" s="74"/>
      <c r="CCU128" s="75"/>
      <c r="CCV128" s="70"/>
      <c r="CCW128" s="74"/>
      <c r="CDB128" s="75"/>
      <c r="CDC128" s="70"/>
      <c r="CDD128" s="74"/>
      <c r="CDI128" s="75"/>
      <c r="CDJ128" s="70"/>
      <c r="CDK128" s="74"/>
      <c r="CDP128" s="75"/>
      <c r="CDQ128" s="70"/>
      <c r="CDR128" s="74"/>
      <c r="CDW128" s="75"/>
      <c r="CDX128" s="70"/>
      <c r="CDY128" s="74"/>
      <c r="CED128" s="75"/>
      <c r="CEE128" s="70"/>
      <c r="CEF128" s="74"/>
      <c r="CEK128" s="75"/>
      <c r="CEL128" s="70"/>
      <c r="CEM128" s="74"/>
      <c r="CER128" s="75"/>
      <c r="CES128" s="70"/>
      <c r="CET128" s="74"/>
      <c r="CEY128" s="75"/>
      <c r="CEZ128" s="70"/>
      <c r="CFA128" s="74"/>
      <c r="CFF128" s="75"/>
      <c r="CFG128" s="70"/>
      <c r="CFH128" s="74"/>
      <c r="CFM128" s="75"/>
      <c r="CFN128" s="70"/>
      <c r="CFO128" s="74"/>
      <c r="CFT128" s="75"/>
      <c r="CFU128" s="70"/>
      <c r="CFV128" s="74"/>
      <c r="CGA128" s="75"/>
      <c r="CGB128" s="70"/>
      <c r="CGC128" s="74"/>
      <c r="CGH128" s="75"/>
      <c r="CGI128" s="70"/>
      <c r="CGJ128" s="74"/>
      <c r="CGO128" s="75"/>
      <c r="CGP128" s="70"/>
      <c r="CGQ128" s="74"/>
      <c r="CGV128" s="75"/>
      <c r="CGW128" s="70"/>
      <c r="CGX128" s="74"/>
      <c r="CHC128" s="75"/>
      <c r="CHD128" s="70"/>
      <c r="CHE128" s="74"/>
      <c r="CHJ128" s="75"/>
      <c r="CHK128" s="70"/>
      <c r="CHL128" s="74"/>
      <c r="CHQ128" s="75"/>
      <c r="CHR128" s="70"/>
      <c r="CHS128" s="74"/>
      <c r="CHX128" s="75"/>
      <c r="CHY128" s="70"/>
      <c r="CHZ128" s="74"/>
      <c r="CIE128" s="75"/>
      <c r="CIF128" s="70"/>
      <c r="CIG128" s="74"/>
      <c r="CIL128" s="75"/>
      <c r="CIM128" s="70"/>
      <c r="CIN128" s="74"/>
      <c r="CIS128" s="75"/>
      <c r="CIT128" s="70"/>
      <c r="CIU128" s="74"/>
      <c r="CIZ128" s="75"/>
      <c r="CJA128" s="70"/>
      <c r="CJB128" s="74"/>
      <c r="CJG128" s="75"/>
      <c r="CJH128" s="70"/>
      <c r="CJI128" s="74"/>
      <c r="CJN128" s="75"/>
      <c r="CJO128" s="70"/>
      <c r="CJP128" s="74"/>
      <c r="CJU128" s="75"/>
      <c r="CJV128" s="70"/>
      <c r="CJW128" s="74"/>
      <c r="CKB128" s="75"/>
      <c r="CKC128" s="70"/>
      <c r="CKD128" s="74"/>
      <c r="CKI128" s="75"/>
      <c r="CKJ128" s="70"/>
      <c r="CKK128" s="74"/>
      <c r="CKP128" s="75"/>
      <c r="CKQ128" s="70"/>
      <c r="CKR128" s="74"/>
      <c r="CKW128" s="75"/>
      <c r="CKX128" s="70"/>
      <c r="CKY128" s="74"/>
      <c r="CLD128" s="75"/>
      <c r="CLE128" s="70"/>
      <c r="CLF128" s="74"/>
      <c r="CLK128" s="75"/>
      <c r="CLL128" s="70"/>
      <c r="CLM128" s="74"/>
      <c r="CLR128" s="75"/>
      <c r="CLS128" s="70"/>
      <c r="CLT128" s="74"/>
      <c r="CLY128" s="75"/>
      <c r="CLZ128" s="70"/>
      <c r="CMA128" s="74"/>
      <c r="CMF128" s="75"/>
      <c r="CMG128" s="70"/>
      <c r="CMH128" s="74"/>
      <c r="CMM128" s="75"/>
      <c r="CMN128" s="70"/>
      <c r="CMO128" s="74"/>
      <c r="CMT128" s="75"/>
      <c r="CMU128" s="70"/>
      <c r="CMV128" s="74"/>
      <c r="CNA128" s="75"/>
      <c r="CNB128" s="70"/>
      <c r="CNC128" s="74"/>
      <c r="CNH128" s="75"/>
      <c r="CNI128" s="70"/>
      <c r="CNJ128" s="74"/>
      <c r="CNO128" s="75"/>
      <c r="CNP128" s="70"/>
      <c r="CNQ128" s="74"/>
      <c r="CNV128" s="75"/>
      <c r="CNW128" s="70"/>
      <c r="CNX128" s="74"/>
      <c r="COC128" s="75"/>
      <c r="COD128" s="70"/>
      <c r="COE128" s="74"/>
      <c r="COJ128" s="75"/>
      <c r="COK128" s="70"/>
      <c r="COL128" s="74"/>
      <c r="COQ128" s="75"/>
      <c r="COR128" s="70"/>
      <c r="COS128" s="74"/>
      <c r="COX128" s="75"/>
      <c r="COY128" s="70"/>
      <c r="COZ128" s="74"/>
      <c r="CPE128" s="75"/>
      <c r="CPF128" s="70"/>
      <c r="CPG128" s="74"/>
      <c r="CPL128" s="75"/>
      <c r="CPM128" s="70"/>
      <c r="CPN128" s="74"/>
      <c r="CPS128" s="75"/>
      <c r="CPT128" s="70"/>
      <c r="CPU128" s="74"/>
      <c r="CPZ128" s="75"/>
      <c r="CQA128" s="70"/>
      <c r="CQB128" s="74"/>
      <c r="CQG128" s="75"/>
      <c r="CQH128" s="70"/>
      <c r="CQI128" s="74"/>
      <c r="CQN128" s="75"/>
      <c r="CQO128" s="70"/>
      <c r="CQP128" s="74"/>
      <c r="CQU128" s="75"/>
      <c r="CQV128" s="70"/>
      <c r="CQW128" s="74"/>
      <c r="CRB128" s="75"/>
      <c r="CRC128" s="70"/>
      <c r="CRD128" s="74"/>
      <c r="CRI128" s="75"/>
      <c r="CRJ128" s="70"/>
      <c r="CRK128" s="74"/>
      <c r="CRP128" s="75"/>
      <c r="CRQ128" s="70"/>
      <c r="CRR128" s="74"/>
      <c r="CRW128" s="75"/>
      <c r="CRX128" s="70"/>
      <c r="CRY128" s="74"/>
      <c r="CSD128" s="75"/>
      <c r="CSE128" s="70"/>
      <c r="CSF128" s="74"/>
      <c r="CSK128" s="75"/>
      <c r="CSL128" s="70"/>
      <c r="CSM128" s="74"/>
      <c r="CSR128" s="75"/>
      <c r="CSS128" s="70"/>
      <c r="CST128" s="74"/>
      <c r="CSY128" s="75"/>
      <c r="CSZ128" s="70"/>
      <c r="CTA128" s="74"/>
      <c r="CTF128" s="75"/>
      <c r="CTG128" s="70"/>
      <c r="CTH128" s="74"/>
      <c r="CTM128" s="75"/>
      <c r="CTN128" s="70"/>
      <c r="CTO128" s="74"/>
      <c r="CTT128" s="75"/>
      <c r="CTU128" s="70"/>
      <c r="CTV128" s="74"/>
      <c r="CUA128" s="75"/>
      <c r="CUB128" s="70"/>
      <c r="CUC128" s="74"/>
      <c r="CUH128" s="75"/>
      <c r="CUI128" s="70"/>
      <c r="CUJ128" s="74"/>
      <c r="CUO128" s="75"/>
      <c r="CUP128" s="70"/>
      <c r="CUQ128" s="74"/>
      <c r="CUV128" s="75"/>
      <c r="CUW128" s="70"/>
      <c r="CUX128" s="74"/>
      <c r="CVC128" s="75"/>
      <c r="CVD128" s="70"/>
      <c r="CVE128" s="74"/>
      <c r="CVJ128" s="75"/>
      <c r="CVK128" s="70"/>
      <c r="CVL128" s="74"/>
      <c r="CVQ128" s="75"/>
      <c r="CVR128" s="70"/>
      <c r="CVS128" s="74"/>
      <c r="CVX128" s="75"/>
      <c r="CVY128" s="70"/>
      <c r="CVZ128" s="74"/>
      <c r="CWE128" s="75"/>
      <c r="CWF128" s="70"/>
      <c r="CWG128" s="74"/>
      <c r="CWL128" s="75"/>
      <c r="CWM128" s="70"/>
      <c r="CWN128" s="74"/>
      <c r="CWS128" s="75"/>
      <c r="CWT128" s="70"/>
      <c r="CWU128" s="74"/>
      <c r="CWZ128" s="75"/>
      <c r="CXA128" s="70"/>
      <c r="CXB128" s="74"/>
      <c r="CXG128" s="75"/>
      <c r="CXH128" s="70"/>
      <c r="CXI128" s="74"/>
      <c r="CXN128" s="75"/>
      <c r="CXO128" s="70"/>
      <c r="CXP128" s="74"/>
      <c r="CXU128" s="75"/>
      <c r="CXV128" s="70"/>
      <c r="CXW128" s="74"/>
      <c r="CYB128" s="75"/>
      <c r="CYC128" s="70"/>
      <c r="CYD128" s="74"/>
      <c r="CYI128" s="75"/>
      <c r="CYJ128" s="70"/>
      <c r="CYK128" s="74"/>
      <c r="CYP128" s="75"/>
      <c r="CYQ128" s="70"/>
      <c r="CYR128" s="74"/>
      <c r="CYW128" s="75"/>
      <c r="CYX128" s="70"/>
      <c r="CYY128" s="74"/>
      <c r="CZD128" s="75"/>
      <c r="CZE128" s="70"/>
      <c r="CZF128" s="74"/>
      <c r="CZK128" s="75"/>
      <c r="CZL128" s="70"/>
      <c r="CZM128" s="74"/>
      <c r="CZR128" s="75"/>
      <c r="CZS128" s="70"/>
      <c r="CZT128" s="74"/>
      <c r="CZY128" s="75"/>
      <c r="CZZ128" s="70"/>
      <c r="DAA128" s="74"/>
      <c r="DAF128" s="75"/>
      <c r="DAG128" s="70"/>
      <c r="DAH128" s="74"/>
      <c r="DAM128" s="75"/>
      <c r="DAN128" s="70"/>
      <c r="DAO128" s="74"/>
      <c r="DAT128" s="75"/>
      <c r="DAU128" s="70"/>
      <c r="DAV128" s="74"/>
      <c r="DBA128" s="75"/>
      <c r="DBB128" s="70"/>
      <c r="DBC128" s="74"/>
      <c r="DBH128" s="75"/>
      <c r="DBI128" s="70"/>
      <c r="DBJ128" s="74"/>
      <c r="DBO128" s="75"/>
      <c r="DBP128" s="70"/>
      <c r="DBQ128" s="74"/>
      <c r="DBV128" s="75"/>
      <c r="DBW128" s="70"/>
      <c r="DBX128" s="74"/>
      <c r="DCC128" s="75"/>
      <c r="DCD128" s="70"/>
      <c r="DCE128" s="74"/>
      <c r="DCJ128" s="75"/>
      <c r="DCK128" s="70"/>
      <c r="DCL128" s="74"/>
      <c r="DCQ128" s="75"/>
      <c r="DCR128" s="70"/>
      <c r="DCS128" s="74"/>
      <c r="DCX128" s="75"/>
      <c r="DCY128" s="70"/>
      <c r="DCZ128" s="74"/>
      <c r="DDE128" s="75"/>
      <c r="DDF128" s="70"/>
      <c r="DDG128" s="74"/>
      <c r="DDL128" s="75"/>
      <c r="DDM128" s="70"/>
      <c r="DDN128" s="74"/>
      <c r="DDS128" s="75"/>
      <c r="DDT128" s="70"/>
      <c r="DDU128" s="74"/>
      <c r="DDZ128" s="75"/>
      <c r="DEA128" s="70"/>
      <c r="DEB128" s="74"/>
      <c r="DEG128" s="75"/>
      <c r="DEH128" s="70"/>
      <c r="DEI128" s="74"/>
      <c r="DEN128" s="75"/>
      <c r="DEO128" s="70"/>
      <c r="DEP128" s="74"/>
      <c r="DEU128" s="75"/>
      <c r="DEV128" s="70"/>
      <c r="DEW128" s="74"/>
      <c r="DFB128" s="75"/>
      <c r="DFC128" s="70"/>
      <c r="DFD128" s="74"/>
      <c r="DFI128" s="75"/>
      <c r="DFJ128" s="70"/>
      <c r="DFK128" s="74"/>
      <c r="DFP128" s="75"/>
      <c r="DFQ128" s="70"/>
      <c r="DFR128" s="74"/>
      <c r="DFW128" s="75"/>
      <c r="DFX128" s="70"/>
      <c r="DFY128" s="74"/>
      <c r="DGD128" s="75"/>
      <c r="DGE128" s="70"/>
      <c r="DGF128" s="74"/>
      <c r="DGK128" s="75"/>
      <c r="DGL128" s="70"/>
      <c r="DGM128" s="74"/>
      <c r="DGR128" s="75"/>
      <c r="DGS128" s="70"/>
      <c r="DGT128" s="74"/>
      <c r="DGY128" s="75"/>
      <c r="DGZ128" s="70"/>
      <c r="DHA128" s="74"/>
      <c r="DHF128" s="75"/>
      <c r="DHG128" s="70"/>
      <c r="DHH128" s="74"/>
      <c r="DHM128" s="75"/>
      <c r="DHN128" s="70"/>
      <c r="DHO128" s="74"/>
      <c r="DHT128" s="75"/>
      <c r="DHU128" s="70"/>
      <c r="DHV128" s="74"/>
      <c r="DIA128" s="75"/>
      <c r="DIB128" s="70"/>
      <c r="DIC128" s="74"/>
      <c r="DIH128" s="75"/>
      <c r="DII128" s="70"/>
      <c r="DIJ128" s="74"/>
      <c r="DIO128" s="75"/>
      <c r="DIP128" s="70"/>
      <c r="DIQ128" s="74"/>
      <c r="DIV128" s="75"/>
      <c r="DIW128" s="70"/>
      <c r="DIX128" s="74"/>
      <c r="DJC128" s="75"/>
      <c r="DJD128" s="70"/>
      <c r="DJE128" s="74"/>
      <c r="DJJ128" s="75"/>
      <c r="DJK128" s="70"/>
      <c r="DJL128" s="74"/>
      <c r="DJQ128" s="75"/>
      <c r="DJR128" s="70"/>
      <c r="DJS128" s="74"/>
      <c r="DJX128" s="75"/>
      <c r="DJY128" s="70"/>
      <c r="DJZ128" s="74"/>
      <c r="DKE128" s="75"/>
      <c r="DKF128" s="70"/>
      <c r="DKG128" s="74"/>
      <c r="DKL128" s="75"/>
      <c r="DKM128" s="70"/>
      <c r="DKN128" s="74"/>
      <c r="DKS128" s="75"/>
      <c r="DKT128" s="70"/>
      <c r="DKU128" s="74"/>
      <c r="DKZ128" s="75"/>
      <c r="DLA128" s="70"/>
      <c r="DLB128" s="74"/>
      <c r="DLG128" s="75"/>
      <c r="DLH128" s="70"/>
      <c r="DLI128" s="74"/>
      <c r="DLN128" s="75"/>
      <c r="DLO128" s="70"/>
      <c r="DLP128" s="74"/>
      <c r="DLU128" s="75"/>
      <c r="DLV128" s="70"/>
      <c r="DLW128" s="74"/>
      <c r="DMB128" s="75"/>
      <c r="DMC128" s="70"/>
      <c r="DMD128" s="74"/>
      <c r="DMI128" s="75"/>
      <c r="DMJ128" s="70"/>
      <c r="DMK128" s="74"/>
      <c r="DMP128" s="75"/>
      <c r="DMQ128" s="70"/>
      <c r="DMR128" s="74"/>
      <c r="DMW128" s="75"/>
      <c r="DMX128" s="70"/>
      <c r="DMY128" s="74"/>
      <c r="DND128" s="75"/>
      <c r="DNE128" s="70"/>
      <c r="DNF128" s="74"/>
      <c r="DNK128" s="75"/>
      <c r="DNL128" s="70"/>
      <c r="DNM128" s="74"/>
      <c r="DNR128" s="75"/>
      <c r="DNS128" s="70"/>
      <c r="DNT128" s="74"/>
      <c r="DNY128" s="75"/>
      <c r="DNZ128" s="70"/>
      <c r="DOA128" s="74"/>
      <c r="DOF128" s="75"/>
      <c r="DOG128" s="70"/>
      <c r="DOH128" s="74"/>
      <c r="DOM128" s="75"/>
      <c r="DON128" s="70"/>
      <c r="DOO128" s="74"/>
      <c r="DOT128" s="75"/>
      <c r="DOU128" s="70"/>
      <c r="DOV128" s="74"/>
      <c r="DPA128" s="75"/>
      <c r="DPB128" s="70"/>
      <c r="DPC128" s="74"/>
      <c r="DPH128" s="75"/>
      <c r="DPI128" s="70"/>
      <c r="DPJ128" s="74"/>
      <c r="DPO128" s="75"/>
      <c r="DPP128" s="70"/>
      <c r="DPQ128" s="74"/>
      <c r="DPV128" s="75"/>
      <c r="DPW128" s="70"/>
      <c r="DPX128" s="74"/>
      <c r="DQC128" s="75"/>
      <c r="DQD128" s="70"/>
      <c r="DQE128" s="74"/>
      <c r="DQJ128" s="75"/>
      <c r="DQK128" s="70"/>
      <c r="DQL128" s="74"/>
      <c r="DQQ128" s="75"/>
      <c r="DQR128" s="70"/>
      <c r="DQS128" s="74"/>
      <c r="DQX128" s="75"/>
      <c r="DQY128" s="70"/>
      <c r="DQZ128" s="74"/>
      <c r="DRE128" s="75"/>
      <c r="DRF128" s="70"/>
      <c r="DRG128" s="74"/>
      <c r="DRL128" s="75"/>
      <c r="DRM128" s="70"/>
      <c r="DRN128" s="74"/>
      <c r="DRS128" s="75"/>
      <c r="DRT128" s="70"/>
      <c r="DRU128" s="74"/>
      <c r="DRZ128" s="75"/>
      <c r="DSA128" s="70"/>
      <c r="DSB128" s="74"/>
      <c r="DSG128" s="75"/>
      <c r="DSH128" s="70"/>
      <c r="DSI128" s="74"/>
      <c r="DSN128" s="75"/>
      <c r="DSO128" s="70"/>
      <c r="DSP128" s="74"/>
      <c r="DSU128" s="75"/>
      <c r="DSV128" s="70"/>
      <c r="DSW128" s="74"/>
      <c r="DTB128" s="75"/>
      <c r="DTC128" s="70"/>
      <c r="DTD128" s="74"/>
      <c r="DTI128" s="75"/>
      <c r="DTJ128" s="70"/>
      <c r="DTK128" s="74"/>
      <c r="DTP128" s="75"/>
      <c r="DTQ128" s="70"/>
      <c r="DTR128" s="74"/>
      <c r="DTW128" s="75"/>
      <c r="DTX128" s="70"/>
      <c r="DTY128" s="74"/>
      <c r="DUD128" s="75"/>
      <c r="DUE128" s="70"/>
      <c r="DUF128" s="74"/>
      <c r="DUK128" s="75"/>
      <c r="DUL128" s="70"/>
      <c r="DUM128" s="74"/>
      <c r="DUR128" s="75"/>
      <c r="DUS128" s="70"/>
      <c r="DUT128" s="74"/>
      <c r="DUY128" s="75"/>
      <c r="DUZ128" s="70"/>
      <c r="DVA128" s="74"/>
      <c r="DVF128" s="75"/>
      <c r="DVG128" s="70"/>
      <c r="DVH128" s="74"/>
      <c r="DVM128" s="75"/>
      <c r="DVN128" s="70"/>
      <c r="DVO128" s="74"/>
      <c r="DVT128" s="75"/>
      <c r="DVU128" s="70"/>
      <c r="DVV128" s="74"/>
      <c r="DWA128" s="75"/>
      <c r="DWB128" s="70"/>
      <c r="DWC128" s="74"/>
      <c r="DWH128" s="75"/>
      <c r="DWI128" s="70"/>
      <c r="DWJ128" s="74"/>
      <c r="DWO128" s="75"/>
      <c r="DWP128" s="70"/>
      <c r="DWQ128" s="74"/>
      <c r="DWV128" s="75"/>
      <c r="DWW128" s="70"/>
      <c r="DWX128" s="74"/>
      <c r="DXC128" s="75"/>
      <c r="DXD128" s="70"/>
      <c r="DXE128" s="74"/>
      <c r="DXJ128" s="75"/>
      <c r="DXK128" s="70"/>
      <c r="DXL128" s="74"/>
      <c r="DXQ128" s="75"/>
      <c r="DXR128" s="70"/>
      <c r="DXS128" s="74"/>
      <c r="DXX128" s="75"/>
      <c r="DXY128" s="70"/>
      <c r="DXZ128" s="74"/>
      <c r="DYE128" s="75"/>
      <c r="DYF128" s="70"/>
      <c r="DYG128" s="74"/>
      <c r="DYL128" s="75"/>
      <c r="DYM128" s="70"/>
      <c r="DYN128" s="74"/>
      <c r="DYS128" s="75"/>
      <c r="DYT128" s="70"/>
      <c r="DYU128" s="74"/>
      <c r="DYZ128" s="75"/>
      <c r="DZA128" s="70"/>
      <c r="DZB128" s="74"/>
      <c r="DZG128" s="75"/>
      <c r="DZH128" s="70"/>
      <c r="DZI128" s="74"/>
      <c r="DZN128" s="75"/>
      <c r="DZO128" s="70"/>
      <c r="DZP128" s="74"/>
      <c r="DZU128" s="75"/>
      <c r="DZV128" s="70"/>
      <c r="DZW128" s="74"/>
      <c r="EAB128" s="75"/>
      <c r="EAC128" s="70"/>
      <c r="EAD128" s="74"/>
      <c r="EAI128" s="75"/>
      <c r="EAJ128" s="70"/>
      <c r="EAK128" s="74"/>
      <c r="EAP128" s="75"/>
      <c r="EAQ128" s="70"/>
      <c r="EAR128" s="74"/>
      <c r="EAW128" s="75"/>
      <c r="EAX128" s="70"/>
      <c r="EAY128" s="74"/>
      <c r="EBD128" s="75"/>
      <c r="EBE128" s="70"/>
      <c r="EBF128" s="74"/>
      <c r="EBK128" s="75"/>
      <c r="EBL128" s="70"/>
      <c r="EBM128" s="74"/>
      <c r="EBR128" s="75"/>
      <c r="EBS128" s="70"/>
      <c r="EBT128" s="74"/>
      <c r="EBY128" s="75"/>
      <c r="EBZ128" s="70"/>
      <c r="ECA128" s="74"/>
      <c r="ECF128" s="75"/>
      <c r="ECG128" s="70"/>
      <c r="ECH128" s="74"/>
      <c r="ECM128" s="75"/>
      <c r="ECN128" s="70"/>
      <c r="ECO128" s="74"/>
      <c r="ECT128" s="75"/>
      <c r="ECU128" s="70"/>
      <c r="ECV128" s="74"/>
      <c r="EDA128" s="75"/>
      <c r="EDB128" s="70"/>
      <c r="EDC128" s="74"/>
      <c r="EDH128" s="75"/>
      <c r="EDI128" s="70"/>
      <c r="EDJ128" s="74"/>
      <c r="EDO128" s="75"/>
      <c r="EDP128" s="70"/>
      <c r="EDQ128" s="74"/>
      <c r="EDV128" s="75"/>
      <c r="EDW128" s="70"/>
      <c r="EDX128" s="74"/>
      <c r="EEC128" s="75"/>
      <c r="EED128" s="70"/>
      <c r="EEE128" s="74"/>
      <c r="EEJ128" s="75"/>
      <c r="EEK128" s="70"/>
      <c r="EEL128" s="74"/>
      <c r="EEQ128" s="75"/>
      <c r="EER128" s="70"/>
      <c r="EES128" s="74"/>
      <c r="EEX128" s="75"/>
      <c r="EEY128" s="70"/>
      <c r="EEZ128" s="74"/>
      <c r="EFE128" s="75"/>
      <c r="EFF128" s="70"/>
      <c r="EFG128" s="74"/>
      <c r="EFL128" s="75"/>
      <c r="EFM128" s="70"/>
      <c r="EFN128" s="74"/>
      <c r="EFS128" s="75"/>
      <c r="EFT128" s="70"/>
      <c r="EFU128" s="74"/>
      <c r="EFZ128" s="75"/>
      <c r="EGA128" s="70"/>
      <c r="EGB128" s="74"/>
      <c r="EGG128" s="75"/>
      <c r="EGH128" s="70"/>
      <c r="EGI128" s="74"/>
      <c r="EGN128" s="75"/>
      <c r="EGO128" s="70"/>
      <c r="EGP128" s="74"/>
      <c r="EGU128" s="75"/>
      <c r="EGV128" s="70"/>
      <c r="EGW128" s="74"/>
      <c r="EHB128" s="75"/>
      <c r="EHC128" s="70"/>
      <c r="EHD128" s="74"/>
      <c r="EHI128" s="75"/>
      <c r="EHJ128" s="70"/>
      <c r="EHK128" s="74"/>
      <c r="EHP128" s="75"/>
      <c r="EHQ128" s="70"/>
      <c r="EHR128" s="74"/>
      <c r="EHW128" s="75"/>
      <c r="EHX128" s="70"/>
      <c r="EHY128" s="74"/>
      <c r="EID128" s="75"/>
      <c r="EIE128" s="70"/>
      <c r="EIF128" s="74"/>
      <c r="EIK128" s="75"/>
      <c r="EIL128" s="70"/>
      <c r="EIM128" s="74"/>
      <c r="EIR128" s="75"/>
      <c r="EIS128" s="70"/>
      <c r="EIT128" s="74"/>
      <c r="EIY128" s="75"/>
      <c r="EIZ128" s="70"/>
      <c r="EJA128" s="74"/>
      <c r="EJF128" s="75"/>
      <c r="EJG128" s="70"/>
      <c r="EJH128" s="74"/>
      <c r="EJM128" s="75"/>
      <c r="EJN128" s="70"/>
      <c r="EJO128" s="74"/>
      <c r="EJT128" s="75"/>
      <c r="EJU128" s="70"/>
      <c r="EJV128" s="74"/>
      <c r="EKA128" s="75"/>
      <c r="EKB128" s="70"/>
      <c r="EKC128" s="74"/>
      <c r="EKH128" s="75"/>
      <c r="EKI128" s="70"/>
      <c r="EKJ128" s="74"/>
      <c r="EKO128" s="75"/>
      <c r="EKP128" s="70"/>
      <c r="EKQ128" s="74"/>
      <c r="EKV128" s="75"/>
      <c r="EKW128" s="70"/>
      <c r="EKX128" s="74"/>
      <c r="ELC128" s="75"/>
      <c r="ELD128" s="70"/>
      <c r="ELE128" s="74"/>
      <c r="ELJ128" s="75"/>
      <c r="ELK128" s="70"/>
      <c r="ELL128" s="74"/>
      <c r="ELQ128" s="75"/>
      <c r="ELR128" s="70"/>
      <c r="ELS128" s="74"/>
      <c r="ELX128" s="75"/>
      <c r="ELY128" s="70"/>
      <c r="ELZ128" s="74"/>
      <c r="EME128" s="75"/>
      <c r="EMF128" s="70"/>
      <c r="EMG128" s="74"/>
      <c r="EML128" s="75"/>
      <c r="EMM128" s="70"/>
      <c r="EMN128" s="74"/>
      <c r="EMS128" s="75"/>
      <c r="EMT128" s="70"/>
      <c r="EMU128" s="74"/>
      <c r="EMZ128" s="75"/>
      <c r="ENA128" s="70"/>
      <c r="ENB128" s="74"/>
      <c r="ENG128" s="75"/>
      <c r="ENH128" s="70"/>
      <c r="ENI128" s="74"/>
      <c r="ENN128" s="75"/>
      <c r="ENO128" s="70"/>
      <c r="ENP128" s="74"/>
      <c r="ENU128" s="75"/>
      <c r="ENV128" s="70"/>
      <c r="ENW128" s="74"/>
      <c r="EOB128" s="75"/>
      <c r="EOC128" s="70"/>
      <c r="EOD128" s="74"/>
      <c r="EOI128" s="75"/>
      <c r="EOJ128" s="70"/>
      <c r="EOK128" s="74"/>
      <c r="EOP128" s="75"/>
      <c r="EOQ128" s="70"/>
      <c r="EOR128" s="74"/>
      <c r="EOW128" s="75"/>
      <c r="EOX128" s="70"/>
      <c r="EOY128" s="74"/>
      <c r="EPD128" s="75"/>
      <c r="EPE128" s="70"/>
      <c r="EPF128" s="74"/>
      <c r="EPK128" s="75"/>
      <c r="EPL128" s="70"/>
      <c r="EPM128" s="74"/>
      <c r="EPR128" s="75"/>
      <c r="EPS128" s="70"/>
      <c r="EPT128" s="74"/>
      <c r="EPY128" s="75"/>
      <c r="EPZ128" s="70"/>
      <c r="EQA128" s="74"/>
      <c r="EQF128" s="75"/>
      <c r="EQG128" s="70"/>
      <c r="EQH128" s="74"/>
      <c r="EQM128" s="75"/>
      <c r="EQN128" s="70"/>
      <c r="EQO128" s="74"/>
      <c r="EQT128" s="75"/>
      <c r="EQU128" s="70"/>
      <c r="EQV128" s="74"/>
      <c r="ERA128" s="75"/>
      <c r="ERB128" s="70"/>
      <c r="ERC128" s="74"/>
      <c r="ERH128" s="75"/>
      <c r="ERI128" s="70"/>
      <c r="ERJ128" s="74"/>
      <c r="ERO128" s="75"/>
      <c r="ERP128" s="70"/>
      <c r="ERQ128" s="74"/>
      <c r="ERV128" s="75"/>
      <c r="ERW128" s="70"/>
      <c r="ERX128" s="74"/>
      <c r="ESC128" s="75"/>
      <c r="ESD128" s="70"/>
      <c r="ESE128" s="74"/>
      <c r="ESJ128" s="75"/>
      <c r="ESK128" s="70"/>
      <c r="ESL128" s="74"/>
      <c r="ESQ128" s="75"/>
      <c r="ESR128" s="70"/>
      <c r="ESS128" s="74"/>
      <c r="ESX128" s="75"/>
      <c r="ESY128" s="70"/>
      <c r="ESZ128" s="74"/>
      <c r="ETE128" s="75"/>
      <c r="ETF128" s="70"/>
      <c r="ETG128" s="74"/>
      <c r="ETL128" s="75"/>
      <c r="ETM128" s="70"/>
      <c r="ETN128" s="74"/>
      <c r="ETS128" s="75"/>
      <c r="ETT128" s="70"/>
      <c r="ETU128" s="74"/>
      <c r="ETZ128" s="75"/>
      <c r="EUA128" s="70"/>
      <c r="EUB128" s="74"/>
      <c r="EUG128" s="75"/>
      <c r="EUH128" s="70"/>
      <c r="EUI128" s="74"/>
      <c r="EUN128" s="75"/>
      <c r="EUO128" s="70"/>
      <c r="EUP128" s="74"/>
      <c r="EUU128" s="75"/>
      <c r="EUV128" s="70"/>
      <c r="EUW128" s="74"/>
      <c r="EVB128" s="75"/>
      <c r="EVC128" s="70"/>
      <c r="EVD128" s="74"/>
      <c r="EVI128" s="75"/>
      <c r="EVJ128" s="70"/>
      <c r="EVK128" s="74"/>
      <c r="EVP128" s="75"/>
      <c r="EVQ128" s="70"/>
      <c r="EVR128" s="74"/>
      <c r="EVW128" s="75"/>
      <c r="EVX128" s="70"/>
      <c r="EVY128" s="74"/>
      <c r="EWD128" s="75"/>
      <c r="EWE128" s="70"/>
      <c r="EWF128" s="74"/>
      <c r="EWK128" s="75"/>
      <c r="EWL128" s="70"/>
      <c r="EWM128" s="74"/>
      <c r="EWR128" s="75"/>
      <c r="EWS128" s="70"/>
      <c r="EWT128" s="74"/>
      <c r="EWY128" s="75"/>
      <c r="EWZ128" s="70"/>
      <c r="EXA128" s="74"/>
      <c r="EXF128" s="75"/>
      <c r="EXG128" s="70"/>
      <c r="EXH128" s="74"/>
      <c r="EXM128" s="75"/>
      <c r="EXN128" s="70"/>
      <c r="EXO128" s="74"/>
      <c r="EXT128" s="75"/>
      <c r="EXU128" s="70"/>
      <c r="EXV128" s="74"/>
      <c r="EYA128" s="75"/>
      <c r="EYB128" s="70"/>
      <c r="EYC128" s="74"/>
      <c r="EYH128" s="75"/>
      <c r="EYI128" s="70"/>
      <c r="EYJ128" s="74"/>
      <c r="EYO128" s="75"/>
      <c r="EYP128" s="70"/>
      <c r="EYQ128" s="74"/>
      <c r="EYV128" s="75"/>
      <c r="EYW128" s="70"/>
      <c r="EYX128" s="74"/>
      <c r="EZC128" s="75"/>
      <c r="EZD128" s="70"/>
      <c r="EZE128" s="74"/>
      <c r="EZJ128" s="75"/>
      <c r="EZK128" s="70"/>
      <c r="EZL128" s="74"/>
      <c r="EZQ128" s="75"/>
      <c r="EZR128" s="70"/>
      <c r="EZS128" s="74"/>
      <c r="EZX128" s="75"/>
      <c r="EZY128" s="70"/>
      <c r="EZZ128" s="74"/>
      <c r="FAE128" s="75"/>
      <c r="FAF128" s="70"/>
      <c r="FAG128" s="74"/>
      <c r="FAL128" s="75"/>
      <c r="FAM128" s="70"/>
      <c r="FAN128" s="74"/>
      <c r="FAS128" s="75"/>
      <c r="FAT128" s="70"/>
      <c r="FAU128" s="74"/>
      <c r="FAZ128" s="75"/>
      <c r="FBA128" s="70"/>
      <c r="FBB128" s="74"/>
      <c r="FBG128" s="75"/>
      <c r="FBH128" s="70"/>
      <c r="FBI128" s="74"/>
      <c r="FBN128" s="75"/>
      <c r="FBO128" s="70"/>
      <c r="FBP128" s="74"/>
      <c r="FBU128" s="75"/>
      <c r="FBV128" s="70"/>
      <c r="FBW128" s="74"/>
      <c r="FCB128" s="75"/>
      <c r="FCC128" s="70"/>
      <c r="FCD128" s="74"/>
      <c r="FCI128" s="75"/>
      <c r="FCJ128" s="70"/>
      <c r="FCK128" s="74"/>
      <c r="FCP128" s="75"/>
      <c r="FCQ128" s="70"/>
      <c r="FCR128" s="74"/>
      <c r="FCW128" s="75"/>
      <c r="FCX128" s="70"/>
      <c r="FCY128" s="74"/>
      <c r="FDD128" s="75"/>
      <c r="FDE128" s="70"/>
      <c r="FDF128" s="74"/>
      <c r="FDK128" s="75"/>
      <c r="FDL128" s="70"/>
      <c r="FDM128" s="74"/>
      <c r="FDR128" s="75"/>
      <c r="FDS128" s="70"/>
      <c r="FDT128" s="74"/>
      <c r="FDY128" s="75"/>
      <c r="FDZ128" s="70"/>
      <c r="FEA128" s="74"/>
      <c r="FEF128" s="75"/>
      <c r="FEG128" s="70"/>
      <c r="FEH128" s="74"/>
      <c r="FEM128" s="75"/>
      <c r="FEN128" s="70"/>
      <c r="FEO128" s="74"/>
      <c r="FET128" s="75"/>
      <c r="FEU128" s="70"/>
      <c r="FEV128" s="74"/>
      <c r="FFA128" s="75"/>
      <c r="FFB128" s="70"/>
      <c r="FFC128" s="74"/>
      <c r="FFH128" s="75"/>
      <c r="FFI128" s="70"/>
      <c r="FFJ128" s="74"/>
      <c r="FFO128" s="75"/>
      <c r="FFP128" s="70"/>
      <c r="FFQ128" s="74"/>
      <c r="FFV128" s="75"/>
      <c r="FFW128" s="70"/>
      <c r="FFX128" s="74"/>
      <c r="FGC128" s="75"/>
      <c r="FGD128" s="70"/>
      <c r="FGE128" s="74"/>
      <c r="FGJ128" s="75"/>
      <c r="FGK128" s="70"/>
      <c r="FGL128" s="74"/>
      <c r="FGQ128" s="75"/>
      <c r="FGR128" s="70"/>
      <c r="FGS128" s="74"/>
      <c r="FGX128" s="75"/>
      <c r="FGY128" s="70"/>
      <c r="FGZ128" s="74"/>
      <c r="FHE128" s="75"/>
      <c r="FHF128" s="70"/>
      <c r="FHG128" s="74"/>
      <c r="FHL128" s="75"/>
      <c r="FHM128" s="70"/>
      <c r="FHN128" s="74"/>
      <c r="FHS128" s="75"/>
      <c r="FHT128" s="70"/>
      <c r="FHU128" s="74"/>
      <c r="FHZ128" s="75"/>
      <c r="FIA128" s="70"/>
      <c r="FIB128" s="74"/>
      <c r="FIG128" s="75"/>
      <c r="FIH128" s="70"/>
      <c r="FII128" s="74"/>
      <c r="FIN128" s="75"/>
      <c r="FIO128" s="70"/>
      <c r="FIP128" s="74"/>
      <c r="FIU128" s="75"/>
      <c r="FIV128" s="70"/>
      <c r="FIW128" s="74"/>
      <c r="FJB128" s="75"/>
      <c r="FJC128" s="70"/>
      <c r="FJD128" s="74"/>
      <c r="FJI128" s="75"/>
      <c r="FJJ128" s="70"/>
      <c r="FJK128" s="74"/>
      <c r="FJP128" s="75"/>
      <c r="FJQ128" s="70"/>
      <c r="FJR128" s="74"/>
      <c r="FJW128" s="75"/>
      <c r="FJX128" s="70"/>
      <c r="FJY128" s="74"/>
      <c r="FKD128" s="75"/>
      <c r="FKE128" s="70"/>
      <c r="FKF128" s="74"/>
      <c r="FKK128" s="75"/>
      <c r="FKL128" s="70"/>
      <c r="FKM128" s="74"/>
      <c r="FKR128" s="75"/>
      <c r="FKS128" s="70"/>
      <c r="FKT128" s="74"/>
      <c r="FKY128" s="75"/>
      <c r="FKZ128" s="70"/>
      <c r="FLA128" s="74"/>
      <c r="FLF128" s="75"/>
      <c r="FLG128" s="70"/>
      <c r="FLH128" s="74"/>
      <c r="FLM128" s="75"/>
      <c r="FLN128" s="70"/>
      <c r="FLO128" s="74"/>
      <c r="FLT128" s="75"/>
      <c r="FLU128" s="70"/>
      <c r="FLV128" s="74"/>
      <c r="FMA128" s="75"/>
      <c r="FMB128" s="70"/>
      <c r="FMC128" s="74"/>
      <c r="FMH128" s="75"/>
      <c r="FMI128" s="70"/>
      <c r="FMJ128" s="74"/>
      <c r="FMO128" s="75"/>
      <c r="FMP128" s="70"/>
      <c r="FMQ128" s="74"/>
      <c r="FMV128" s="75"/>
      <c r="FMW128" s="70"/>
      <c r="FMX128" s="74"/>
      <c r="FNC128" s="75"/>
      <c r="FND128" s="70"/>
      <c r="FNE128" s="74"/>
      <c r="FNJ128" s="75"/>
      <c r="FNK128" s="70"/>
      <c r="FNL128" s="74"/>
      <c r="FNQ128" s="75"/>
      <c r="FNR128" s="70"/>
      <c r="FNS128" s="74"/>
      <c r="FNX128" s="75"/>
      <c r="FNY128" s="70"/>
      <c r="FNZ128" s="74"/>
      <c r="FOE128" s="75"/>
      <c r="FOF128" s="70"/>
      <c r="FOG128" s="74"/>
      <c r="FOL128" s="75"/>
      <c r="FOM128" s="70"/>
      <c r="FON128" s="74"/>
      <c r="FOS128" s="75"/>
      <c r="FOT128" s="70"/>
      <c r="FOU128" s="74"/>
      <c r="FOZ128" s="75"/>
      <c r="FPA128" s="70"/>
      <c r="FPB128" s="74"/>
      <c r="FPG128" s="75"/>
      <c r="FPH128" s="70"/>
      <c r="FPI128" s="74"/>
      <c r="FPN128" s="75"/>
      <c r="FPO128" s="70"/>
      <c r="FPP128" s="74"/>
      <c r="FPU128" s="75"/>
      <c r="FPV128" s="70"/>
      <c r="FPW128" s="74"/>
      <c r="FQB128" s="75"/>
      <c r="FQC128" s="70"/>
      <c r="FQD128" s="74"/>
      <c r="FQI128" s="75"/>
      <c r="FQJ128" s="70"/>
      <c r="FQK128" s="74"/>
      <c r="FQP128" s="75"/>
      <c r="FQQ128" s="70"/>
      <c r="FQR128" s="74"/>
      <c r="FQW128" s="75"/>
      <c r="FQX128" s="70"/>
      <c r="FQY128" s="74"/>
      <c r="FRD128" s="75"/>
      <c r="FRE128" s="70"/>
      <c r="FRF128" s="74"/>
      <c r="FRK128" s="75"/>
      <c r="FRL128" s="70"/>
      <c r="FRM128" s="74"/>
      <c r="FRR128" s="75"/>
      <c r="FRS128" s="70"/>
      <c r="FRT128" s="74"/>
      <c r="FRY128" s="75"/>
      <c r="FRZ128" s="70"/>
      <c r="FSA128" s="74"/>
      <c r="FSF128" s="75"/>
      <c r="FSG128" s="70"/>
      <c r="FSH128" s="74"/>
      <c r="FSM128" s="75"/>
      <c r="FSN128" s="70"/>
      <c r="FSO128" s="74"/>
      <c r="FST128" s="75"/>
      <c r="FSU128" s="70"/>
      <c r="FSV128" s="74"/>
      <c r="FTA128" s="75"/>
      <c r="FTB128" s="70"/>
      <c r="FTC128" s="74"/>
      <c r="FTH128" s="75"/>
      <c r="FTI128" s="70"/>
      <c r="FTJ128" s="74"/>
      <c r="FTO128" s="75"/>
      <c r="FTP128" s="70"/>
      <c r="FTQ128" s="74"/>
      <c r="FTV128" s="75"/>
      <c r="FTW128" s="70"/>
      <c r="FTX128" s="74"/>
      <c r="FUC128" s="75"/>
      <c r="FUD128" s="70"/>
      <c r="FUE128" s="74"/>
      <c r="FUJ128" s="75"/>
      <c r="FUK128" s="70"/>
      <c r="FUL128" s="74"/>
      <c r="FUQ128" s="75"/>
      <c r="FUR128" s="70"/>
      <c r="FUS128" s="74"/>
      <c r="FUX128" s="75"/>
      <c r="FUY128" s="70"/>
      <c r="FUZ128" s="74"/>
      <c r="FVE128" s="75"/>
      <c r="FVF128" s="70"/>
      <c r="FVG128" s="74"/>
      <c r="FVL128" s="75"/>
      <c r="FVM128" s="70"/>
      <c r="FVN128" s="74"/>
      <c r="FVS128" s="75"/>
      <c r="FVT128" s="70"/>
      <c r="FVU128" s="74"/>
      <c r="FVZ128" s="75"/>
      <c r="FWA128" s="70"/>
      <c r="FWB128" s="74"/>
      <c r="FWG128" s="75"/>
      <c r="FWH128" s="70"/>
      <c r="FWI128" s="74"/>
      <c r="FWN128" s="75"/>
      <c r="FWO128" s="70"/>
      <c r="FWP128" s="74"/>
      <c r="FWU128" s="75"/>
      <c r="FWV128" s="70"/>
      <c r="FWW128" s="74"/>
      <c r="FXB128" s="75"/>
      <c r="FXC128" s="70"/>
      <c r="FXD128" s="74"/>
      <c r="FXI128" s="75"/>
      <c r="FXJ128" s="70"/>
      <c r="FXK128" s="74"/>
      <c r="FXP128" s="75"/>
      <c r="FXQ128" s="70"/>
      <c r="FXR128" s="74"/>
      <c r="FXW128" s="75"/>
      <c r="FXX128" s="70"/>
      <c r="FXY128" s="74"/>
      <c r="FYD128" s="75"/>
      <c r="FYE128" s="70"/>
      <c r="FYF128" s="74"/>
      <c r="FYK128" s="75"/>
      <c r="FYL128" s="70"/>
      <c r="FYM128" s="74"/>
      <c r="FYR128" s="75"/>
      <c r="FYS128" s="70"/>
      <c r="FYT128" s="74"/>
      <c r="FYY128" s="75"/>
      <c r="FYZ128" s="70"/>
      <c r="FZA128" s="74"/>
      <c r="FZF128" s="75"/>
      <c r="FZG128" s="70"/>
      <c r="FZH128" s="74"/>
      <c r="FZM128" s="75"/>
      <c r="FZN128" s="70"/>
      <c r="FZO128" s="74"/>
      <c r="FZT128" s="75"/>
      <c r="FZU128" s="70"/>
      <c r="FZV128" s="74"/>
      <c r="GAA128" s="75"/>
      <c r="GAB128" s="70"/>
      <c r="GAC128" s="74"/>
      <c r="GAH128" s="75"/>
      <c r="GAI128" s="70"/>
      <c r="GAJ128" s="74"/>
      <c r="GAO128" s="75"/>
      <c r="GAP128" s="70"/>
      <c r="GAQ128" s="74"/>
      <c r="GAV128" s="75"/>
      <c r="GAW128" s="70"/>
      <c r="GAX128" s="74"/>
      <c r="GBC128" s="75"/>
      <c r="GBD128" s="70"/>
      <c r="GBE128" s="74"/>
      <c r="GBJ128" s="75"/>
      <c r="GBK128" s="70"/>
      <c r="GBL128" s="74"/>
      <c r="GBQ128" s="75"/>
      <c r="GBR128" s="70"/>
      <c r="GBS128" s="74"/>
      <c r="GBX128" s="75"/>
      <c r="GBY128" s="70"/>
      <c r="GBZ128" s="74"/>
      <c r="GCE128" s="75"/>
      <c r="GCF128" s="70"/>
      <c r="GCG128" s="74"/>
      <c r="GCL128" s="75"/>
      <c r="GCM128" s="70"/>
      <c r="GCN128" s="74"/>
      <c r="GCS128" s="75"/>
      <c r="GCT128" s="70"/>
      <c r="GCU128" s="74"/>
      <c r="GCZ128" s="75"/>
      <c r="GDA128" s="70"/>
      <c r="GDB128" s="74"/>
      <c r="GDG128" s="75"/>
      <c r="GDH128" s="70"/>
      <c r="GDI128" s="74"/>
      <c r="GDN128" s="75"/>
      <c r="GDO128" s="70"/>
      <c r="GDP128" s="74"/>
      <c r="GDU128" s="75"/>
      <c r="GDV128" s="70"/>
      <c r="GDW128" s="74"/>
      <c r="GEB128" s="75"/>
      <c r="GEC128" s="70"/>
      <c r="GED128" s="74"/>
      <c r="GEI128" s="75"/>
      <c r="GEJ128" s="70"/>
      <c r="GEK128" s="74"/>
      <c r="GEP128" s="75"/>
      <c r="GEQ128" s="70"/>
      <c r="GER128" s="74"/>
      <c r="GEW128" s="75"/>
      <c r="GEX128" s="70"/>
      <c r="GEY128" s="74"/>
      <c r="GFD128" s="75"/>
      <c r="GFE128" s="70"/>
      <c r="GFF128" s="74"/>
      <c r="GFK128" s="75"/>
      <c r="GFL128" s="70"/>
      <c r="GFM128" s="74"/>
      <c r="GFR128" s="75"/>
      <c r="GFS128" s="70"/>
      <c r="GFT128" s="74"/>
      <c r="GFY128" s="75"/>
      <c r="GFZ128" s="70"/>
      <c r="GGA128" s="74"/>
      <c r="GGF128" s="75"/>
      <c r="GGG128" s="70"/>
      <c r="GGH128" s="74"/>
      <c r="GGM128" s="75"/>
      <c r="GGN128" s="70"/>
      <c r="GGO128" s="74"/>
      <c r="GGT128" s="75"/>
      <c r="GGU128" s="70"/>
      <c r="GGV128" s="74"/>
      <c r="GHA128" s="75"/>
      <c r="GHB128" s="70"/>
      <c r="GHC128" s="74"/>
      <c r="GHH128" s="75"/>
      <c r="GHI128" s="70"/>
      <c r="GHJ128" s="74"/>
      <c r="GHO128" s="75"/>
      <c r="GHP128" s="70"/>
      <c r="GHQ128" s="74"/>
      <c r="GHV128" s="75"/>
      <c r="GHW128" s="70"/>
      <c r="GHX128" s="74"/>
      <c r="GIC128" s="75"/>
      <c r="GID128" s="70"/>
      <c r="GIE128" s="74"/>
      <c r="GIJ128" s="75"/>
      <c r="GIK128" s="70"/>
      <c r="GIL128" s="74"/>
      <c r="GIQ128" s="75"/>
      <c r="GIR128" s="70"/>
      <c r="GIS128" s="74"/>
      <c r="GIX128" s="75"/>
      <c r="GIY128" s="70"/>
      <c r="GIZ128" s="74"/>
      <c r="GJE128" s="75"/>
      <c r="GJF128" s="70"/>
      <c r="GJG128" s="74"/>
      <c r="GJL128" s="75"/>
      <c r="GJM128" s="70"/>
      <c r="GJN128" s="74"/>
      <c r="GJS128" s="75"/>
      <c r="GJT128" s="70"/>
      <c r="GJU128" s="74"/>
      <c r="GJZ128" s="75"/>
      <c r="GKA128" s="70"/>
      <c r="GKB128" s="74"/>
      <c r="GKG128" s="75"/>
      <c r="GKH128" s="70"/>
      <c r="GKI128" s="74"/>
      <c r="GKN128" s="75"/>
      <c r="GKO128" s="70"/>
      <c r="GKP128" s="74"/>
      <c r="GKU128" s="75"/>
      <c r="GKV128" s="70"/>
      <c r="GKW128" s="74"/>
      <c r="GLB128" s="75"/>
      <c r="GLC128" s="70"/>
      <c r="GLD128" s="74"/>
      <c r="GLI128" s="75"/>
      <c r="GLJ128" s="70"/>
      <c r="GLK128" s="74"/>
      <c r="GLP128" s="75"/>
      <c r="GLQ128" s="70"/>
      <c r="GLR128" s="74"/>
      <c r="GLW128" s="75"/>
      <c r="GLX128" s="70"/>
      <c r="GLY128" s="74"/>
      <c r="GMD128" s="75"/>
      <c r="GME128" s="70"/>
      <c r="GMF128" s="74"/>
      <c r="GMK128" s="75"/>
      <c r="GML128" s="70"/>
      <c r="GMM128" s="74"/>
      <c r="GMR128" s="75"/>
      <c r="GMS128" s="70"/>
      <c r="GMT128" s="74"/>
      <c r="GMY128" s="75"/>
      <c r="GMZ128" s="70"/>
      <c r="GNA128" s="74"/>
      <c r="GNF128" s="75"/>
      <c r="GNG128" s="70"/>
      <c r="GNH128" s="74"/>
      <c r="GNM128" s="75"/>
      <c r="GNN128" s="70"/>
      <c r="GNO128" s="74"/>
      <c r="GNT128" s="75"/>
      <c r="GNU128" s="70"/>
      <c r="GNV128" s="74"/>
      <c r="GOA128" s="75"/>
      <c r="GOB128" s="70"/>
      <c r="GOC128" s="74"/>
      <c r="GOH128" s="75"/>
      <c r="GOI128" s="70"/>
      <c r="GOJ128" s="74"/>
      <c r="GOO128" s="75"/>
      <c r="GOP128" s="70"/>
      <c r="GOQ128" s="74"/>
      <c r="GOV128" s="75"/>
      <c r="GOW128" s="70"/>
      <c r="GOX128" s="74"/>
      <c r="GPC128" s="75"/>
      <c r="GPD128" s="70"/>
      <c r="GPE128" s="74"/>
      <c r="GPJ128" s="75"/>
      <c r="GPK128" s="70"/>
      <c r="GPL128" s="74"/>
      <c r="GPQ128" s="75"/>
      <c r="GPR128" s="70"/>
      <c r="GPS128" s="74"/>
      <c r="GPX128" s="75"/>
      <c r="GPY128" s="70"/>
      <c r="GPZ128" s="74"/>
      <c r="GQE128" s="75"/>
      <c r="GQF128" s="70"/>
      <c r="GQG128" s="74"/>
      <c r="GQL128" s="75"/>
      <c r="GQM128" s="70"/>
      <c r="GQN128" s="74"/>
      <c r="GQS128" s="75"/>
      <c r="GQT128" s="70"/>
      <c r="GQU128" s="74"/>
      <c r="GQZ128" s="75"/>
      <c r="GRA128" s="70"/>
      <c r="GRB128" s="74"/>
      <c r="GRG128" s="75"/>
      <c r="GRH128" s="70"/>
      <c r="GRI128" s="74"/>
      <c r="GRN128" s="75"/>
      <c r="GRO128" s="70"/>
      <c r="GRP128" s="74"/>
      <c r="GRU128" s="75"/>
      <c r="GRV128" s="70"/>
      <c r="GRW128" s="74"/>
      <c r="GSB128" s="75"/>
      <c r="GSC128" s="70"/>
      <c r="GSD128" s="74"/>
      <c r="GSI128" s="75"/>
      <c r="GSJ128" s="70"/>
      <c r="GSK128" s="74"/>
      <c r="GSP128" s="75"/>
      <c r="GSQ128" s="70"/>
      <c r="GSR128" s="74"/>
      <c r="GSW128" s="75"/>
      <c r="GSX128" s="70"/>
      <c r="GSY128" s="74"/>
      <c r="GTD128" s="75"/>
      <c r="GTE128" s="70"/>
      <c r="GTF128" s="74"/>
      <c r="GTK128" s="75"/>
      <c r="GTL128" s="70"/>
      <c r="GTM128" s="74"/>
      <c r="GTR128" s="75"/>
      <c r="GTS128" s="70"/>
      <c r="GTT128" s="74"/>
      <c r="GTY128" s="75"/>
      <c r="GTZ128" s="70"/>
      <c r="GUA128" s="74"/>
      <c r="GUF128" s="75"/>
      <c r="GUG128" s="70"/>
      <c r="GUH128" s="74"/>
      <c r="GUM128" s="75"/>
      <c r="GUN128" s="70"/>
      <c r="GUO128" s="74"/>
      <c r="GUT128" s="75"/>
      <c r="GUU128" s="70"/>
      <c r="GUV128" s="74"/>
      <c r="GVA128" s="75"/>
      <c r="GVB128" s="70"/>
      <c r="GVC128" s="74"/>
      <c r="GVH128" s="75"/>
      <c r="GVI128" s="70"/>
      <c r="GVJ128" s="74"/>
      <c r="GVO128" s="75"/>
      <c r="GVP128" s="70"/>
      <c r="GVQ128" s="74"/>
      <c r="GVV128" s="75"/>
      <c r="GVW128" s="70"/>
      <c r="GVX128" s="74"/>
      <c r="GWC128" s="75"/>
      <c r="GWD128" s="70"/>
      <c r="GWE128" s="74"/>
      <c r="GWJ128" s="75"/>
      <c r="GWK128" s="70"/>
      <c r="GWL128" s="74"/>
      <c r="GWQ128" s="75"/>
      <c r="GWR128" s="70"/>
      <c r="GWS128" s="74"/>
      <c r="GWX128" s="75"/>
      <c r="GWY128" s="70"/>
      <c r="GWZ128" s="74"/>
      <c r="GXE128" s="75"/>
      <c r="GXF128" s="70"/>
      <c r="GXG128" s="74"/>
      <c r="GXL128" s="75"/>
      <c r="GXM128" s="70"/>
      <c r="GXN128" s="74"/>
      <c r="GXS128" s="75"/>
      <c r="GXT128" s="70"/>
      <c r="GXU128" s="74"/>
      <c r="GXZ128" s="75"/>
      <c r="GYA128" s="70"/>
      <c r="GYB128" s="74"/>
      <c r="GYG128" s="75"/>
      <c r="GYH128" s="70"/>
      <c r="GYI128" s="74"/>
      <c r="GYN128" s="75"/>
      <c r="GYO128" s="70"/>
      <c r="GYP128" s="74"/>
      <c r="GYU128" s="75"/>
      <c r="GYV128" s="70"/>
      <c r="GYW128" s="74"/>
      <c r="GZB128" s="75"/>
      <c r="GZC128" s="70"/>
      <c r="GZD128" s="74"/>
      <c r="GZI128" s="75"/>
      <c r="GZJ128" s="70"/>
      <c r="GZK128" s="74"/>
      <c r="GZP128" s="75"/>
      <c r="GZQ128" s="70"/>
      <c r="GZR128" s="74"/>
      <c r="GZW128" s="75"/>
      <c r="GZX128" s="70"/>
      <c r="GZY128" s="74"/>
      <c r="HAD128" s="75"/>
      <c r="HAE128" s="70"/>
      <c r="HAF128" s="74"/>
      <c r="HAK128" s="75"/>
      <c r="HAL128" s="70"/>
      <c r="HAM128" s="74"/>
      <c r="HAR128" s="75"/>
      <c r="HAS128" s="70"/>
      <c r="HAT128" s="74"/>
      <c r="HAY128" s="75"/>
      <c r="HAZ128" s="70"/>
      <c r="HBA128" s="74"/>
      <c r="HBF128" s="75"/>
      <c r="HBG128" s="70"/>
      <c r="HBH128" s="74"/>
      <c r="HBM128" s="75"/>
      <c r="HBN128" s="70"/>
      <c r="HBO128" s="74"/>
      <c r="HBT128" s="75"/>
      <c r="HBU128" s="70"/>
      <c r="HBV128" s="74"/>
      <c r="HCA128" s="75"/>
      <c r="HCB128" s="70"/>
      <c r="HCC128" s="74"/>
      <c r="HCH128" s="75"/>
      <c r="HCI128" s="70"/>
      <c r="HCJ128" s="74"/>
      <c r="HCO128" s="75"/>
      <c r="HCP128" s="70"/>
      <c r="HCQ128" s="74"/>
      <c r="HCV128" s="75"/>
      <c r="HCW128" s="70"/>
      <c r="HCX128" s="74"/>
      <c r="HDC128" s="75"/>
      <c r="HDD128" s="70"/>
      <c r="HDE128" s="74"/>
      <c r="HDJ128" s="75"/>
      <c r="HDK128" s="70"/>
      <c r="HDL128" s="74"/>
      <c r="HDQ128" s="75"/>
      <c r="HDR128" s="70"/>
      <c r="HDS128" s="74"/>
      <c r="HDX128" s="75"/>
      <c r="HDY128" s="70"/>
      <c r="HDZ128" s="74"/>
      <c r="HEE128" s="75"/>
      <c r="HEF128" s="70"/>
      <c r="HEG128" s="74"/>
      <c r="HEL128" s="75"/>
      <c r="HEM128" s="70"/>
      <c r="HEN128" s="74"/>
      <c r="HES128" s="75"/>
      <c r="HET128" s="70"/>
      <c r="HEU128" s="74"/>
      <c r="HEZ128" s="75"/>
      <c r="HFA128" s="70"/>
      <c r="HFB128" s="74"/>
      <c r="HFG128" s="75"/>
      <c r="HFH128" s="70"/>
      <c r="HFI128" s="74"/>
      <c r="HFN128" s="75"/>
      <c r="HFO128" s="70"/>
      <c r="HFP128" s="74"/>
      <c r="HFU128" s="75"/>
      <c r="HFV128" s="70"/>
      <c r="HFW128" s="74"/>
      <c r="HGB128" s="75"/>
      <c r="HGC128" s="70"/>
      <c r="HGD128" s="74"/>
      <c r="HGI128" s="75"/>
      <c r="HGJ128" s="70"/>
      <c r="HGK128" s="74"/>
      <c r="HGP128" s="75"/>
      <c r="HGQ128" s="70"/>
      <c r="HGR128" s="74"/>
      <c r="HGW128" s="75"/>
      <c r="HGX128" s="70"/>
      <c r="HGY128" s="74"/>
      <c r="HHD128" s="75"/>
      <c r="HHE128" s="70"/>
      <c r="HHF128" s="74"/>
      <c r="HHK128" s="75"/>
      <c r="HHL128" s="70"/>
      <c r="HHM128" s="74"/>
      <c r="HHR128" s="75"/>
      <c r="HHS128" s="70"/>
      <c r="HHT128" s="74"/>
      <c r="HHY128" s="75"/>
      <c r="HHZ128" s="70"/>
      <c r="HIA128" s="74"/>
      <c r="HIF128" s="75"/>
      <c r="HIG128" s="70"/>
      <c r="HIH128" s="74"/>
      <c r="HIM128" s="75"/>
      <c r="HIN128" s="70"/>
      <c r="HIO128" s="74"/>
      <c r="HIT128" s="75"/>
      <c r="HIU128" s="70"/>
      <c r="HIV128" s="74"/>
      <c r="HJA128" s="75"/>
      <c r="HJB128" s="70"/>
      <c r="HJC128" s="74"/>
      <c r="HJH128" s="75"/>
      <c r="HJI128" s="70"/>
      <c r="HJJ128" s="74"/>
      <c r="HJO128" s="75"/>
      <c r="HJP128" s="70"/>
      <c r="HJQ128" s="74"/>
      <c r="HJV128" s="75"/>
      <c r="HJW128" s="70"/>
      <c r="HJX128" s="74"/>
      <c r="HKC128" s="75"/>
      <c r="HKD128" s="70"/>
      <c r="HKE128" s="74"/>
      <c r="HKJ128" s="75"/>
      <c r="HKK128" s="70"/>
      <c r="HKL128" s="74"/>
      <c r="HKQ128" s="75"/>
      <c r="HKR128" s="70"/>
      <c r="HKS128" s="74"/>
      <c r="HKX128" s="75"/>
      <c r="HKY128" s="70"/>
      <c r="HKZ128" s="74"/>
      <c r="HLE128" s="75"/>
      <c r="HLF128" s="70"/>
      <c r="HLG128" s="74"/>
      <c r="HLL128" s="75"/>
      <c r="HLM128" s="70"/>
      <c r="HLN128" s="74"/>
      <c r="HLS128" s="75"/>
      <c r="HLT128" s="70"/>
      <c r="HLU128" s="74"/>
      <c r="HLZ128" s="75"/>
      <c r="HMA128" s="70"/>
      <c r="HMB128" s="74"/>
      <c r="HMG128" s="75"/>
      <c r="HMH128" s="70"/>
      <c r="HMI128" s="74"/>
      <c r="HMN128" s="75"/>
      <c r="HMO128" s="70"/>
      <c r="HMP128" s="74"/>
      <c r="HMU128" s="75"/>
      <c r="HMV128" s="70"/>
      <c r="HMW128" s="74"/>
      <c r="HNB128" s="75"/>
      <c r="HNC128" s="70"/>
      <c r="HND128" s="74"/>
      <c r="HNI128" s="75"/>
      <c r="HNJ128" s="70"/>
      <c r="HNK128" s="74"/>
      <c r="HNP128" s="75"/>
      <c r="HNQ128" s="70"/>
      <c r="HNR128" s="74"/>
      <c r="HNW128" s="75"/>
      <c r="HNX128" s="70"/>
      <c r="HNY128" s="74"/>
      <c r="HOD128" s="75"/>
      <c r="HOE128" s="70"/>
      <c r="HOF128" s="74"/>
      <c r="HOK128" s="75"/>
      <c r="HOL128" s="70"/>
      <c r="HOM128" s="74"/>
      <c r="HOR128" s="75"/>
      <c r="HOS128" s="70"/>
      <c r="HOT128" s="74"/>
      <c r="HOY128" s="75"/>
      <c r="HOZ128" s="70"/>
      <c r="HPA128" s="74"/>
      <c r="HPF128" s="75"/>
      <c r="HPG128" s="70"/>
      <c r="HPH128" s="74"/>
      <c r="HPM128" s="75"/>
      <c r="HPN128" s="70"/>
      <c r="HPO128" s="74"/>
      <c r="HPT128" s="75"/>
      <c r="HPU128" s="70"/>
      <c r="HPV128" s="74"/>
      <c r="HQA128" s="75"/>
      <c r="HQB128" s="70"/>
      <c r="HQC128" s="74"/>
      <c r="HQH128" s="75"/>
      <c r="HQI128" s="70"/>
      <c r="HQJ128" s="74"/>
      <c r="HQO128" s="75"/>
      <c r="HQP128" s="70"/>
      <c r="HQQ128" s="74"/>
      <c r="HQV128" s="75"/>
      <c r="HQW128" s="70"/>
      <c r="HQX128" s="74"/>
      <c r="HRC128" s="75"/>
      <c r="HRD128" s="70"/>
      <c r="HRE128" s="74"/>
      <c r="HRJ128" s="75"/>
      <c r="HRK128" s="70"/>
      <c r="HRL128" s="74"/>
      <c r="HRQ128" s="75"/>
      <c r="HRR128" s="70"/>
      <c r="HRS128" s="74"/>
      <c r="HRX128" s="75"/>
      <c r="HRY128" s="70"/>
      <c r="HRZ128" s="74"/>
      <c r="HSE128" s="75"/>
      <c r="HSF128" s="70"/>
      <c r="HSG128" s="74"/>
      <c r="HSL128" s="75"/>
      <c r="HSM128" s="70"/>
      <c r="HSN128" s="74"/>
      <c r="HSS128" s="75"/>
      <c r="HST128" s="70"/>
      <c r="HSU128" s="74"/>
      <c r="HSZ128" s="75"/>
      <c r="HTA128" s="70"/>
      <c r="HTB128" s="74"/>
      <c r="HTG128" s="75"/>
      <c r="HTH128" s="70"/>
      <c r="HTI128" s="74"/>
      <c r="HTN128" s="75"/>
      <c r="HTO128" s="70"/>
      <c r="HTP128" s="74"/>
      <c r="HTU128" s="75"/>
      <c r="HTV128" s="70"/>
      <c r="HTW128" s="74"/>
      <c r="HUB128" s="75"/>
      <c r="HUC128" s="70"/>
      <c r="HUD128" s="74"/>
      <c r="HUI128" s="75"/>
      <c r="HUJ128" s="70"/>
      <c r="HUK128" s="74"/>
      <c r="HUP128" s="75"/>
      <c r="HUQ128" s="70"/>
      <c r="HUR128" s="74"/>
      <c r="HUW128" s="75"/>
      <c r="HUX128" s="70"/>
      <c r="HUY128" s="74"/>
      <c r="HVD128" s="75"/>
      <c r="HVE128" s="70"/>
      <c r="HVF128" s="74"/>
      <c r="HVK128" s="75"/>
      <c r="HVL128" s="70"/>
      <c r="HVM128" s="74"/>
      <c r="HVR128" s="75"/>
      <c r="HVS128" s="70"/>
      <c r="HVT128" s="74"/>
      <c r="HVY128" s="75"/>
      <c r="HVZ128" s="70"/>
      <c r="HWA128" s="74"/>
      <c r="HWF128" s="75"/>
      <c r="HWG128" s="70"/>
      <c r="HWH128" s="74"/>
      <c r="HWM128" s="75"/>
      <c r="HWN128" s="70"/>
      <c r="HWO128" s="74"/>
      <c r="HWT128" s="75"/>
      <c r="HWU128" s="70"/>
      <c r="HWV128" s="74"/>
      <c r="HXA128" s="75"/>
      <c r="HXB128" s="70"/>
      <c r="HXC128" s="74"/>
      <c r="HXH128" s="75"/>
      <c r="HXI128" s="70"/>
      <c r="HXJ128" s="74"/>
      <c r="HXO128" s="75"/>
      <c r="HXP128" s="70"/>
      <c r="HXQ128" s="74"/>
      <c r="HXV128" s="75"/>
      <c r="HXW128" s="70"/>
      <c r="HXX128" s="74"/>
      <c r="HYC128" s="75"/>
      <c r="HYD128" s="70"/>
      <c r="HYE128" s="74"/>
      <c r="HYJ128" s="75"/>
      <c r="HYK128" s="70"/>
      <c r="HYL128" s="74"/>
      <c r="HYQ128" s="75"/>
      <c r="HYR128" s="70"/>
      <c r="HYS128" s="74"/>
      <c r="HYX128" s="75"/>
      <c r="HYY128" s="70"/>
      <c r="HYZ128" s="74"/>
      <c r="HZE128" s="75"/>
      <c r="HZF128" s="70"/>
      <c r="HZG128" s="74"/>
      <c r="HZL128" s="75"/>
      <c r="HZM128" s="70"/>
      <c r="HZN128" s="74"/>
      <c r="HZS128" s="75"/>
      <c r="HZT128" s="70"/>
      <c r="HZU128" s="74"/>
      <c r="HZZ128" s="75"/>
      <c r="IAA128" s="70"/>
      <c r="IAB128" s="74"/>
      <c r="IAG128" s="75"/>
      <c r="IAH128" s="70"/>
      <c r="IAI128" s="74"/>
      <c r="IAN128" s="75"/>
      <c r="IAO128" s="70"/>
      <c r="IAP128" s="74"/>
      <c r="IAU128" s="75"/>
      <c r="IAV128" s="70"/>
      <c r="IAW128" s="74"/>
      <c r="IBB128" s="75"/>
      <c r="IBC128" s="70"/>
      <c r="IBD128" s="74"/>
      <c r="IBI128" s="75"/>
      <c r="IBJ128" s="70"/>
      <c r="IBK128" s="74"/>
      <c r="IBP128" s="75"/>
      <c r="IBQ128" s="70"/>
      <c r="IBR128" s="74"/>
      <c r="IBW128" s="75"/>
      <c r="IBX128" s="70"/>
      <c r="IBY128" s="74"/>
      <c r="ICD128" s="75"/>
      <c r="ICE128" s="70"/>
      <c r="ICF128" s="74"/>
      <c r="ICK128" s="75"/>
      <c r="ICL128" s="70"/>
      <c r="ICM128" s="74"/>
      <c r="ICR128" s="75"/>
      <c r="ICS128" s="70"/>
      <c r="ICT128" s="74"/>
      <c r="ICY128" s="75"/>
      <c r="ICZ128" s="70"/>
      <c r="IDA128" s="74"/>
      <c r="IDF128" s="75"/>
      <c r="IDG128" s="70"/>
      <c r="IDH128" s="74"/>
      <c r="IDM128" s="75"/>
      <c r="IDN128" s="70"/>
      <c r="IDO128" s="74"/>
      <c r="IDT128" s="75"/>
      <c r="IDU128" s="70"/>
      <c r="IDV128" s="74"/>
      <c r="IEA128" s="75"/>
      <c r="IEB128" s="70"/>
      <c r="IEC128" s="74"/>
      <c r="IEH128" s="75"/>
      <c r="IEI128" s="70"/>
      <c r="IEJ128" s="74"/>
      <c r="IEO128" s="75"/>
      <c r="IEP128" s="70"/>
      <c r="IEQ128" s="74"/>
      <c r="IEV128" s="75"/>
      <c r="IEW128" s="70"/>
      <c r="IEX128" s="74"/>
      <c r="IFC128" s="75"/>
      <c r="IFD128" s="70"/>
      <c r="IFE128" s="74"/>
      <c r="IFJ128" s="75"/>
      <c r="IFK128" s="70"/>
      <c r="IFL128" s="74"/>
      <c r="IFQ128" s="75"/>
      <c r="IFR128" s="70"/>
      <c r="IFS128" s="74"/>
      <c r="IFX128" s="75"/>
      <c r="IFY128" s="70"/>
      <c r="IFZ128" s="74"/>
      <c r="IGE128" s="75"/>
      <c r="IGF128" s="70"/>
      <c r="IGG128" s="74"/>
      <c r="IGL128" s="75"/>
      <c r="IGM128" s="70"/>
      <c r="IGN128" s="74"/>
      <c r="IGS128" s="75"/>
      <c r="IGT128" s="70"/>
      <c r="IGU128" s="74"/>
      <c r="IGZ128" s="75"/>
      <c r="IHA128" s="70"/>
      <c r="IHB128" s="74"/>
      <c r="IHG128" s="75"/>
      <c r="IHH128" s="70"/>
      <c r="IHI128" s="74"/>
      <c r="IHN128" s="75"/>
      <c r="IHO128" s="70"/>
      <c r="IHP128" s="74"/>
      <c r="IHU128" s="75"/>
      <c r="IHV128" s="70"/>
      <c r="IHW128" s="74"/>
      <c r="IIB128" s="75"/>
      <c r="IIC128" s="70"/>
      <c r="IID128" s="74"/>
      <c r="III128" s="75"/>
      <c r="IIJ128" s="70"/>
      <c r="IIK128" s="74"/>
      <c r="IIP128" s="75"/>
      <c r="IIQ128" s="70"/>
      <c r="IIR128" s="74"/>
      <c r="IIW128" s="75"/>
      <c r="IIX128" s="70"/>
      <c r="IIY128" s="74"/>
      <c r="IJD128" s="75"/>
      <c r="IJE128" s="70"/>
      <c r="IJF128" s="74"/>
      <c r="IJK128" s="75"/>
      <c r="IJL128" s="70"/>
      <c r="IJM128" s="74"/>
      <c r="IJR128" s="75"/>
      <c r="IJS128" s="70"/>
      <c r="IJT128" s="74"/>
      <c r="IJY128" s="75"/>
      <c r="IJZ128" s="70"/>
      <c r="IKA128" s="74"/>
      <c r="IKF128" s="75"/>
      <c r="IKG128" s="70"/>
      <c r="IKH128" s="74"/>
      <c r="IKM128" s="75"/>
      <c r="IKN128" s="70"/>
      <c r="IKO128" s="74"/>
      <c r="IKT128" s="75"/>
      <c r="IKU128" s="70"/>
      <c r="IKV128" s="74"/>
      <c r="ILA128" s="75"/>
      <c r="ILB128" s="70"/>
      <c r="ILC128" s="74"/>
      <c r="ILH128" s="75"/>
      <c r="ILI128" s="70"/>
      <c r="ILJ128" s="74"/>
      <c r="ILO128" s="75"/>
      <c r="ILP128" s="70"/>
      <c r="ILQ128" s="74"/>
      <c r="ILV128" s="75"/>
      <c r="ILW128" s="70"/>
      <c r="ILX128" s="74"/>
      <c r="IMC128" s="75"/>
      <c r="IMD128" s="70"/>
      <c r="IME128" s="74"/>
      <c r="IMJ128" s="75"/>
      <c r="IMK128" s="70"/>
      <c r="IML128" s="74"/>
      <c r="IMQ128" s="75"/>
      <c r="IMR128" s="70"/>
      <c r="IMS128" s="74"/>
      <c r="IMX128" s="75"/>
      <c r="IMY128" s="70"/>
      <c r="IMZ128" s="74"/>
      <c r="INE128" s="75"/>
      <c r="INF128" s="70"/>
      <c r="ING128" s="74"/>
      <c r="INL128" s="75"/>
      <c r="INM128" s="70"/>
      <c r="INN128" s="74"/>
      <c r="INS128" s="75"/>
      <c r="INT128" s="70"/>
      <c r="INU128" s="74"/>
      <c r="INZ128" s="75"/>
      <c r="IOA128" s="70"/>
      <c r="IOB128" s="74"/>
      <c r="IOG128" s="75"/>
      <c r="IOH128" s="70"/>
      <c r="IOI128" s="74"/>
      <c r="ION128" s="75"/>
      <c r="IOO128" s="70"/>
      <c r="IOP128" s="74"/>
      <c r="IOU128" s="75"/>
      <c r="IOV128" s="70"/>
      <c r="IOW128" s="74"/>
      <c r="IPB128" s="75"/>
      <c r="IPC128" s="70"/>
      <c r="IPD128" s="74"/>
      <c r="IPI128" s="75"/>
      <c r="IPJ128" s="70"/>
      <c r="IPK128" s="74"/>
      <c r="IPP128" s="75"/>
      <c r="IPQ128" s="70"/>
      <c r="IPR128" s="74"/>
      <c r="IPW128" s="75"/>
      <c r="IPX128" s="70"/>
      <c r="IPY128" s="74"/>
      <c r="IQD128" s="75"/>
      <c r="IQE128" s="70"/>
      <c r="IQF128" s="74"/>
      <c r="IQK128" s="75"/>
      <c r="IQL128" s="70"/>
      <c r="IQM128" s="74"/>
      <c r="IQR128" s="75"/>
      <c r="IQS128" s="70"/>
      <c r="IQT128" s="74"/>
      <c r="IQY128" s="75"/>
      <c r="IQZ128" s="70"/>
      <c r="IRA128" s="74"/>
      <c r="IRF128" s="75"/>
      <c r="IRG128" s="70"/>
      <c r="IRH128" s="74"/>
      <c r="IRM128" s="75"/>
      <c r="IRN128" s="70"/>
      <c r="IRO128" s="74"/>
      <c r="IRT128" s="75"/>
      <c r="IRU128" s="70"/>
      <c r="IRV128" s="74"/>
      <c r="ISA128" s="75"/>
      <c r="ISB128" s="70"/>
      <c r="ISC128" s="74"/>
      <c r="ISH128" s="75"/>
      <c r="ISI128" s="70"/>
      <c r="ISJ128" s="74"/>
      <c r="ISO128" s="75"/>
      <c r="ISP128" s="70"/>
      <c r="ISQ128" s="74"/>
      <c r="ISV128" s="75"/>
      <c r="ISW128" s="70"/>
      <c r="ISX128" s="74"/>
      <c r="ITC128" s="75"/>
      <c r="ITD128" s="70"/>
      <c r="ITE128" s="74"/>
      <c r="ITJ128" s="75"/>
      <c r="ITK128" s="70"/>
      <c r="ITL128" s="74"/>
      <c r="ITQ128" s="75"/>
      <c r="ITR128" s="70"/>
      <c r="ITS128" s="74"/>
      <c r="ITX128" s="75"/>
      <c r="ITY128" s="70"/>
      <c r="ITZ128" s="74"/>
      <c r="IUE128" s="75"/>
      <c r="IUF128" s="70"/>
      <c r="IUG128" s="74"/>
      <c r="IUL128" s="75"/>
      <c r="IUM128" s="70"/>
      <c r="IUN128" s="74"/>
      <c r="IUS128" s="75"/>
      <c r="IUT128" s="70"/>
      <c r="IUU128" s="74"/>
      <c r="IUZ128" s="75"/>
      <c r="IVA128" s="70"/>
      <c r="IVB128" s="74"/>
      <c r="IVG128" s="75"/>
      <c r="IVH128" s="70"/>
      <c r="IVI128" s="74"/>
      <c r="IVN128" s="75"/>
      <c r="IVO128" s="70"/>
      <c r="IVP128" s="74"/>
      <c r="IVU128" s="75"/>
      <c r="IVV128" s="70"/>
      <c r="IVW128" s="74"/>
      <c r="IWB128" s="75"/>
      <c r="IWC128" s="70"/>
      <c r="IWD128" s="74"/>
      <c r="IWI128" s="75"/>
      <c r="IWJ128" s="70"/>
      <c r="IWK128" s="74"/>
      <c r="IWP128" s="75"/>
      <c r="IWQ128" s="70"/>
      <c r="IWR128" s="74"/>
      <c r="IWW128" s="75"/>
      <c r="IWX128" s="70"/>
      <c r="IWY128" s="74"/>
      <c r="IXD128" s="75"/>
      <c r="IXE128" s="70"/>
      <c r="IXF128" s="74"/>
      <c r="IXK128" s="75"/>
      <c r="IXL128" s="70"/>
      <c r="IXM128" s="74"/>
      <c r="IXR128" s="75"/>
      <c r="IXS128" s="70"/>
      <c r="IXT128" s="74"/>
      <c r="IXY128" s="75"/>
      <c r="IXZ128" s="70"/>
      <c r="IYA128" s="74"/>
      <c r="IYF128" s="75"/>
      <c r="IYG128" s="70"/>
      <c r="IYH128" s="74"/>
      <c r="IYM128" s="75"/>
      <c r="IYN128" s="70"/>
      <c r="IYO128" s="74"/>
      <c r="IYT128" s="75"/>
      <c r="IYU128" s="70"/>
      <c r="IYV128" s="74"/>
      <c r="IZA128" s="75"/>
      <c r="IZB128" s="70"/>
      <c r="IZC128" s="74"/>
      <c r="IZH128" s="75"/>
      <c r="IZI128" s="70"/>
      <c r="IZJ128" s="74"/>
      <c r="IZO128" s="75"/>
      <c r="IZP128" s="70"/>
      <c r="IZQ128" s="74"/>
      <c r="IZV128" s="75"/>
      <c r="IZW128" s="70"/>
      <c r="IZX128" s="74"/>
      <c r="JAC128" s="75"/>
      <c r="JAD128" s="70"/>
      <c r="JAE128" s="74"/>
      <c r="JAJ128" s="75"/>
      <c r="JAK128" s="70"/>
      <c r="JAL128" s="74"/>
      <c r="JAQ128" s="75"/>
      <c r="JAR128" s="70"/>
      <c r="JAS128" s="74"/>
      <c r="JAX128" s="75"/>
      <c r="JAY128" s="70"/>
      <c r="JAZ128" s="74"/>
      <c r="JBE128" s="75"/>
      <c r="JBF128" s="70"/>
      <c r="JBG128" s="74"/>
      <c r="JBL128" s="75"/>
      <c r="JBM128" s="70"/>
      <c r="JBN128" s="74"/>
      <c r="JBS128" s="75"/>
      <c r="JBT128" s="70"/>
      <c r="JBU128" s="74"/>
      <c r="JBZ128" s="75"/>
      <c r="JCA128" s="70"/>
      <c r="JCB128" s="74"/>
      <c r="JCG128" s="75"/>
      <c r="JCH128" s="70"/>
      <c r="JCI128" s="74"/>
      <c r="JCN128" s="75"/>
      <c r="JCO128" s="70"/>
      <c r="JCP128" s="74"/>
      <c r="JCU128" s="75"/>
      <c r="JCV128" s="70"/>
      <c r="JCW128" s="74"/>
      <c r="JDB128" s="75"/>
      <c r="JDC128" s="70"/>
      <c r="JDD128" s="74"/>
      <c r="JDI128" s="75"/>
      <c r="JDJ128" s="70"/>
      <c r="JDK128" s="74"/>
      <c r="JDP128" s="75"/>
      <c r="JDQ128" s="70"/>
      <c r="JDR128" s="74"/>
      <c r="JDW128" s="75"/>
      <c r="JDX128" s="70"/>
      <c r="JDY128" s="74"/>
      <c r="JED128" s="75"/>
      <c r="JEE128" s="70"/>
      <c r="JEF128" s="74"/>
      <c r="JEK128" s="75"/>
      <c r="JEL128" s="70"/>
      <c r="JEM128" s="74"/>
      <c r="JER128" s="75"/>
      <c r="JES128" s="70"/>
      <c r="JET128" s="74"/>
      <c r="JEY128" s="75"/>
      <c r="JEZ128" s="70"/>
      <c r="JFA128" s="74"/>
      <c r="JFF128" s="75"/>
      <c r="JFG128" s="70"/>
      <c r="JFH128" s="74"/>
      <c r="JFM128" s="75"/>
      <c r="JFN128" s="70"/>
      <c r="JFO128" s="74"/>
      <c r="JFT128" s="75"/>
      <c r="JFU128" s="70"/>
      <c r="JFV128" s="74"/>
      <c r="JGA128" s="75"/>
      <c r="JGB128" s="70"/>
      <c r="JGC128" s="74"/>
      <c r="JGH128" s="75"/>
      <c r="JGI128" s="70"/>
      <c r="JGJ128" s="74"/>
      <c r="JGO128" s="75"/>
      <c r="JGP128" s="70"/>
      <c r="JGQ128" s="74"/>
      <c r="JGV128" s="75"/>
      <c r="JGW128" s="70"/>
      <c r="JGX128" s="74"/>
      <c r="JHC128" s="75"/>
      <c r="JHD128" s="70"/>
      <c r="JHE128" s="74"/>
      <c r="JHJ128" s="75"/>
      <c r="JHK128" s="70"/>
      <c r="JHL128" s="74"/>
      <c r="JHQ128" s="75"/>
      <c r="JHR128" s="70"/>
      <c r="JHS128" s="74"/>
      <c r="JHX128" s="75"/>
      <c r="JHY128" s="70"/>
      <c r="JHZ128" s="74"/>
      <c r="JIE128" s="75"/>
      <c r="JIF128" s="70"/>
      <c r="JIG128" s="74"/>
      <c r="JIL128" s="75"/>
      <c r="JIM128" s="70"/>
      <c r="JIN128" s="74"/>
      <c r="JIS128" s="75"/>
      <c r="JIT128" s="70"/>
      <c r="JIU128" s="74"/>
      <c r="JIZ128" s="75"/>
      <c r="JJA128" s="70"/>
      <c r="JJB128" s="74"/>
      <c r="JJG128" s="75"/>
      <c r="JJH128" s="70"/>
      <c r="JJI128" s="74"/>
      <c r="JJN128" s="75"/>
      <c r="JJO128" s="70"/>
      <c r="JJP128" s="74"/>
      <c r="JJU128" s="75"/>
      <c r="JJV128" s="70"/>
      <c r="JJW128" s="74"/>
      <c r="JKB128" s="75"/>
      <c r="JKC128" s="70"/>
      <c r="JKD128" s="74"/>
      <c r="JKI128" s="75"/>
      <c r="JKJ128" s="70"/>
      <c r="JKK128" s="74"/>
      <c r="JKP128" s="75"/>
      <c r="JKQ128" s="70"/>
      <c r="JKR128" s="74"/>
      <c r="JKW128" s="75"/>
      <c r="JKX128" s="70"/>
      <c r="JKY128" s="74"/>
      <c r="JLD128" s="75"/>
      <c r="JLE128" s="70"/>
      <c r="JLF128" s="74"/>
      <c r="JLK128" s="75"/>
      <c r="JLL128" s="70"/>
      <c r="JLM128" s="74"/>
      <c r="JLR128" s="75"/>
      <c r="JLS128" s="70"/>
      <c r="JLT128" s="74"/>
      <c r="JLY128" s="75"/>
      <c r="JLZ128" s="70"/>
      <c r="JMA128" s="74"/>
      <c r="JMF128" s="75"/>
      <c r="JMG128" s="70"/>
      <c r="JMH128" s="74"/>
      <c r="JMM128" s="75"/>
      <c r="JMN128" s="70"/>
      <c r="JMO128" s="74"/>
      <c r="JMT128" s="75"/>
      <c r="JMU128" s="70"/>
      <c r="JMV128" s="74"/>
      <c r="JNA128" s="75"/>
      <c r="JNB128" s="70"/>
      <c r="JNC128" s="74"/>
      <c r="JNH128" s="75"/>
      <c r="JNI128" s="70"/>
      <c r="JNJ128" s="74"/>
      <c r="JNO128" s="75"/>
      <c r="JNP128" s="70"/>
      <c r="JNQ128" s="74"/>
      <c r="JNV128" s="75"/>
      <c r="JNW128" s="70"/>
      <c r="JNX128" s="74"/>
      <c r="JOC128" s="75"/>
      <c r="JOD128" s="70"/>
      <c r="JOE128" s="74"/>
      <c r="JOJ128" s="75"/>
      <c r="JOK128" s="70"/>
      <c r="JOL128" s="74"/>
      <c r="JOQ128" s="75"/>
      <c r="JOR128" s="70"/>
      <c r="JOS128" s="74"/>
      <c r="JOX128" s="75"/>
      <c r="JOY128" s="70"/>
      <c r="JOZ128" s="74"/>
      <c r="JPE128" s="75"/>
      <c r="JPF128" s="70"/>
      <c r="JPG128" s="74"/>
      <c r="JPL128" s="75"/>
      <c r="JPM128" s="70"/>
      <c r="JPN128" s="74"/>
      <c r="JPS128" s="75"/>
      <c r="JPT128" s="70"/>
      <c r="JPU128" s="74"/>
      <c r="JPZ128" s="75"/>
      <c r="JQA128" s="70"/>
      <c r="JQB128" s="74"/>
      <c r="JQG128" s="75"/>
      <c r="JQH128" s="70"/>
      <c r="JQI128" s="74"/>
      <c r="JQN128" s="75"/>
      <c r="JQO128" s="70"/>
      <c r="JQP128" s="74"/>
      <c r="JQU128" s="75"/>
      <c r="JQV128" s="70"/>
      <c r="JQW128" s="74"/>
      <c r="JRB128" s="75"/>
      <c r="JRC128" s="70"/>
      <c r="JRD128" s="74"/>
      <c r="JRI128" s="75"/>
      <c r="JRJ128" s="70"/>
      <c r="JRK128" s="74"/>
      <c r="JRP128" s="75"/>
      <c r="JRQ128" s="70"/>
      <c r="JRR128" s="74"/>
      <c r="JRW128" s="75"/>
      <c r="JRX128" s="70"/>
      <c r="JRY128" s="74"/>
      <c r="JSD128" s="75"/>
      <c r="JSE128" s="70"/>
      <c r="JSF128" s="74"/>
      <c r="JSK128" s="75"/>
      <c r="JSL128" s="70"/>
      <c r="JSM128" s="74"/>
      <c r="JSR128" s="75"/>
      <c r="JSS128" s="70"/>
      <c r="JST128" s="74"/>
      <c r="JSY128" s="75"/>
      <c r="JSZ128" s="70"/>
      <c r="JTA128" s="74"/>
      <c r="JTF128" s="75"/>
      <c r="JTG128" s="70"/>
      <c r="JTH128" s="74"/>
      <c r="JTM128" s="75"/>
      <c r="JTN128" s="70"/>
      <c r="JTO128" s="74"/>
      <c r="JTT128" s="75"/>
      <c r="JTU128" s="70"/>
      <c r="JTV128" s="74"/>
      <c r="JUA128" s="75"/>
      <c r="JUB128" s="70"/>
      <c r="JUC128" s="74"/>
      <c r="JUH128" s="75"/>
      <c r="JUI128" s="70"/>
      <c r="JUJ128" s="74"/>
      <c r="JUO128" s="75"/>
      <c r="JUP128" s="70"/>
      <c r="JUQ128" s="74"/>
      <c r="JUV128" s="75"/>
      <c r="JUW128" s="70"/>
      <c r="JUX128" s="74"/>
      <c r="JVC128" s="75"/>
      <c r="JVD128" s="70"/>
      <c r="JVE128" s="74"/>
      <c r="JVJ128" s="75"/>
      <c r="JVK128" s="70"/>
      <c r="JVL128" s="74"/>
      <c r="JVQ128" s="75"/>
      <c r="JVR128" s="70"/>
      <c r="JVS128" s="74"/>
      <c r="JVX128" s="75"/>
      <c r="JVY128" s="70"/>
      <c r="JVZ128" s="74"/>
      <c r="JWE128" s="75"/>
      <c r="JWF128" s="70"/>
      <c r="JWG128" s="74"/>
      <c r="JWL128" s="75"/>
      <c r="JWM128" s="70"/>
      <c r="JWN128" s="74"/>
      <c r="JWS128" s="75"/>
      <c r="JWT128" s="70"/>
      <c r="JWU128" s="74"/>
      <c r="JWZ128" s="75"/>
      <c r="JXA128" s="70"/>
      <c r="JXB128" s="74"/>
      <c r="JXG128" s="75"/>
      <c r="JXH128" s="70"/>
      <c r="JXI128" s="74"/>
      <c r="JXN128" s="75"/>
      <c r="JXO128" s="70"/>
      <c r="JXP128" s="74"/>
      <c r="JXU128" s="75"/>
      <c r="JXV128" s="70"/>
      <c r="JXW128" s="74"/>
      <c r="JYB128" s="75"/>
      <c r="JYC128" s="70"/>
      <c r="JYD128" s="74"/>
      <c r="JYI128" s="75"/>
      <c r="JYJ128" s="70"/>
      <c r="JYK128" s="74"/>
      <c r="JYP128" s="75"/>
      <c r="JYQ128" s="70"/>
      <c r="JYR128" s="74"/>
      <c r="JYW128" s="75"/>
      <c r="JYX128" s="70"/>
      <c r="JYY128" s="74"/>
      <c r="JZD128" s="75"/>
      <c r="JZE128" s="70"/>
      <c r="JZF128" s="74"/>
      <c r="JZK128" s="75"/>
      <c r="JZL128" s="70"/>
      <c r="JZM128" s="74"/>
      <c r="JZR128" s="75"/>
      <c r="JZS128" s="70"/>
      <c r="JZT128" s="74"/>
      <c r="JZY128" s="75"/>
      <c r="JZZ128" s="70"/>
      <c r="KAA128" s="74"/>
      <c r="KAF128" s="75"/>
      <c r="KAG128" s="70"/>
      <c r="KAH128" s="74"/>
      <c r="KAM128" s="75"/>
      <c r="KAN128" s="70"/>
      <c r="KAO128" s="74"/>
      <c r="KAT128" s="75"/>
      <c r="KAU128" s="70"/>
      <c r="KAV128" s="74"/>
      <c r="KBA128" s="75"/>
      <c r="KBB128" s="70"/>
      <c r="KBC128" s="74"/>
      <c r="KBH128" s="75"/>
      <c r="KBI128" s="70"/>
      <c r="KBJ128" s="74"/>
      <c r="KBO128" s="75"/>
      <c r="KBP128" s="70"/>
      <c r="KBQ128" s="74"/>
      <c r="KBV128" s="75"/>
      <c r="KBW128" s="70"/>
      <c r="KBX128" s="74"/>
      <c r="KCC128" s="75"/>
      <c r="KCD128" s="70"/>
      <c r="KCE128" s="74"/>
      <c r="KCJ128" s="75"/>
      <c r="KCK128" s="70"/>
      <c r="KCL128" s="74"/>
      <c r="KCQ128" s="75"/>
      <c r="KCR128" s="70"/>
      <c r="KCS128" s="74"/>
      <c r="KCX128" s="75"/>
      <c r="KCY128" s="70"/>
      <c r="KCZ128" s="74"/>
      <c r="KDE128" s="75"/>
      <c r="KDF128" s="70"/>
      <c r="KDG128" s="74"/>
      <c r="KDL128" s="75"/>
      <c r="KDM128" s="70"/>
      <c r="KDN128" s="74"/>
      <c r="KDS128" s="75"/>
      <c r="KDT128" s="70"/>
      <c r="KDU128" s="74"/>
      <c r="KDZ128" s="75"/>
      <c r="KEA128" s="70"/>
      <c r="KEB128" s="74"/>
      <c r="KEG128" s="75"/>
      <c r="KEH128" s="70"/>
      <c r="KEI128" s="74"/>
      <c r="KEN128" s="75"/>
      <c r="KEO128" s="70"/>
      <c r="KEP128" s="74"/>
      <c r="KEU128" s="75"/>
      <c r="KEV128" s="70"/>
      <c r="KEW128" s="74"/>
      <c r="KFB128" s="75"/>
      <c r="KFC128" s="70"/>
      <c r="KFD128" s="74"/>
      <c r="KFI128" s="75"/>
      <c r="KFJ128" s="70"/>
      <c r="KFK128" s="74"/>
      <c r="KFP128" s="75"/>
      <c r="KFQ128" s="70"/>
      <c r="KFR128" s="74"/>
      <c r="KFW128" s="75"/>
      <c r="KFX128" s="70"/>
      <c r="KFY128" s="74"/>
      <c r="KGD128" s="75"/>
      <c r="KGE128" s="70"/>
      <c r="KGF128" s="74"/>
      <c r="KGK128" s="75"/>
      <c r="KGL128" s="70"/>
      <c r="KGM128" s="74"/>
      <c r="KGR128" s="75"/>
      <c r="KGS128" s="70"/>
      <c r="KGT128" s="74"/>
      <c r="KGY128" s="75"/>
      <c r="KGZ128" s="70"/>
      <c r="KHA128" s="74"/>
      <c r="KHF128" s="75"/>
      <c r="KHG128" s="70"/>
      <c r="KHH128" s="74"/>
      <c r="KHM128" s="75"/>
      <c r="KHN128" s="70"/>
      <c r="KHO128" s="74"/>
      <c r="KHT128" s="75"/>
      <c r="KHU128" s="70"/>
      <c r="KHV128" s="74"/>
      <c r="KIA128" s="75"/>
      <c r="KIB128" s="70"/>
      <c r="KIC128" s="74"/>
      <c r="KIH128" s="75"/>
      <c r="KII128" s="70"/>
      <c r="KIJ128" s="74"/>
      <c r="KIO128" s="75"/>
      <c r="KIP128" s="70"/>
      <c r="KIQ128" s="74"/>
      <c r="KIV128" s="75"/>
      <c r="KIW128" s="70"/>
      <c r="KIX128" s="74"/>
      <c r="KJC128" s="75"/>
      <c r="KJD128" s="70"/>
      <c r="KJE128" s="74"/>
      <c r="KJJ128" s="75"/>
      <c r="KJK128" s="70"/>
      <c r="KJL128" s="74"/>
      <c r="KJQ128" s="75"/>
      <c r="KJR128" s="70"/>
      <c r="KJS128" s="74"/>
      <c r="KJX128" s="75"/>
      <c r="KJY128" s="70"/>
      <c r="KJZ128" s="74"/>
      <c r="KKE128" s="75"/>
      <c r="KKF128" s="70"/>
      <c r="KKG128" s="74"/>
      <c r="KKL128" s="75"/>
      <c r="KKM128" s="70"/>
      <c r="KKN128" s="74"/>
      <c r="KKS128" s="75"/>
      <c r="KKT128" s="70"/>
      <c r="KKU128" s="74"/>
      <c r="KKZ128" s="75"/>
      <c r="KLA128" s="70"/>
      <c r="KLB128" s="74"/>
      <c r="KLG128" s="75"/>
      <c r="KLH128" s="70"/>
      <c r="KLI128" s="74"/>
      <c r="KLN128" s="75"/>
      <c r="KLO128" s="70"/>
      <c r="KLP128" s="74"/>
      <c r="KLU128" s="75"/>
      <c r="KLV128" s="70"/>
      <c r="KLW128" s="74"/>
      <c r="KMB128" s="75"/>
      <c r="KMC128" s="70"/>
      <c r="KMD128" s="74"/>
      <c r="KMI128" s="75"/>
      <c r="KMJ128" s="70"/>
      <c r="KMK128" s="74"/>
      <c r="KMP128" s="75"/>
      <c r="KMQ128" s="70"/>
      <c r="KMR128" s="74"/>
      <c r="KMW128" s="75"/>
      <c r="KMX128" s="70"/>
      <c r="KMY128" s="74"/>
      <c r="KND128" s="75"/>
      <c r="KNE128" s="70"/>
      <c r="KNF128" s="74"/>
      <c r="KNK128" s="75"/>
      <c r="KNL128" s="70"/>
      <c r="KNM128" s="74"/>
      <c r="KNR128" s="75"/>
      <c r="KNS128" s="70"/>
      <c r="KNT128" s="74"/>
      <c r="KNY128" s="75"/>
      <c r="KNZ128" s="70"/>
      <c r="KOA128" s="74"/>
      <c r="KOF128" s="75"/>
      <c r="KOG128" s="70"/>
      <c r="KOH128" s="74"/>
      <c r="KOM128" s="75"/>
      <c r="KON128" s="70"/>
      <c r="KOO128" s="74"/>
      <c r="KOT128" s="75"/>
      <c r="KOU128" s="70"/>
      <c r="KOV128" s="74"/>
      <c r="KPA128" s="75"/>
      <c r="KPB128" s="70"/>
      <c r="KPC128" s="74"/>
      <c r="KPH128" s="75"/>
      <c r="KPI128" s="70"/>
      <c r="KPJ128" s="74"/>
      <c r="KPO128" s="75"/>
      <c r="KPP128" s="70"/>
      <c r="KPQ128" s="74"/>
      <c r="KPV128" s="75"/>
      <c r="KPW128" s="70"/>
      <c r="KPX128" s="74"/>
      <c r="KQC128" s="75"/>
      <c r="KQD128" s="70"/>
      <c r="KQE128" s="74"/>
      <c r="KQJ128" s="75"/>
      <c r="KQK128" s="70"/>
      <c r="KQL128" s="74"/>
      <c r="KQQ128" s="75"/>
      <c r="KQR128" s="70"/>
      <c r="KQS128" s="74"/>
      <c r="KQX128" s="75"/>
      <c r="KQY128" s="70"/>
      <c r="KQZ128" s="74"/>
      <c r="KRE128" s="75"/>
      <c r="KRF128" s="70"/>
      <c r="KRG128" s="74"/>
      <c r="KRL128" s="75"/>
      <c r="KRM128" s="70"/>
      <c r="KRN128" s="74"/>
      <c r="KRS128" s="75"/>
      <c r="KRT128" s="70"/>
      <c r="KRU128" s="74"/>
      <c r="KRZ128" s="75"/>
      <c r="KSA128" s="70"/>
      <c r="KSB128" s="74"/>
      <c r="KSG128" s="75"/>
      <c r="KSH128" s="70"/>
      <c r="KSI128" s="74"/>
      <c r="KSN128" s="75"/>
      <c r="KSO128" s="70"/>
      <c r="KSP128" s="74"/>
      <c r="KSU128" s="75"/>
      <c r="KSV128" s="70"/>
      <c r="KSW128" s="74"/>
      <c r="KTB128" s="75"/>
      <c r="KTC128" s="70"/>
      <c r="KTD128" s="74"/>
      <c r="KTI128" s="75"/>
      <c r="KTJ128" s="70"/>
      <c r="KTK128" s="74"/>
      <c r="KTP128" s="75"/>
      <c r="KTQ128" s="70"/>
      <c r="KTR128" s="74"/>
      <c r="KTW128" s="75"/>
      <c r="KTX128" s="70"/>
      <c r="KTY128" s="74"/>
      <c r="KUD128" s="75"/>
      <c r="KUE128" s="70"/>
      <c r="KUF128" s="74"/>
      <c r="KUK128" s="75"/>
      <c r="KUL128" s="70"/>
      <c r="KUM128" s="74"/>
      <c r="KUR128" s="75"/>
      <c r="KUS128" s="70"/>
      <c r="KUT128" s="74"/>
      <c r="KUY128" s="75"/>
      <c r="KUZ128" s="70"/>
      <c r="KVA128" s="74"/>
      <c r="KVF128" s="75"/>
      <c r="KVG128" s="70"/>
      <c r="KVH128" s="74"/>
      <c r="KVM128" s="75"/>
      <c r="KVN128" s="70"/>
      <c r="KVO128" s="74"/>
      <c r="KVT128" s="75"/>
      <c r="KVU128" s="70"/>
      <c r="KVV128" s="74"/>
      <c r="KWA128" s="75"/>
      <c r="KWB128" s="70"/>
      <c r="KWC128" s="74"/>
      <c r="KWH128" s="75"/>
      <c r="KWI128" s="70"/>
      <c r="KWJ128" s="74"/>
      <c r="KWO128" s="75"/>
      <c r="KWP128" s="70"/>
      <c r="KWQ128" s="74"/>
      <c r="KWV128" s="75"/>
      <c r="KWW128" s="70"/>
      <c r="KWX128" s="74"/>
      <c r="KXC128" s="75"/>
      <c r="KXD128" s="70"/>
      <c r="KXE128" s="74"/>
      <c r="KXJ128" s="75"/>
      <c r="KXK128" s="70"/>
      <c r="KXL128" s="74"/>
      <c r="KXQ128" s="75"/>
      <c r="KXR128" s="70"/>
      <c r="KXS128" s="74"/>
      <c r="KXX128" s="75"/>
      <c r="KXY128" s="70"/>
      <c r="KXZ128" s="74"/>
      <c r="KYE128" s="75"/>
      <c r="KYF128" s="70"/>
      <c r="KYG128" s="74"/>
      <c r="KYL128" s="75"/>
      <c r="KYM128" s="70"/>
      <c r="KYN128" s="74"/>
      <c r="KYS128" s="75"/>
      <c r="KYT128" s="70"/>
      <c r="KYU128" s="74"/>
      <c r="KYZ128" s="75"/>
      <c r="KZA128" s="70"/>
      <c r="KZB128" s="74"/>
      <c r="KZG128" s="75"/>
      <c r="KZH128" s="70"/>
      <c r="KZI128" s="74"/>
      <c r="KZN128" s="75"/>
      <c r="KZO128" s="70"/>
      <c r="KZP128" s="74"/>
      <c r="KZU128" s="75"/>
      <c r="KZV128" s="70"/>
      <c r="KZW128" s="74"/>
      <c r="LAB128" s="75"/>
      <c r="LAC128" s="70"/>
      <c r="LAD128" s="74"/>
      <c r="LAI128" s="75"/>
      <c r="LAJ128" s="70"/>
      <c r="LAK128" s="74"/>
      <c r="LAP128" s="75"/>
      <c r="LAQ128" s="70"/>
      <c r="LAR128" s="74"/>
      <c r="LAW128" s="75"/>
      <c r="LAX128" s="70"/>
      <c r="LAY128" s="74"/>
      <c r="LBD128" s="75"/>
      <c r="LBE128" s="70"/>
      <c r="LBF128" s="74"/>
      <c r="LBK128" s="75"/>
      <c r="LBL128" s="70"/>
      <c r="LBM128" s="74"/>
      <c r="LBR128" s="75"/>
      <c r="LBS128" s="70"/>
      <c r="LBT128" s="74"/>
      <c r="LBY128" s="75"/>
      <c r="LBZ128" s="70"/>
      <c r="LCA128" s="74"/>
      <c r="LCF128" s="75"/>
      <c r="LCG128" s="70"/>
      <c r="LCH128" s="74"/>
      <c r="LCM128" s="75"/>
      <c r="LCN128" s="70"/>
      <c r="LCO128" s="74"/>
      <c r="LCT128" s="75"/>
      <c r="LCU128" s="70"/>
      <c r="LCV128" s="74"/>
      <c r="LDA128" s="75"/>
      <c r="LDB128" s="70"/>
      <c r="LDC128" s="74"/>
      <c r="LDH128" s="75"/>
      <c r="LDI128" s="70"/>
      <c r="LDJ128" s="74"/>
      <c r="LDO128" s="75"/>
      <c r="LDP128" s="70"/>
      <c r="LDQ128" s="74"/>
      <c r="LDV128" s="75"/>
      <c r="LDW128" s="70"/>
      <c r="LDX128" s="74"/>
      <c r="LEC128" s="75"/>
      <c r="LED128" s="70"/>
      <c r="LEE128" s="74"/>
      <c r="LEJ128" s="75"/>
      <c r="LEK128" s="70"/>
      <c r="LEL128" s="74"/>
      <c r="LEQ128" s="75"/>
      <c r="LER128" s="70"/>
      <c r="LES128" s="74"/>
      <c r="LEX128" s="75"/>
      <c r="LEY128" s="70"/>
      <c r="LEZ128" s="74"/>
      <c r="LFE128" s="75"/>
      <c r="LFF128" s="70"/>
      <c r="LFG128" s="74"/>
      <c r="LFL128" s="75"/>
      <c r="LFM128" s="70"/>
      <c r="LFN128" s="74"/>
      <c r="LFS128" s="75"/>
      <c r="LFT128" s="70"/>
      <c r="LFU128" s="74"/>
      <c r="LFZ128" s="75"/>
      <c r="LGA128" s="70"/>
      <c r="LGB128" s="74"/>
      <c r="LGG128" s="75"/>
      <c r="LGH128" s="70"/>
      <c r="LGI128" s="74"/>
      <c r="LGN128" s="75"/>
      <c r="LGO128" s="70"/>
      <c r="LGP128" s="74"/>
      <c r="LGU128" s="75"/>
      <c r="LGV128" s="70"/>
      <c r="LGW128" s="74"/>
      <c r="LHB128" s="75"/>
      <c r="LHC128" s="70"/>
      <c r="LHD128" s="74"/>
      <c r="LHI128" s="75"/>
      <c r="LHJ128" s="70"/>
      <c r="LHK128" s="74"/>
      <c r="LHP128" s="75"/>
      <c r="LHQ128" s="70"/>
      <c r="LHR128" s="74"/>
      <c r="LHW128" s="75"/>
      <c r="LHX128" s="70"/>
      <c r="LHY128" s="74"/>
      <c r="LID128" s="75"/>
      <c r="LIE128" s="70"/>
      <c r="LIF128" s="74"/>
      <c r="LIK128" s="75"/>
      <c r="LIL128" s="70"/>
      <c r="LIM128" s="74"/>
      <c r="LIR128" s="75"/>
      <c r="LIS128" s="70"/>
      <c r="LIT128" s="74"/>
      <c r="LIY128" s="75"/>
      <c r="LIZ128" s="70"/>
      <c r="LJA128" s="74"/>
      <c r="LJF128" s="75"/>
      <c r="LJG128" s="70"/>
      <c r="LJH128" s="74"/>
      <c r="LJM128" s="75"/>
      <c r="LJN128" s="70"/>
      <c r="LJO128" s="74"/>
      <c r="LJT128" s="75"/>
      <c r="LJU128" s="70"/>
      <c r="LJV128" s="74"/>
      <c r="LKA128" s="75"/>
      <c r="LKB128" s="70"/>
      <c r="LKC128" s="74"/>
      <c r="LKH128" s="75"/>
      <c r="LKI128" s="70"/>
      <c r="LKJ128" s="74"/>
      <c r="LKO128" s="75"/>
      <c r="LKP128" s="70"/>
      <c r="LKQ128" s="74"/>
      <c r="LKV128" s="75"/>
      <c r="LKW128" s="70"/>
      <c r="LKX128" s="74"/>
      <c r="LLC128" s="75"/>
      <c r="LLD128" s="70"/>
      <c r="LLE128" s="74"/>
      <c r="LLJ128" s="75"/>
      <c r="LLK128" s="70"/>
      <c r="LLL128" s="74"/>
      <c r="LLQ128" s="75"/>
      <c r="LLR128" s="70"/>
      <c r="LLS128" s="74"/>
      <c r="LLX128" s="75"/>
      <c r="LLY128" s="70"/>
      <c r="LLZ128" s="74"/>
      <c r="LME128" s="75"/>
      <c r="LMF128" s="70"/>
      <c r="LMG128" s="74"/>
      <c r="LML128" s="75"/>
      <c r="LMM128" s="70"/>
      <c r="LMN128" s="74"/>
      <c r="LMS128" s="75"/>
      <c r="LMT128" s="70"/>
      <c r="LMU128" s="74"/>
      <c r="LMZ128" s="75"/>
      <c r="LNA128" s="70"/>
      <c r="LNB128" s="74"/>
      <c r="LNG128" s="75"/>
      <c r="LNH128" s="70"/>
      <c r="LNI128" s="74"/>
      <c r="LNN128" s="75"/>
      <c r="LNO128" s="70"/>
      <c r="LNP128" s="74"/>
      <c r="LNU128" s="75"/>
      <c r="LNV128" s="70"/>
      <c r="LNW128" s="74"/>
      <c r="LOB128" s="75"/>
      <c r="LOC128" s="70"/>
      <c r="LOD128" s="74"/>
      <c r="LOI128" s="75"/>
      <c r="LOJ128" s="70"/>
      <c r="LOK128" s="74"/>
      <c r="LOP128" s="75"/>
      <c r="LOQ128" s="70"/>
      <c r="LOR128" s="74"/>
      <c r="LOW128" s="75"/>
      <c r="LOX128" s="70"/>
      <c r="LOY128" s="74"/>
      <c r="LPD128" s="75"/>
      <c r="LPE128" s="70"/>
      <c r="LPF128" s="74"/>
      <c r="LPK128" s="75"/>
      <c r="LPL128" s="70"/>
      <c r="LPM128" s="74"/>
      <c r="LPR128" s="75"/>
      <c r="LPS128" s="70"/>
      <c r="LPT128" s="74"/>
      <c r="LPY128" s="75"/>
      <c r="LPZ128" s="70"/>
      <c r="LQA128" s="74"/>
      <c r="LQF128" s="75"/>
      <c r="LQG128" s="70"/>
      <c r="LQH128" s="74"/>
      <c r="LQM128" s="75"/>
      <c r="LQN128" s="70"/>
      <c r="LQO128" s="74"/>
      <c r="LQT128" s="75"/>
      <c r="LQU128" s="70"/>
      <c r="LQV128" s="74"/>
      <c r="LRA128" s="75"/>
      <c r="LRB128" s="70"/>
      <c r="LRC128" s="74"/>
      <c r="LRH128" s="75"/>
      <c r="LRI128" s="70"/>
      <c r="LRJ128" s="74"/>
      <c r="LRO128" s="75"/>
      <c r="LRP128" s="70"/>
      <c r="LRQ128" s="74"/>
      <c r="LRV128" s="75"/>
      <c r="LRW128" s="70"/>
      <c r="LRX128" s="74"/>
      <c r="LSC128" s="75"/>
      <c r="LSD128" s="70"/>
      <c r="LSE128" s="74"/>
      <c r="LSJ128" s="75"/>
      <c r="LSK128" s="70"/>
      <c r="LSL128" s="74"/>
      <c r="LSQ128" s="75"/>
      <c r="LSR128" s="70"/>
      <c r="LSS128" s="74"/>
      <c r="LSX128" s="75"/>
      <c r="LSY128" s="70"/>
      <c r="LSZ128" s="74"/>
      <c r="LTE128" s="75"/>
      <c r="LTF128" s="70"/>
      <c r="LTG128" s="74"/>
      <c r="LTL128" s="75"/>
      <c r="LTM128" s="70"/>
      <c r="LTN128" s="74"/>
      <c r="LTS128" s="75"/>
      <c r="LTT128" s="70"/>
      <c r="LTU128" s="74"/>
      <c r="LTZ128" s="75"/>
      <c r="LUA128" s="70"/>
      <c r="LUB128" s="74"/>
      <c r="LUG128" s="75"/>
      <c r="LUH128" s="70"/>
      <c r="LUI128" s="74"/>
      <c r="LUN128" s="75"/>
      <c r="LUO128" s="70"/>
      <c r="LUP128" s="74"/>
      <c r="LUU128" s="75"/>
      <c r="LUV128" s="70"/>
      <c r="LUW128" s="74"/>
      <c r="LVB128" s="75"/>
      <c r="LVC128" s="70"/>
      <c r="LVD128" s="74"/>
      <c r="LVI128" s="75"/>
      <c r="LVJ128" s="70"/>
      <c r="LVK128" s="74"/>
      <c r="LVP128" s="75"/>
      <c r="LVQ128" s="70"/>
      <c r="LVR128" s="74"/>
      <c r="LVW128" s="75"/>
      <c r="LVX128" s="70"/>
      <c r="LVY128" s="74"/>
      <c r="LWD128" s="75"/>
      <c r="LWE128" s="70"/>
      <c r="LWF128" s="74"/>
      <c r="LWK128" s="75"/>
      <c r="LWL128" s="70"/>
      <c r="LWM128" s="74"/>
      <c r="LWR128" s="75"/>
      <c r="LWS128" s="70"/>
      <c r="LWT128" s="74"/>
      <c r="LWY128" s="75"/>
      <c r="LWZ128" s="70"/>
      <c r="LXA128" s="74"/>
      <c r="LXF128" s="75"/>
      <c r="LXG128" s="70"/>
      <c r="LXH128" s="74"/>
      <c r="LXM128" s="75"/>
      <c r="LXN128" s="70"/>
      <c r="LXO128" s="74"/>
      <c r="LXT128" s="75"/>
      <c r="LXU128" s="70"/>
      <c r="LXV128" s="74"/>
      <c r="LYA128" s="75"/>
      <c r="LYB128" s="70"/>
      <c r="LYC128" s="74"/>
      <c r="LYH128" s="75"/>
      <c r="LYI128" s="70"/>
      <c r="LYJ128" s="74"/>
      <c r="LYO128" s="75"/>
      <c r="LYP128" s="70"/>
      <c r="LYQ128" s="74"/>
      <c r="LYV128" s="75"/>
      <c r="LYW128" s="70"/>
      <c r="LYX128" s="74"/>
      <c r="LZC128" s="75"/>
      <c r="LZD128" s="70"/>
      <c r="LZE128" s="74"/>
      <c r="LZJ128" s="75"/>
      <c r="LZK128" s="70"/>
      <c r="LZL128" s="74"/>
      <c r="LZQ128" s="75"/>
      <c r="LZR128" s="70"/>
      <c r="LZS128" s="74"/>
      <c r="LZX128" s="75"/>
      <c r="LZY128" s="70"/>
      <c r="LZZ128" s="74"/>
      <c r="MAE128" s="75"/>
      <c r="MAF128" s="70"/>
      <c r="MAG128" s="74"/>
      <c r="MAL128" s="75"/>
      <c r="MAM128" s="70"/>
      <c r="MAN128" s="74"/>
      <c r="MAS128" s="75"/>
      <c r="MAT128" s="70"/>
      <c r="MAU128" s="74"/>
      <c r="MAZ128" s="75"/>
      <c r="MBA128" s="70"/>
      <c r="MBB128" s="74"/>
      <c r="MBG128" s="75"/>
      <c r="MBH128" s="70"/>
      <c r="MBI128" s="74"/>
      <c r="MBN128" s="75"/>
      <c r="MBO128" s="70"/>
      <c r="MBP128" s="74"/>
      <c r="MBU128" s="75"/>
      <c r="MBV128" s="70"/>
      <c r="MBW128" s="74"/>
      <c r="MCB128" s="75"/>
      <c r="MCC128" s="70"/>
      <c r="MCD128" s="74"/>
      <c r="MCI128" s="75"/>
      <c r="MCJ128" s="70"/>
      <c r="MCK128" s="74"/>
      <c r="MCP128" s="75"/>
      <c r="MCQ128" s="70"/>
      <c r="MCR128" s="74"/>
      <c r="MCW128" s="75"/>
      <c r="MCX128" s="70"/>
      <c r="MCY128" s="74"/>
      <c r="MDD128" s="75"/>
      <c r="MDE128" s="70"/>
      <c r="MDF128" s="74"/>
      <c r="MDK128" s="75"/>
      <c r="MDL128" s="70"/>
      <c r="MDM128" s="74"/>
      <c r="MDR128" s="75"/>
      <c r="MDS128" s="70"/>
      <c r="MDT128" s="74"/>
      <c r="MDY128" s="75"/>
      <c r="MDZ128" s="70"/>
      <c r="MEA128" s="74"/>
      <c r="MEF128" s="75"/>
      <c r="MEG128" s="70"/>
      <c r="MEH128" s="74"/>
      <c r="MEM128" s="75"/>
      <c r="MEN128" s="70"/>
      <c r="MEO128" s="74"/>
      <c r="MET128" s="75"/>
      <c r="MEU128" s="70"/>
      <c r="MEV128" s="74"/>
      <c r="MFA128" s="75"/>
      <c r="MFB128" s="70"/>
      <c r="MFC128" s="74"/>
      <c r="MFH128" s="75"/>
      <c r="MFI128" s="70"/>
      <c r="MFJ128" s="74"/>
      <c r="MFO128" s="75"/>
      <c r="MFP128" s="70"/>
      <c r="MFQ128" s="74"/>
      <c r="MFV128" s="75"/>
      <c r="MFW128" s="70"/>
      <c r="MFX128" s="74"/>
      <c r="MGC128" s="75"/>
      <c r="MGD128" s="70"/>
      <c r="MGE128" s="74"/>
      <c r="MGJ128" s="75"/>
      <c r="MGK128" s="70"/>
      <c r="MGL128" s="74"/>
      <c r="MGQ128" s="75"/>
      <c r="MGR128" s="70"/>
      <c r="MGS128" s="74"/>
      <c r="MGX128" s="75"/>
      <c r="MGY128" s="70"/>
      <c r="MGZ128" s="74"/>
      <c r="MHE128" s="75"/>
      <c r="MHF128" s="70"/>
      <c r="MHG128" s="74"/>
      <c r="MHL128" s="75"/>
      <c r="MHM128" s="70"/>
      <c r="MHN128" s="74"/>
      <c r="MHS128" s="75"/>
      <c r="MHT128" s="70"/>
      <c r="MHU128" s="74"/>
      <c r="MHZ128" s="75"/>
      <c r="MIA128" s="70"/>
      <c r="MIB128" s="74"/>
      <c r="MIG128" s="75"/>
      <c r="MIH128" s="70"/>
      <c r="MII128" s="74"/>
      <c r="MIN128" s="75"/>
      <c r="MIO128" s="70"/>
      <c r="MIP128" s="74"/>
      <c r="MIU128" s="75"/>
      <c r="MIV128" s="70"/>
      <c r="MIW128" s="74"/>
      <c r="MJB128" s="75"/>
      <c r="MJC128" s="70"/>
      <c r="MJD128" s="74"/>
      <c r="MJI128" s="75"/>
      <c r="MJJ128" s="70"/>
      <c r="MJK128" s="74"/>
      <c r="MJP128" s="75"/>
      <c r="MJQ128" s="70"/>
      <c r="MJR128" s="74"/>
      <c r="MJW128" s="75"/>
      <c r="MJX128" s="70"/>
      <c r="MJY128" s="74"/>
      <c r="MKD128" s="75"/>
      <c r="MKE128" s="70"/>
      <c r="MKF128" s="74"/>
      <c r="MKK128" s="75"/>
      <c r="MKL128" s="70"/>
      <c r="MKM128" s="74"/>
      <c r="MKR128" s="75"/>
      <c r="MKS128" s="70"/>
      <c r="MKT128" s="74"/>
      <c r="MKY128" s="75"/>
      <c r="MKZ128" s="70"/>
      <c r="MLA128" s="74"/>
      <c r="MLF128" s="75"/>
      <c r="MLG128" s="70"/>
      <c r="MLH128" s="74"/>
      <c r="MLM128" s="75"/>
      <c r="MLN128" s="70"/>
      <c r="MLO128" s="74"/>
      <c r="MLT128" s="75"/>
      <c r="MLU128" s="70"/>
      <c r="MLV128" s="74"/>
      <c r="MMA128" s="75"/>
      <c r="MMB128" s="70"/>
      <c r="MMC128" s="74"/>
      <c r="MMH128" s="75"/>
      <c r="MMI128" s="70"/>
      <c r="MMJ128" s="74"/>
      <c r="MMO128" s="75"/>
      <c r="MMP128" s="70"/>
      <c r="MMQ128" s="74"/>
      <c r="MMV128" s="75"/>
      <c r="MMW128" s="70"/>
      <c r="MMX128" s="74"/>
      <c r="MNC128" s="75"/>
      <c r="MND128" s="70"/>
      <c r="MNE128" s="74"/>
      <c r="MNJ128" s="75"/>
      <c r="MNK128" s="70"/>
      <c r="MNL128" s="74"/>
      <c r="MNQ128" s="75"/>
      <c r="MNR128" s="70"/>
      <c r="MNS128" s="74"/>
      <c r="MNX128" s="75"/>
      <c r="MNY128" s="70"/>
      <c r="MNZ128" s="74"/>
      <c r="MOE128" s="75"/>
      <c r="MOF128" s="70"/>
      <c r="MOG128" s="74"/>
      <c r="MOL128" s="75"/>
      <c r="MOM128" s="70"/>
      <c r="MON128" s="74"/>
      <c r="MOS128" s="75"/>
      <c r="MOT128" s="70"/>
      <c r="MOU128" s="74"/>
      <c r="MOZ128" s="75"/>
      <c r="MPA128" s="70"/>
      <c r="MPB128" s="74"/>
      <c r="MPG128" s="75"/>
      <c r="MPH128" s="70"/>
      <c r="MPI128" s="74"/>
      <c r="MPN128" s="75"/>
      <c r="MPO128" s="70"/>
      <c r="MPP128" s="74"/>
      <c r="MPU128" s="75"/>
      <c r="MPV128" s="70"/>
      <c r="MPW128" s="74"/>
      <c r="MQB128" s="75"/>
      <c r="MQC128" s="70"/>
      <c r="MQD128" s="74"/>
      <c r="MQI128" s="75"/>
      <c r="MQJ128" s="70"/>
      <c r="MQK128" s="74"/>
      <c r="MQP128" s="75"/>
      <c r="MQQ128" s="70"/>
      <c r="MQR128" s="74"/>
      <c r="MQW128" s="75"/>
      <c r="MQX128" s="70"/>
      <c r="MQY128" s="74"/>
      <c r="MRD128" s="75"/>
      <c r="MRE128" s="70"/>
      <c r="MRF128" s="74"/>
      <c r="MRK128" s="75"/>
      <c r="MRL128" s="70"/>
      <c r="MRM128" s="74"/>
      <c r="MRR128" s="75"/>
      <c r="MRS128" s="70"/>
      <c r="MRT128" s="74"/>
      <c r="MRY128" s="75"/>
      <c r="MRZ128" s="70"/>
      <c r="MSA128" s="74"/>
      <c r="MSF128" s="75"/>
      <c r="MSG128" s="70"/>
      <c r="MSH128" s="74"/>
      <c r="MSM128" s="75"/>
      <c r="MSN128" s="70"/>
      <c r="MSO128" s="74"/>
      <c r="MST128" s="75"/>
      <c r="MSU128" s="70"/>
      <c r="MSV128" s="74"/>
      <c r="MTA128" s="75"/>
      <c r="MTB128" s="70"/>
      <c r="MTC128" s="74"/>
      <c r="MTH128" s="75"/>
      <c r="MTI128" s="70"/>
      <c r="MTJ128" s="74"/>
      <c r="MTO128" s="75"/>
      <c r="MTP128" s="70"/>
      <c r="MTQ128" s="74"/>
      <c r="MTV128" s="75"/>
      <c r="MTW128" s="70"/>
      <c r="MTX128" s="74"/>
      <c r="MUC128" s="75"/>
      <c r="MUD128" s="70"/>
      <c r="MUE128" s="74"/>
      <c r="MUJ128" s="75"/>
      <c r="MUK128" s="70"/>
      <c r="MUL128" s="74"/>
      <c r="MUQ128" s="75"/>
      <c r="MUR128" s="70"/>
      <c r="MUS128" s="74"/>
      <c r="MUX128" s="75"/>
      <c r="MUY128" s="70"/>
      <c r="MUZ128" s="74"/>
      <c r="MVE128" s="75"/>
      <c r="MVF128" s="70"/>
      <c r="MVG128" s="74"/>
      <c r="MVL128" s="75"/>
      <c r="MVM128" s="70"/>
      <c r="MVN128" s="74"/>
      <c r="MVS128" s="75"/>
      <c r="MVT128" s="70"/>
      <c r="MVU128" s="74"/>
      <c r="MVZ128" s="75"/>
      <c r="MWA128" s="70"/>
      <c r="MWB128" s="74"/>
      <c r="MWG128" s="75"/>
      <c r="MWH128" s="70"/>
      <c r="MWI128" s="74"/>
      <c r="MWN128" s="75"/>
      <c r="MWO128" s="70"/>
      <c r="MWP128" s="74"/>
      <c r="MWU128" s="75"/>
      <c r="MWV128" s="70"/>
      <c r="MWW128" s="74"/>
      <c r="MXB128" s="75"/>
      <c r="MXC128" s="70"/>
      <c r="MXD128" s="74"/>
      <c r="MXI128" s="75"/>
      <c r="MXJ128" s="70"/>
      <c r="MXK128" s="74"/>
      <c r="MXP128" s="75"/>
      <c r="MXQ128" s="70"/>
      <c r="MXR128" s="74"/>
      <c r="MXW128" s="75"/>
      <c r="MXX128" s="70"/>
      <c r="MXY128" s="74"/>
      <c r="MYD128" s="75"/>
      <c r="MYE128" s="70"/>
      <c r="MYF128" s="74"/>
      <c r="MYK128" s="75"/>
      <c r="MYL128" s="70"/>
      <c r="MYM128" s="74"/>
      <c r="MYR128" s="75"/>
      <c r="MYS128" s="70"/>
      <c r="MYT128" s="74"/>
      <c r="MYY128" s="75"/>
      <c r="MYZ128" s="70"/>
      <c r="MZA128" s="74"/>
      <c r="MZF128" s="75"/>
      <c r="MZG128" s="70"/>
      <c r="MZH128" s="74"/>
      <c r="MZM128" s="75"/>
      <c r="MZN128" s="70"/>
      <c r="MZO128" s="74"/>
      <c r="MZT128" s="75"/>
      <c r="MZU128" s="70"/>
      <c r="MZV128" s="74"/>
      <c r="NAA128" s="75"/>
      <c r="NAB128" s="70"/>
      <c r="NAC128" s="74"/>
      <c r="NAH128" s="75"/>
      <c r="NAI128" s="70"/>
      <c r="NAJ128" s="74"/>
      <c r="NAO128" s="75"/>
      <c r="NAP128" s="70"/>
      <c r="NAQ128" s="74"/>
      <c r="NAV128" s="75"/>
      <c r="NAW128" s="70"/>
      <c r="NAX128" s="74"/>
      <c r="NBC128" s="75"/>
      <c r="NBD128" s="70"/>
      <c r="NBE128" s="74"/>
      <c r="NBJ128" s="75"/>
      <c r="NBK128" s="70"/>
      <c r="NBL128" s="74"/>
      <c r="NBQ128" s="75"/>
      <c r="NBR128" s="70"/>
      <c r="NBS128" s="74"/>
      <c r="NBX128" s="75"/>
      <c r="NBY128" s="70"/>
      <c r="NBZ128" s="74"/>
      <c r="NCE128" s="75"/>
      <c r="NCF128" s="70"/>
      <c r="NCG128" s="74"/>
      <c r="NCL128" s="75"/>
      <c r="NCM128" s="70"/>
      <c r="NCN128" s="74"/>
      <c r="NCS128" s="75"/>
      <c r="NCT128" s="70"/>
      <c r="NCU128" s="74"/>
      <c r="NCZ128" s="75"/>
      <c r="NDA128" s="70"/>
      <c r="NDB128" s="74"/>
      <c r="NDG128" s="75"/>
      <c r="NDH128" s="70"/>
      <c r="NDI128" s="74"/>
      <c r="NDN128" s="75"/>
      <c r="NDO128" s="70"/>
      <c r="NDP128" s="74"/>
      <c r="NDU128" s="75"/>
      <c r="NDV128" s="70"/>
      <c r="NDW128" s="74"/>
      <c r="NEB128" s="75"/>
      <c r="NEC128" s="70"/>
      <c r="NED128" s="74"/>
      <c r="NEI128" s="75"/>
      <c r="NEJ128" s="70"/>
      <c r="NEK128" s="74"/>
      <c r="NEP128" s="75"/>
      <c r="NEQ128" s="70"/>
      <c r="NER128" s="74"/>
      <c r="NEW128" s="75"/>
      <c r="NEX128" s="70"/>
      <c r="NEY128" s="74"/>
      <c r="NFD128" s="75"/>
      <c r="NFE128" s="70"/>
      <c r="NFF128" s="74"/>
      <c r="NFK128" s="75"/>
      <c r="NFL128" s="70"/>
      <c r="NFM128" s="74"/>
      <c r="NFR128" s="75"/>
      <c r="NFS128" s="70"/>
      <c r="NFT128" s="74"/>
      <c r="NFY128" s="75"/>
      <c r="NFZ128" s="70"/>
      <c r="NGA128" s="74"/>
      <c r="NGF128" s="75"/>
      <c r="NGG128" s="70"/>
      <c r="NGH128" s="74"/>
      <c r="NGM128" s="75"/>
      <c r="NGN128" s="70"/>
      <c r="NGO128" s="74"/>
      <c r="NGT128" s="75"/>
      <c r="NGU128" s="70"/>
      <c r="NGV128" s="74"/>
      <c r="NHA128" s="75"/>
      <c r="NHB128" s="70"/>
      <c r="NHC128" s="74"/>
      <c r="NHH128" s="75"/>
      <c r="NHI128" s="70"/>
      <c r="NHJ128" s="74"/>
      <c r="NHO128" s="75"/>
      <c r="NHP128" s="70"/>
      <c r="NHQ128" s="74"/>
      <c r="NHV128" s="75"/>
      <c r="NHW128" s="70"/>
      <c r="NHX128" s="74"/>
      <c r="NIC128" s="75"/>
      <c r="NID128" s="70"/>
      <c r="NIE128" s="74"/>
      <c r="NIJ128" s="75"/>
      <c r="NIK128" s="70"/>
      <c r="NIL128" s="74"/>
      <c r="NIQ128" s="75"/>
      <c r="NIR128" s="70"/>
      <c r="NIS128" s="74"/>
      <c r="NIX128" s="75"/>
      <c r="NIY128" s="70"/>
      <c r="NIZ128" s="74"/>
      <c r="NJE128" s="75"/>
      <c r="NJF128" s="70"/>
      <c r="NJG128" s="74"/>
      <c r="NJL128" s="75"/>
      <c r="NJM128" s="70"/>
      <c r="NJN128" s="74"/>
      <c r="NJS128" s="75"/>
      <c r="NJT128" s="70"/>
      <c r="NJU128" s="74"/>
      <c r="NJZ128" s="75"/>
      <c r="NKA128" s="70"/>
      <c r="NKB128" s="74"/>
      <c r="NKG128" s="75"/>
      <c r="NKH128" s="70"/>
      <c r="NKI128" s="74"/>
      <c r="NKN128" s="75"/>
      <c r="NKO128" s="70"/>
      <c r="NKP128" s="74"/>
      <c r="NKU128" s="75"/>
      <c r="NKV128" s="70"/>
      <c r="NKW128" s="74"/>
      <c r="NLB128" s="75"/>
      <c r="NLC128" s="70"/>
      <c r="NLD128" s="74"/>
      <c r="NLI128" s="75"/>
      <c r="NLJ128" s="70"/>
      <c r="NLK128" s="74"/>
      <c r="NLP128" s="75"/>
      <c r="NLQ128" s="70"/>
      <c r="NLR128" s="74"/>
      <c r="NLW128" s="75"/>
      <c r="NLX128" s="70"/>
      <c r="NLY128" s="74"/>
      <c r="NMD128" s="75"/>
      <c r="NME128" s="70"/>
      <c r="NMF128" s="74"/>
      <c r="NMK128" s="75"/>
      <c r="NML128" s="70"/>
      <c r="NMM128" s="74"/>
      <c r="NMR128" s="75"/>
      <c r="NMS128" s="70"/>
      <c r="NMT128" s="74"/>
      <c r="NMY128" s="75"/>
      <c r="NMZ128" s="70"/>
      <c r="NNA128" s="74"/>
      <c r="NNF128" s="75"/>
      <c r="NNG128" s="70"/>
      <c r="NNH128" s="74"/>
      <c r="NNM128" s="75"/>
      <c r="NNN128" s="70"/>
      <c r="NNO128" s="74"/>
      <c r="NNT128" s="75"/>
      <c r="NNU128" s="70"/>
      <c r="NNV128" s="74"/>
      <c r="NOA128" s="75"/>
      <c r="NOB128" s="70"/>
      <c r="NOC128" s="74"/>
      <c r="NOH128" s="75"/>
      <c r="NOI128" s="70"/>
      <c r="NOJ128" s="74"/>
      <c r="NOO128" s="75"/>
      <c r="NOP128" s="70"/>
      <c r="NOQ128" s="74"/>
      <c r="NOV128" s="75"/>
      <c r="NOW128" s="70"/>
      <c r="NOX128" s="74"/>
      <c r="NPC128" s="75"/>
      <c r="NPD128" s="70"/>
      <c r="NPE128" s="74"/>
      <c r="NPJ128" s="75"/>
      <c r="NPK128" s="70"/>
      <c r="NPL128" s="74"/>
      <c r="NPQ128" s="75"/>
      <c r="NPR128" s="70"/>
      <c r="NPS128" s="74"/>
      <c r="NPX128" s="75"/>
      <c r="NPY128" s="70"/>
      <c r="NPZ128" s="74"/>
      <c r="NQE128" s="75"/>
      <c r="NQF128" s="70"/>
      <c r="NQG128" s="74"/>
      <c r="NQL128" s="75"/>
      <c r="NQM128" s="70"/>
      <c r="NQN128" s="74"/>
      <c r="NQS128" s="75"/>
      <c r="NQT128" s="70"/>
      <c r="NQU128" s="74"/>
      <c r="NQZ128" s="75"/>
      <c r="NRA128" s="70"/>
      <c r="NRB128" s="74"/>
      <c r="NRG128" s="75"/>
      <c r="NRH128" s="70"/>
      <c r="NRI128" s="74"/>
      <c r="NRN128" s="75"/>
      <c r="NRO128" s="70"/>
      <c r="NRP128" s="74"/>
      <c r="NRU128" s="75"/>
      <c r="NRV128" s="70"/>
      <c r="NRW128" s="74"/>
      <c r="NSB128" s="75"/>
      <c r="NSC128" s="70"/>
      <c r="NSD128" s="74"/>
      <c r="NSI128" s="75"/>
      <c r="NSJ128" s="70"/>
      <c r="NSK128" s="74"/>
      <c r="NSP128" s="75"/>
      <c r="NSQ128" s="70"/>
      <c r="NSR128" s="74"/>
      <c r="NSW128" s="75"/>
      <c r="NSX128" s="70"/>
      <c r="NSY128" s="74"/>
      <c r="NTD128" s="75"/>
      <c r="NTE128" s="70"/>
      <c r="NTF128" s="74"/>
      <c r="NTK128" s="75"/>
      <c r="NTL128" s="70"/>
      <c r="NTM128" s="74"/>
      <c r="NTR128" s="75"/>
      <c r="NTS128" s="70"/>
      <c r="NTT128" s="74"/>
      <c r="NTY128" s="75"/>
      <c r="NTZ128" s="70"/>
      <c r="NUA128" s="74"/>
      <c r="NUF128" s="75"/>
      <c r="NUG128" s="70"/>
      <c r="NUH128" s="74"/>
      <c r="NUM128" s="75"/>
      <c r="NUN128" s="70"/>
      <c r="NUO128" s="74"/>
      <c r="NUT128" s="75"/>
      <c r="NUU128" s="70"/>
      <c r="NUV128" s="74"/>
      <c r="NVA128" s="75"/>
      <c r="NVB128" s="70"/>
      <c r="NVC128" s="74"/>
      <c r="NVH128" s="75"/>
      <c r="NVI128" s="70"/>
      <c r="NVJ128" s="74"/>
      <c r="NVO128" s="75"/>
      <c r="NVP128" s="70"/>
      <c r="NVQ128" s="74"/>
      <c r="NVV128" s="75"/>
      <c r="NVW128" s="70"/>
      <c r="NVX128" s="74"/>
      <c r="NWC128" s="75"/>
      <c r="NWD128" s="70"/>
      <c r="NWE128" s="74"/>
      <c r="NWJ128" s="75"/>
      <c r="NWK128" s="70"/>
      <c r="NWL128" s="74"/>
      <c r="NWQ128" s="75"/>
      <c r="NWR128" s="70"/>
      <c r="NWS128" s="74"/>
      <c r="NWX128" s="75"/>
      <c r="NWY128" s="70"/>
      <c r="NWZ128" s="74"/>
      <c r="NXE128" s="75"/>
      <c r="NXF128" s="70"/>
      <c r="NXG128" s="74"/>
      <c r="NXL128" s="75"/>
      <c r="NXM128" s="70"/>
      <c r="NXN128" s="74"/>
      <c r="NXS128" s="75"/>
      <c r="NXT128" s="70"/>
      <c r="NXU128" s="74"/>
      <c r="NXZ128" s="75"/>
      <c r="NYA128" s="70"/>
      <c r="NYB128" s="74"/>
      <c r="NYG128" s="75"/>
      <c r="NYH128" s="70"/>
      <c r="NYI128" s="74"/>
      <c r="NYN128" s="75"/>
      <c r="NYO128" s="70"/>
      <c r="NYP128" s="74"/>
      <c r="NYU128" s="75"/>
      <c r="NYV128" s="70"/>
      <c r="NYW128" s="74"/>
      <c r="NZB128" s="75"/>
      <c r="NZC128" s="70"/>
      <c r="NZD128" s="74"/>
      <c r="NZI128" s="75"/>
      <c r="NZJ128" s="70"/>
      <c r="NZK128" s="74"/>
      <c r="NZP128" s="75"/>
      <c r="NZQ128" s="70"/>
      <c r="NZR128" s="74"/>
      <c r="NZW128" s="75"/>
      <c r="NZX128" s="70"/>
      <c r="NZY128" s="74"/>
      <c r="OAD128" s="75"/>
      <c r="OAE128" s="70"/>
      <c r="OAF128" s="74"/>
      <c r="OAK128" s="75"/>
      <c r="OAL128" s="70"/>
      <c r="OAM128" s="74"/>
      <c r="OAR128" s="75"/>
      <c r="OAS128" s="70"/>
      <c r="OAT128" s="74"/>
      <c r="OAY128" s="75"/>
      <c r="OAZ128" s="70"/>
      <c r="OBA128" s="74"/>
      <c r="OBF128" s="75"/>
      <c r="OBG128" s="70"/>
      <c r="OBH128" s="74"/>
      <c r="OBM128" s="75"/>
      <c r="OBN128" s="70"/>
      <c r="OBO128" s="74"/>
      <c r="OBT128" s="75"/>
      <c r="OBU128" s="70"/>
      <c r="OBV128" s="74"/>
      <c r="OCA128" s="75"/>
      <c r="OCB128" s="70"/>
      <c r="OCC128" s="74"/>
      <c r="OCH128" s="75"/>
      <c r="OCI128" s="70"/>
      <c r="OCJ128" s="74"/>
      <c r="OCO128" s="75"/>
      <c r="OCP128" s="70"/>
      <c r="OCQ128" s="74"/>
      <c r="OCV128" s="75"/>
      <c r="OCW128" s="70"/>
      <c r="OCX128" s="74"/>
      <c r="ODC128" s="75"/>
      <c r="ODD128" s="70"/>
      <c r="ODE128" s="74"/>
      <c r="ODJ128" s="75"/>
      <c r="ODK128" s="70"/>
      <c r="ODL128" s="74"/>
      <c r="ODQ128" s="75"/>
      <c r="ODR128" s="70"/>
      <c r="ODS128" s="74"/>
      <c r="ODX128" s="75"/>
      <c r="ODY128" s="70"/>
      <c r="ODZ128" s="74"/>
      <c r="OEE128" s="75"/>
      <c r="OEF128" s="70"/>
      <c r="OEG128" s="74"/>
      <c r="OEL128" s="75"/>
      <c r="OEM128" s="70"/>
      <c r="OEN128" s="74"/>
      <c r="OES128" s="75"/>
      <c r="OET128" s="70"/>
      <c r="OEU128" s="74"/>
      <c r="OEZ128" s="75"/>
      <c r="OFA128" s="70"/>
      <c r="OFB128" s="74"/>
      <c r="OFG128" s="75"/>
      <c r="OFH128" s="70"/>
      <c r="OFI128" s="74"/>
      <c r="OFN128" s="75"/>
      <c r="OFO128" s="70"/>
      <c r="OFP128" s="74"/>
      <c r="OFU128" s="75"/>
      <c r="OFV128" s="70"/>
      <c r="OFW128" s="74"/>
      <c r="OGB128" s="75"/>
      <c r="OGC128" s="70"/>
      <c r="OGD128" s="74"/>
      <c r="OGI128" s="75"/>
      <c r="OGJ128" s="70"/>
      <c r="OGK128" s="74"/>
      <c r="OGP128" s="75"/>
      <c r="OGQ128" s="70"/>
      <c r="OGR128" s="74"/>
      <c r="OGW128" s="75"/>
      <c r="OGX128" s="70"/>
      <c r="OGY128" s="74"/>
      <c r="OHD128" s="75"/>
      <c r="OHE128" s="70"/>
      <c r="OHF128" s="74"/>
      <c r="OHK128" s="75"/>
      <c r="OHL128" s="70"/>
      <c r="OHM128" s="74"/>
      <c r="OHR128" s="75"/>
      <c r="OHS128" s="70"/>
      <c r="OHT128" s="74"/>
      <c r="OHY128" s="75"/>
      <c r="OHZ128" s="70"/>
      <c r="OIA128" s="74"/>
      <c r="OIF128" s="75"/>
      <c r="OIG128" s="70"/>
      <c r="OIH128" s="74"/>
      <c r="OIM128" s="75"/>
      <c r="OIN128" s="70"/>
      <c r="OIO128" s="74"/>
      <c r="OIT128" s="75"/>
      <c r="OIU128" s="70"/>
      <c r="OIV128" s="74"/>
      <c r="OJA128" s="75"/>
      <c r="OJB128" s="70"/>
      <c r="OJC128" s="74"/>
      <c r="OJH128" s="75"/>
      <c r="OJI128" s="70"/>
      <c r="OJJ128" s="74"/>
      <c r="OJO128" s="75"/>
      <c r="OJP128" s="70"/>
      <c r="OJQ128" s="74"/>
      <c r="OJV128" s="75"/>
      <c r="OJW128" s="70"/>
      <c r="OJX128" s="74"/>
      <c r="OKC128" s="75"/>
      <c r="OKD128" s="70"/>
      <c r="OKE128" s="74"/>
      <c r="OKJ128" s="75"/>
      <c r="OKK128" s="70"/>
      <c r="OKL128" s="74"/>
      <c r="OKQ128" s="75"/>
      <c r="OKR128" s="70"/>
      <c r="OKS128" s="74"/>
      <c r="OKX128" s="75"/>
      <c r="OKY128" s="70"/>
      <c r="OKZ128" s="74"/>
      <c r="OLE128" s="75"/>
      <c r="OLF128" s="70"/>
      <c r="OLG128" s="74"/>
      <c r="OLL128" s="75"/>
      <c r="OLM128" s="70"/>
      <c r="OLN128" s="74"/>
      <c r="OLS128" s="75"/>
      <c r="OLT128" s="70"/>
      <c r="OLU128" s="74"/>
      <c r="OLZ128" s="75"/>
      <c r="OMA128" s="70"/>
      <c r="OMB128" s="74"/>
      <c r="OMG128" s="75"/>
      <c r="OMH128" s="70"/>
      <c r="OMI128" s="74"/>
      <c r="OMN128" s="75"/>
      <c r="OMO128" s="70"/>
      <c r="OMP128" s="74"/>
      <c r="OMU128" s="75"/>
      <c r="OMV128" s="70"/>
      <c r="OMW128" s="74"/>
      <c r="ONB128" s="75"/>
      <c r="ONC128" s="70"/>
      <c r="OND128" s="74"/>
      <c r="ONI128" s="75"/>
      <c r="ONJ128" s="70"/>
      <c r="ONK128" s="74"/>
      <c r="ONP128" s="75"/>
      <c r="ONQ128" s="70"/>
      <c r="ONR128" s="74"/>
      <c r="ONW128" s="75"/>
      <c r="ONX128" s="70"/>
      <c r="ONY128" s="74"/>
      <c r="OOD128" s="75"/>
      <c r="OOE128" s="70"/>
      <c r="OOF128" s="74"/>
      <c r="OOK128" s="75"/>
      <c r="OOL128" s="70"/>
      <c r="OOM128" s="74"/>
      <c r="OOR128" s="75"/>
      <c r="OOS128" s="70"/>
      <c r="OOT128" s="74"/>
      <c r="OOY128" s="75"/>
      <c r="OOZ128" s="70"/>
      <c r="OPA128" s="74"/>
      <c r="OPF128" s="75"/>
      <c r="OPG128" s="70"/>
      <c r="OPH128" s="74"/>
      <c r="OPM128" s="75"/>
      <c r="OPN128" s="70"/>
      <c r="OPO128" s="74"/>
      <c r="OPT128" s="75"/>
      <c r="OPU128" s="70"/>
      <c r="OPV128" s="74"/>
      <c r="OQA128" s="75"/>
      <c r="OQB128" s="70"/>
      <c r="OQC128" s="74"/>
      <c r="OQH128" s="75"/>
      <c r="OQI128" s="70"/>
      <c r="OQJ128" s="74"/>
      <c r="OQO128" s="75"/>
      <c r="OQP128" s="70"/>
      <c r="OQQ128" s="74"/>
      <c r="OQV128" s="75"/>
      <c r="OQW128" s="70"/>
      <c r="OQX128" s="74"/>
      <c r="ORC128" s="75"/>
      <c r="ORD128" s="70"/>
      <c r="ORE128" s="74"/>
      <c r="ORJ128" s="75"/>
      <c r="ORK128" s="70"/>
      <c r="ORL128" s="74"/>
      <c r="ORQ128" s="75"/>
      <c r="ORR128" s="70"/>
      <c r="ORS128" s="74"/>
      <c r="ORX128" s="75"/>
      <c r="ORY128" s="70"/>
      <c r="ORZ128" s="74"/>
      <c r="OSE128" s="75"/>
      <c r="OSF128" s="70"/>
      <c r="OSG128" s="74"/>
      <c r="OSL128" s="75"/>
      <c r="OSM128" s="70"/>
      <c r="OSN128" s="74"/>
      <c r="OSS128" s="75"/>
      <c r="OST128" s="70"/>
      <c r="OSU128" s="74"/>
      <c r="OSZ128" s="75"/>
      <c r="OTA128" s="70"/>
      <c r="OTB128" s="74"/>
      <c r="OTG128" s="75"/>
      <c r="OTH128" s="70"/>
      <c r="OTI128" s="74"/>
      <c r="OTN128" s="75"/>
      <c r="OTO128" s="70"/>
      <c r="OTP128" s="74"/>
      <c r="OTU128" s="75"/>
      <c r="OTV128" s="70"/>
      <c r="OTW128" s="74"/>
      <c r="OUB128" s="75"/>
      <c r="OUC128" s="70"/>
      <c r="OUD128" s="74"/>
      <c r="OUI128" s="75"/>
      <c r="OUJ128" s="70"/>
      <c r="OUK128" s="74"/>
      <c r="OUP128" s="75"/>
      <c r="OUQ128" s="70"/>
      <c r="OUR128" s="74"/>
      <c r="OUW128" s="75"/>
      <c r="OUX128" s="70"/>
      <c r="OUY128" s="74"/>
      <c r="OVD128" s="75"/>
      <c r="OVE128" s="70"/>
      <c r="OVF128" s="74"/>
      <c r="OVK128" s="75"/>
      <c r="OVL128" s="70"/>
      <c r="OVM128" s="74"/>
      <c r="OVR128" s="75"/>
      <c r="OVS128" s="70"/>
      <c r="OVT128" s="74"/>
      <c r="OVY128" s="75"/>
      <c r="OVZ128" s="70"/>
      <c r="OWA128" s="74"/>
      <c r="OWF128" s="75"/>
      <c r="OWG128" s="70"/>
      <c r="OWH128" s="74"/>
      <c r="OWM128" s="75"/>
      <c r="OWN128" s="70"/>
      <c r="OWO128" s="74"/>
      <c r="OWT128" s="75"/>
      <c r="OWU128" s="70"/>
      <c r="OWV128" s="74"/>
      <c r="OXA128" s="75"/>
      <c r="OXB128" s="70"/>
      <c r="OXC128" s="74"/>
      <c r="OXH128" s="75"/>
      <c r="OXI128" s="70"/>
      <c r="OXJ128" s="74"/>
      <c r="OXO128" s="75"/>
      <c r="OXP128" s="70"/>
      <c r="OXQ128" s="74"/>
      <c r="OXV128" s="75"/>
      <c r="OXW128" s="70"/>
      <c r="OXX128" s="74"/>
      <c r="OYC128" s="75"/>
      <c r="OYD128" s="70"/>
      <c r="OYE128" s="74"/>
      <c r="OYJ128" s="75"/>
      <c r="OYK128" s="70"/>
      <c r="OYL128" s="74"/>
      <c r="OYQ128" s="75"/>
      <c r="OYR128" s="70"/>
      <c r="OYS128" s="74"/>
      <c r="OYX128" s="75"/>
      <c r="OYY128" s="70"/>
      <c r="OYZ128" s="74"/>
      <c r="OZE128" s="75"/>
      <c r="OZF128" s="70"/>
      <c r="OZG128" s="74"/>
      <c r="OZL128" s="75"/>
      <c r="OZM128" s="70"/>
      <c r="OZN128" s="74"/>
      <c r="OZS128" s="75"/>
      <c r="OZT128" s="70"/>
      <c r="OZU128" s="74"/>
      <c r="OZZ128" s="75"/>
      <c r="PAA128" s="70"/>
      <c r="PAB128" s="74"/>
      <c r="PAG128" s="75"/>
      <c r="PAH128" s="70"/>
      <c r="PAI128" s="74"/>
      <c r="PAN128" s="75"/>
      <c r="PAO128" s="70"/>
      <c r="PAP128" s="74"/>
      <c r="PAU128" s="75"/>
      <c r="PAV128" s="70"/>
      <c r="PAW128" s="74"/>
      <c r="PBB128" s="75"/>
      <c r="PBC128" s="70"/>
      <c r="PBD128" s="74"/>
      <c r="PBI128" s="75"/>
      <c r="PBJ128" s="70"/>
      <c r="PBK128" s="74"/>
      <c r="PBP128" s="75"/>
      <c r="PBQ128" s="70"/>
      <c r="PBR128" s="74"/>
      <c r="PBW128" s="75"/>
      <c r="PBX128" s="70"/>
      <c r="PBY128" s="74"/>
      <c r="PCD128" s="75"/>
      <c r="PCE128" s="70"/>
      <c r="PCF128" s="74"/>
      <c r="PCK128" s="75"/>
      <c r="PCL128" s="70"/>
      <c r="PCM128" s="74"/>
      <c r="PCR128" s="75"/>
      <c r="PCS128" s="70"/>
      <c r="PCT128" s="74"/>
      <c r="PCY128" s="75"/>
      <c r="PCZ128" s="70"/>
      <c r="PDA128" s="74"/>
      <c r="PDF128" s="75"/>
      <c r="PDG128" s="70"/>
      <c r="PDH128" s="74"/>
      <c r="PDM128" s="75"/>
      <c r="PDN128" s="70"/>
      <c r="PDO128" s="74"/>
      <c r="PDT128" s="75"/>
      <c r="PDU128" s="70"/>
      <c r="PDV128" s="74"/>
      <c r="PEA128" s="75"/>
      <c r="PEB128" s="70"/>
      <c r="PEC128" s="74"/>
      <c r="PEH128" s="75"/>
      <c r="PEI128" s="70"/>
      <c r="PEJ128" s="74"/>
      <c r="PEO128" s="75"/>
      <c r="PEP128" s="70"/>
      <c r="PEQ128" s="74"/>
      <c r="PEV128" s="75"/>
      <c r="PEW128" s="70"/>
      <c r="PEX128" s="74"/>
      <c r="PFC128" s="75"/>
      <c r="PFD128" s="70"/>
      <c r="PFE128" s="74"/>
      <c r="PFJ128" s="75"/>
      <c r="PFK128" s="70"/>
      <c r="PFL128" s="74"/>
      <c r="PFQ128" s="75"/>
      <c r="PFR128" s="70"/>
      <c r="PFS128" s="74"/>
      <c r="PFX128" s="75"/>
      <c r="PFY128" s="70"/>
      <c r="PFZ128" s="74"/>
      <c r="PGE128" s="75"/>
      <c r="PGF128" s="70"/>
      <c r="PGG128" s="74"/>
      <c r="PGL128" s="75"/>
      <c r="PGM128" s="70"/>
      <c r="PGN128" s="74"/>
      <c r="PGS128" s="75"/>
      <c r="PGT128" s="70"/>
      <c r="PGU128" s="74"/>
      <c r="PGZ128" s="75"/>
      <c r="PHA128" s="70"/>
      <c r="PHB128" s="74"/>
      <c r="PHG128" s="75"/>
      <c r="PHH128" s="70"/>
      <c r="PHI128" s="74"/>
      <c r="PHN128" s="75"/>
      <c r="PHO128" s="70"/>
      <c r="PHP128" s="74"/>
      <c r="PHU128" s="75"/>
      <c r="PHV128" s="70"/>
      <c r="PHW128" s="74"/>
      <c r="PIB128" s="75"/>
      <c r="PIC128" s="70"/>
      <c r="PID128" s="74"/>
      <c r="PII128" s="75"/>
      <c r="PIJ128" s="70"/>
      <c r="PIK128" s="74"/>
      <c r="PIP128" s="75"/>
      <c r="PIQ128" s="70"/>
      <c r="PIR128" s="74"/>
      <c r="PIW128" s="75"/>
      <c r="PIX128" s="70"/>
      <c r="PIY128" s="74"/>
      <c r="PJD128" s="75"/>
      <c r="PJE128" s="70"/>
      <c r="PJF128" s="74"/>
      <c r="PJK128" s="75"/>
      <c r="PJL128" s="70"/>
      <c r="PJM128" s="74"/>
      <c r="PJR128" s="75"/>
      <c r="PJS128" s="70"/>
      <c r="PJT128" s="74"/>
      <c r="PJY128" s="75"/>
      <c r="PJZ128" s="70"/>
      <c r="PKA128" s="74"/>
      <c r="PKF128" s="75"/>
      <c r="PKG128" s="70"/>
      <c r="PKH128" s="74"/>
      <c r="PKM128" s="75"/>
      <c r="PKN128" s="70"/>
      <c r="PKO128" s="74"/>
      <c r="PKT128" s="75"/>
      <c r="PKU128" s="70"/>
      <c r="PKV128" s="74"/>
      <c r="PLA128" s="75"/>
      <c r="PLB128" s="70"/>
      <c r="PLC128" s="74"/>
      <c r="PLH128" s="75"/>
      <c r="PLI128" s="70"/>
      <c r="PLJ128" s="74"/>
      <c r="PLO128" s="75"/>
      <c r="PLP128" s="70"/>
      <c r="PLQ128" s="74"/>
      <c r="PLV128" s="75"/>
      <c r="PLW128" s="70"/>
      <c r="PLX128" s="74"/>
      <c r="PMC128" s="75"/>
      <c r="PMD128" s="70"/>
      <c r="PME128" s="74"/>
      <c r="PMJ128" s="75"/>
      <c r="PMK128" s="70"/>
      <c r="PML128" s="74"/>
      <c r="PMQ128" s="75"/>
      <c r="PMR128" s="70"/>
      <c r="PMS128" s="74"/>
      <c r="PMX128" s="75"/>
      <c r="PMY128" s="70"/>
      <c r="PMZ128" s="74"/>
      <c r="PNE128" s="75"/>
      <c r="PNF128" s="70"/>
      <c r="PNG128" s="74"/>
      <c r="PNL128" s="75"/>
      <c r="PNM128" s="70"/>
      <c r="PNN128" s="74"/>
      <c r="PNS128" s="75"/>
      <c r="PNT128" s="70"/>
      <c r="PNU128" s="74"/>
      <c r="PNZ128" s="75"/>
      <c r="POA128" s="70"/>
      <c r="POB128" s="74"/>
      <c r="POG128" s="75"/>
      <c r="POH128" s="70"/>
      <c r="POI128" s="74"/>
      <c r="PON128" s="75"/>
      <c r="POO128" s="70"/>
      <c r="POP128" s="74"/>
      <c r="POU128" s="75"/>
      <c r="POV128" s="70"/>
      <c r="POW128" s="74"/>
      <c r="PPB128" s="75"/>
      <c r="PPC128" s="70"/>
      <c r="PPD128" s="74"/>
      <c r="PPI128" s="75"/>
      <c r="PPJ128" s="70"/>
      <c r="PPK128" s="74"/>
      <c r="PPP128" s="75"/>
      <c r="PPQ128" s="70"/>
      <c r="PPR128" s="74"/>
      <c r="PPW128" s="75"/>
      <c r="PPX128" s="70"/>
      <c r="PPY128" s="74"/>
      <c r="PQD128" s="75"/>
      <c r="PQE128" s="70"/>
      <c r="PQF128" s="74"/>
      <c r="PQK128" s="75"/>
      <c r="PQL128" s="70"/>
      <c r="PQM128" s="74"/>
      <c r="PQR128" s="75"/>
      <c r="PQS128" s="70"/>
      <c r="PQT128" s="74"/>
      <c r="PQY128" s="75"/>
      <c r="PQZ128" s="70"/>
      <c r="PRA128" s="74"/>
      <c r="PRF128" s="75"/>
      <c r="PRG128" s="70"/>
      <c r="PRH128" s="74"/>
      <c r="PRM128" s="75"/>
      <c r="PRN128" s="70"/>
      <c r="PRO128" s="74"/>
      <c r="PRT128" s="75"/>
      <c r="PRU128" s="70"/>
      <c r="PRV128" s="74"/>
      <c r="PSA128" s="75"/>
      <c r="PSB128" s="70"/>
      <c r="PSC128" s="74"/>
      <c r="PSH128" s="75"/>
      <c r="PSI128" s="70"/>
      <c r="PSJ128" s="74"/>
      <c r="PSO128" s="75"/>
      <c r="PSP128" s="70"/>
      <c r="PSQ128" s="74"/>
      <c r="PSV128" s="75"/>
      <c r="PSW128" s="70"/>
      <c r="PSX128" s="74"/>
      <c r="PTC128" s="75"/>
      <c r="PTD128" s="70"/>
      <c r="PTE128" s="74"/>
      <c r="PTJ128" s="75"/>
      <c r="PTK128" s="70"/>
      <c r="PTL128" s="74"/>
      <c r="PTQ128" s="75"/>
      <c r="PTR128" s="70"/>
      <c r="PTS128" s="74"/>
      <c r="PTX128" s="75"/>
      <c r="PTY128" s="70"/>
      <c r="PTZ128" s="74"/>
      <c r="PUE128" s="75"/>
      <c r="PUF128" s="70"/>
      <c r="PUG128" s="74"/>
      <c r="PUL128" s="75"/>
      <c r="PUM128" s="70"/>
      <c r="PUN128" s="74"/>
      <c r="PUS128" s="75"/>
      <c r="PUT128" s="70"/>
      <c r="PUU128" s="74"/>
      <c r="PUZ128" s="75"/>
      <c r="PVA128" s="70"/>
      <c r="PVB128" s="74"/>
      <c r="PVG128" s="75"/>
      <c r="PVH128" s="70"/>
      <c r="PVI128" s="74"/>
      <c r="PVN128" s="75"/>
      <c r="PVO128" s="70"/>
      <c r="PVP128" s="74"/>
      <c r="PVU128" s="75"/>
      <c r="PVV128" s="70"/>
      <c r="PVW128" s="74"/>
      <c r="PWB128" s="75"/>
      <c r="PWC128" s="70"/>
      <c r="PWD128" s="74"/>
      <c r="PWI128" s="75"/>
      <c r="PWJ128" s="70"/>
      <c r="PWK128" s="74"/>
      <c r="PWP128" s="75"/>
      <c r="PWQ128" s="70"/>
      <c r="PWR128" s="74"/>
      <c r="PWW128" s="75"/>
      <c r="PWX128" s="70"/>
      <c r="PWY128" s="74"/>
      <c r="PXD128" s="75"/>
      <c r="PXE128" s="70"/>
      <c r="PXF128" s="74"/>
      <c r="PXK128" s="75"/>
      <c r="PXL128" s="70"/>
      <c r="PXM128" s="74"/>
      <c r="PXR128" s="75"/>
      <c r="PXS128" s="70"/>
      <c r="PXT128" s="74"/>
      <c r="PXY128" s="75"/>
      <c r="PXZ128" s="70"/>
      <c r="PYA128" s="74"/>
      <c r="PYF128" s="75"/>
      <c r="PYG128" s="70"/>
      <c r="PYH128" s="74"/>
      <c r="PYM128" s="75"/>
      <c r="PYN128" s="70"/>
      <c r="PYO128" s="74"/>
      <c r="PYT128" s="75"/>
      <c r="PYU128" s="70"/>
      <c r="PYV128" s="74"/>
      <c r="PZA128" s="75"/>
      <c r="PZB128" s="70"/>
      <c r="PZC128" s="74"/>
      <c r="PZH128" s="75"/>
      <c r="PZI128" s="70"/>
      <c r="PZJ128" s="74"/>
      <c r="PZO128" s="75"/>
      <c r="PZP128" s="70"/>
      <c r="PZQ128" s="74"/>
      <c r="PZV128" s="75"/>
      <c r="PZW128" s="70"/>
      <c r="PZX128" s="74"/>
      <c r="QAC128" s="75"/>
      <c r="QAD128" s="70"/>
      <c r="QAE128" s="74"/>
      <c r="QAJ128" s="75"/>
      <c r="QAK128" s="70"/>
      <c r="QAL128" s="74"/>
      <c r="QAQ128" s="75"/>
      <c r="QAR128" s="70"/>
      <c r="QAS128" s="74"/>
      <c r="QAX128" s="75"/>
      <c r="QAY128" s="70"/>
      <c r="QAZ128" s="74"/>
      <c r="QBE128" s="75"/>
      <c r="QBF128" s="70"/>
      <c r="QBG128" s="74"/>
      <c r="QBL128" s="75"/>
      <c r="QBM128" s="70"/>
      <c r="QBN128" s="74"/>
      <c r="QBS128" s="75"/>
      <c r="QBT128" s="70"/>
      <c r="QBU128" s="74"/>
      <c r="QBZ128" s="75"/>
      <c r="QCA128" s="70"/>
      <c r="QCB128" s="74"/>
      <c r="QCG128" s="75"/>
      <c r="QCH128" s="70"/>
      <c r="QCI128" s="74"/>
      <c r="QCN128" s="75"/>
      <c r="QCO128" s="70"/>
      <c r="QCP128" s="74"/>
      <c r="QCU128" s="75"/>
      <c r="QCV128" s="70"/>
      <c r="QCW128" s="74"/>
      <c r="QDB128" s="75"/>
      <c r="QDC128" s="70"/>
      <c r="QDD128" s="74"/>
      <c r="QDI128" s="75"/>
      <c r="QDJ128" s="70"/>
      <c r="QDK128" s="74"/>
      <c r="QDP128" s="75"/>
      <c r="QDQ128" s="70"/>
      <c r="QDR128" s="74"/>
      <c r="QDW128" s="75"/>
      <c r="QDX128" s="70"/>
      <c r="QDY128" s="74"/>
      <c r="QED128" s="75"/>
      <c r="QEE128" s="70"/>
      <c r="QEF128" s="74"/>
      <c r="QEK128" s="75"/>
      <c r="QEL128" s="70"/>
      <c r="QEM128" s="74"/>
      <c r="QER128" s="75"/>
      <c r="QES128" s="70"/>
      <c r="QET128" s="74"/>
      <c r="QEY128" s="75"/>
      <c r="QEZ128" s="70"/>
      <c r="QFA128" s="74"/>
      <c r="QFF128" s="75"/>
      <c r="QFG128" s="70"/>
      <c r="QFH128" s="74"/>
      <c r="QFM128" s="75"/>
      <c r="QFN128" s="70"/>
      <c r="QFO128" s="74"/>
      <c r="QFT128" s="75"/>
      <c r="QFU128" s="70"/>
      <c r="QFV128" s="74"/>
      <c r="QGA128" s="75"/>
      <c r="QGB128" s="70"/>
      <c r="QGC128" s="74"/>
      <c r="QGH128" s="75"/>
      <c r="QGI128" s="70"/>
      <c r="QGJ128" s="74"/>
      <c r="QGO128" s="75"/>
      <c r="QGP128" s="70"/>
      <c r="QGQ128" s="74"/>
      <c r="QGV128" s="75"/>
      <c r="QGW128" s="70"/>
      <c r="QGX128" s="74"/>
      <c r="QHC128" s="75"/>
      <c r="QHD128" s="70"/>
      <c r="QHE128" s="74"/>
      <c r="QHJ128" s="75"/>
      <c r="QHK128" s="70"/>
      <c r="QHL128" s="74"/>
      <c r="QHQ128" s="75"/>
      <c r="QHR128" s="70"/>
      <c r="QHS128" s="74"/>
      <c r="QHX128" s="75"/>
      <c r="QHY128" s="70"/>
      <c r="QHZ128" s="74"/>
      <c r="QIE128" s="75"/>
      <c r="QIF128" s="70"/>
      <c r="QIG128" s="74"/>
      <c r="QIL128" s="75"/>
      <c r="QIM128" s="70"/>
      <c r="QIN128" s="74"/>
      <c r="QIS128" s="75"/>
      <c r="QIT128" s="70"/>
      <c r="QIU128" s="74"/>
      <c r="QIZ128" s="75"/>
      <c r="QJA128" s="70"/>
      <c r="QJB128" s="74"/>
      <c r="QJG128" s="75"/>
      <c r="QJH128" s="70"/>
      <c r="QJI128" s="74"/>
      <c r="QJN128" s="75"/>
      <c r="QJO128" s="70"/>
      <c r="QJP128" s="74"/>
      <c r="QJU128" s="75"/>
      <c r="QJV128" s="70"/>
      <c r="QJW128" s="74"/>
      <c r="QKB128" s="75"/>
      <c r="QKC128" s="70"/>
      <c r="QKD128" s="74"/>
      <c r="QKI128" s="75"/>
      <c r="QKJ128" s="70"/>
      <c r="QKK128" s="74"/>
      <c r="QKP128" s="75"/>
      <c r="QKQ128" s="70"/>
      <c r="QKR128" s="74"/>
      <c r="QKW128" s="75"/>
      <c r="QKX128" s="70"/>
      <c r="QKY128" s="74"/>
      <c r="QLD128" s="75"/>
      <c r="QLE128" s="70"/>
      <c r="QLF128" s="74"/>
      <c r="QLK128" s="75"/>
      <c r="QLL128" s="70"/>
      <c r="QLM128" s="74"/>
      <c r="QLR128" s="75"/>
      <c r="QLS128" s="70"/>
      <c r="QLT128" s="74"/>
      <c r="QLY128" s="75"/>
      <c r="QLZ128" s="70"/>
      <c r="QMA128" s="74"/>
      <c r="QMF128" s="75"/>
      <c r="QMG128" s="70"/>
      <c r="QMH128" s="74"/>
      <c r="QMM128" s="75"/>
      <c r="QMN128" s="70"/>
      <c r="QMO128" s="74"/>
      <c r="QMT128" s="75"/>
      <c r="QMU128" s="70"/>
      <c r="QMV128" s="74"/>
      <c r="QNA128" s="75"/>
      <c r="QNB128" s="70"/>
      <c r="QNC128" s="74"/>
      <c r="QNH128" s="75"/>
      <c r="QNI128" s="70"/>
      <c r="QNJ128" s="74"/>
      <c r="QNO128" s="75"/>
      <c r="QNP128" s="70"/>
      <c r="QNQ128" s="74"/>
      <c r="QNV128" s="75"/>
      <c r="QNW128" s="70"/>
      <c r="QNX128" s="74"/>
      <c r="QOC128" s="75"/>
      <c r="QOD128" s="70"/>
      <c r="QOE128" s="74"/>
      <c r="QOJ128" s="75"/>
      <c r="QOK128" s="70"/>
      <c r="QOL128" s="74"/>
      <c r="QOQ128" s="75"/>
      <c r="QOR128" s="70"/>
      <c r="QOS128" s="74"/>
      <c r="QOX128" s="75"/>
      <c r="QOY128" s="70"/>
      <c r="QOZ128" s="74"/>
      <c r="QPE128" s="75"/>
      <c r="QPF128" s="70"/>
      <c r="QPG128" s="74"/>
      <c r="QPL128" s="75"/>
      <c r="QPM128" s="70"/>
      <c r="QPN128" s="74"/>
      <c r="QPS128" s="75"/>
      <c r="QPT128" s="70"/>
      <c r="QPU128" s="74"/>
      <c r="QPZ128" s="75"/>
      <c r="QQA128" s="70"/>
      <c r="QQB128" s="74"/>
      <c r="QQG128" s="75"/>
      <c r="QQH128" s="70"/>
      <c r="QQI128" s="74"/>
      <c r="QQN128" s="75"/>
      <c r="QQO128" s="70"/>
      <c r="QQP128" s="74"/>
      <c r="QQU128" s="75"/>
      <c r="QQV128" s="70"/>
      <c r="QQW128" s="74"/>
      <c r="QRB128" s="75"/>
      <c r="QRC128" s="70"/>
      <c r="QRD128" s="74"/>
      <c r="QRI128" s="75"/>
      <c r="QRJ128" s="70"/>
      <c r="QRK128" s="74"/>
      <c r="QRP128" s="75"/>
      <c r="QRQ128" s="70"/>
      <c r="QRR128" s="74"/>
      <c r="QRW128" s="75"/>
      <c r="QRX128" s="70"/>
      <c r="QRY128" s="74"/>
      <c r="QSD128" s="75"/>
      <c r="QSE128" s="70"/>
      <c r="QSF128" s="74"/>
      <c r="QSK128" s="75"/>
      <c r="QSL128" s="70"/>
      <c r="QSM128" s="74"/>
      <c r="QSR128" s="75"/>
      <c r="QSS128" s="70"/>
      <c r="QST128" s="74"/>
      <c r="QSY128" s="75"/>
      <c r="QSZ128" s="70"/>
      <c r="QTA128" s="74"/>
      <c r="QTF128" s="75"/>
      <c r="QTG128" s="70"/>
      <c r="QTH128" s="74"/>
      <c r="QTM128" s="75"/>
      <c r="QTN128" s="70"/>
      <c r="QTO128" s="74"/>
      <c r="QTT128" s="75"/>
      <c r="QTU128" s="70"/>
      <c r="QTV128" s="74"/>
      <c r="QUA128" s="75"/>
      <c r="QUB128" s="70"/>
      <c r="QUC128" s="74"/>
      <c r="QUH128" s="75"/>
      <c r="QUI128" s="70"/>
      <c r="QUJ128" s="74"/>
      <c r="QUO128" s="75"/>
      <c r="QUP128" s="70"/>
      <c r="QUQ128" s="74"/>
      <c r="QUV128" s="75"/>
      <c r="QUW128" s="70"/>
      <c r="QUX128" s="74"/>
      <c r="QVC128" s="75"/>
      <c r="QVD128" s="70"/>
      <c r="QVE128" s="74"/>
      <c r="QVJ128" s="75"/>
      <c r="QVK128" s="70"/>
      <c r="QVL128" s="74"/>
      <c r="QVQ128" s="75"/>
      <c r="QVR128" s="70"/>
      <c r="QVS128" s="74"/>
      <c r="QVX128" s="75"/>
      <c r="QVY128" s="70"/>
      <c r="QVZ128" s="74"/>
      <c r="QWE128" s="75"/>
      <c r="QWF128" s="70"/>
      <c r="QWG128" s="74"/>
      <c r="QWL128" s="75"/>
      <c r="QWM128" s="70"/>
      <c r="QWN128" s="74"/>
      <c r="QWS128" s="75"/>
      <c r="QWT128" s="70"/>
      <c r="QWU128" s="74"/>
      <c r="QWZ128" s="75"/>
      <c r="QXA128" s="70"/>
      <c r="QXB128" s="74"/>
      <c r="QXG128" s="75"/>
      <c r="QXH128" s="70"/>
      <c r="QXI128" s="74"/>
      <c r="QXN128" s="75"/>
      <c r="QXO128" s="70"/>
      <c r="QXP128" s="74"/>
      <c r="QXU128" s="75"/>
      <c r="QXV128" s="70"/>
      <c r="QXW128" s="74"/>
      <c r="QYB128" s="75"/>
      <c r="QYC128" s="70"/>
      <c r="QYD128" s="74"/>
      <c r="QYI128" s="75"/>
      <c r="QYJ128" s="70"/>
      <c r="QYK128" s="74"/>
      <c r="QYP128" s="75"/>
      <c r="QYQ128" s="70"/>
      <c r="QYR128" s="74"/>
      <c r="QYW128" s="75"/>
      <c r="QYX128" s="70"/>
      <c r="QYY128" s="74"/>
      <c r="QZD128" s="75"/>
      <c r="QZE128" s="70"/>
      <c r="QZF128" s="74"/>
      <c r="QZK128" s="75"/>
      <c r="QZL128" s="70"/>
      <c r="QZM128" s="74"/>
      <c r="QZR128" s="75"/>
      <c r="QZS128" s="70"/>
      <c r="QZT128" s="74"/>
      <c r="QZY128" s="75"/>
      <c r="QZZ128" s="70"/>
      <c r="RAA128" s="74"/>
      <c r="RAF128" s="75"/>
      <c r="RAG128" s="70"/>
      <c r="RAH128" s="74"/>
      <c r="RAM128" s="75"/>
      <c r="RAN128" s="70"/>
      <c r="RAO128" s="74"/>
      <c r="RAT128" s="75"/>
      <c r="RAU128" s="70"/>
      <c r="RAV128" s="74"/>
      <c r="RBA128" s="75"/>
      <c r="RBB128" s="70"/>
      <c r="RBC128" s="74"/>
      <c r="RBH128" s="75"/>
      <c r="RBI128" s="70"/>
      <c r="RBJ128" s="74"/>
      <c r="RBO128" s="75"/>
      <c r="RBP128" s="70"/>
      <c r="RBQ128" s="74"/>
      <c r="RBV128" s="75"/>
      <c r="RBW128" s="70"/>
      <c r="RBX128" s="74"/>
      <c r="RCC128" s="75"/>
      <c r="RCD128" s="70"/>
      <c r="RCE128" s="74"/>
      <c r="RCJ128" s="75"/>
      <c r="RCK128" s="70"/>
      <c r="RCL128" s="74"/>
      <c r="RCQ128" s="75"/>
      <c r="RCR128" s="70"/>
      <c r="RCS128" s="74"/>
      <c r="RCX128" s="75"/>
      <c r="RCY128" s="70"/>
      <c r="RCZ128" s="74"/>
      <c r="RDE128" s="75"/>
      <c r="RDF128" s="70"/>
      <c r="RDG128" s="74"/>
      <c r="RDL128" s="75"/>
      <c r="RDM128" s="70"/>
      <c r="RDN128" s="74"/>
      <c r="RDS128" s="75"/>
      <c r="RDT128" s="70"/>
      <c r="RDU128" s="74"/>
      <c r="RDZ128" s="75"/>
      <c r="REA128" s="70"/>
      <c r="REB128" s="74"/>
      <c r="REG128" s="75"/>
      <c r="REH128" s="70"/>
      <c r="REI128" s="74"/>
      <c r="REN128" s="75"/>
      <c r="REO128" s="70"/>
      <c r="REP128" s="74"/>
      <c r="REU128" s="75"/>
      <c r="REV128" s="70"/>
      <c r="REW128" s="74"/>
      <c r="RFB128" s="75"/>
      <c r="RFC128" s="70"/>
      <c r="RFD128" s="74"/>
      <c r="RFI128" s="75"/>
      <c r="RFJ128" s="70"/>
      <c r="RFK128" s="74"/>
      <c r="RFP128" s="75"/>
      <c r="RFQ128" s="70"/>
      <c r="RFR128" s="74"/>
      <c r="RFW128" s="75"/>
      <c r="RFX128" s="70"/>
      <c r="RFY128" s="74"/>
      <c r="RGD128" s="75"/>
      <c r="RGE128" s="70"/>
      <c r="RGF128" s="74"/>
      <c r="RGK128" s="75"/>
      <c r="RGL128" s="70"/>
      <c r="RGM128" s="74"/>
      <c r="RGR128" s="75"/>
      <c r="RGS128" s="70"/>
      <c r="RGT128" s="74"/>
      <c r="RGY128" s="75"/>
      <c r="RGZ128" s="70"/>
      <c r="RHA128" s="74"/>
      <c r="RHF128" s="75"/>
      <c r="RHG128" s="70"/>
      <c r="RHH128" s="74"/>
      <c r="RHM128" s="75"/>
      <c r="RHN128" s="70"/>
      <c r="RHO128" s="74"/>
      <c r="RHT128" s="75"/>
      <c r="RHU128" s="70"/>
      <c r="RHV128" s="74"/>
      <c r="RIA128" s="75"/>
      <c r="RIB128" s="70"/>
      <c r="RIC128" s="74"/>
      <c r="RIH128" s="75"/>
      <c r="RII128" s="70"/>
      <c r="RIJ128" s="74"/>
      <c r="RIO128" s="75"/>
      <c r="RIP128" s="70"/>
      <c r="RIQ128" s="74"/>
      <c r="RIV128" s="75"/>
      <c r="RIW128" s="70"/>
      <c r="RIX128" s="74"/>
      <c r="RJC128" s="75"/>
      <c r="RJD128" s="70"/>
      <c r="RJE128" s="74"/>
      <c r="RJJ128" s="75"/>
      <c r="RJK128" s="70"/>
      <c r="RJL128" s="74"/>
      <c r="RJQ128" s="75"/>
      <c r="RJR128" s="70"/>
      <c r="RJS128" s="74"/>
      <c r="RJX128" s="75"/>
      <c r="RJY128" s="70"/>
      <c r="RJZ128" s="74"/>
      <c r="RKE128" s="75"/>
      <c r="RKF128" s="70"/>
      <c r="RKG128" s="74"/>
      <c r="RKL128" s="75"/>
      <c r="RKM128" s="70"/>
      <c r="RKN128" s="74"/>
      <c r="RKS128" s="75"/>
      <c r="RKT128" s="70"/>
      <c r="RKU128" s="74"/>
      <c r="RKZ128" s="75"/>
      <c r="RLA128" s="70"/>
      <c r="RLB128" s="74"/>
      <c r="RLG128" s="75"/>
      <c r="RLH128" s="70"/>
      <c r="RLI128" s="74"/>
      <c r="RLN128" s="75"/>
      <c r="RLO128" s="70"/>
      <c r="RLP128" s="74"/>
      <c r="RLU128" s="75"/>
      <c r="RLV128" s="70"/>
      <c r="RLW128" s="74"/>
      <c r="RMB128" s="75"/>
      <c r="RMC128" s="70"/>
      <c r="RMD128" s="74"/>
      <c r="RMI128" s="75"/>
      <c r="RMJ128" s="70"/>
      <c r="RMK128" s="74"/>
      <c r="RMP128" s="75"/>
      <c r="RMQ128" s="70"/>
      <c r="RMR128" s="74"/>
      <c r="RMW128" s="75"/>
      <c r="RMX128" s="70"/>
      <c r="RMY128" s="74"/>
      <c r="RND128" s="75"/>
      <c r="RNE128" s="70"/>
      <c r="RNF128" s="74"/>
      <c r="RNK128" s="75"/>
      <c r="RNL128" s="70"/>
      <c r="RNM128" s="74"/>
      <c r="RNR128" s="75"/>
      <c r="RNS128" s="70"/>
      <c r="RNT128" s="74"/>
      <c r="RNY128" s="75"/>
      <c r="RNZ128" s="70"/>
      <c r="ROA128" s="74"/>
      <c r="ROF128" s="75"/>
      <c r="ROG128" s="70"/>
      <c r="ROH128" s="74"/>
      <c r="ROM128" s="75"/>
      <c r="RON128" s="70"/>
      <c r="ROO128" s="74"/>
      <c r="ROT128" s="75"/>
      <c r="ROU128" s="70"/>
      <c r="ROV128" s="74"/>
      <c r="RPA128" s="75"/>
      <c r="RPB128" s="70"/>
      <c r="RPC128" s="74"/>
      <c r="RPH128" s="75"/>
      <c r="RPI128" s="70"/>
      <c r="RPJ128" s="74"/>
      <c r="RPO128" s="75"/>
      <c r="RPP128" s="70"/>
      <c r="RPQ128" s="74"/>
      <c r="RPV128" s="75"/>
      <c r="RPW128" s="70"/>
      <c r="RPX128" s="74"/>
      <c r="RQC128" s="75"/>
      <c r="RQD128" s="70"/>
      <c r="RQE128" s="74"/>
      <c r="RQJ128" s="75"/>
      <c r="RQK128" s="70"/>
      <c r="RQL128" s="74"/>
      <c r="RQQ128" s="75"/>
      <c r="RQR128" s="70"/>
      <c r="RQS128" s="74"/>
      <c r="RQX128" s="75"/>
      <c r="RQY128" s="70"/>
      <c r="RQZ128" s="74"/>
      <c r="RRE128" s="75"/>
      <c r="RRF128" s="70"/>
      <c r="RRG128" s="74"/>
      <c r="RRL128" s="75"/>
      <c r="RRM128" s="70"/>
      <c r="RRN128" s="74"/>
      <c r="RRS128" s="75"/>
      <c r="RRT128" s="70"/>
      <c r="RRU128" s="74"/>
      <c r="RRZ128" s="75"/>
      <c r="RSA128" s="70"/>
      <c r="RSB128" s="74"/>
      <c r="RSG128" s="75"/>
      <c r="RSH128" s="70"/>
      <c r="RSI128" s="74"/>
      <c r="RSN128" s="75"/>
      <c r="RSO128" s="70"/>
      <c r="RSP128" s="74"/>
      <c r="RSU128" s="75"/>
      <c r="RSV128" s="70"/>
      <c r="RSW128" s="74"/>
      <c r="RTB128" s="75"/>
      <c r="RTC128" s="70"/>
      <c r="RTD128" s="74"/>
      <c r="RTI128" s="75"/>
      <c r="RTJ128" s="70"/>
      <c r="RTK128" s="74"/>
      <c r="RTP128" s="75"/>
      <c r="RTQ128" s="70"/>
      <c r="RTR128" s="74"/>
      <c r="RTW128" s="75"/>
      <c r="RTX128" s="70"/>
      <c r="RTY128" s="74"/>
      <c r="RUD128" s="75"/>
      <c r="RUE128" s="70"/>
      <c r="RUF128" s="74"/>
      <c r="RUK128" s="75"/>
      <c r="RUL128" s="70"/>
      <c r="RUM128" s="74"/>
      <c r="RUR128" s="75"/>
      <c r="RUS128" s="70"/>
      <c r="RUT128" s="74"/>
      <c r="RUY128" s="75"/>
      <c r="RUZ128" s="70"/>
      <c r="RVA128" s="74"/>
      <c r="RVF128" s="75"/>
      <c r="RVG128" s="70"/>
      <c r="RVH128" s="74"/>
      <c r="RVM128" s="75"/>
      <c r="RVN128" s="70"/>
      <c r="RVO128" s="74"/>
      <c r="RVT128" s="75"/>
      <c r="RVU128" s="70"/>
      <c r="RVV128" s="74"/>
      <c r="RWA128" s="75"/>
      <c r="RWB128" s="70"/>
      <c r="RWC128" s="74"/>
      <c r="RWH128" s="75"/>
      <c r="RWI128" s="70"/>
      <c r="RWJ128" s="74"/>
      <c r="RWO128" s="75"/>
      <c r="RWP128" s="70"/>
      <c r="RWQ128" s="74"/>
      <c r="RWV128" s="75"/>
      <c r="RWW128" s="70"/>
      <c r="RWX128" s="74"/>
      <c r="RXC128" s="75"/>
      <c r="RXD128" s="70"/>
      <c r="RXE128" s="74"/>
      <c r="RXJ128" s="75"/>
      <c r="RXK128" s="70"/>
      <c r="RXL128" s="74"/>
      <c r="RXQ128" s="75"/>
      <c r="RXR128" s="70"/>
      <c r="RXS128" s="74"/>
      <c r="RXX128" s="75"/>
      <c r="RXY128" s="70"/>
      <c r="RXZ128" s="74"/>
      <c r="RYE128" s="75"/>
      <c r="RYF128" s="70"/>
      <c r="RYG128" s="74"/>
      <c r="RYL128" s="75"/>
      <c r="RYM128" s="70"/>
      <c r="RYN128" s="74"/>
      <c r="RYS128" s="75"/>
      <c r="RYT128" s="70"/>
      <c r="RYU128" s="74"/>
      <c r="RYZ128" s="75"/>
      <c r="RZA128" s="70"/>
      <c r="RZB128" s="74"/>
      <c r="RZG128" s="75"/>
      <c r="RZH128" s="70"/>
      <c r="RZI128" s="74"/>
      <c r="RZN128" s="75"/>
      <c r="RZO128" s="70"/>
      <c r="RZP128" s="74"/>
      <c r="RZU128" s="75"/>
      <c r="RZV128" s="70"/>
      <c r="RZW128" s="74"/>
      <c r="SAB128" s="75"/>
      <c r="SAC128" s="70"/>
      <c r="SAD128" s="74"/>
      <c r="SAI128" s="75"/>
      <c r="SAJ128" s="70"/>
      <c r="SAK128" s="74"/>
      <c r="SAP128" s="75"/>
      <c r="SAQ128" s="70"/>
      <c r="SAR128" s="74"/>
      <c r="SAW128" s="75"/>
      <c r="SAX128" s="70"/>
      <c r="SAY128" s="74"/>
      <c r="SBD128" s="75"/>
      <c r="SBE128" s="70"/>
      <c r="SBF128" s="74"/>
      <c r="SBK128" s="75"/>
      <c r="SBL128" s="70"/>
      <c r="SBM128" s="74"/>
      <c r="SBR128" s="75"/>
      <c r="SBS128" s="70"/>
      <c r="SBT128" s="74"/>
      <c r="SBY128" s="75"/>
      <c r="SBZ128" s="70"/>
      <c r="SCA128" s="74"/>
      <c r="SCF128" s="75"/>
      <c r="SCG128" s="70"/>
      <c r="SCH128" s="74"/>
      <c r="SCM128" s="75"/>
      <c r="SCN128" s="70"/>
      <c r="SCO128" s="74"/>
      <c r="SCT128" s="75"/>
      <c r="SCU128" s="70"/>
      <c r="SCV128" s="74"/>
      <c r="SDA128" s="75"/>
      <c r="SDB128" s="70"/>
      <c r="SDC128" s="74"/>
      <c r="SDH128" s="75"/>
      <c r="SDI128" s="70"/>
      <c r="SDJ128" s="74"/>
      <c r="SDO128" s="75"/>
      <c r="SDP128" s="70"/>
      <c r="SDQ128" s="74"/>
      <c r="SDV128" s="75"/>
      <c r="SDW128" s="70"/>
      <c r="SDX128" s="74"/>
      <c r="SEC128" s="75"/>
      <c r="SED128" s="70"/>
      <c r="SEE128" s="74"/>
      <c r="SEJ128" s="75"/>
      <c r="SEK128" s="70"/>
      <c r="SEL128" s="74"/>
      <c r="SEQ128" s="75"/>
      <c r="SER128" s="70"/>
      <c r="SES128" s="74"/>
      <c r="SEX128" s="75"/>
      <c r="SEY128" s="70"/>
      <c r="SEZ128" s="74"/>
      <c r="SFE128" s="75"/>
      <c r="SFF128" s="70"/>
      <c r="SFG128" s="74"/>
      <c r="SFL128" s="75"/>
      <c r="SFM128" s="70"/>
      <c r="SFN128" s="74"/>
      <c r="SFS128" s="75"/>
      <c r="SFT128" s="70"/>
      <c r="SFU128" s="74"/>
      <c r="SFZ128" s="75"/>
      <c r="SGA128" s="70"/>
      <c r="SGB128" s="74"/>
      <c r="SGG128" s="75"/>
      <c r="SGH128" s="70"/>
      <c r="SGI128" s="74"/>
      <c r="SGN128" s="75"/>
      <c r="SGO128" s="70"/>
      <c r="SGP128" s="74"/>
      <c r="SGU128" s="75"/>
      <c r="SGV128" s="70"/>
      <c r="SGW128" s="74"/>
      <c r="SHB128" s="75"/>
      <c r="SHC128" s="70"/>
      <c r="SHD128" s="74"/>
      <c r="SHI128" s="75"/>
      <c r="SHJ128" s="70"/>
      <c r="SHK128" s="74"/>
      <c r="SHP128" s="75"/>
      <c r="SHQ128" s="70"/>
      <c r="SHR128" s="74"/>
      <c r="SHW128" s="75"/>
      <c r="SHX128" s="70"/>
      <c r="SHY128" s="74"/>
      <c r="SID128" s="75"/>
      <c r="SIE128" s="70"/>
      <c r="SIF128" s="74"/>
      <c r="SIK128" s="75"/>
      <c r="SIL128" s="70"/>
      <c r="SIM128" s="74"/>
      <c r="SIR128" s="75"/>
      <c r="SIS128" s="70"/>
      <c r="SIT128" s="74"/>
      <c r="SIY128" s="75"/>
      <c r="SIZ128" s="70"/>
      <c r="SJA128" s="74"/>
      <c r="SJF128" s="75"/>
      <c r="SJG128" s="70"/>
      <c r="SJH128" s="74"/>
      <c r="SJM128" s="75"/>
      <c r="SJN128" s="70"/>
      <c r="SJO128" s="74"/>
      <c r="SJT128" s="75"/>
      <c r="SJU128" s="70"/>
      <c r="SJV128" s="74"/>
      <c r="SKA128" s="75"/>
      <c r="SKB128" s="70"/>
      <c r="SKC128" s="74"/>
      <c r="SKH128" s="75"/>
      <c r="SKI128" s="70"/>
      <c r="SKJ128" s="74"/>
      <c r="SKO128" s="75"/>
      <c r="SKP128" s="70"/>
      <c r="SKQ128" s="74"/>
      <c r="SKV128" s="75"/>
      <c r="SKW128" s="70"/>
      <c r="SKX128" s="74"/>
      <c r="SLC128" s="75"/>
      <c r="SLD128" s="70"/>
      <c r="SLE128" s="74"/>
      <c r="SLJ128" s="75"/>
      <c r="SLK128" s="70"/>
      <c r="SLL128" s="74"/>
      <c r="SLQ128" s="75"/>
      <c r="SLR128" s="70"/>
      <c r="SLS128" s="74"/>
      <c r="SLX128" s="75"/>
      <c r="SLY128" s="70"/>
      <c r="SLZ128" s="74"/>
      <c r="SME128" s="75"/>
      <c r="SMF128" s="70"/>
      <c r="SMG128" s="74"/>
      <c r="SML128" s="75"/>
      <c r="SMM128" s="70"/>
      <c r="SMN128" s="74"/>
      <c r="SMS128" s="75"/>
      <c r="SMT128" s="70"/>
      <c r="SMU128" s="74"/>
      <c r="SMZ128" s="75"/>
      <c r="SNA128" s="70"/>
      <c r="SNB128" s="74"/>
      <c r="SNG128" s="75"/>
      <c r="SNH128" s="70"/>
      <c r="SNI128" s="74"/>
      <c r="SNN128" s="75"/>
      <c r="SNO128" s="70"/>
      <c r="SNP128" s="74"/>
      <c r="SNU128" s="75"/>
      <c r="SNV128" s="70"/>
      <c r="SNW128" s="74"/>
      <c r="SOB128" s="75"/>
      <c r="SOC128" s="70"/>
      <c r="SOD128" s="74"/>
      <c r="SOI128" s="75"/>
      <c r="SOJ128" s="70"/>
      <c r="SOK128" s="74"/>
      <c r="SOP128" s="75"/>
      <c r="SOQ128" s="70"/>
      <c r="SOR128" s="74"/>
      <c r="SOW128" s="75"/>
      <c r="SOX128" s="70"/>
      <c r="SOY128" s="74"/>
      <c r="SPD128" s="75"/>
      <c r="SPE128" s="70"/>
      <c r="SPF128" s="74"/>
      <c r="SPK128" s="75"/>
      <c r="SPL128" s="70"/>
      <c r="SPM128" s="74"/>
      <c r="SPR128" s="75"/>
      <c r="SPS128" s="70"/>
      <c r="SPT128" s="74"/>
      <c r="SPY128" s="75"/>
      <c r="SPZ128" s="70"/>
      <c r="SQA128" s="74"/>
      <c r="SQF128" s="75"/>
      <c r="SQG128" s="70"/>
      <c r="SQH128" s="74"/>
      <c r="SQM128" s="75"/>
      <c r="SQN128" s="70"/>
      <c r="SQO128" s="74"/>
      <c r="SQT128" s="75"/>
      <c r="SQU128" s="70"/>
      <c r="SQV128" s="74"/>
      <c r="SRA128" s="75"/>
      <c r="SRB128" s="70"/>
      <c r="SRC128" s="74"/>
      <c r="SRH128" s="75"/>
      <c r="SRI128" s="70"/>
      <c r="SRJ128" s="74"/>
      <c r="SRO128" s="75"/>
      <c r="SRP128" s="70"/>
      <c r="SRQ128" s="74"/>
      <c r="SRV128" s="75"/>
      <c r="SRW128" s="70"/>
      <c r="SRX128" s="74"/>
      <c r="SSC128" s="75"/>
      <c r="SSD128" s="70"/>
      <c r="SSE128" s="74"/>
      <c r="SSJ128" s="75"/>
      <c r="SSK128" s="70"/>
      <c r="SSL128" s="74"/>
      <c r="SSQ128" s="75"/>
      <c r="SSR128" s="70"/>
      <c r="SSS128" s="74"/>
      <c r="SSX128" s="75"/>
      <c r="SSY128" s="70"/>
      <c r="SSZ128" s="74"/>
      <c r="STE128" s="75"/>
      <c r="STF128" s="70"/>
      <c r="STG128" s="74"/>
      <c r="STL128" s="75"/>
      <c r="STM128" s="70"/>
      <c r="STN128" s="74"/>
      <c r="STS128" s="75"/>
      <c r="STT128" s="70"/>
      <c r="STU128" s="74"/>
      <c r="STZ128" s="75"/>
      <c r="SUA128" s="70"/>
      <c r="SUB128" s="74"/>
      <c r="SUG128" s="75"/>
      <c r="SUH128" s="70"/>
      <c r="SUI128" s="74"/>
      <c r="SUN128" s="75"/>
      <c r="SUO128" s="70"/>
      <c r="SUP128" s="74"/>
      <c r="SUU128" s="75"/>
      <c r="SUV128" s="70"/>
      <c r="SUW128" s="74"/>
      <c r="SVB128" s="75"/>
      <c r="SVC128" s="70"/>
      <c r="SVD128" s="74"/>
      <c r="SVI128" s="75"/>
      <c r="SVJ128" s="70"/>
      <c r="SVK128" s="74"/>
      <c r="SVP128" s="75"/>
      <c r="SVQ128" s="70"/>
      <c r="SVR128" s="74"/>
      <c r="SVW128" s="75"/>
      <c r="SVX128" s="70"/>
      <c r="SVY128" s="74"/>
      <c r="SWD128" s="75"/>
      <c r="SWE128" s="70"/>
      <c r="SWF128" s="74"/>
      <c r="SWK128" s="75"/>
      <c r="SWL128" s="70"/>
      <c r="SWM128" s="74"/>
      <c r="SWR128" s="75"/>
      <c r="SWS128" s="70"/>
      <c r="SWT128" s="74"/>
      <c r="SWY128" s="75"/>
      <c r="SWZ128" s="70"/>
      <c r="SXA128" s="74"/>
      <c r="SXF128" s="75"/>
      <c r="SXG128" s="70"/>
      <c r="SXH128" s="74"/>
      <c r="SXM128" s="75"/>
      <c r="SXN128" s="70"/>
      <c r="SXO128" s="74"/>
      <c r="SXT128" s="75"/>
      <c r="SXU128" s="70"/>
      <c r="SXV128" s="74"/>
      <c r="SYA128" s="75"/>
      <c r="SYB128" s="70"/>
      <c r="SYC128" s="74"/>
      <c r="SYH128" s="75"/>
      <c r="SYI128" s="70"/>
      <c r="SYJ128" s="74"/>
      <c r="SYO128" s="75"/>
      <c r="SYP128" s="70"/>
      <c r="SYQ128" s="74"/>
      <c r="SYV128" s="75"/>
      <c r="SYW128" s="70"/>
      <c r="SYX128" s="74"/>
      <c r="SZC128" s="75"/>
      <c r="SZD128" s="70"/>
      <c r="SZE128" s="74"/>
      <c r="SZJ128" s="75"/>
      <c r="SZK128" s="70"/>
      <c r="SZL128" s="74"/>
      <c r="SZQ128" s="75"/>
      <c r="SZR128" s="70"/>
      <c r="SZS128" s="74"/>
      <c r="SZX128" s="75"/>
      <c r="SZY128" s="70"/>
      <c r="SZZ128" s="74"/>
      <c r="TAE128" s="75"/>
      <c r="TAF128" s="70"/>
      <c r="TAG128" s="74"/>
      <c r="TAL128" s="75"/>
      <c r="TAM128" s="70"/>
      <c r="TAN128" s="74"/>
      <c r="TAS128" s="75"/>
      <c r="TAT128" s="70"/>
      <c r="TAU128" s="74"/>
      <c r="TAZ128" s="75"/>
      <c r="TBA128" s="70"/>
      <c r="TBB128" s="74"/>
      <c r="TBG128" s="75"/>
      <c r="TBH128" s="70"/>
      <c r="TBI128" s="74"/>
      <c r="TBN128" s="75"/>
      <c r="TBO128" s="70"/>
      <c r="TBP128" s="74"/>
      <c r="TBU128" s="75"/>
      <c r="TBV128" s="70"/>
      <c r="TBW128" s="74"/>
      <c r="TCB128" s="75"/>
      <c r="TCC128" s="70"/>
      <c r="TCD128" s="74"/>
      <c r="TCI128" s="75"/>
      <c r="TCJ128" s="70"/>
      <c r="TCK128" s="74"/>
      <c r="TCP128" s="75"/>
      <c r="TCQ128" s="70"/>
      <c r="TCR128" s="74"/>
      <c r="TCW128" s="75"/>
      <c r="TCX128" s="70"/>
      <c r="TCY128" s="74"/>
      <c r="TDD128" s="75"/>
      <c r="TDE128" s="70"/>
      <c r="TDF128" s="74"/>
      <c r="TDK128" s="75"/>
      <c r="TDL128" s="70"/>
      <c r="TDM128" s="74"/>
      <c r="TDR128" s="75"/>
      <c r="TDS128" s="70"/>
      <c r="TDT128" s="74"/>
      <c r="TDY128" s="75"/>
      <c r="TDZ128" s="70"/>
      <c r="TEA128" s="74"/>
      <c r="TEF128" s="75"/>
      <c r="TEG128" s="70"/>
      <c r="TEH128" s="74"/>
      <c r="TEM128" s="75"/>
      <c r="TEN128" s="70"/>
      <c r="TEO128" s="74"/>
      <c r="TET128" s="75"/>
      <c r="TEU128" s="70"/>
      <c r="TEV128" s="74"/>
      <c r="TFA128" s="75"/>
      <c r="TFB128" s="70"/>
      <c r="TFC128" s="74"/>
      <c r="TFH128" s="75"/>
      <c r="TFI128" s="70"/>
      <c r="TFJ128" s="74"/>
      <c r="TFO128" s="75"/>
      <c r="TFP128" s="70"/>
      <c r="TFQ128" s="74"/>
      <c r="TFV128" s="75"/>
      <c r="TFW128" s="70"/>
      <c r="TFX128" s="74"/>
      <c r="TGC128" s="75"/>
      <c r="TGD128" s="70"/>
      <c r="TGE128" s="74"/>
      <c r="TGJ128" s="75"/>
      <c r="TGK128" s="70"/>
      <c r="TGL128" s="74"/>
      <c r="TGQ128" s="75"/>
      <c r="TGR128" s="70"/>
      <c r="TGS128" s="74"/>
      <c r="TGX128" s="75"/>
      <c r="TGY128" s="70"/>
      <c r="TGZ128" s="74"/>
      <c r="THE128" s="75"/>
      <c r="THF128" s="70"/>
      <c r="THG128" s="74"/>
      <c r="THL128" s="75"/>
      <c r="THM128" s="70"/>
      <c r="THN128" s="74"/>
      <c r="THS128" s="75"/>
      <c r="THT128" s="70"/>
      <c r="THU128" s="74"/>
      <c r="THZ128" s="75"/>
      <c r="TIA128" s="70"/>
      <c r="TIB128" s="74"/>
      <c r="TIG128" s="75"/>
      <c r="TIH128" s="70"/>
      <c r="TII128" s="74"/>
      <c r="TIN128" s="75"/>
      <c r="TIO128" s="70"/>
      <c r="TIP128" s="74"/>
      <c r="TIU128" s="75"/>
      <c r="TIV128" s="70"/>
      <c r="TIW128" s="74"/>
      <c r="TJB128" s="75"/>
      <c r="TJC128" s="70"/>
      <c r="TJD128" s="74"/>
      <c r="TJI128" s="75"/>
      <c r="TJJ128" s="70"/>
      <c r="TJK128" s="74"/>
      <c r="TJP128" s="75"/>
      <c r="TJQ128" s="70"/>
      <c r="TJR128" s="74"/>
      <c r="TJW128" s="75"/>
      <c r="TJX128" s="70"/>
      <c r="TJY128" s="74"/>
      <c r="TKD128" s="75"/>
      <c r="TKE128" s="70"/>
      <c r="TKF128" s="74"/>
      <c r="TKK128" s="75"/>
      <c r="TKL128" s="70"/>
      <c r="TKM128" s="74"/>
      <c r="TKR128" s="75"/>
      <c r="TKS128" s="70"/>
      <c r="TKT128" s="74"/>
      <c r="TKY128" s="75"/>
      <c r="TKZ128" s="70"/>
      <c r="TLA128" s="74"/>
      <c r="TLF128" s="75"/>
      <c r="TLG128" s="70"/>
      <c r="TLH128" s="74"/>
      <c r="TLM128" s="75"/>
      <c r="TLN128" s="70"/>
      <c r="TLO128" s="74"/>
      <c r="TLT128" s="75"/>
      <c r="TLU128" s="70"/>
      <c r="TLV128" s="74"/>
      <c r="TMA128" s="75"/>
      <c r="TMB128" s="70"/>
      <c r="TMC128" s="74"/>
      <c r="TMH128" s="75"/>
      <c r="TMI128" s="70"/>
      <c r="TMJ128" s="74"/>
      <c r="TMO128" s="75"/>
      <c r="TMP128" s="70"/>
      <c r="TMQ128" s="74"/>
      <c r="TMV128" s="75"/>
      <c r="TMW128" s="70"/>
      <c r="TMX128" s="74"/>
      <c r="TNC128" s="75"/>
      <c r="TND128" s="70"/>
      <c r="TNE128" s="74"/>
      <c r="TNJ128" s="75"/>
      <c r="TNK128" s="70"/>
      <c r="TNL128" s="74"/>
      <c r="TNQ128" s="75"/>
      <c r="TNR128" s="70"/>
      <c r="TNS128" s="74"/>
      <c r="TNX128" s="75"/>
      <c r="TNY128" s="70"/>
      <c r="TNZ128" s="74"/>
      <c r="TOE128" s="75"/>
      <c r="TOF128" s="70"/>
      <c r="TOG128" s="74"/>
      <c r="TOL128" s="75"/>
      <c r="TOM128" s="70"/>
      <c r="TON128" s="74"/>
      <c r="TOS128" s="75"/>
      <c r="TOT128" s="70"/>
      <c r="TOU128" s="74"/>
      <c r="TOZ128" s="75"/>
      <c r="TPA128" s="70"/>
      <c r="TPB128" s="74"/>
      <c r="TPG128" s="75"/>
      <c r="TPH128" s="70"/>
      <c r="TPI128" s="74"/>
      <c r="TPN128" s="75"/>
      <c r="TPO128" s="70"/>
      <c r="TPP128" s="74"/>
      <c r="TPU128" s="75"/>
      <c r="TPV128" s="70"/>
      <c r="TPW128" s="74"/>
      <c r="TQB128" s="75"/>
      <c r="TQC128" s="70"/>
      <c r="TQD128" s="74"/>
      <c r="TQI128" s="75"/>
      <c r="TQJ128" s="70"/>
      <c r="TQK128" s="74"/>
      <c r="TQP128" s="75"/>
      <c r="TQQ128" s="70"/>
      <c r="TQR128" s="74"/>
      <c r="TQW128" s="75"/>
      <c r="TQX128" s="70"/>
      <c r="TQY128" s="74"/>
      <c r="TRD128" s="75"/>
      <c r="TRE128" s="70"/>
      <c r="TRF128" s="74"/>
      <c r="TRK128" s="75"/>
      <c r="TRL128" s="70"/>
      <c r="TRM128" s="74"/>
      <c r="TRR128" s="75"/>
      <c r="TRS128" s="70"/>
      <c r="TRT128" s="74"/>
      <c r="TRY128" s="75"/>
      <c r="TRZ128" s="70"/>
      <c r="TSA128" s="74"/>
      <c r="TSF128" s="75"/>
      <c r="TSG128" s="70"/>
      <c r="TSH128" s="74"/>
      <c r="TSM128" s="75"/>
      <c r="TSN128" s="70"/>
      <c r="TSO128" s="74"/>
      <c r="TST128" s="75"/>
      <c r="TSU128" s="70"/>
      <c r="TSV128" s="74"/>
      <c r="TTA128" s="75"/>
      <c r="TTB128" s="70"/>
      <c r="TTC128" s="74"/>
      <c r="TTH128" s="75"/>
      <c r="TTI128" s="70"/>
      <c r="TTJ128" s="74"/>
      <c r="TTO128" s="75"/>
      <c r="TTP128" s="70"/>
      <c r="TTQ128" s="74"/>
      <c r="TTV128" s="75"/>
      <c r="TTW128" s="70"/>
      <c r="TTX128" s="74"/>
      <c r="TUC128" s="75"/>
      <c r="TUD128" s="70"/>
      <c r="TUE128" s="74"/>
      <c r="TUJ128" s="75"/>
      <c r="TUK128" s="70"/>
      <c r="TUL128" s="74"/>
      <c r="TUQ128" s="75"/>
      <c r="TUR128" s="70"/>
      <c r="TUS128" s="74"/>
      <c r="TUX128" s="75"/>
      <c r="TUY128" s="70"/>
      <c r="TUZ128" s="74"/>
      <c r="TVE128" s="75"/>
      <c r="TVF128" s="70"/>
      <c r="TVG128" s="74"/>
      <c r="TVL128" s="75"/>
      <c r="TVM128" s="70"/>
      <c r="TVN128" s="74"/>
      <c r="TVS128" s="75"/>
      <c r="TVT128" s="70"/>
      <c r="TVU128" s="74"/>
      <c r="TVZ128" s="75"/>
      <c r="TWA128" s="70"/>
      <c r="TWB128" s="74"/>
      <c r="TWG128" s="75"/>
      <c r="TWH128" s="70"/>
      <c r="TWI128" s="74"/>
      <c r="TWN128" s="75"/>
      <c r="TWO128" s="70"/>
      <c r="TWP128" s="74"/>
      <c r="TWU128" s="75"/>
      <c r="TWV128" s="70"/>
      <c r="TWW128" s="74"/>
      <c r="TXB128" s="75"/>
      <c r="TXC128" s="70"/>
      <c r="TXD128" s="74"/>
      <c r="TXI128" s="75"/>
      <c r="TXJ128" s="70"/>
      <c r="TXK128" s="74"/>
      <c r="TXP128" s="75"/>
      <c r="TXQ128" s="70"/>
      <c r="TXR128" s="74"/>
      <c r="TXW128" s="75"/>
      <c r="TXX128" s="70"/>
      <c r="TXY128" s="74"/>
      <c r="TYD128" s="75"/>
      <c r="TYE128" s="70"/>
      <c r="TYF128" s="74"/>
      <c r="TYK128" s="75"/>
      <c r="TYL128" s="70"/>
      <c r="TYM128" s="74"/>
      <c r="TYR128" s="75"/>
      <c r="TYS128" s="70"/>
      <c r="TYT128" s="74"/>
      <c r="TYY128" s="75"/>
      <c r="TYZ128" s="70"/>
      <c r="TZA128" s="74"/>
      <c r="TZF128" s="75"/>
      <c r="TZG128" s="70"/>
      <c r="TZH128" s="74"/>
      <c r="TZM128" s="75"/>
      <c r="TZN128" s="70"/>
      <c r="TZO128" s="74"/>
      <c r="TZT128" s="75"/>
      <c r="TZU128" s="70"/>
      <c r="TZV128" s="74"/>
      <c r="UAA128" s="75"/>
      <c r="UAB128" s="70"/>
      <c r="UAC128" s="74"/>
      <c r="UAH128" s="75"/>
      <c r="UAI128" s="70"/>
      <c r="UAJ128" s="74"/>
      <c r="UAO128" s="75"/>
      <c r="UAP128" s="70"/>
      <c r="UAQ128" s="74"/>
      <c r="UAV128" s="75"/>
      <c r="UAW128" s="70"/>
      <c r="UAX128" s="74"/>
      <c r="UBC128" s="75"/>
      <c r="UBD128" s="70"/>
      <c r="UBE128" s="74"/>
      <c r="UBJ128" s="75"/>
      <c r="UBK128" s="70"/>
      <c r="UBL128" s="74"/>
      <c r="UBQ128" s="75"/>
      <c r="UBR128" s="70"/>
      <c r="UBS128" s="74"/>
      <c r="UBX128" s="75"/>
      <c r="UBY128" s="70"/>
      <c r="UBZ128" s="74"/>
      <c r="UCE128" s="75"/>
      <c r="UCF128" s="70"/>
      <c r="UCG128" s="74"/>
      <c r="UCL128" s="75"/>
      <c r="UCM128" s="70"/>
      <c r="UCN128" s="74"/>
      <c r="UCS128" s="75"/>
      <c r="UCT128" s="70"/>
      <c r="UCU128" s="74"/>
      <c r="UCZ128" s="75"/>
      <c r="UDA128" s="70"/>
      <c r="UDB128" s="74"/>
      <c r="UDG128" s="75"/>
      <c r="UDH128" s="70"/>
      <c r="UDI128" s="74"/>
      <c r="UDN128" s="75"/>
      <c r="UDO128" s="70"/>
      <c r="UDP128" s="74"/>
      <c r="UDU128" s="75"/>
      <c r="UDV128" s="70"/>
      <c r="UDW128" s="74"/>
      <c r="UEB128" s="75"/>
      <c r="UEC128" s="70"/>
      <c r="UED128" s="74"/>
      <c r="UEI128" s="75"/>
      <c r="UEJ128" s="70"/>
      <c r="UEK128" s="74"/>
      <c r="UEP128" s="75"/>
      <c r="UEQ128" s="70"/>
      <c r="UER128" s="74"/>
      <c r="UEW128" s="75"/>
      <c r="UEX128" s="70"/>
      <c r="UEY128" s="74"/>
      <c r="UFD128" s="75"/>
      <c r="UFE128" s="70"/>
      <c r="UFF128" s="74"/>
      <c r="UFK128" s="75"/>
      <c r="UFL128" s="70"/>
      <c r="UFM128" s="74"/>
      <c r="UFR128" s="75"/>
      <c r="UFS128" s="70"/>
      <c r="UFT128" s="74"/>
      <c r="UFY128" s="75"/>
      <c r="UFZ128" s="70"/>
      <c r="UGA128" s="74"/>
      <c r="UGF128" s="75"/>
      <c r="UGG128" s="70"/>
      <c r="UGH128" s="74"/>
      <c r="UGM128" s="75"/>
      <c r="UGN128" s="70"/>
      <c r="UGO128" s="74"/>
      <c r="UGT128" s="75"/>
      <c r="UGU128" s="70"/>
      <c r="UGV128" s="74"/>
      <c r="UHA128" s="75"/>
      <c r="UHB128" s="70"/>
      <c r="UHC128" s="74"/>
      <c r="UHH128" s="75"/>
      <c r="UHI128" s="70"/>
      <c r="UHJ128" s="74"/>
      <c r="UHO128" s="75"/>
      <c r="UHP128" s="70"/>
      <c r="UHQ128" s="74"/>
      <c r="UHV128" s="75"/>
      <c r="UHW128" s="70"/>
      <c r="UHX128" s="74"/>
      <c r="UIC128" s="75"/>
      <c r="UID128" s="70"/>
      <c r="UIE128" s="74"/>
      <c r="UIJ128" s="75"/>
      <c r="UIK128" s="70"/>
      <c r="UIL128" s="74"/>
      <c r="UIQ128" s="75"/>
      <c r="UIR128" s="70"/>
      <c r="UIS128" s="74"/>
      <c r="UIX128" s="75"/>
      <c r="UIY128" s="70"/>
      <c r="UIZ128" s="74"/>
      <c r="UJE128" s="75"/>
      <c r="UJF128" s="70"/>
      <c r="UJG128" s="74"/>
      <c r="UJL128" s="75"/>
      <c r="UJM128" s="70"/>
      <c r="UJN128" s="74"/>
      <c r="UJS128" s="75"/>
      <c r="UJT128" s="70"/>
      <c r="UJU128" s="74"/>
      <c r="UJZ128" s="75"/>
      <c r="UKA128" s="70"/>
      <c r="UKB128" s="74"/>
      <c r="UKG128" s="75"/>
      <c r="UKH128" s="70"/>
      <c r="UKI128" s="74"/>
      <c r="UKN128" s="75"/>
      <c r="UKO128" s="70"/>
      <c r="UKP128" s="74"/>
      <c r="UKU128" s="75"/>
      <c r="UKV128" s="70"/>
      <c r="UKW128" s="74"/>
      <c r="ULB128" s="75"/>
      <c r="ULC128" s="70"/>
      <c r="ULD128" s="74"/>
      <c r="ULI128" s="75"/>
      <c r="ULJ128" s="70"/>
      <c r="ULK128" s="74"/>
      <c r="ULP128" s="75"/>
      <c r="ULQ128" s="70"/>
      <c r="ULR128" s="74"/>
      <c r="ULW128" s="75"/>
      <c r="ULX128" s="70"/>
      <c r="ULY128" s="74"/>
      <c r="UMD128" s="75"/>
      <c r="UME128" s="70"/>
      <c r="UMF128" s="74"/>
      <c r="UMK128" s="75"/>
      <c r="UML128" s="70"/>
      <c r="UMM128" s="74"/>
      <c r="UMR128" s="75"/>
      <c r="UMS128" s="70"/>
      <c r="UMT128" s="74"/>
      <c r="UMY128" s="75"/>
      <c r="UMZ128" s="70"/>
      <c r="UNA128" s="74"/>
      <c r="UNF128" s="75"/>
      <c r="UNG128" s="70"/>
      <c r="UNH128" s="74"/>
      <c r="UNM128" s="75"/>
      <c r="UNN128" s="70"/>
      <c r="UNO128" s="74"/>
      <c r="UNT128" s="75"/>
      <c r="UNU128" s="70"/>
      <c r="UNV128" s="74"/>
      <c r="UOA128" s="75"/>
      <c r="UOB128" s="70"/>
      <c r="UOC128" s="74"/>
      <c r="UOH128" s="75"/>
      <c r="UOI128" s="70"/>
      <c r="UOJ128" s="74"/>
      <c r="UOO128" s="75"/>
      <c r="UOP128" s="70"/>
      <c r="UOQ128" s="74"/>
      <c r="UOV128" s="75"/>
      <c r="UOW128" s="70"/>
      <c r="UOX128" s="74"/>
      <c r="UPC128" s="75"/>
      <c r="UPD128" s="70"/>
      <c r="UPE128" s="74"/>
      <c r="UPJ128" s="75"/>
      <c r="UPK128" s="70"/>
      <c r="UPL128" s="74"/>
      <c r="UPQ128" s="75"/>
      <c r="UPR128" s="70"/>
      <c r="UPS128" s="74"/>
      <c r="UPX128" s="75"/>
      <c r="UPY128" s="70"/>
      <c r="UPZ128" s="74"/>
      <c r="UQE128" s="75"/>
      <c r="UQF128" s="70"/>
      <c r="UQG128" s="74"/>
      <c r="UQL128" s="75"/>
      <c r="UQM128" s="70"/>
      <c r="UQN128" s="74"/>
      <c r="UQS128" s="75"/>
      <c r="UQT128" s="70"/>
      <c r="UQU128" s="74"/>
      <c r="UQZ128" s="75"/>
      <c r="URA128" s="70"/>
      <c r="URB128" s="74"/>
      <c r="URG128" s="75"/>
      <c r="URH128" s="70"/>
      <c r="URI128" s="74"/>
      <c r="URN128" s="75"/>
      <c r="URO128" s="70"/>
      <c r="URP128" s="74"/>
      <c r="URU128" s="75"/>
      <c r="URV128" s="70"/>
      <c r="URW128" s="74"/>
      <c r="USB128" s="75"/>
      <c r="USC128" s="70"/>
      <c r="USD128" s="74"/>
      <c r="USI128" s="75"/>
      <c r="USJ128" s="70"/>
      <c r="USK128" s="74"/>
      <c r="USP128" s="75"/>
      <c r="USQ128" s="70"/>
      <c r="USR128" s="74"/>
      <c r="USW128" s="75"/>
      <c r="USX128" s="70"/>
      <c r="USY128" s="74"/>
      <c r="UTD128" s="75"/>
      <c r="UTE128" s="70"/>
      <c r="UTF128" s="74"/>
      <c r="UTK128" s="75"/>
      <c r="UTL128" s="70"/>
      <c r="UTM128" s="74"/>
      <c r="UTR128" s="75"/>
      <c r="UTS128" s="70"/>
      <c r="UTT128" s="74"/>
      <c r="UTY128" s="75"/>
      <c r="UTZ128" s="70"/>
      <c r="UUA128" s="74"/>
      <c r="UUF128" s="75"/>
      <c r="UUG128" s="70"/>
      <c r="UUH128" s="74"/>
      <c r="UUM128" s="75"/>
      <c r="UUN128" s="70"/>
      <c r="UUO128" s="74"/>
      <c r="UUT128" s="75"/>
      <c r="UUU128" s="70"/>
      <c r="UUV128" s="74"/>
      <c r="UVA128" s="75"/>
      <c r="UVB128" s="70"/>
      <c r="UVC128" s="74"/>
      <c r="UVH128" s="75"/>
      <c r="UVI128" s="70"/>
      <c r="UVJ128" s="74"/>
      <c r="UVO128" s="75"/>
      <c r="UVP128" s="70"/>
      <c r="UVQ128" s="74"/>
      <c r="UVV128" s="75"/>
      <c r="UVW128" s="70"/>
      <c r="UVX128" s="74"/>
      <c r="UWC128" s="75"/>
      <c r="UWD128" s="70"/>
      <c r="UWE128" s="74"/>
      <c r="UWJ128" s="75"/>
      <c r="UWK128" s="70"/>
      <c r="UWL128" s="74"/>
      <c r="UWQ128" s="75"/>
      <c r="UWR128" s="70"/>
      <c r="UWS128" s="74"/>
      <c r="UWX128" s="75"/>
      <c r="UWY128" s="70"/>
      <c r="UWZ128" s="74"/>
      <c r="UXE128" s="75"/>
      <c r="UXF128" s="70"/>
      <c r="UXG128" s="74"/>
      <c r="UXL128" s="75"/>
      <c r="UXM128" s="70"/>
      <c r="UXN128" s="74"/>
      <c r="UXS128" s="75"/>
      <c r="UXT128" s="70"/>
      <c r="UXU128" s="74"/>
      <c r="UXZ128" s="75"/>
      <c r="UYA128" s="70"/>
      <c r="UYB128" s="74"/>
      <c r="UYG128" s="75"/>
      <c r="UYH128" s="70"/>
      <c r="UYI128" s="74"/>
      <c r="UYN128" s="75"/>
      <c r="UYO128" s="70"/>
      <c r="UYP128" s="74"/>
      <c r="UYU128" s="75"/>
      <c r="UYV128" s="70"/>
      <c r="UYW128" s="74"/>
      <c r="UZB128" s="75"/>
      <c r="UZC128" s="70"/>
      <c r="UZD128" s="74"/>
      <c r="UZI128" s="75"/>
      <c r="UZJ128" s="70"/>
      <c r="UZK128" s="74"/>
      <c r="UZP128" s="75"/>
      <c r="UZQ128" s="70"/>
      <c r="UZR128" s="74"/>
      <c r="UZW128" s="75"/>
      <c r="UZX128" s="70"/>
      <c r="UZY128" s="74"/>
      <c r="VAD128" s="75"/>
      <c r="VAE128" s="70"/>
      <c r="VAF128" s="74"/>
      <c r="VAK128" s="75"/>
      <c r="VAL128" s="70"/>
      <c r="VAM128" s="74"/>
      <c r="VAR128" s="75"/>
      <c r="VAS128" s="70"/>
      <c r="VAT128" s="74"/>
      <c r="VAY128" s="75"/>
      <c r="VAZ128" s="70"/>
      <c r="VBA128" s="74"/>
      <c r="VBF128" s="75"/>
      <c r="VBG128" s="70"/>
      <c r="VBH128" s="74"/>
      <c r="VBM128" s="75"/>
      <c r="VBN128" s="70"/>
      <c r="VBO128" s="74"/>
      <c r="VBT128" s="75"/>
      <c r="VBU128" s="70"/>
      <c r="VBV128" s="74"/>
      <c r="VCA128" s="75"/>
      <c r="VCB128" s="70"/>
      <c r="VCC128" s="74"/>
      <c r="VCH128" s="75"/>
      <c r="VCI128" s="70"/>
      <c r="VCJ128" s="74"/>
      <c r="VCO128" s="75"/>
      <c r="VCP128" s="70"/>
      <c r="VCQ128" s="74"/>
      <c r="VCV128" s="75"/>
      <c r="VCW128" s="70"/>
      <c r="VCX128" s="74"/>
      <c r="VDC128" s="75"/>
      <c r="VDD128" s="70"/>
      <c r="VDE128" s="74"/>
      <c r="VDJ128" s="75"/>
      <c r="VDK128" s="70"/>
      <c r="VDL128" s="74"/>
      <c r="VDQ128" s="75"/>
      <c r="VDR128" s="70"/>
      <c r="VDS128" s="74"/>
      <c r="VDX128" s="75"/>
      <c r="VDY128" s="70"/>
      <c r="VDZ128" s="74"/>
      <c r="VEE128" s="75"/>
      <c r="VEF128" s="70"/>
      <c r="VEG128" s="74"/>
      <c r="VEL128" s="75"/>
      <c r="VEM128" s="70"/>
      <c r="VEN128" s="74"/>
      <c r="VES128" s="75"/>
      <c r="VET128" s="70"/>
      <c r="VEU128" s="74"/>
      <c r="VEZ128" s="75"/>
      <c r="VFA128" s="70"/>
      <c r="VFB128" s="74"/>
      <c r="VFG128" s="75"/>
      <c r="VFH128" s="70"/>
      <c r="VFI128" s="74"/>
      <c r="VFN128" s="75"/>
      <c r="VFO128" s="70"/>
      <c r="VFP128" s="74"/>
      <c r="VFU128" s="75"/>
      <c r="VFV128" s="70"/>
      <c r="VFW128" s="74"/>
      <c r="VGB128" s="75"/>
      <c r="VGC128" s="70"/>
      <c r="VGD128" s="74"/>
      <c r="VGI128" s="75"/>
      <c r="VGJ128" s="70"/>
      <c r="VGK128" s="74"/>
      <c r="VGP128" s="75"/>
      <c r="VGQ128" s="70"/>
      <c r="VGR128" s="74"/>
      <c r="VGW128" s="75"/>
      <c r="VGX128" s="70"/>
      <c r="VGY128" s="74"/>
      <c r="VHD128" s="75"/>
      <c r="VHE128" s="70"/>
      <c r="VHF128" s="74"/>
      <c r="VHK128" s="75"/>
      <c r="VHL128" s="70"/>
      <c r="VHM128" s="74"/>
      <c r="VHR128" s="75"/>
      <c r="VHS128" s="70"/>
      <c r="VHT128" s="74"/>
      <c r="VHY128" s="75"/>
      <c r="VHZ128" s="70"/>
      <c r="VIA128" s="74"/>
      <c r="VIF128" s="75"/>
      <c r="VIG128" s="70"/>
      <c r="VIH128" s="74"/>
      <c r="VIM128" s="75"/>
      <c r="VIN128" s="70"/>
      <c r="VIO128" s="74"/>
      <c r="VIT128" s="75"/>
      <c r="VIU128" s="70"/>
      <c r="VIV128" s="74"/>
      <c r="VJA128" s="75"/>
      <c r="VJB128" s="70"/>
      <c r="VJC128" s="74"/>
      <c r="VJH128" s="75"/>
      <c r="VJI128" s="70"/>
      <c r="VJJ128" s="74"/>
      <c r="VJO128" s="75"/>
      <c r="VJP128" s="70"/>
      <c r="VJQ128" s="74"/>
      <c r="VJV128" s="75"/>
      <c r="VJW128" s="70"/>
      <c r="VJX128" s="74"/>
      <c r="VKC128" s="75"/>
      <c r="VKD128" s="70"/>
      <c r="VKE128" s="74"/>
      <c r="VKJ128" s="75"/>
      <c r="VKK128" s="70"/>
      <c r="VKL128" s="74"/>
      <c r="VKQ128" s="75"/>
      <c r="VKR128" s="70"/>
      <c r="VKS128" s="74"/>
      <c r="VKX128" s="75"/>
      <c r="VKY128" s="70"/>
      <c r="VKZ128" s="74"/>
      <c r="VLE128" s="75"/>
      <c r="VLF128" s="70"/>
      <c r="VLG128" s="74"/>
      <c r="VLL128" s="75"/>
      <c r="VLM128" s="70"/>
      <c r="VLN128" s="74"/>
      <c r="VLS128" s="75"/>
      <c r="VLT128" s="70"/>
      <c r="VLU128" s="74"/>
      <c r="VLZ128" s="75"/>
      <c r="VMA128" s="70"/>
      <c r="VMB128" s="74"/>
      <c r="VMG128" s="75"/>
      <c r="VMH128" s="70"/>
      <c r="VMI128" s="74"/>
      <c r="VMN128" s="75"/>
      <c r="VMO128" s="70"/>
      <c r="VMP128" s="74"/>
      <c r="VMU128" s="75"/>
      <c r="VMV128" s="70"/>
      <c r="VMW128" s="74"/>
      <c r="VNB128" s="75"/>
      <c r="VNC128" s="70"/>
      <c r="VND128" s="74"/>
      <c r="VNI128" s="75"/>
      <c r="VNJ128" s="70"/>
      <c r="VNK128" s="74"/>
      <c r="VNP128" s="75"/>
      <c r="VNQ128" s="70"/>
      <c r="VNR128" s="74"/>
      <c r="VNW128" s="75"/>
      <c r="VNX128" s="70"/>
      <c r="VNY128" s="74"/>
      <c r="VOD128" s="75"/>
      <c r="VOE128" s="70"/>
      <c r="VOF128" s="74"/>
      <c r="VOK128" s="75"/>
      <c r="VOL128" s="70"/>
      <c r="VOM128" s="74"/>
      <c r="VOR128" s="75"/>
      <c r="VOS128" s="70"/>
      <c r="VOT128" s="74"/>
      <c r="VOY128" s="75"/>
      <c r="VOZ128" s="70"/>
      <c r="VPA128" s="74"/>
      <c r="VPF128" s="75"/>
      <c r="VPG128" s="70"/>
      <c r="VPH128" s="74"/>
      <c r="VPM128" s="75"/>
      <c r="VPN128" s="70"/>
      <c r="VPO128" s="74"/>
      <c r="VPT128" s="75"/>
      <c r="VPU128" s="70"/>
      <c r="VPV128" s="74"/>
      <c r="VQA128" s="75"/>
      <c r="VQB128" s="70"/>
      <c r="VQC128" s="74"/>
      <c r="VQH128" s="75"/>
      <c r="VQI128" s="70"/>
      <c r="VQJ128" s="74"/>
      <c r="VQO128" s="75"/>
      <c r="VQP128" s="70"/>
      <c r="VQQ128" s="74"/>
      <c r="VQV128" s="75"/>
      <c r="VQW128" s="70"/>
      <c r="VQX128" s="74"/>
      <c r="VRC128" s="75"/>
      <c r="VRD128" s="70"/>
      <c r="VRE128" s="74"/>
      <c r="VRJ128" s="75"/>
      <c r="VRK128" s="70"/>
      <c r="VRL128" s="74"/>
      <c r="VRQ128" s="75"/>
      <c r="VRR128" s="70"/>
      <c r="VRS128" s="74"/>
      <c r="VRX128" s="75"/>
      <c r="VRY128" s="70"/>
      <c r="VRZ128" s="74"/>
      <c r="VSE128" s="75"/>
      <c r="VSF128" s="70"/>
      <c r="VSG128" s="74"/>
      <c r="VSL128" s="75"/>
      <c r="VSM128" s="70"/>
      <c r="VSN128" s="74"/>
      <c r="VSS128" s="75"/>
      <c r="VST128" s="70"/>
      <c r="VSU128" s="74"/>
      <c r="VSZ128" s="75"/>
      <c r="VTA128" s="70"/>
      <c r="VTB128" s="74"/>
      <c r="VTG128" s="75"/>
      <c r="VTH128" s="70"/>
      <c r="VTI128" s="74"/>
      <c r="VTN128" s="75"/>
      <c r="VTO128" s="70"/>
      <c r="VTP128" s="74"/>
      <c r="VTU128" s="75"/>
      <c r="VTV128" s="70"/>
      <c r="VTW128" s="74"/>
      <c r="VUB128" s="75"/>
      <c r="VUC128" s="70"/>
      <c r="VUD128" s="74"/>
      <c r="VUI128" s="75"/>
      <c r="VUJ128" s="70"/>
      <c r="VUK128" s="74"/>
      <c r="VUP128" s="75"/>
      <c r="VUQ128" s="70"/>
      <c r="VUR128" s="74"/>
      <c r="VUW128" s="75"/>
      <c r="VUX128" s="70"/>
      <c r="VUY128" s="74"/>
      <c r="VVD128" s="75"/>
      <c r="VVE128" s="70"/>
      <c r="VVF128" s="74"/>
      <c r="VVK128" s="75"/>
      <c r="VVL128" s="70"/>
      <c r="VVM128" s="74"/>
      <c r="VVR128" s="75"/>
      <c r="VVS128" s="70"/>
      <c r="VVT128" s="74"/>
      <c r="VVY128" s="75"/>
      <c r="VVZ128" s="70"/>
      <c r="VWA128" s="74"/>
      <c r="VWF128" s="75"/>
      <c r="VWG128" s="70"/>
      <c r="VWH128" s="74"/>
      <c r="VWM128" s="75"/>
      <c r="VWN128" s="70"/>
      <c r="VWO128" s="74"/>
      <c r="VWT128" s="75"/>
      <c r="VWU128" s="70"/>
      <c r="VWV128" s="74"/>
      <c r="VXA128" s="75"/>
      <c r="VXB128" s="70"/>
      <c r="VXC128" s="74"/>
      <c r="VXH128" s="75"/>
      <c r="VXI128" s="70"/>
      <c r="VXJ128" s="74"/>
      <c r="VXO128" s="75"/>
      <c r="VXP128" s="70"/>
      <c r="VXQ128" s="74"/>
      <c r="VXV128" s="75"/>
      <c r="VXW128" s="70"/>
      <c r="VXX128" s="74"/>
      <c r="VYC128" s="75"/>
      <c r="VYD128" s="70"/>
      <c r="VYE128" s="74"/>
      <c r="VYJ128" s="75"/>
      <c r="VYK128" s="70"/>
      <c r="VYL128" s="74"/>
      <c r="VYQ128" s="75"/>
      <c r="VYR128" s="70"/>
      <c r="VYS128" s="74"/>
      <c r="VYX128" s="75"/>
      <c r="VYY128" s="70"/>
      <c r="VYZ128" s="74"/>
      <c r="VZE128" s="75"/>
      <c r="VZF128" s="70"/>
      <c r="VZG128" s="74"/>
      <c r="VZL128" s="75"/>
      <c r="VZM128" s="70"/>
      <c r="VZN128" s="74"/>
      <c r="VZS128" s="75"/>
      <c r="VZT128" s="70"/>
      <c r="VZU128" s="74"/>
      <c r="VZZ128" s="75"/>
      <c r="WAA128" s="70"/>
      <c r="WAB128" s="74"/>
      <c r="WAG128" s="75"/>
      <c r="WAH128" s="70"/>
      <c r="WAI128" s="74"/>
      <c r="WAN128" s="75"/>
      <c r="WAO128" s="70"/>
      <c r="WAP128" s="74"/>
      <c r="WAU128" s="75"/>
      <c r="WAV128" s="70"/>
      <c r="WAW128" s="74"/>
      <c r="WBB128" s="75"/>
      <c r="WBC128" s="70"/>
      <c r="WBD128" s="74"/>
      <c r="WBI128" s="75"/>
      <c r="WBJ128" s="70"/>
      <c r="WBK128" s="74"/>
      <c r="WBP128" s="75"/>
      <c r="WBQ128" s="70"/>
      <c r="WBR128" s="74"/>
      <c r="WBW128" s="75"/>
      <c r="WBX128" s="70"/>
      <c r="WBY128" s="74"/>
      <c r="WCD128" s="75"/>
      <c r="WCE128" s="70"/>
      <c r="WCF128" s="74"/>
      <c r="WCK128" s="75"/>
      <c r="WCL128" s="70"/>
      <c r="WCM128" s="74"/>
      <c r="WCR128" s="75"/>
      <c r="WCS128" s="70"/>
      <c r="WCT128" s="74"/>
      <c r="WCY128" s="75"/>
      <c r="WCZ128" s="70"/>
      <c r="WDA128" s="74"/>
      <c r="WDF128" s="75"/>
      <c r="WDG128" s="70"/>
      <c r="WDH128" s="74"/>
      <c r="WDM128" s="75"/>
      <c r="WDN128" s="70"/>
      <c r="WDO128" s="74"/>
      <c r="WDT128" s="75"/>
      <c r="WDU128" s="70"/>
      <c r="WDV128" s="74"/>
      <c r="WEA128" s="75"/>
      <c r="WEB128" s="70"/>
      <c r="WEC128" s="74"/>
      <c r="WEH128" s="75"/>
      <c r="WEI128" s="70"/>
      <c r="WEJ128" s="74"/>
      <c r="WEO128" s="75"/>
      <c r="WEP128" s="70"/>
      <c r="WEQ128" s="74"/>
      <c r="WEV128" s="75"/>
      <c r="WEW128" s="70"/>
      <c r="WEX128" s="74"/>
      <c r="WFC128" s="75"/>
      <c r="WFD128" s="70"/>
      <c r="WFE128" s="74"/>
      <c r="WFJ128" s="75"/>
      <c r="WFK128" s="70"/>
      <c r="WFL128" s="74"/>
      <c r="WFQ128" s="75"/>
      <c r="WFR128" s="70"/>
      <c r="WFS128" s="74"/>
      <c r="WFX128" s="75"/>
      <c r="WFY128" s="70"/>
      <c r="WFZ128" s="74"/>
      <c r="WGE128" s="75"/>
      <c r="WGF128" s="70"/>
      <c r="WGG128" s="74"/>
      <c r="WGL128" s="75"/>
      <c r="WGM128" s="70"/>
      <c r="WGN128" s="74"/>
      <c r="WGS128" s="75"/>
      <c r="WGT128" s="70"/>
      <c r="WGU128" s="74"/>
      <c r="WGZ128" s="75"/>
      <c r="WHA128" s="70"/>
      <c r="WHB128" s="74"/>
      <c r="WHG128" s="75"/>
      <c r="WHH128" s="70"/>
      <c r="WHI128" s="74"/>
      <c r="WHN128" s="75"/>
      <c r="WHO128" s="70"/>
      <c r="WHP128" s="74"/>
      <c r="WHU128" s="75"/>
      <c r="WHV128" s="70"/>
      <c r="WHW128" s="74"/>
      <c r="WIB128" s="75"/>
      <c r="WIC128" s="70"/>
      <c r="WID128" s="74"/>
      <c r="WII128" s="75"/>
      <c r="WIJ128" s="70"/>
      <c r="WIK128" s="74"/>
      <c r="WIP128" s="75"/>
      <c r="WIQ128" s="70"/>
      <c r="WIR128" s="74"/>
      <c r="WIW128" s="75"/>
      <c r="WIX128" s="70"/>
      <c r="WIY128" s="74"/>
      <c r="WJD128" s="75"/>
      <c r="WJE128" s="70"/>
      <c r="WJF128" s="74"/>
      <c r="WJK128" s="75"/>
      <c r="WJL128" s="70"/>
      <c r="WJM128" s="74"/>
      <c r="WJR128" s="75"/>
      <c r="WJS128" s="70"/>
      <c r="WJT128" s="74"/>
      <c r="WJY128" s="75"/>
      <c r="WJZ128" s="70"/>
      <c r="WKA128" s="74"/>
      <c r="WKF128" s="75"/>
      <c r="WKG128" s="70"/>
      <c r="WKH128" s="74"/>
      <c r="WKM128" s="75"/>
      <c r="WKN128" s="70"/>
      <c r="WKO128" s="74"/>
      <c r="WKT128" s="75"/>
      <c r="WKU128" s="70"/>
      <c r="WKV128" s="74"/>
      <c r="WLA128" s="75"/>
      <c r="WLB128" s="70"/>
      <c r="WLC128" s="74"/>
      <c r="WLH128" s="75"/>
      <c r="WLI128" s="70"/>
      <c r="WLJ128" s="74"/>
      <c r="WLO128" s="75"/>
      <c r="WLP128" s="70"/>
      <c r="WLQ128" s="74"/>
      <c r="WLV128" s="75"/>
      <c r="WLW128" s="70"/>
      <c r="WLX128" s="74"/>
      <c r="WMC128" s="75"/>
      <c r="WMD128" s="70"/>
      <c r="WME128" s="74"/>
      <c r="WMJ128" s="75"/>
      <c r="WMK128" s="70"/>
      <c r="WML128" s="74"/>
      <c r="WMQ128" s="75"/>
      <c r="WMR128" s="70"/>
      <c r="WMS128" s="74"/>
      <c r="WMX128" s="75"/>
      <c r="WMY128" s="70"/>
      <c r="WMZ128" s="74"/>
      <c r="WNE128" s="75"/>
      <c r="WNF128" s="70"/>
      <c r="WNG128" s="74"/>
      <c r="WNL128" s="75"/>
      <c r="WNM128" s="70"/>
      <c r="WNN128" s="74"/>
      <c r="WNS128" s="75"/>
      <c r="WNT128" s="70"/>
      <c r="WNU128" s="74"/>
      <c r="WNZ128" s="75"/>
      <c r="WOA128" s="70"/>
      <c r="WOB128" s="74"/>
      <c r="WOG128" s="75"/>
      <c r="WOH128" s="70"/>
      <c r="WOI128" s="74"/>
      <c r="WON128" s="75"/>
      <c r="WOO128" s="70"/>
      <c r="WOP128" s="74"/>
      <c r="WOU128" s="75"/>
      <c r="WOV128" s="70"/>
      <c r="WOW128" s="74"/>
      <c r="WPB128" s="75"/>
      <c r="WPC128" s="70"/>
      <c r="WPD128" s="74"/>
      <c r="WPI128" s="75"/>
      <c r="WPJ128" s="70"/>
      <c r="WPK128" s="74"/>
      <c r="WPP128" s="75"/>
      <c r="WPQ128" s="70"/>
      <c r="WPR128" s="74"/>
      <c r="WPW128" s="75"/>
      <c r="WPX128" s="70"/>
      <c r="WPY128" s="74"/>
      <c r="WQD128" s="75"/>
      <c r="WQE128" s="70"/>
      <c r="WQF128" s="74"/>
      <c r="WQK128" s="75"/>
      <c r="WQL128" s="70"/>
      <c r="WQM128" s="74"/>
      <c r="WQR128" s="75"/>
      <c r="WQS128" s="70"/>
      <c r="WQT128" s="74"/>
      <c r="WQY128" s="75"/>
      <c r="WQZ128" s="70"/>
      <c r="WRA128" s="74"/>
      <c r="WRF128" s="75"/>
      <c r="WRG128" s="70"/>
      <c r="WRH128" s="74"/>
      <c r="WRM128" s="75"/>
      <c r="WRN128" s="70"/>
      <c r="WRO128" s="74"/>
      <c r="WRT128" s="75"/>
      <c r="WRU128" s="70"/>
      <c r="WRV128" s="74"/>
      <c r="WSA128" s="75"/>
      <c r="WSB128" s="70"/>
      <c r="WSC128" s="74"/>
      <c r="WSH128" s="75"/>
      <c r="WSI128" s="70"/>
      <c r="WSJ128" s="74"/>
      <c r="WSO128" s="75"/>
      <c r="WSP128" s="70"/>
      <c r="WSQ128" s="74"/>
      <c r="WSV128" s="75"/>
      <c r="WSW128" s="70"/>
      <c r="WSX128" s="74"/>
      <c r="WTC128" s="75"/>
      <c r="WTD128" s="70"/>
      <c r="WTE128" s="74"/>
      <c r="WTJ128" s="75"/>
      <c r="WTK128" s="70"/>
      <c r="WTL128" s="74"/>
      <c r="WTQ128" s="75"/>
      <c r="WTR128" s="70"/>
      <c r="WTS128" s="74"/>
      <c r="WTX128" s="75"/>
      <c r="WTY128" s="70"/>
      <c r="WTZ128" s="74"/>
      <c r="WUE128" s="75"/>
      <c r="WUF128" s="70"/>
      <c r="WUG128" s="74"/>
      <c r="WUL128" s="75"/>
      <c r="WUM128" s="70"/>
      <c r="WUN128" s="74"/>
      <c r="WUS128" s="75"/>
      <c r="WUT128" s="70"/>
      <c r="WUU128" s="74"/>
      <c r="WUZ128" s="75"/>
      <c r="WVA128" s="70"/>
      <c r="WVB128" s="74"/>
      <c r="WVG128" s="75"/>
      <c r="WVH128" s="70"/>
      <c r="WVI128" s="74"/>
      <c r="WVN128" s="75"/>
      <c r="WVO128" s="70"/>
      <c r="WVP128" s="74"/>
      <c r="WVU128" s="75"/>
      <c r="WVV128" s="70"/>
      <c r="WVW128" s="74"/>
      <c r="WWB128" s="75"/>
      <c r="WWC128" s="70"/>
      <c r="WWD128" s="74"/>
      <c r="WWI128" s="75"/>
      <c r="WWJ128" s="70"/>
      <c r="WWK128" s="74"/>
      <c r="WWP128" s="75"/>
      <c r="WWQ128" s="70"/>
      <c r="WWR128" s="74"/>
      <c r="WWW128" s="75"/>
      <c r="WWX128" s="70"/>
      <c r="WWY128" s="74"/>
      <c r="WXD128" s="75"/>
      <c r="WXE128" s="70"/>
      <c r="WXF128" s="74"/>
      <c r="WXK128" s="75"/>
      <c r="WXL128" s="70"/>
      <c r="WXM128" s="74"/>
      <c r="WXR128" s="75"/>
      <c r="WXS128" s="70"/>
      <c r="WXT128" s="74"/>
      <c r="WXY128" s="75"/>
      <c r="WXZ128" s="70"/>
      <c r="WYA128" s="74"/>
      <c r="WYF128" s="75"/>
      <c r="WYG128" s="70"/>
      <c r="WYH128" s="74"/>
      <c r="WYM128" s="75"/>
      <c r="WYN128" s="70"/>
      <c r="WYO128" s="74"/>
      <c r="WYT128" s="75"/>
      <c r="WYU128" s="70"/>
      <c r="WYV128" s="74"/>
      <c r="WZA128" s="75"/>
      <c r="WZB128" s="70"/>
      <c r="WZC128" s="74"/>
      <c r="WZH128" s="75"/>
      <c r="WZI128" s="70"/>
      <c r="WZJ128" s="74"/>
      <c r="WZO128" s="75"/>
      <c r="WZP128" s="70"/>
      <c r="WZQ128" s="74"/>
      <c r="WZV128" s="75"/>
      <c r="WZW128" s="70"/>
      <c r="WZX128" s="74"/>
      <c r="XAC128" s="75"/>
      <c r="XAD128" s="70"/>
      <c r="XAE128" s="74"/>
      <c r="XAJ128" s="75"/>
      <c r="XAK128" s="70"/>
      <c r="XAL128" s="74"/>
      <c r="XAQ128" s="75"/>
      <c r="XAR128" s="70"/>
      <c r="XAS128" s="74"/>
      <c r="XAX128" s="75"/>
      <c r="XAY128" s="70"/>
      <c r="XAZ128" s="74"/>
      <c r="XBE128" s="75"/>
      <c r="XBF128" s="70"/>
      <c r="XBG128" s="74"/>
      <c r="XBL128" s="75"/>
      <c r="XBM128" s="70"/>
      <c r="XBN128" s="74"/>
      <c r="XBS128" s="75"/>
      <c r="XBT128" s="70"/>
      <c r="XBU128" s="74"/>
      <c r="XBZ128" s="75"/>
      <c r="XCA128" s="70"/>
      <c r="XCB128" s="74"/>
      <c r="XCG128" s="75"/>
      <c r="XCH128" s="70"/>
      <c r="XCI128" s="74"/>
      <c r="XCN128" s="75"/>
      <c r="XCO128" s="70"/>
      <c r="XCP128" s="74"/>
      <c r="XCU128" s="75"/>
      <c r="XCV128" s="70"/>
      <c r="XCW128" s="74"/>
      <c r="XDB128" s="75"/>
      <c r="XDC128" s="70"/>
      <c r="XDD128" s="74"/>
      <c r="XDI128" s="75"/>
      <c r="XDJ128" s="70"/>
      <c r="XDK128" s="74"/>
      <c r="XDP128" s="75"/>
      <c r="XDQ128" s="70"/>
      <c r="XDR128" s="74"/>
      <c r="XDW128" s="75"/>
      <c r="XDX128" s="70"/>
      <c r="XDY128" s="74"/>
      <c r="XED128" s="75"/>
      <c r="XEE128" s="70"/>
      <c r="XEF128" s="74"/>
      <c r="XEK128" s="75"/>
      <c r="XEL128" s="70"/>
      <c r="XEM128" s="74"/>
      <c r="XER128" s="75"/>
      <c r="XES128" s="70"/>
      <c r="XET128" s="74"/>
      <c r="XEY128" s="75"/>
      <c r="XEZ128" s="70"/>
      <c r="XFA128" s="74"/>
    </row>
    <row r="129" spans="1:1023 1028:2045 2050:4096 4101:5118 5123:6140 6145:8191 8196:9213 9218:11264 11269:12286 12291:13308 13313:15359 15364:16381" s="69" customFormat="1" ht="15.5" x14ac:dyDescent="0.35">
      <c r="A129" s="70" t="s">
        <v>232</v>
      </c>
      <c r="B129" s="69">
        <v>1941</v>
      </c>
      <c r="C129" s="69" t="s">
        <v>282</v>
      </c>
      <c r="D129" s="69" t="s">
        <v>282</v>
      </c>
      <c r="E129" s="69" t="s">
        <v>282</v>
      </c>
      <c r="F129" s="69">
        <v>2331</v>
      </c>
      <c r="G129" s="69">
        <v>390</v>
      </c>
      <c r="H129" s="74"/>
      <c r="M129" s="75"/>
      <c r="N129" s="70"/>
      <c r="O129" s="74"/>
      <c r="T129" s="75"/>
      <c r="U129" s="70"/>
      <c r="V129" s="74"/>
      <c r="AA129" s="75"/>
      <c r="AB129" s="70"/>
      <c r="AC129" s="74"/>
      <c r="AH129" s="75"/>
      <c r="AI129" s="70"/>
      <c r="AJ129" s="74"/>
      <c r="AO129" s="75"/>
      <c r="AP129" s="70"/>
      <c r="AQ129" s="74"/>
      <c r="AV129" s="75"/>
      <c r="AW129" s="70"/>
      <c r="AX129" s="74"/>
      <c r="BC129" s="75"/>
      <c r="BD129" s="70"/>
      <c r="BE129" s="74"/>
      <c r="BJ129" s="75"/>
      <c r="BK129" s="70"/>
      <c r="BL129" s="74"/>
      <c r="BQ129" s="75"/>
      <c r="BR129" s="70"/>
      <c r="BS129" s="74"/>
      <c r="BX129" s="75"/>
      <c r="BY129" s="70"/>
      <c r="BZ129" s="74"/>
      <c r="CE129" s="75"/>
      <c r="CF129" s="70"/>
      <c r="CG129" s="74"/>
      <c r="CL129" s="75"/>
      <c r="CM129" s="70"/>
      <c r="CN129" s="74"/>
      <c r="CS129" s="75"/>
      <c r="CT129" s="70"/>
      <c r="CU129" s="74"/>
      <c r="CZ129" s="75"/>
      <c r="DA129" s="70"/>
      <c r="DB129" s="74"/>
      <c r="DG129" s="75"/>
      <c r="DH129" s="70"/>
      <c r="DI129" s="74"/>
      <c r="DN129" s="75"/>
      <c r="DO129" s="70"/>
      <c r="DP129" s="74"/>
      <c r="DU129" s="75"/>
      <c r="DV129" s="70"/>
      <c r="DW129" s="74"/>
      <c r="EB129" s="75"/>
      <c r="EC129" s="70"/>
      <c r="ED129" s="74"/>
      <c r="EI129" s="75"/>
      <c r="EJ129" s="70"/>
      <c r="EK129" s="74"/>
      <c r="EP129" s="75"/>
      <c r="EQ129" s="70"/>
      <c r="ER129" s="74"/>
      <c r="EW129" s="75"/>
      <c r="EX129" s="70"/>
      <c r="EY129" s="74"/>
      <c r="FD129" s="75"/>
      <c r="FE129" s="70"/>
      <c r="FF129" s="74"/>
      <c r="FK129" s="75"/>
      <c r="FL129" s="70"/>
      <c r="FM129" s="74"/>
      <c r="FR129" s="75"/>
      <c r="FS129" s="70"/>
      <c r="FT129" s="74"/>
      <c r="FY129" s="75"/>
      <c r="FZ129" s="70"/>
      <c r="GA129" s="74"/>
      <c r="GF129" s="75"/>
      <c r="GG129" s="70"/>
      <c r="GH129" s="74"/>
      <c r="GM129" s="75"/>
      <c r="GN129" s="70"/>
      <c r="GO129" s="74"/>
      <c r="GT129" s="75"/>
      <c r="GU129" s="70"/>
      <c r="GV129" s="74"/>
      <c r="HA129" s="75"/>
      <c r="HB129" s="70"/>
      <c r="HC129" s="74"/>
      <c r="HH129" s="75"/>
      <c r="HI129" s="70"/>
      <c r="HJ129" s="74"/>
      <c r="HO129" s="75"/>
      <c r="HP129" s="70"/>
      <c r="HQ129" s="74"/>
      <c r="HV129" s="75"/>
      <c r="HW129" s="70"/>
      <c r="HX129" s="74"/>
      <c r="IC129" s="75"/>
      <c r="ID129" s="70"/>
      <c r="IE129" s="74"/>
      <c r="IJ129" s="75"/>
      <c r="IK129" s="70"/>
      <c r="IL129" s="74"/>
      <c r="IQ129" s="75"/>
      <c r="IR129" s="70"/>
      <c r="IS129" s="74"/>
      <c r="IX129" s="75"/>
      <c r="IY129" s="70"/>
      <c r="IZ129" s="74"/>
      <c r="JE129" s="75"/>
      <c r="JF129" s="70"/>
      <c r="JG129" s="74"/>
      <c r="JL129" s="75"/>
      <c r="JM129" s="70"/>
      <c r="JN129" s="74"/>
      <c r="JS129" s="75"/>
      <c r="JT129" s="70"/>
      <c r="JU129" s="74"/>
      <c r="JZ129" s="75"/>
      <c r="KA129" s="70"/>
      <c r="KB129" s="74"/>
      <c r="KG129" s="75"/>
      <c r="KH129" s="70"/>
      <c r="KI129" s="74"/>
      <c r="KN129" s="75"/>
      <c r="KO129" s="70"/>
      <c r="KP129" s="74"/>
      <c r="KU129" s="75"/>
      <c r="KV129" s="70"/>
      <c r="KW129" s="74"/>
      <c r="LB129" s="75"/>
      <c r="LC129" s="70"/>
      <c r="LD129" s="74"/>
      <c r="LI129" s="75"/>
      <c r="LJ129" s="70"/>
      <c r="LK129" s="74"/>
      <c r="LP129" s="75"/>
      <c r="LQ129" s="70"/>
      <c r="LR129" s="74"/>
      <c r="LW129" s="75"/>
      <c r="LX129" s="70"/>
      <c r="LY129" s="74"/>
      <c r="MD129" s="75"/>
      <c r="ME129" s="70"/>
      <c r="MF129" s="74"/>
      <c r="MK129" s="75"/>
      <c r="ML129" s="70"/>
      <c r="MM129" s="74"/>
      <c r="MR129" s="75"/>
      <c r="MS129" s="70"/>
      <c r="MT129" s="74"/>
      <c r="MY129" s="75"/>
      <c r="MZ129" s="70"/>
      <c r="NA129" s="74"/>
      <c r="NF129" s="75"/>
      <c r="NG129" s="70"/>
      <c r="NH129" s="74"/>
      <c r="NM129" s="75"/>
      <c r="NN129" s="70"/>
      <c r="NO129" s="74"/>
      <c r="NT129" s="75"/>
      <c r="NU129" s="70"/>
      <c r="NV129" s="74"/>
      <c r="OA129" s="75"/>
      <c r="OB129" s="70"/>
      <c r="OC129" s="74"/>
      <c r="OH129" s="75"/>
      <c r="OI129" s="70"/>
      <c r="OJ129" s="74"/>
      <c r="OO129" s="75"/>
      <c r="OP129" s="70"/>
      <c r="OQ129" s="74"/>
      <c r="OV129" s="75"/>
      <c r="OW129" s="70"/>
      <c r="OX129" s="74"/>
      <c r="PC129" s="75"/>
      <c r="PD129" s="70"/>
      <c r="PE129" s="74"/>
      <c r="PJ129" s="75"/>
      <c r="PK129" s="70"/>
      <c r="PL129" s="74"/>
      <c r="PQ129" s="75"/>
      <c r="PR129" s="70"/>
      <c r="PS129" s="74"/>
      <c r="PX129" s="75"/>
      <c r="PY129" s="70"/>
      <c r="PZ129" s="74"/>
      <c r="QE129" s="75"/>
      <c r="QF129" s="70"/>
      <c r="QG129" s="74"/>
      <c r="QL129" s="75"/>
      <c r="QM129" s="70"/>
      <c r="QN129" s="74"/>
      <c r="QS129" s="75"/>
      <c r="QT129" s="70"/>
      <c r="QU129" s="74"/>
      <c r="QZ129" s="75"/>
      <c r="RA129" s="70"/>
      <c r="RB129" s="74"/>
      <c r="RG129" s="75"/>
      <c r="RH129" s="70"/>
      <c r="RI129" s="74"/>
      <c r="RN129" s="75"/>
      <c r="RO129" s="70"/>
      <c r="RP129" s="74"/>
      <c r="RU129" s="75"/>
      <c r="RV129" s="70"/>
      <c r="RW129" s="74"/>
      <c r="SB129" s="75"/>
      <c r="SC129" s="70"/>
      <c r="SD129" s="74"/>
      <c r="SI129" s="75"/>
      <c r="SJ129" s="70"/>
      <c r="SK129" s="74"/>
      <c r="SP129" s="75"/>
      <c r="SQ129" s="70"/>
      <c r="SR129" s="74"/>
      <c r="SW129" s="75"/>
      <c r="SX129" s="70"/>
      <c r="SY129" s="74"/>
      <c r="TD129" s="75"/>
      <c r="TE129" s="70"/>
      <c r="TF129" s="74"/>
      <c r="TK129" s="75"/>
      <c r="TL129" s="70"/>
      <c r="TM129" s="74"/>
      <c r="TR129" s="75"/>
      <c r="TS129" s="70"/>
      <c r="TT129" s="74"/>
      <c r="TY129" s="75"/>
      <c r="TZ129" s="70"/>
      <c r="UA129" s="74"/>
      <c r="UF129" s="75"/>
      <c r="UG129" s="70"/>
      <c r="UH129" s="74"/>
      <c r="UM129" s="75"/>
      <c r="UN129" s="70"/>
      <c r="UO129" s="74"/>
      <c r="UT129" s="75"/>
      <c r="UU129" s="70"/>
      <c r="UV129" s="74"/>
      <c r="VA129" s="75"/>
      <c r="VB129" s="70"/>
      <c r="VC129" s="74"/>
      <c r="VH129" s="75"/>
      <c r="VI129" s="70"/>
      <c r="VJ129" s="74"/>
      <c r="VO129" s="75"/>
      <c r="VP129" s="70"/>
      <c r="VQ129" s="74"/>
      <c r="VV129" s="75"/>
      <c r="VW129" s="70"/>
      <c r="VX129" s="74"/>
      <c r="WC129" s="75"/>
      <c r="WD129" s="70"/>
      <c r="WE129" s="74"/>
      <c r="WJ129" s="75"/>
      <c r="WK129" s="70"/>
      <c r="WL129" s="74"/>
      <c r="WQ129" s="75"/>
      <c r="WR129" s="70"/>
      <c r="WS129" s="74"/>
      <c r="WX129" s="75"/>
      <c r="WY129" s="70"/>
      <c r="WZ129" s="74"/>
      <c r="XE129" s="75"/>
      <c r="XF129" s="70"/>
      <c r="XG129" s="74"/>
      <c r="XL129" s="75"/>
      <c r="XM129" s="70"/>
      <c r="XN129" s="74"/>
      <c r="XS129" s="75"/>
      <c r="XT129" s="70"/>
      <c r="XU129" s="74"/>
      <c r="XZ129" s="75"/>
      <c r="YA129" s="70"/>
      <c r="YB129" s="74"/>
      <c r="YG129" s="75"/>
      <c r="YH129" s="70"/>
      <c r="YI129" s="74"/>
      <c r="YN129" s="75"/>
      <c r="YO129" s="70"/>
      <c r="YP129" s="74"/>
      <c r="YU129" s="75"/>
      <c r="YV129" s="70"/>
      <c r="YW129" s="74"/>
      <c r="ZB129" s="75"/>
      <c r="ZC129" s="70"/>
      <c r="ZD129" s="74"/>
      <c r="ZI129" s="75"/>
      <c r="ZJ129" s="70"/>
      <c r="ZK129" s="74"/>
      <c r="ZP129" s="75"/>
      <c r="ZQ129" s="70"/>
      <c r="ZR129" s="74"/>
      <c r="ZW129" s="75"/>
      <c r="ZX129" s="70"/>
      <c r="ZY129" s="74"/>
      <c r="AAD129" s="75"/>
      <c r="AAE129" s="70"/>
      <c r="AAF129" s="74"/>
      <c r="AAK129" s="75"/>
      <c r="AAL129" s="70"/>
      <c r="AAM129" s="74"/>
      <c r="AAR129" s="75"/>
      <c r="AAS129" s="70"/>
      <c r="AAT129" s="74"/>
      <c r="AAY129" s="75"/>
      <c r="AAZ129" s="70"/>
      <c r="ABA129" s="74"/>
      <c r="ABF129" s="75"/>
      <c r="ABG129" s="70"/>
      <c r="ABH129" s="74"/>
      <c r="ABM129" s="75"/>
      <c r="ABN129" s="70"/>
      <c r="ABO129" s="74"/>
      <c r="ABT129" s="75"/>
      <c r="ABU129" s="70"/>
      <c r="ABV129" s="74"/>
      <c r="ACA129" s="75"/>
      <c r="ACB129" s="70"/>
      <c r="ACC129" s="74"/>
      <c r="ACH129" s="75"/>
      <c r="ACI129" s="70"/>
      <c r="ACJ129" s="74"/>
      <c r="ACO129" s="75"/>
      <c r="ACP129" s="70"/>
      <c r="ACQ129" s="74"/>
      <c r="ACV129" s="75"/>
      <c r="ACW129" s="70"/>
      <c r="ACX129" s="74"/>
      <c r="ADC129" s="75"/>
      <c r="ADD129" s="70"/>
      <c r="ADE129" s="74"/>
      <c r="ADJ129" s="75"/>
      <c r="ADK129" s="70"/>
      <c r="ADL129" s="74"/>
      <c r="ADQ129" s="75"/>
      <c r="ADR129" s="70"/>
      <c r="ADS129" s="74"/>
      <c r="ADX129" s="75"/>
      <c r="ADY129" s="70"/>
      <c r="ADZ129" s="74"/>
      <c r="AEE129" s="75"/>
      <c r="AEF129" s="70"/>
      <c r="AEG129" s="74"/>
      <c r="AEL129" s="75"/>
      <c r="AEM129" s="70"/>
      <c r="AEN129" s="74"/>
      <c r="AES129" s="75"/>
      <c r="AET129" s="70"/>
      <c r="AEU129" s="74"/>
      <c r="AEZ129" s="75"/>
      <c r="AFA129" s="70"/>
      <c r="AFB129" s="74"/>
      <c r="AFG129" s="75"/>
      <c r="AFH129" s="70"/>
      <c r="AFI129" s="74"/>
      <c r="AFN129" s="75"/>
      <c r="AFO129" s="70"/>
      <c r="AFP129" s="74"/>
      <c r="AFU129" s="75"/>
      <c r="AFV129" s="70"/>
      <c r="AFW129" s="74"/>
      <c r="AGB129" s="75"/>
      <c r="AGC129" s="70"/>
      <c r="AGD129" s="74"/>
      <c r="AGI129" s="75"/>
      <c r="AGJ129" s="70"/>
      <c r="AGK129" s="74"/>
      <c r="AGP129" s="75"/>
      <c r="AGQ129" s="70"/>
      <c r="AGR129" s="74"/>
      <c r="AGW129" s="75"/>
      <c r="AGX129" s="70"/>
      <c r="AGY129" s="74"/>
      <c r="AHD129" s="75"/>
      <c r="AHE129" s="70"/>
      <c r="AHF129" s="74"/>
      <c r="AHK129" s="75"/>
      <c r="AHL129" s="70"/>
      <c r="AHM129" s="74"/>
      <c r="AHR129" s="75"/>
      <c r="AHS129" s="70"/>
      <c r="AHT129" s="74"/>
      <c r="AHY129" s="75"/>
      <c r="AHZ129" s="70"/>
      <c r="AIA129" s="74"/>
      <c r="AIF129" s="75"/>
      <c r="AIG129" s="70"/>
      <c r="AIH129" s="74"/>
      <c r="AIM129" s="75"/>
      <c r="AIN129" s="70"/>
      <c r="AIO129" s="74"/>
      <c r="AIT129" s="75"/>
      <c r="AIU129" s="70"/>
      <c r="AIV129" s="74"/>
      <c r="AJA129" s="75"/>
      <c r="AJB129" s="70"/>
      <c r="AJC129" s="74"/>
      <c r="AJH129" s="75"/>
      <c r="AJI129" s="70"/>
      <c r="AJJ129" s="74"/>
      <c r="AJO129" s="75"/>
      <c r="AJP129" s="70"/>
      <c r="AJQ129" s="74"/>
      <c r="AJV129" s="75"/>
      <c r="AJW129" s="70"/>
      <c r="AJX129" s="74"/>
      <c r="AKC129" s="75"/>
      <c r="AKD129" s="70"/>
      <c r="AKE129" s="74"/>
      <c r="AKJ129" s="75"/>
      <c r="AKK129" s="70"/>
      <c r="AKL129" s="74"/>
      <c r="AKQ129" s="75"/>
      <c r="AKR129" s="70"/>
      <c r="AKS129" s="74"/>
      <c r="AKX129" s="75"/>
      <c r="AKY129" s="70"/>
      <c r="AKZ129" s="74"/>
      <c r="ALE129" s="75"/>
      <c r="ALF129" s="70"/>
      <c r="ALG129" s="74"/>
      <c r="ALL129" s="75"/>
      <c r="ALM129" s="70"/>
      <c r="ALN129" s="74"/>
      <c r="ALS129" s="75"/>
      <c r="ALT129" s="70"/>
      <c r="ALU129" s="74"/>
      <c r="ALZ129" s="75"/>
      <c r="AMA129" s="70"/>
      <c r="AMB129" s="74"/>
      <c r="AMG129" s="75"/>
      <c r="AMH129" s="70"/>
      <c r="AMI129" s="74"/>
      <c r="AMN129" s="75"/>
      <c r="AMO129" s="70"/>
      <c r="AMP129" s="74"/>
      <c r="AMU129" s="75"/>
      <c r="AMV129" s="70"/>
      <c r="AMW129" s="74"/>
      <c r="ANB129" s="75"/>
      <c r="ANC129" s="70"/>
      <c r="AND129" s="74"/>
      <c r="ANI129" s="75"/>
      <c r="ANJ129" s="70"/>
      <c r="ANK129" s="74"/>
      <c r="ANP129" s="75"/>
      <c r="ANQ129" s="70"/>
      <c r="ANR129" s="74"/>
      <c r="ANW129" s="75"/>
      <c r="ANX129" s="70"/>
      <c r="ANY129" s="74"/>
      <c r="AOD129" s="75"/>
      <c r="AOE129" s="70"/>
      <c r="AOF129" s="74"/>
      <c r="AOK129" s="75"/>
      <c r="AOL129" s="70"/>
      <c r="AOM129" s="74"/>
      <c r="AOR129" s="75"/>
      <c r="AOS129" s="70"/>
      <c r="AOT129" s="74"/>
      <c r="AOY129" s="75"/>
      <c r="AOZ129" s="70"/>
      <c r="APA129" s="74"/>
      <c r="APF129" s="75"/>
      <c r="APG129" s="70"/>
      <c r="APH129" s="74"/>
      <c r="APM129" s="75"/>
      <c r="APN129" s="70"/>
      <c r="APO129" s="74"/>
      <c r="APT129" s="75"/>
      <c r="APU129" s="70"/>
      <c r="APV129" s="74"/>
      <c r="AQA129" s="75"/>
      <c r="AQB129" s="70"/>
      <c r="AQC129" s="74"/>
      <c r="AQH129" s="75"/>
      <c r="AQI129" s="70"/>
      <c r="AQJ129" s="74"/>
      <c r="AQO129" s="75"/>
      <c r="AQP129" s="70"/>
      <c r="AQQ129" s="74"/>
      <c r="AQV129" s="75"/>
      <c r="AQW129" s="70"/>
      <c r="AQX129" s="74"/>
      <c r="ARC129" s="75"/>
      <c r="ARD129" s="70"/>
      <c r="ARE129" s="74"/>
      <c r="ARJ129" s="75"/>
      <c r="ARK129" s="70"/>
      <c r="ARL129" s="74"/>
      <c r="ARQ129" s="75"/>
      <c r="ARR129" s="70"/>
      <c r="ARS129" s="74"/>
      <c r="ARX129" s="75"/>
      <c r="ARY129" s="70"/>
      <c r="ARZ129" s="74"/>
      <c r="ASE129" s="75"/>
      <c r="ASF129" s="70"/>
      <c r="ASG129" s="74"/>
      <c r="ASL129" s="75"/>
      <c r="ASM129" s="70"/>
      <c r="ASN129" s="74"/>
      <c r="ASS129" s="75"/>
      <c r="AST129" s="70"/>
      <c r="ASU129" s="74"/>
      <c r="ASZ129" s="75"/>
      <c r="ATA129" s="70"/>
      <c r="ATB129" s="74"/>
      <c r="ATG129" s="75"/>
      <c r="ATH129" s="70"/>
      <c r="ATI129" s="74"/>
      <c r="ATN129" s="75"/>
      <c r="ATO129" s="70"/>
      <c r="ATP129" s="74"/>
      <c r="ATU129" s="75"/>
      <c r="ATV129" s="70"/>
      <c r="ATW129" s="74"/>
      <c r="AUB129" s="75"/>
      <c r="AUC129" s="70"/>
      <c r="AUD129" s="74"/>
      <c r="AUI129" s="75"/>
      <c r="AUJ129" s="70"/>
      <c r="AUK129" s="74"/>
      <c r="AUP129" s="75"/>
      <c r="AUQ129" s="70"/>
      <c r="AUR129" s="74"/>
      <c r="AUW129" s="75"/>
      <c r="AUX129" s="70"/>
      <c r="AUY129" s="74"/>
      <c r="AVD129" s="75"/>
      <c r="AVE129" s="70"/>
      <c r="AVF129" s="74"/>
      <c r="AVK129" s="75"/>
      <c r="AVL129" s="70"/>
      <c r="AVM129" s="74"/>
      <c r="AVR129" s="75"/>
      <c r="AVS129" s="70"/>
      <c r="AVT129" s="74"/>
      <c r="AVY129" s="75"/>
      <c r="AVZ129" s="70"/>
      <c r="AWA129" s="74"/>
      <c r="AWF129" s="75"/>
      <c r="AWG129" s="70"/>
      <c r="AWH129" s="74"/>
      <c r="AWM129" s="75"/>
      <c r="AWN129" s="70"/>
      <c r="AWO129" s="74"/>
      <c r="AWT129" s="75"/>
      <c r="AWU129" s="70"/>
      <c r="AWV129" s="74"/>
      <c r="AXA129" s="75"/>
      <c r="AXB129" s="70"/>
      <c r="AXC129" s="74"/>
      <c r="AXH129" s="75"/>
      <c r="AXI129" s="70"/>
      <c r="AXJ129" s="74"/>
      <c r="AXO129" s="75"/>
      <c r="AXP129" s="70"/>
      <c r="AXQ129" s="74"/>
      <c r="AXV129" s="75"/>
      <c r="AXW129" s="70"/>
      <c r="AXX129" s="74"/>
      <c r="AYC129" s="75"/>
      <c r="AYD129" s="70"/>
      <c r="AYE129" s="74"/>
      <c r="AYJ129" s="75"/>
      <c r="AYK129" s="70"/>
      <c r="AYL129" s="74"/>
      <c r="AYQ129" s="75"/>
      <c r="AYR129" s="70"/>
      <c r="AYS129" s="74"/>
      <c r="AYX129" s="75"/>
      <c r="AYY129" s="70"/>
      <c r="AYZ129" s="74"/>
      <c r="AZE129" s="75"/>
      <c r="AZF129" s="70"/>
      <c r="AZG129" s="74"/>
      <c r="AZL129" s="75"/>
      <c r="AZM129" s="70"/>
      <c r="AZN129" s="74"/>
      <c r="AZS129" s="75"/>
      <c r="AZT129" s="70"/>
      <c r="AZU129" s="74"/>
      <c r="AZZ129" s="75"/>
      <c r="BAA129" s="70"/>
      <c r="BAB129" s="74"/>
      <c r="BAG129" s="75"/>
      <c r="BAH129" s="70"/>
      <c r="BAI129" s="74"/>
      <c r="BAN129" s="75"/>
      <c r="BAO129" s="70"/>
      <c r="BAP129" s="74"/>
      <c r="BAU129" s="75"/>
      <c r="BAV129" s="70"/>
      <c r="BAW129" s="74"/>
      <c r="BBB129" s="75"/>
      <c r="BBC129" s="70"/>
      <c r="BBD129" s="74"/>
      <c r="BBI129" s="75"/>
      <c r="BBJ129" s="70"/>
      <c r="BBK129" s="74"/>
      <c r="BBP129" s="75"/>
      <c r="BBQ129" s="70"/>
      <c r="BBR129" s="74"/>
      <c r="BBW129" s="75"/>
      <c r="BBX129" s="70"/>
      <c r="BBY129" s="74"/>
      <c r="BCD129" s="75"/>
      <c r="BCE129" s="70"/>
      <c r="BCF129" s="74"/>
      <c r="BCK129" s="75"/>
      <c r="BCL129" s="70"/>
      <c r="BCM129" s="74"/>
      <c r="BCR129" s="75"/>
      <c r="BCS129" s="70"/>
      <c r="BCT129" s="74"/>
      <c r="BCY129" s="75"/>
      <c r="BCZ129" s="70"/>
      <c r="BDA129" s="74"/>
      <c r="BDF129" s="75"/>
      <c r="BDG129" s="70"/>
      <c r="BDH129" s="74"/>
      <c r="BDM129" s="75"/>
      <c r="BDN129" s="70"/>
      <c r="BDO129" s="74"/>
      <c r="BDT129" s="75"/>
      <c r="BDU129" s="70"/>
      <c r="BDV129" s="74"/>
      <c r="BEA129" s="75"/>
      <c r="BEB129" s="70"/>
      <c r="BEC129" s="74"/>
      <c r="BEH129" s="75"/>
      <c r="BEI129" s="70"/>
      <c r="BEJ129" s="74"/>
      <c r="BEO129" s="75"/>
      <c r="BEP129" s="70"/>
      <c r="BEQ129" s="74"/>
      <c r="BEV129" s="75"/>
      <c r="BEW129" s="70"/>
      <c r="BEX129" s="74"/>
      <c r="BFC129" s="75"/>
      <c r="BFD129" s="70"/>
      <c r="BFE129" s="74"/>
      <c r="BFJ129" s="75"/>
      <c r="BFK129" s="70"/>
      <c r="BFL129" s="74"/>
      <c r="BFQ129" s="75"/>
      <c r="BFR129" s="70"/>
      <c r="BFS129" s="74"/>
      <c r="BFX129" s="75"/>
      <c r="BFY129" s="70"/>
      <c r="BFZ129" s="74"/>
      <c r="BGE129" s="75"/>
      <c r="BGF129" s="70"/>
      <c r="BGG129" s="74"/>
      <c r="BGL129" s="75"/>
      <c r="BGM129" s="70"/>
      <c r="BGN129" s="74"/>
      <c r="BGS129" s="75"/>
      <c r="BGT129" s="70"/>
      <c r="BGU129" s="74"/>
      <c r="BGZ129" s="75"/>
      <c r="BHA129" s="70"/>
      <c r="BHB129" s="74"/>
      <c r="BHG129" s="75"/>
      <c r="BHH129" s="70"/>
      <c r="BHI129" s="74"/>
      <c r="BHN129" s="75"/>
      <c r="BHO129" s="70"/>
      <c r="BHP129" s="74"/>
      <c r="BHU129" s="75"/>
      <c r="BHV129" s="70"/>
      <c r="BHW129" s="74"/>
      <c r="BIB129" s="75"/>
      <c r="BIC129" s="70"/>
      <c r="BID129" s="74"/>
      <c r="BII129" s="75"/>
      <c r="BIJ129" s="70"/>
      <c r="BIK129" s="74"/>
      <c r="BIP129" s="75"/>
      <c r="BIQ129" s="70"/>
      <c r="BIR129" s="74"/>
      <c r="BIW129" s="75"/>
      <c r="BIX129" s="70"/>
      <c r="BIY129" s="74"/>
      <c r="BJD129" s="75"/>
      <c r="BJE129" s="70"/>
      <c r="BJF129" s="74"/>
      <c r="BJK129" s="75"/>
      <c r="BJL129" s="70"/>
      <c r="BJM129" s="74"/>
      <c r="BJR129" s="75"/>
      <c r="BJS129" s="70"/>
      <c r="BJT129" s="74"/>
      <c r="BJY129" s="75"/>
      <c r="BJZ129" s="70"/>
      <c r="BKA129" s="74"/>
      <c r="BKF129" s="75"/>
      <c r="BKG129" s="70"/>
      <c r="BKH129" s="74"/>
      <c r="BKM129" s="75"/>
      <c r="BKN129" s="70"/>
      <c r="BKO129" s="74"/>
      <c r="BKT129" s="75"/>
      <c r="BKU129" s="70"/>
      <c r="BKV129" s="74"/>
      <c r="BLA129" s="75"/>
      <c r="BLB129" s="70"/>
      <c r="BLC129" s="74"/>
      <c r="BLH129" s="75"/>
      <c r="BLI129" s="70"/>
      <c r="BLJ129" s="74"/>
      <c r="BLO129" s="75"/>
      <c r="BLP129" s="70"/>
      <c r="BLQ129" s="74"/>
      <c r="BLV129" s="75"/>
      <c r="BLW129" s="70"/>
      <c r="BLX129" s="74"/>
      <c r="BMC129" s="75"/>
      <c r="BMD129" s="70"/>
      <c r="BME129" s="74"/>
      <c r="BMJ129" s="75"/>
      <c r="BMK129" s="70"/>
      <c r="BML129" s="74"/>
      <c r="BMQ129" s="75"/>
      <c r="BMR129" s="70"/>
      <c r="BMS129" s="74"/>
      <c r="BMX129" s="75"/>
      <c r="BMY129" s="70"/>
      <c r="BMZ129" s="74"/>
      <c r="BNE129" s="75"/>
      <c r="BNF129" s="70"/>
      <c r="BNG129" s="74"/>
      <c r="BNL129" s="75"/>
      <c r="BNM129" s="70"/>
      <c r="BNN129" s="74"/>
      <c r="BNS129" s="75"/>
      <c r="BNT129" s="70"/>
      <c r="BNU129" s="74"/>
      <c r="BNZ129" s="75"/>
      <c r="BOA129" s="70"/>
      <c r="BOB129" s="74"/>
      <c r="BOG129" s="75"/>
      <c r="BOH129" s="70"/>
      <c r="BOI129" s="74"/>
      <c r="BON129" s="75"/>
      <c r="BOO129" s="70"/>
      <c r="BOP129" s="74"/>
      <c r="BOU129" s="75"/>
      <c r="BOV129" s="70"/>
      <c r="BOW129" s="74"/>
      <c r="BPB129" s="75"/>
      <c r="BPC129" s="70"/>
      <c r="BPD129" s="74"/>
      <c r="BPI129" s="75"/>
      <c r="BPJ129" s="70"/>
      <c r="BPK129" s="74"/>
      <c r="BPP129" s="75"/>
      <c r="BPQ129" s="70"/>
      <c r="BPR129" s="74"/>
      <c r="BPW129" s="75"/>
      <c r="BPX129" s="70"/>
      <c r="BPY129" s="74"/>
      <c r="BQD129" s="75"/>
      <c r="BQE129" s="70"/>
      <c r="BQF129" s="74"/>
      <c r="BQK129" s="75"/>
      <c r="BQL129" s="70"/>
      <c r="BQM129" s="74"/>
      <c r="BQR129" s="75"/>
      <c r="BQS129" s="70"/>
      <c r="BQT129" s="74"/>
      <c r="BQY129" s="75"/>
      <c r="BQZ129" s="70"/>
      <c r="BRA129" s="74"/>
      <c r="BRF129" s="75"/>
      <c r="BRG129" s="70"/>
      <c r="BRH129" s="74"/>
      <c r="BRM129" s="75"/>
      <c r="BRN129" s="70"/>
      <c r="BRO129" s="74"/>
      <c r="BRT129" s="75"/>
      <c r="BRU129" s="70"/>
      <c r="BRV129" s="74"/>
      <c r="BSA129" s="75"/>
      <c r="BSB129" s="70"/>
      <c r="BSC129" s="74"/>
      <c r="BSH129" s="75"/>
      <c r="BSI129" s="70"/>
      <c r="BSJ129" s="74"/>
      <c r="BSO129" s="75"/>
      <c r="BSP129" s="70"/>
      <c r="BSQ129" s="74"/>
      <c r="BSV129" s="75"/>
      <c r="BSW129" s="70"/>
      <c r="BSX129" s="74"/>
      <c r="BTC129" s="75"/>
      <c r="BTD129" s="70"/>
      <c r="BTE129" s="74"/>
      <c r="BTJ129" s="75"/>
      <c r="BTK129" s="70"/>
      <c r="BTL129" s="74"/>
      <c r="BTQ129" s="75"/>
      <c r="BTR129" s="70"/>
      <c r="BTS129" s="74"/>
      <c r="BTX129" s="75"/>
      <c r="BTY129" s="70"/>
      <c r="BTZ129" s="74"/>
      <c r="BUE129" s="75"/>
      <c r="BUF129" s="70"/>
      <c r="BUG129" s="74"/>
      <c r="BUL129" s="75"/>
      <c r="BUM129" s="70"/>
      <c r="BUN129" s="74"/>
      <c r="BUS129" s="75"/>
      <c r="BUT129" s="70"/>
      <c r="BUU129" s="74"/>
      <c r="BUZ129" s="75"/>
      <c r="BVA129" s="70"/>
      <c r="BVB129" s="74"/>
      <c r="BVG129" s="75"/>
      <c r="BVH129" s="70"/>
      <c r="BVI129" s="74"/>
      <c r="BVN129" s="75"/>
      <c r="BVO129" s="70"/>
      <c r="BVP129" s="74"/>
      <c r="BVU129" s="75"/>
      <c r="BVV129" s="70"/>
      <c r="BVW129" s="74"/>
      <c r="BWB129" s="75"/>
      <c r="BWC129" s="70"/>
      <c r="BWD129" s="74"/>
      <c r="BWI129" s="75"/>
      <c r="BWJ129" s="70"/>
      <c r="BWK129" s="74"/>
      <c r="BWP129" s="75"/>
      <c r="BWQ129" s="70"/>
      <c r="BWR129" s="74"/>
      <c r="BWW129" s="75"/>
      <c r="BWX129" s="70"/>
      <c r="BWY129" s="74"/>
      <c r="BXD129" s="75"/>
      <c r="BXE129" s="70"/>
      <c r="BXF129" s="74"/>
      <c r="BXK129" s="75"/>
      <c r="BXL129" s="70"/>
      <c r="BXM129" s="74"/>
      <c r="BXR129" s="75"/>
      <c r="BXS129" s="70"/>
      <c r="BXT129" s="74"/>
      <c r="BXY129" s="75"/>
      <c r="BXZ129" s="70"/>
      <c r="BYA129" s="74"/>
      <c r="BYF129" s="75"/>
      <c r="BYG129" s="70"/>
      <c r="BYH129" s="74"/>
      <c r="BYM129" s="75"/>
      <c r="BYN129" s="70"/>
      <c r="BYO129" s="74"/>
      <c r="BYT129" s="75"/>
      <c r="BYU129" s="70"/>
      <c r="BYV129" s="74"/>
      <c r="BZA129" s="75"/>
      <c r="BZB129" s="70"/>
      <c r="BZC129" s="74"/>
      <c r="BZH129" s="75"/>
      <c r="BZI129" s="70"/>
      <c r="BZJ129" s="74"/>
      <c r="BZO129" s="75"/>
      <c r="BZP129" s="70"/>
      <c r="BZQ129" s="74"/>
      <c r="BZV129" s="75"/>
      <c r="BZW129" s="70"/>
      <c r="BZX129" s="74"/>
      <c r="CAC129" s="75"/>
      <c r="CAD129" s="70"/>
      <c r="CAE129" s="74"/>
      <c r="CAJ129" s="75"/>
      <c r="CAK129" s="70"/>
      <c r="CAL129" s="74"/>
      <c r="CAQ129" s="75"/>
      <c r="CAR129" s="70"/>
      <c r="CAS129" s="74"/>
      <c r="CAX129" s="75"/>
      <c r="CAY129" s="70"/>
      <c r="CAZ129" s="74"/>
      <c r="CBE129" s="75"/>
      <c r="CBF129" s="70"/>
      <c r="CBG129" s="74"/>
      <c r="CBL129" s="75"/>
      <c r="CBM129" s="70"/>
      <c r="CBN129" s="74"/>
      <c r="CBS129" s="75"/>
      <c r="CBT129" s="70"/>
      <c r="CBU129" s="74"/>
      <c r="CBZ129" s="75"/>
      <c r="CCA129" s="70"/>
      <c r="CCB129" s="74"/>
      <c r="CCG129" s="75"/>
      <c r="CCH129" s="70"/>
      <c r="CCI129" s="74"/>
      <c r="CCN129" s="75"/>
      <c r="CCO129" s="70"/>
      <c r="CCP129" s="74"/>
      <c r="CCU129" s="75"/>
      <c r="CCV129" s="70"/>
      <c r="CCW129" s="74"/>
      <c r="CDB129" s="75"/>
      <c r="CDC129" s="70"/>
      <c r="CDD129" s="74"/>
      <c r="CDI129" s="75"/>
      <c r="CDJ129" s="70"/>
      <c r="CDK129" s="74"/>
      <c r="CDP129" s="75"/>
      <c r="CDQ129" s="70"/>
      <c r="CDR129" s="74"/>
      <c r="CDW129" s="75"/>
      <c r="CDX129" s="70"/>
      <c r="CDY129" s="74"/>
      <c r="CED129" s="75"/>
      <c r="CEE129" s="70"/>
      <c r="CEF129" s="74"/>
      <c r="CEK129" s="75"/>
      <c r="CEL129" s="70"/>
      <c r="CEM129" s="74"/>
      <c r="CER129" s="75"/>
      <c r="CES129" s="70"/>
      <c r="CET129" s="74"/>
      <c r="CEY129" s="75"/>
      <c r="CEZ129" s="70"/>
      <c r="CFA129" s="74"/>
      <c r="CFF129" s="75"/>
      <c r="CFG129" s="70"/>
      <c r="CFH129" s="74"/>
      <c r="CFM129" s="75"/>
      <c r="CFN129" s="70"/>
      <c r="CFO129" s="74"/>
      <c r="CFT129" s="75"/>
      <c r="CFU129" s="70"/>
      <c r="CFV129" s="74"/>
      <c r="CGA129" s="75"/>
      <c r="CGB129" s="70"/>
      <c r="CGC129" s="74"/>
      <c r="CGH129" s="75"/>
      <c r="CGI129" s="70"/>
      <c r="CGJ129" s="74"/>
      <c r="CGO129" s="75"/>
      <c r="CGP129" s="70"/>
      <c r="CGQ129" s="74"/>
      <c r="CGV129" s="75"/>
      <c r="CGW129" s="70"/>
      <c r="CGX129" s="74"/>
      <c r="CHC129" s="75"/>
      <c r="CHD129" s="70"/>
      <c r="CHE129" s="74"/>
      <c r="CHJ129" s="75"/>
      <c r="CHK129" s="70"/>
      <c r="CHL129" s="74"/>
      <c r="CHQ129" s="75"/>
      <c r="CHR129" s="70"/>
      <c r="CHS129" s="74"/>
      <c r="CHX129" s="75"/>
      <c r="CHY129" s="70"/>
      <c r="CHZ129" s="74"/>
      <c r="CIE129" s="75"/>
      <c r="CIF129" s="70"/>
      <c r="CIG129" s="74"/>
      <c r="CIL129" s="75"/>
      <c r="CIM129" s="70"/>
      <c r="CIN129" s="74"/>
      <c r="CIS129" s="75"/>
      <c r="CIT129" s="70"/>
      <c r="CIU129" s="74"/>
      <c r="CIZ129" s="75"/>
      <c r="CJA129" s="70"/>
      <c r="CJB129" s="74"/>
      <c r="CJG129" s="75"/>
      <c r="CJH129" s="70"/>
      <c r="CJI129" s="74"/>
      <c r="CJN129" s="75"/>
      <c r="CJO129" s="70"/>
      <c r="CJP129" s="74"/>
      <c r="CJU129" s="75"/>
      <c r="CJV129" s="70"/>
      <c r="CJW129" s="74"/>
      <c r="CKB129" s="75"/>
      <c r="CKC129" s="70"/>
      <c r="CKD129" s="74"/>
      <c r="CKI129" s="75"/>
      <c r="CKJ129" s="70"/>
      <c r="CKK129" s="74"/>
      <c r="CKP129" s="75"/>
      <c r="CKQ129" s="70"/>
      <c r="CKR129" s="74"/>
      <c r="CKW129" s="75"/>
      <c r="CKX129" s="70"/>
      <c r="CKY129" s="74"/>
      <c r="CLD129" s="75"/>
      <c r="CLE129" s="70"/>
      <c r="CLF129" s="74"/>
      <c r="CLK129" s="75"/>
      <c r="CLL129" s="70"/>
      <c r="CLM129" s="74"/>
      <c r="CLR129" s="75"/>
      <c r="CLS129" s="70"/>
      <c r="CLT129" s="74"/>
      <c r="CLY129" s="75"/>
      <c r="CLZ129" s="70"/>
      <c r="CMA129" s="74"/>
      <c r="CMF129" s="75"/>
      <c r="CMG129" s="70"/>
      <c r="CMH129" s="74"/>
      <c r="CMM129" s="75"/>
      <c r="CMN129" s="70"/>
      <c r="CMO129" s="74"/>
      <c r="CMT129" s="75"/>
      <c r="CMU129" s="70"/>
      <c r="CMV129" s="74"/>
      <c r="CNA129" s="75"/>
      <c r="CNB129" s="70"/>
      <c r="CNC129" s="74"/>
      <c r="CNH129" s="75"/>
      <c r="CNI129" s="70"/>
      <c r="CNJ129" s="74"/>
      <c r="CNO129" s="75"/>
      <c r="CNP129" s="70"/>
      <c r="CNQ129" s="74"/>
      <c r="CNV129" s="75"/>
      <c r="CNW129" s="70"/>
      <c r="CNX129" s="74"/>
      <c r="COC129" s="75"/>
      <c r="COD129" s="70"/>
      <c r="COE129" s="74"/>
      <c r="COJ129" s="75"/>
      <c r="COK129" s="70"/>
      <c r="COL129" s="74"/>
      <c r="COQ129" s="75"/>
      <c r="COR129" s="70"/>
      <c r="COS129" s="74"/>
      <c r="COX129" s="75"/>
      <c r="COY129" s="70"/>
      <c r="COZ129" s="74"/>
      <c r="CPE129" s="75"/>
      <c r="CPF129" s="70"/>
      <c r="CPG129" s="74"/>
      <c r="CPL129" s="75"/>
      <c r="CPM129" s="70"/>
      <c r="CPN129" s="74"/>
      <c r="CPS129" s="75"/>
      <c r="CPT129" s="70"/>
      <c r="CPU129" s="74"/>
      <c r="CPZ129" s="75"/>
      <c r="CQA129" s="70"/>
      <c r="CQB129" s="74"/>
      <c r="CQG129" s="75"/>
      <c r="CQH129" s="70"/>
      <c r="CQI129" s="74"/>
      <c r="CQN129" s="75"/>
      <c r="CQO129" s="70"/>
      <c r="CQP129" s="74"/>
      <c r="CQU129" s="75"/>
      <c r="CQV129" s="70"/>
      <c r="CQW129" s="74"/>
      <c r="CRB129" s="75"/>
      <c r="CRC129" s="70"/>
      <c r="CRD129" s="74"/>
      <c r="CRI129" s="75"/>
      <c r="CRJ129" s="70"/>
      <c r="CRK129" s="74"/>
      <c r="CRP129" s="75"/>
      <c r="CRQ129" s="70"/>
      <c r="CRR129" s="74"/>
      <c r="CRW129" s="75"/>
      <c r="CRX129" s="70"/>
      <c r="CRY129" s="74"/>
      <c r="CSD129" s="75"/>
      <c r="CSE129" s="70"/>
      <c r="CSF129" s="74"/>
      <c r="CSK129" s="75"/>
      <c r="CSL129" s="70"/>
      <c r="CSM129" s="74"/>
      <c r="CSR129" s="75"/>
      <c r="CSS129" s="70"/>
      <c r="CST129" s="74"/>
      <c r="CSY129" s="75"/>
      <c r="CSZ129" s="70"/>
      <c r="CTA129" s="74"/>
      <c r="CTF129" s="75"/>
      <c r="CTG129" s="70"/>
      <c r="CTH129" s="74"/>
      <c r="CTM129" s="75"/>
      <c r="CTN129" s="70"/>
      <c r="CTO129" s="74"/>
      <c r="CTT129" s="75"/>
      <c r="CTU129" s="70"/>
      <c r="CTV129" s="74"/>
      <c r="CUA129" s="75"/>
      <c r="CUB129" s="70"/>
      <c r="CUC129" s="74"/>
      <c r="CUH129" s="75"/>
      <c r="CUI129" s="70"/>
      <c r="CUJ129" s="74"/>
      <c r="CUO129" s="75"/>
      <c r="CUP129" s="70"/>
      <c r="CUQ129" s="74"/>
      <c r="CUV129" s="75"/>
      <c r="CUW129" s="70"/>
      <c r="CUX129" s="74"/>
      <c r="CVC129" s="75"/>
      <c r="CVD129" s="70"/>
      <c r="CVE129" s="74"/>
      <c r="CVJ129" s="75"/>
      <c r="CVK129" s="70"/>
      <c r="CVL129" s="74"/>
      <c r="CVQ129" s="75"/>
      <c r="CVR129" s="70"/>
      <c r="CVS129" s="74"/>
      <c r="CVX129" s="75"/>
      <c r="CVY129" s="70"/>
      <c r="CVZ129" s="74"/>
      <c r="CWE129" s="75"/>
      <c r="CWF129" s="70"/>
      <c r="CWG129" s="74"/>
      <c r="CWL129" s="75"/>
      <c r="CWM129" s="70"/>
      <c r="CWN129" s="74"/>
      <c r="CWS129" s="75"/>
      <c r="CWT129" s="70"/>
      <c r="CWU129" s="74"/>
      <c r="CWZ129" s="75"/>
      <c r="CXA129" s="70"/>
      <c r="CXB129" s="74"/>
      <c r="CXG129" s="75"/>
      <c r="CXH129" s="70"/>
      <c r="CXI129" s="74"/>
      <c r="CXN129" s="75"/>
      <c r="CXO129" s="70"/>
      <c r="CXP129" s="74"/>
      <c r="CXU129" s="75"/>
      <c r="CXV129" s="70"/>
      <c r="CXW129" s="74"/>
      <c r="CYB129" s="75"/>
      <c r="CYC129" s="70"/>
      <c r="CYD129" s="74"/>
      <c r="CYI129" s="75"/>
      <c r="CYJ129" s="70"/>
      <c r="CYK129" s="74"/>
      <c r="CYP129" s="75"/>
      <c r="CYQ129" s="70"/>
      <c r="CYR129" s="74"/>
      <c r="CYW129" s="75"/>
      <c r="CYX129" s="70"/>
      <c r="CYY129" s="74"/>
      <c r="CZD129" s="75"/>
      <c r="CZE129" s="70"/>
      <c r="CZF129" s="74"/>
      <c r="CZK129" s="75"/>
      <c r="CZL129" s="70"/>
      <c r="CZM129" s="74"/>
      <c r="CZR129" s="75"/>
      <c r="CZS129" s="70"/>
      <c r="CZT129" s="74"/>
      <c r="CZY129" s="75"/>
      <c r="CZZ129" s="70"/>
      <c r="DAA129" s="74"/>
      <c r="DAF129" s="75"/>
      <c r="DAG129" s="70"/>
      <c r="DAH129" s="74"/>
      <c r="DAM129" s="75"/>
      <c r="DAN129" s="70"/>
      <c r="DAO129" s="74"/>
      <c r="DAT129" s="75"/>
      <c r="DAU129" s="70"/>
      <c r="DAV129" s="74"/>
      <c r="DBA129" s="75"/>
      <c r="DBB129" s="70"/>
      <c r="DBC129" s="74"/>
      <c r="DBH129" s="75"/>
      <c r="DBI129" s="70"/>
      <c r="DBJ129" s="74"/>
      <c r="DBO129" s="75"/>
      <c r="DBP129" s="70"/>
      <c r="DBQ129" s="74"/>
      <c r="DBV129" s="75"/>
      <c r="DBW129" s="70"/>
      <c r="DBX129" s="74"/>
      <c r="DCC129" s="75"/>
      <c r="DCD129" s="70"/>
      <c r="DCE129" s="74"/>
      <c r="DCJ129" s="75"/>
      <c r="DCK129" s="70"/>
      <c r="DCL129" s="74"/>
      <c r="DCQ129" s="75"/>
      <c r="DCR129" s="70"/>
      <c r="DCS129" s="74"/>
      <c r="DCX129" s="75"/>
      <c r="DCY129" s="70"/>
      <c r="DCZ129" s="74"/>
      <c r="DDE129" s="75"/>
      <c r="DDF129" s="70"/>
      <c r="DDG129" s="74"/>
      <c r="DDL129" s="75"/>
      <c r="DDM129" s="70"/>
      <c r="DDN129" s="74"/>
      <c r="DDS129" s="75"/>
      <c r="DDT129" s="70"/>
      <c r="DDU129" s="74"/>
      <c r="DDZ129" s="75"/>
      <c r="DEA129" s="70"/>
      <c r="DEB129" s="74"/>
      <c r="DEG129" s="75"/>
      <c r="DEH129" s="70"/>
      <c r="DEI129" s="74"/>
      <c r="DEN129" s="75"/>
      <c r="DEO129" s="70"/>
      <c r="DEP129" s="74"/>
      <c r="DEU129" s="75"/>
      <c r="DEV129" s="70"/>
      <c r="DEW129" s="74"/>
      <c r="DFB129" s="75"/>
      <c r="DFC129" s="70"/>
      <c r="DFD129" s="74"/>
      <c r="DFI129" s="75"/>
      <c r="DFJ129" s="70"/>
      <c r="DFK129" s="74"/>
      <c r="DFP129" s="75"/>
      <c r="DFQ129" s="70"/>
      <c r="DFR129" s="74"/>
      <c r="DFW129" s="75"/>
      <c r="DFX129" s="70"/>
      <c r="DFY129" s="74"/>
      <c r="DGD129" s="75"/>
      <c r="DGE129" s="70"/>
      <c r="DGF129" s="74"/>
      <c r="DGK129" s="75"/>
      <c r="DGL129" s="70"/>
      <c r="DGM129" s="74"/>
      <c r="DGR129" s="75"/>
      <c r="DGS129" s="70"/>
      <c r="DGT129" s="74"/>
      <c r="DGY129" s="75"/>
      <c r="DGZ129" s="70"/>
      <c r="DHA129" s="74"/>
      <c r="DHF129" s="75"/>
      <c r="DHG129" s="70"/>
      <c r="DHH129" s="74"/>
      <c r="DHM129" s="75"/>
      <c r="DHN129" s="70"/>
      <c r="DHO129" s="74"/>
      <c r="DHT129" s="75"/>
      <c r="DHU129" s="70"/>
      <c r="DHV129" s="74"/>
      <c r="DIA129" s="75"/>
      <c r="DIB129" s="70"/>
      <c r="DIC129" s="74"/>
      <c r="DIH129" s="75"/>
      <c r="DII129" s="70"/>
      <c r="DIJ129" s="74"/>
      <c r="DIO129" s="75"/>
      <c r="DIP129" s="70"/>
      <c r="DIQ129" s="74"/>
      <c r="DIV129" s="75"/>
      <c r="DIW129" s="70"/>
      <c r="DIX129" s="74"/>
      <c r="DJC129" s="75"/>
      <c r="DJD129" s="70"/>
      <c r="DJE129" s="74"/>
      <c r="DJJ129" s="75"/>
      <c r="DJK129" s="70"/>
      <c r="DJL129" s="74"/>
      <c r="DJQ129" s="75"/>
      <c r="DJR129" s="70"/>
      <c r="DJS129" s="74"/>
      <c r="DJX129" s="75"/>
      <c r="DJY129" s="70"/>
      <c r="DJZ129" s="74"/>
      <c r="DKE129" s="75"/>
      <c r="DKF129" s="70"/>
      <c r="DKG129" s="74"/>
      <c r="DKL129" s="75"/>
      <c r="DKM129" s="70"/>
      <c r="DKN129" s="74"/>
      <c r="DKS129" s="75"/>
      <c r="DKT129" s="70"/>
      <c r="DKU129" s="74"/>
      <c r="DKZ129" s="75"/>
      <c r="DLA129" s="70"/>
      <c r="DLB129" s="74"/>
      <c r="DLG129" s="75"/>
      <c r="DLH129" s="70"/>
      <c r="DLI129" s="74"/>
      <c r="DLN129" s="75"/>
      <c r="DLO129" s="70"/>
      <c r="DLP129" s="74"/>
      <c r="DLU129" s="75"/>
      <c r="DLV129" s="70"/>
      <c r="DLW129" s="74"/>
      <c r="DMB129" s="75"/>
      <c r="DMC129" s="70"/>
      <c r="DMD129" s="74"/>
      <c r="DMI129" s="75"/>
      <c r="DMJ129" s="70"/>
      <c r="DMK129" s="74"/>
      <c r="DMP129" s="75"/>
      <c r="DMQ129" s="70"/>
      <c r="DMR129" s="74"/>
      <c r="DMW129" s="75"/>
      <c r="DMX129" s="70"/>
      <c r="DMY129" s="74"/>
      <c r="DND129" s="75"/>
      <c r="DNE129" s="70"/>
      <c r="DNF129" s="74"/>
      <c r="DNK129" s="75"/>
      <c r="DNL129" s="70"/>
      <c r="DNM129" s="74"/>
      <c r="DNR129" s="75"/>
      <c r="DNS129" s="70"/>
      <c r="DNT129" s="74"/>
      <c r="DNY129" s="75"/>
      <c r="DNZ129" s="70"/>
      <c r="DOA129" s="74"/>
      <c r="DOF129" s="75"/>
      <c r="DOG129" s="70"/>
      <c r="DOH129" s="74"/>
      <c r="DOM129" s="75"/>
      <c r="DON129" s="70"/>
      <c r="DOO129" s="74"/>
      <c r="DOT129" s="75"/>
      <c r="DOU129" s="70"/>
      <c r="DOV129" s="74"/>
      <c r="DPA129" s="75"/>
      <c r="DPB129" s="70"/>
      <c r="DPC129" s="74"/>
      <c r="DPH129" s="75"/>
      <c r="DPI129" s="70"/>
      <c r="DPJ129" s="74"/>
      <c r="DPO129" s="75"/>
      <c r="DPP129" s="70"/>
      <c r="DPQ129" s="74"/>
      <c r="DPV129" s="75"/>
      <c r="DPW129" s="70"/>
      <c r="DPX129" s="74"/>
      <c r="DQC129" s="75"/>
      <c r="DQD129" s="70"/>
      <c r="DQE129" s="74"/>
      <c r="DQJ129" s="75"/>
      <c r="DQK129" s="70"/>
      <c r="DQL129" s="74"/>
      <c r="DQQ129" s="75"/>
      <c r="DQR129" s="70"/>
      <c r="DQS129" s="74"/>
      <c r="DQX129" s="75"/>
      <c r="DQY129" s="70"/>
      <c r="DQZ129" s="74"/>
      <c r="DRE129" s="75"/>
      <c r="DRF129" s="70"/>
      <c r="DRG129" s="74"/>
      <c r="DRL129" s="75"/>
      <c r="DRM129" s="70"/>
      <c r="DRN129" s="74"/>
      <c r="DRS129" s="75"/>
      <c r="DRT129" s="70"/>
      <c r="DRU129" s="74"/>
      <c r="DRZ129" s="75"/>
      <c r="DSA129" s="70"/>
      <c r="DSB129" s="74"/>
      <c r="DSG129" s="75"/>
      <c r="DSH129" s="70"/>
      <c r="DSI129" s="74"/>
      <c r="DSN129" s="75"/>
      <c r="DSO129" s="70"/>
      <c r="DSP129" s="74"/>
      <c r="DSU129" s="75"/>
      <c r="DSV129" s="70"/>
      <c r="DSW129" s="74"/>
      <c r="DTB129" s="75"/>
      <c r="DTC129" s="70"/>
      <c r="DTD129" s="74"/>
      <c r="DTI129" s="75"/>
      <c r="DTJ129" s="70"/>
      <c r="DTK129" s="74"/>
      <c r="DTP129" s="75"/>
      <c r="DTQ129" s="70"/>
      <c r="DTR129" s="74"/>
      <c r="DTW129" s="75"/>
      <c r="DTX129" s="70"/>
      <c r="DTY129" s="74"/>
      <c r="DUD129" s="75"/>
      <c r="DUE129" s="70"/>
      <c r="DUF129" s="74"/>
      <c r="DUK129" s="75"/>
      <c r="DUL129" s="70"/>
      <c r="DUM129" s="74"/>
      <c r="DUR129" s="75"/>
      <c r="DUS129" s="70"/>
      <c r="DUT129" s="74"/>
      <c r="DUY129" s="75"/>
      <c r="DUZ129" s="70"/>
      <c r="DVA129" s="74"/>
      <c r="DVF129" s="75"/>
      <c r="DVG129" s="70"/>
      <c r="DVH129" s="74"/>
      <c r="DVM129" s="75"/>
      <c r="DVN129" s="70"/>
      <c r="DVO129" s="74"/>
      <c r="DVT129" s="75"/>
      <c r="DVU129" s="70"/>
      <c r="DVV129" s="74"/>
      <c r="DWA129" s="75"/>
      <c r="DWB129" s="70"/>
      <c r="DWC129" s="74"/>
      <c r="DWH129" s="75"/>
      <c r="DWI129" s="70"/>
      <c r="DWJ129" s="74"/>
      <c r="DWO129" s="75"/>
      <c r="DWP129" s="70"/>
      <c r="DWQ129" s="74"/>
      <c r="DWV129" s="75"/>
      <c r="DWW129" s="70"/>
      <c r="DWX129" s="74"/>
      <c r="DXC129" s="75"/>
      <c r="DXD129" s="70"/>
      <c r="DXE129" s="74"/>
      <c r="DXJ129" s="75"/>
      <c r="DXK129" s="70"/>
      <c r="DXL129" s="74"/>
      <c r="DXQ129" s="75"/>
      <c r="DXR129" s="70"/>
      <c r="DXS129" s="74"/>
      <c r="DXX129" s="75"/>
      <c r="DXY129" s="70"/>
      <c r="DXZ129" s="74"/>
      <c r="DYE129" s="75"/>
      <c r="DYF129" s="70"/>
      <c r="DYG129" s="74"/>
      <c r="DYL129" s="75"/>
      <c r="DYM129" s="70"/>
      <c r="DYN129" s="74"/>
      <c r="DYS129" s="75"/>
      <c r="DYT129" s="70"/>
      <c r="DYU129" s="74"/>
      <c r="DYZ129" s="75"/>
      <c r="DZA129" s="70"/>
      <c r="DZB129" s="74"/>
      <c r="DZG129" s="75"/>
      <c r="DZH129" s="70"/>
      <c r="DZI129" s="74"/>
      <c r="DZN129" s="75"/>
      <c r="DZO129" s="70"/>
      <c r="DZP129" s="74"/>
      <c r="DZU129" s="75"/>
      <c r="DZV129" s="70"/>
      <c r="DZW129" s="74"/>
      <c r="EAB129" s="75"/>
      <c r="EAC129" s="70"/>
      <c r="EAD129" s="74"/>
      <c r="EAI129" s="75"/>
      <c r="EAJ129" s="70"/>
      <c r="EAK129" s="74"/>
      <c r="EAP129" s="75"/>
      <c r="EAQ129" s="70"/>
      <c r="EAR129" s="74"/>
      <c r="EAW129" s="75"/>
      <c r="EAX129" s="70"/>
      <c r="EAY129" s="74"/>
      <c r="EBD129" s="75"/>
      <c r="EBE129" s="70"/>
      <c r="EBF129" s="74"/>
      <c r="EBK129" s="75"/>
      <c r="EBL129" s="70"/>
      <c r="EBM129" s="74"/>
      <c r="EBR129" s="75"/>
      <c r="EBS129" s="70"/>
      <c r="EBT129" s="74"/>
      <c r="EBY129" s="75"/>
      <c r="EBZ129" s="70"/>
      <c r="ECA129" s="74"/>
      <c r="ECF129" s="75"/>
      <c r="ECG129" s="70"/>
      <c r="ECH129" s="74"/>
      <c r="ECM129" s="75"/>
      <c r="ECN129" s="70"/>
      <c r="ECO129" s="74"/>
      <c r="ECT129" s="75"/>
      <c r="ECU129" s="70"/>
      <c r="ECV129" s="74"/>
      <c r="EDA129" s="75"/>
      <c r="EDB129" s="70"/>
      <c r="EDC129" s="74"/>
      <c r="EDH129" s="75"/>
      <c r="EDI129" s="70"/>
      <c r="EDJ129" s="74"/>
      <c r="EDO129" s="75"/>
      <c r="EDP129" s="70"/>
      <c r="EDQ129" s="74"/>
      <c r="EDV129" s="75"/>
      <c r="EDW129" s="70"/>
      <c r="EDX129" s="74"/>
      <c r="EEC129" s="75"/>
      <c r="EED129" s="70"/>
      <c r="EEE129" s="74"/>
      <c r="EEJ129" s="75"/>
      <c r="EEK129" s="70"/>
      <c r="EEL129" s="74"/>
      <c r="EEQ129" s="75"/>
      <c r="EER129" s="70"/>
      <c r="EES129" s="74"/>
      <c r="EEX129" s="75"/>
      <c r="EEY129" s="70"/>
      <c r="EEZ129" s="74"/>
      <c r="EFE129" s="75"/>
      <c r="EFF129" s="70"/>
      <c r="EFG129" s="74"/>
      <c r="EFL129" s="75"/>
      <c r="EFM129" s="70"/>
      <c r="EFN129" s="74"/>
      <c r="EFS129" s="75"/>
      <c r="EFT129" s="70"/>
      <c r="EFU129" s="74"/>
      <c r="EFZ129" s="75"/>
      <c r="EGA129" s="70"/>
      <c r="EGB129" s="74"/>
      <c r="EGG129" s="75"/>
      <c r="EGH129" s="70"/>
      <c r="EGI129" s="74"/>
      <c r="EGN129" s="75"/>
      <c r="EGO129" s="70"/>
      <c r="EGP129" s="74"/>
      <c r="EGU129" s="75"/>
      <c r="EGV129" s="70"/>
      <c r="EGW129" s="74"/>
      <c r="EHB129" s="75"/>
      <c r="EHC129" s="70"/>
      <c r="EHD129" s="74"/>
      <c r="EHI129" s="75"/>
      <c r="EHJ129" s="70"/>
      <c r="EHK129" s="74"/>
      <c r="EHP129" s="75"/>
      <c r="EHQ129" s="70"/>
      <c r="EHR129" s="74"/>
      <c r="EHW129" s="75"/>
      <c r="EHX129" s="70"/>
      <c r="EHY129" s="74"/>
      <c r="EID129" s="75"/>
      <c r="EIE129" s="70"/>
      <c r="EIF129" s="74"/>
      <c r="EIK129" s="75"/>
      <c r="EIL129" s="70"/>
      <c r="EIM129" s="74"/>
      <c r="EIR129" s="75"/>
      <c r="EIS129" s="70"/>
      <c r="EIT129" s="74"/>
      <c r="EIY129" s="75"/>
      <c r="EIZ129" s="70"/>
      <c r="EJA129" s="74"/>
      <c r="EJF129" s="75"/>
      <c r="EJG129" s="70"/>
      <c r="EJH129" s="74"/>
      <c r="EJM129" s="75"/>
      <c r="EJN129" s="70"/>
      <c r="EJO129" s="74"/>
      <c r="EJT129" s="75"/>
      <c r="EJU129" s="70"/>
      <c r="EJV129" s="74"/>
      <c r="EKA129" s="75"/>
      <c r="EKB129" s="70"/>
      <c r="EKC129" s="74"/>
      <c r="EKH129" s="75"/>
      <c r="EKI129" s="70"/>
      <c r="EKJ129" s="74"/>
      <c r="EKO129" s="75"/>
      <c r="EKP129" s="70"/>
      <c r="EKQ129" s="74"/>
      <c r="EKV129" s="75"/>
      <c r="EKW129" s="70"/>
      <c r="EKX129" s="74"/>
      <c r="ELC129" s="75"/>
      <c r="ELD129" s="70"/>
      <c r="ELE129" s="74"/>
      <c r="ELJ129" s="75"/>
      <c r="ELK129" s="70"/>
      <c r="ELL129" s="74"/>
      <c r="ELQ129" s="75"/>
      <c r="ELR129" s="70"/>
      <c r="ELS129" s="74"/>
      <c r="ELX129" s="75"/>
      <c r="ELY129" s="70"/>
      <c r="ELZ129" s="74"/>
      <c r="EME129" s="75"/>
      <c r="EMF129" s="70"/>
      <c r="EMG129" s="74"/>
      <c r="EML129" s="75"/>
      <c r="EMM129" s="70"/>
      <c r="EMN129" s="74"/>
      <c r="EMS129" s="75"/>
      <c r="EMT129" s="70"/>
      <c r="EMU129" s="74"/>
      <c r="EMZ129" s="75"/>
      <c r="ENA129" s="70"/>
      <c r="ENB129" s="74"/>
      <c r="ENG129" s="75"/>
      <c r="ENH129" s="70"/>
      <c r="ENI129" s="74"/>
      <c r="ENN129" s="75"/>
      <c r="ENO129" s="70"/>
      <c r="ENP129" s="74"/>
      <c r="ENU129" s="75"/>
      <c r="ENV129" s="70"/>
      <c r="ENW129" s="74"/>
      <c r="EOB129" s="75"/>
      <c r="EOC129" s="70"/>
      <c r="EOD129" s="74"/>
      <c r="EOI129" s="75"/>
      <c r="EOJ129" s="70"/>
      <c r="EOK129" s="74"/>
      <c r="EOP129" s="75"/>
      <c r="EOQ129" s="70"/>
      <c r="EOR129" s="74"/>
      <c r="EOW129" s="75"/>
      <c r="EOX129" s="70"/>
      <c r="EOY129" s="74"/>
      <c r="EPD129" s="75"/>
      <c r="EPE129" s="70"/>
      <c r="EPF129" s="74"/>
      <c r="EPK129" s="75"/>
      <c r="EPL129" s="70"/>
      <c r="EPM129" s="74"/>
      <c r="EPR129" s="75"/>
      <c r="EPS129" s="70"/>
      <c r="EPT129" s="74"/>
      <c r="EPY129" s="75"/>
      <c r="EPZ129" s="70"/>
      <c r="EQA129" s="74"/>
      <c r="EQF129" s="75"/>
      <c r="EQG129" s="70"/>
      <c r="EQH129" s="74"/>
      <c r="EQM129" s="75"/>
      <c r="EQN129" s="70"/>
      <c r="EQO129" s="74"/>
      <c r="EQT129" s="75"/>
      <c r="EQU129" s="70"/>
      <c r="EQV129" s="74"/>
      <c r="ERA129" s="75"/>
      <c r="ERB129" s="70"/>
      <c r="ERC129" s="74"/>
      <c r="ERH129" s="75"/>
      <c r="ERI129" s="70"/>
      <c r="ERJ129" s="74"/>
      <c r="ERO129" s="75"/>
      <c r="ERP129" s="70"/>
      <c r="ERQ129" s="74"/>
      <c r="ERV129" s="75"/>
      <c r="ERW129" s="70"/>
      <c r="ERX129" s="74"/>
      <c r="ESC129" s="75"/>
      <c r="ESD129" s="70"/>
      <c r="ESE129" s="74"/>
      <c r="ESJ129" s="75"/>
      <c r="ESK129" s="70"/>
      <c r="ESL129" s="74"/>
      <c r="ESQ129" s="75"/>
      <c r="ESR129" s="70"/>
      <c r="ESS129" s="74"/>
      <c r="ESX129" s="75"/>
      <c r="ESY129" s="70"/>
      <c r="ESZ129" s="74"/>
      <c r="ETE129" s="75"/>
      <c r="ETF129" s="70"/>
      <c r="ETG129" s="74"/>
      <c r="ETL129" s="75"/>
      <c r="ETM129" s="70"/>
      <c r="ETN129" s="74"/>
      <c r="ETS129" s="75"/>
      <c r="ETT129" s="70"/>
      <c r="ETU129" s="74"/>
      <c r="ETZ129" s="75"/>
      <c r="EUA129" s="70"/>
      <c r="EUB129" s="74"/>
      <c r="EUG129" s="75"/>
      <c r="EUH129" s="70"/>
      <c r="EUI129" s="74"/>
      <c r="EUN129" s="75"/>
      <c r="EUO129" s="70"/>
      <c r="EUP129" s="74"/>
      <c r="EUU129" s="75"/>
      <c r="EUV129" s="70"/>
      <c r="EUW129" s="74"/>
      <c r="EVB129" s="75"/>
      <c r="EVC129" s="70"/>
      <c r="EVD129" s="74"/>
      <c r="EVI129" s="75"/>
      <c r="EVJ129" s="70"/>
      <c r="EVK129" s="74"/>
      <c r="EVP129" s="75"/>
      <c r="EVQ129" s="70"/>
      <c r="EVR129" s="74"/>
      <c r="EVW129" s="75"/>
      <c r="EVX129" s="70"/>
      <c r="EVY129" s="74"/>
      <c r="EWD129" s="75"/>
      <c r="EWE129" s="70"/>
      <c r="EWF129" s="74"/>
      <c r="EWK129" s="75"/>
      <c r="EWL129" s="70"/>
      <c r="EWM129" s="74"/>
      <c r="EWR129" s="75"/>
      <c r="EWS129" s="70"/>
      <c r="EWT129" s="74"/>
      <c r="EWY129" s="75"/>
      <c r="EWZ129" s="70"/>
      <c r="EXA129" s="74"/>
      <c r="EXF129" s="75"/>
      <c r="EXG129" s="70"/>
      <c r="EXH129" s="74"/>
      <c r="EXM129" s="75"/>
      <c r="EXN129" s="70"/>
      <c r="EXO129" s="74"/>
      <c r="EXT129" s="75"/>
      <c r="EXU129" s="70"/>
      <c r="EXV129" s="74"/>
      <c r="EYA129" s="75"/>
      <c r="EYB129" s="70"/>
      <c r="EYC129" s="74"/>
      <c r="EYH129" s="75"/>
      <c r="EYI129" s="70"/>
      <c r="EYJ129" s="74"/>
      <c r="EYO129" s="75"/>
      <c r="EYP129" s="70"/>
      <c r="EYQ129" s="74"/>
      <c r="EYV129" s="75"/>
      <c r="EYW129" s="70"/>
      <c r="EYX129" s="74"/>
      <c r="EZC129" s="75"/>
      <c r="EZD129" s="70"/>
      <c r="EZE129" s="74"/>
      <c r="EZJ129" s="75"/>
      <c r="EZK129" s="70"/>
      <c r="EZL129" s="74"/>
      <c r="EZQ129" s="75"/>
      <c r="EZR129" s="70"/>
      <c r="EZS129" s="74"/>
      <c r="EZX129" s="75"/>
      <c r="EZY129" s="70"/>
      <c r="EZZ129" s="74"/>
      <c r="FAE129" s="75"/>
      <c r="FAF129" s="70"/>
      <c r="FAG129" s="74"/>
      <c r="FAL129" s="75"/>
      <c r="FAM129" s="70"/>
      <c r="FAN129" s="74"/>
      <c r="FAS129" s="75"/>
      <c r="FAT129" s="70"/>
      <c r="FAU129" s="74"/>
      <c r="FAZ129" s="75"/>
      <c r="FBA129" s="70"/>
      <c r="FBB129" s="74"/>
      <c r="FBG129" s="75"/>
      <c r="FBH129" s="70"/>
      <c r="FBI129" s="74"/>
      <c r="FBN129" s="75"/>
      <c r="FBO129" s="70"/>
      <c r="FBP129" s="74"/>
      <c r="FBU129" s="75"/>
      <c r="FBV129" s="70"/>
      <c r="FBW129" s="74"/>
      <c r="FCB129" s="75"/>
      <c r="FCC129" s="70"/>
      <c r="FCD129" s="74"/>
      <c r="FCI129" s="75"/>
      <c r="FCJ129" s="70"/>
      <c r="FCK129" s="74"/>
      <c r="FCP129" s="75"/>
      <c r="FCQ129" s="70"/>
      <c r="FCR129" s="74"/>
      <c r="FCW129" s="75"/>
      <c r="FCX129" s="70"/>
      <c r="FCY129" s="74"/>
      <c r="FDD129" s="75"/>
      <c r="FDE129" s="70"/>
      <c r="FDF129" s="74"/>
      <c r="FDK129" s="75"/>
      <c r="FDL129" s="70"/>
      <c r="FDM129" s="74"/>
      <c r="FDR129" s="75"/>
      <c r="FDS129" s="70"/>
      <c r="FDT129" s="74"/>
      <c r="FDY129" s="75"/>
      <c r="FDZ129" s="70"/>
      <c r="FEA129" s="74"/>
      <c r="FEF129" s="75"/>
      <c r="FEG129" s="70"/>
      <c r="FEH129" s="74"/>
      <c r="FEM129" s="75"/>
      <c r="FEN129" s="70"/>
      <c r="FEO129" s="74"/>
      <c r="FET129" s="75"/>
      <c r="FEU129" s="70"/>
      <c r="FEV129" s="74"/>
      <c r="FFA129" s="75"/>
      <c r="FFB129" s="70"/>
      <c r="FFC129" s="74"/>
      <c r="FFH129" s="75"/>
      <c r="FFI129" s="70"/>
      <c r="FFJ129" s="74"/>
      <c r="FFO129" s="75"/>
      <c r="FFP129" s="70"/>
      <c r="FFQ129" s="74"/>
      <c r="FFV129" s="75"/>
      <c r="FFW129" s="70"/>
      <c r="FFX129" s="74"/>
      <c r="FGC129" s="75"/>
      <c r="FGD129" s="70"/>
      <c r="FGE129" s="74"/>
      <c r="FGJ129" s="75"/>
      <c r="FGK129" s="70"/>
      <c r="FGL129" s="74"/>
      <c r="FGQ129" s="75"/>
      <c r="FGR129" s="70"/>
      <c r="FGS129" s="74"/>
      <c r="FGX129" s="75"/>
      <c r="FGY129" s="70"/>
      <c r="FGZ129" s="74"/>
      <c r="FHE129" s="75"/>
      <c r="FHF129" s="70"/>
      <c r="FHG129" s="74"/>
      <c r="FHL129" s="75"/>
      <c r="FHM129" s="70"/>
      <c r="FHN129" s="74"/>
      <c r="FHS129" s="75"/>
      <c r="FHT129" s="70"/>
      <c r="FHU129" s="74"/>
      <c r="FHZ129" s="75"/>
      <c r="FIA129" s="70"/>
      <c r="FIB129" s="74"/>
      <c r="FIG129" s="75"/>
      <c r="FIH129" s="70"/>
      <c r="FII129" s="74"/>
      <c r="FIN129" s="75"/>
      <c r="FIO129" s="70"/>
      <c r="FIP129" s="74"/>
      <c r="FIU129" s="75"/>
      <c r="FIV129" s="70"/>
      <c r="FIW129" s="74"/>
      <c r="FJB129" s="75"/>
      <c r="FJC129" s="70"/>
      <c r="FJD129" s="74"/>
      <c r="FJI129" s="75"/>
      <c r="FJJ129" s="70"/>
      <c r="FJK129" s="74"/>
      <c r="FJP129" s="75"/>
      <c r="FJQ129" s="70"/>
      <c r="FJR129" s="74"/>
      <c r="FJW129" s="75"/>
      <c r="FJX129" s="70"/>
      <c r="FJY129" s="74"/>
      <c r="FKD129" s="75"/>
      <c r="FKE129" s="70"/>
      <c r="FKF129" s="74"/>
      <c r="FKK129" s="75"/>
      <c r="FKL129" s="70"/>
      <c r="FKM129" s="74"/>
      <c r="FKR129" s="75"/>
      <c r="FKS129" s="70"/>
      <c r="FKT129" s="74"/>
      <c r="FKY129" s="75"/>
      <c r="FKZ129" s="70"/>
      <c r="FLA129" s="74"/>
      <c r="FLF129" s="75"/>
      <c r="FLG129" s="70"/>
      <c r="FLH129" s="74"/>
      <c r="FLM129" s="75"/>
      <c r="FLN129" s="70"/>
      <c r="FLO129" s="74"/>
      <c r="FLT129" s="75"/>
      <c r="FLU129" s="70"/>
      <c r="FLV129" s="74"/>
      <c r="FMA129" s="75"/>
      <c r="FMB129" s="70"/>
      <c r="FMC129" s="74"/>
      <c r="FMH129" s="75"/>
      <c r="FMI129" s="70"/>
      <c r="FMJ129" s="74"/>
      <c r="FMO129" s="75"/>
      <c r="FMP129" s="70"/>
      <c r="FMQ129" s="74"/>
      <c r="FMV129" s="75"/>
      <c r="FMW129" s="70"/>
      <c r="FMX129" s="74"/>
      <c r="FNC129" s="75"/>
      <c r="FND129" s="70"/>
      <c r="FNE129" s="74"/>
      <c r="FNJ129" s="75"/>
      <c r="FNK129" s="70"/>
      <c r="FNL129" s="74"/>
      <c r="FNQ129" s="75"/>
      <c r="FNR129" s="70"/>
      <c r="FNS129" s="74"/>
      <c r="FNX129" s="75"/>
      <c r="FNY129" s="70"/>
      <c r="FNZ129" s="74"/>
      <c r="FOE129" s="75"/>
      <c r="FOF129" s="70"/>
      <c r="FOG129" s="74"/>
      <c r="FOL129" s="75"/>
      <c r="FOM129" s="70"/>
      <c r="FON129" s="74"/>
      <c r="FOS129" s="75"/>
      <c r="FOT129" s="70"/>
      <c r="FOU129" s="74"/>
      <c r="FOZ129" s="75"/>
      <c r="FPA129" s="70"/>
      <c r="FPB129" s="74"/>
      <c r="FPG129" s="75"/>
      <c r="FPH129" s="70"/>
      <c r="FPI129" s="74"/>
      <c r="FPN129" s="75"/>
      <c r="FPO129" s="70"/>
      <c r="FPP129" s="74"/>
      <c r="FPU129" s="75"/>
      <c r="FPV129" s="70"/>
      <c r="FPW129" s="74"/>
      <c r="FQB129" s="75"/>
      <c r="FQC129" s="70"/>
      <c r="FQD129" s="74"/>
      <c r="FQI129" s="75"/>
      <c r="FQJ129" s="70"/>
      <c r="FQK129" s="74"/>
      <c r="FQP129" s="75"/>
      <c r="FQQ129" s="70"/>
      <c r="FQR129" s="74"/>
      <c r="FQW129" s="75"/>
      <c r="FQX129" s="70"/>
      <c r="FQY129" s="74"/>
      <c r="FRD129" s="75"/>
      <c r="FRE129" s="70"/>
      <c r="FRF129" s="74"/>
      <c r="FRK129" s="75"/>
      <c r="FRL129" s="70"/>
      <c r="FRM129" s="74"/>
      <c r="FRR129" s="75"/>
      <c r="FRS129" s="70"/>
      <c r="FRT129" s="74"/>
      <c r="FRY129" s="75"/>
      <c r="FRZ129" s="70"/>
      <c r="FSA129" s="74"/>
      <c r="FSF129" s="75"/>
      <c r="FSG129" s="70"/>
      <c r="FSH129" s="74"/>
      <c r="FSM129" s="75"/>
      <c r="FSN129" s="70"/>
      <c r="FSO129" s="74"/>
      <c r="FST129" s="75"/>
      <c r="FSU129" s="70"/>
      <c r="FSV129" s="74"/>
      <c r="FTA129" s="75"/>
      <c r="FTB129" s="70"/>
      <c r="FTC129" s="74"/>
      <c r="FTH129" s="75"/>
      <c r="FTI129" s="70"/>
      <c r="FTJ129" s="74"/>
      <c r="FTO129" s="75"/>
      <c r="FTP129" s="70"/>
      <c r="FTQ129" s="74"/>
      <c r="FTV129" s="75"/>
      <c r="FTW129" s="70"/>
      <c r="FTX129" s="74"/>
      <c r="FUC129" s="75"/>
      <c r="FUD129" s="70"/>
      <c r="FUE129" s="74"/>
      <c r="FUJ129" s="75"/>
      <c r="FUK129" s="70"/>
      <c r="FUL129" s="74"/>
      <c r="FUQ129" s="75"/>
      <c r="FUR129" s="70"/>
      <c r="FUS129" s="74"/>
      <c r="FUX129" s="75"/>
      <c r="FUY129" s="70"/>
      <c r="FUZ129" s="74"/>
      <c r="FVE129" s="75"/>
      <c r="FVF129" s="70"/>
      <c r="FVG129" s="74"/>
      <c r="FVL129" s="75"/>
      <c r="FVM129" s="70"/>
      <c r="FVN129" s="74"/>
      <c r="FVS129" s="75"/>
      <c r="FVT129" s="70"/>
      <c r="FVU129" s="74"/>
      <c r="FVZ129" s="75"/>
      <c r="FWA129" s="70"/>
      <c r="FWB129" s="74"/>
      <c r="FWG129" s="75"/>
      <c r="FWH129" s="70"/>
      <c r="FWI129" s="74"/>
      <c r="FWN129" s="75"/>
      <c r="FWO129" s="70"/>
      <c r="FWP129" s="74"/>
      <c r="FWU129" s="75"/>
      <c r="FWV129" s="70"/>
      <c r="FWW129" s="74"/>
      <c r="FXB129" s="75"/>
      <c r="FXC129" s="70"/>
      <c r="FXD129" s="74"/>
      <c r="FXI129" s="75"/>
      <c r="FXJ129" s="70"/>
      <c r="FXK129" s="74"/>
      <c r="FXP129" s="75"/>
      <c r="FXQ129" s="70"/>
      <c r="FXR129" s="74"/>
      <c r="FXW129" s="75"/>
      <c r="FXX129" s="70"/>
      <c r="FXY129" s="74"/>
      <c r="FYD129" s="75"/>
      <c r="FYE129" s="70"/>
      <c r="FYF129" s="74"/>
      <c r="FYK129" s="75"/>
      <c r="FYL129" s="70"/>
      <c r="FYM129" s="74"/>
      <c r="FYR129" s="75"/>
      <c r="FYS129" s="70"/>
      <c r="FYT129" s="74"/>
      <c r="FYY129" s="75"/>
      <c r="FYZ129" s="70"/>
      <c r="FZA129" s="74"/>
      <c r="FZF129" s="75"/>
      <c r="FZG129" s="70"/>
      <c r="FZH129" s="74"/>
      <c r="FZM129" s="75"/>
      <c r="FZN129" s="70"/>
      <c r="FZO129" s="74"/>
      <c r="FZT129" s="75"/>
      <c r="FZU129" s="70"/>
      <c r="FZV129" s="74"/>
      <c r="GAA129" s="75"/>
      <c r="GAB129" s="70"/>
      <c r="GAC129" s="74"/>
      <c r="GAH129" s="75"/>
      <c r="GAI129" s="70"/>
      <c r="GAJ129" s="74"/>
      <c r="GAO129" s="75"/>
      <c r="GAP129" s="70"/>
      <c r="GAQ129" s="74"/>
      <c r="GAV129" s="75"/>
      <c r="GAW129" s="70"/>
      <c r="GAX129" s="74"/>
      <c r="GBC129" s="75"/>
      <c r="GBD129" s="70"/>
      <c r="GBE129" s="74"/>
      <c r="GBJ129" s="75"/>
      <c r="GBK129" s="70"/>
      <c r="GBL129" s="74"/>
      <c r="GBQ129" s="75"/>
      <c r="GBR129" s="70"/>
      <c r="GBS129" s="74"/>
      <c r="GBX129" s="75"/>
      <c r="GBY129" s="70"/>
      <c r="GBZ129" s="74"/>
      <c r="GCE129" s="75"/>
      <c r="GCF129" s="70"/>
      <c r="GCG129" s="74"/>
      <c r="GCL129" s="75"/>
      <c r="GCM129" s="70"/>
      <c r="GCN129" s="74"/>
      <c r="GCS129" s="75"/>
      <c r="GCT129" s="70"/>
      <c r="GCU129" s="74"/>
      <c r="GCZ129" s="75"/>
      <c r="GDA129" s="70"/>
      <c r="GDB129" s="74"/>
      <c r="GDG129" s="75"/>
      <c r="GDH129" s="70"/>
      <c r="GDI129" s="74"/>
      <c r="GDN129" s="75"/>
      <c r="GDO129" s="70"/>
      <c r="GDP129" s="74"/>
      <c r="GDU129" s="75"/>
      <c r="GDV129" s="70"/>
      <c r="GDW129" s="74"/>
      <c r="GEB129" s="75"/>
      <c r="GEC129" s="70"/>
      <c r="GED129" s="74"/>
      <c r="GEI129" s="75"/>
      <c r="GEJ129" s="70"/>
      <c r="GEK129" s="74"/>
      <c r="GEP129" s="75"/>
      <c r="GEQ129" s="70"/>
      <c r="GER129" s="74"/>
      <c r="GEW129" s="75"/>
      <c r="GEX129" s="70"/>
      <c r="GEY129" s="74"/>
      <c r="GFD129" s="75"/>
      <c r="GFE129" s="70"/>
      <c r="GFF129" s="74"/>
      <c r="GFK129" s="75"/>
      <c r="GFL129" s="70"/>
      <c r="GFM129" s="74"/>
      <c r="GFR129" s="75"/>
      <c r="GFS129" s="70"/>
      <c r="GFT129" s="74"/>
      <c r="GFY129" s="75"/>
      <c r="GFZ129" s="70"/>
      <c r="GGA129" s="74"/>
      <c r="GGF129" s="75"/>
      <c r="GGG129" s="70"/>
      <c r="GGH129" s="74"/>
      <c r="GGM129" s="75"/>
      <c r="GGN129" s="70"/>
      <c r="GGO129" s="74"/>
      <c r="GGT129" s="75"/>
      <c r="GGU129" s="70"/>
      <c r="GGV129" s="74"/>
      <c r="GHA129" s="75"/>
      <c r="GHB129" s="70"/>
      <c r="GHC129" s="74"/>
      <c r="GHH129" s="75"/>
      <c r="GHI129" s="70"/>
      <c r="GHJ129" s="74"/>
      <c r="GHO129" s="75"/>
      <c r="GHP129" s="70"/>
      <c r="GHQ129" s="74"/>
      <c r="GHV129" s="75"/>
      <c r="GHW129" s="70"/>
      <c r="GHX129" s="74"/>
      <c r="GIC129" s="75"/>
      <c r="GID129" s="70"/>
      <c r="GIE129" s="74"/>
      <c r="GIJ129" s="75"/>
      <c r="GIK129" s="70"/>
      <c r="GIL129" s="74"/>
      <c r="GIQ129" s="75"/>
      <c r="GIR129" s="70"/>
      <c r="GIS129" s="74"/>
      <c r="GIX129" s="75"/>
      <c r="GIY129" s="70"/>
      <c r="GIZ129" s="74"/>
      <c r="GJE129" s="75"/>
      <c r="GJF129" s="70"/>
      <c r="GJG129" s="74"/>
      <c r="GJL129" s="75"/>
      <c r="GJM129" s="70"/>
      <c r="GJN129" s="74"/>
      <c r="GJS129" s="75"/>
      <c r="GJT129" s="70"/>
      <c r="GJU129" s="74"/>
      <c r="GJZ129" s="75"/>
      <c r="GKA129" s="70"/>
      <c r="GKB129" s="74"/>
      <c r="GKG129" s="75"/>
      <c r="GKH129" s="70"/>
      <c r="GKI129" s="74"/>
      <c r="GKN129" s="75"/>
      <c r="GKO129" s="70"/>
      <c r="GKP129" s="74"/>
      <c r="GKU129" s="75"/>
      <c r="GKV129" s="70"/>
      <c r="GKW129" s="74"/>
      <c r="GLB129" s="75"/>
      <c r="GLC129" s="70"/>
      <c r="GLD129" s="74"/>
      <c r="GLI129" s="75"/>
      <c r="GLJ129" s="70"/>
      <c r="GLK129" s="74"/>
      <c r="GLP129" s="75"/>
      <c r="GLQ129" s="70"/>
      <c r="GLR129" s="74"/>
      <c r="GLW129" s="75"/>
      <c r="GLX129" s="70"/>
      <c r="GLY129" s="74"/>
      <c r="GMD129" s="75"/>
      <c r="GME129" s="70"/>
      <c r="GMF129" s="74"/>
      <c r="GMK129" s="75"/>
      <c r="GML129" s="70"/>
      <c r="GMM129" s="74"/>
      <c r="GMR129" s="75"/>
      <c r="GMS129" s="70"/>
      <c r="GMT129" s="74"/>
      <c r="GMY129" s="75"/>
      <c r="GMZ129" s="70"/>
      <c r="GNA129" s="74"/>
      <c r="GNF129" s="75"/>
      <c r="GNG129" s="70"/>
      <c r="GNH129" s="74"/>
      <c r="GNM129" s="75"/>
      <c r="GNN129" s="70"/>
      <c r="GNO129" s="74"/>
      <c r="GNT129" s="75"/>
      <c r="GNU129" s="70"/>
      <c r="GNV129" s="74"/>
      <c r="GOA129" s="75"/>
      <c r="GOB129" s="70"/>
      <c r="GOC129" s="74"/>
      <c r="GOH129" s="75"/>
      <c r="GOI129" s="70"/>
      <c r="GOJ129" s="74"/>
      <c r="GOO129" s="75"/>
      <c r="GOP129" s="70"/>
      <c r="GOQ129" s="74"/>
      <c r="GOV129" s="75"/>
      <c r="GOW129" s="70"/>
      <c r="GOX129" s="74"/>
      <c r="GPC129" s="75"/>
      <c r="GPD129" s="70"/>
      <c r="GPE129" s="74"/>
      <c r="GPJ129" s="75"/>
      <c r="GPK129" s="70"/>
      <c r="GPL129" s="74"/>
      <c r="GPQ129" s="75"/>
      <c r="GPR129" s="70"/>
      <c r="GPS129" s="74"/>
      <c r="GPX129" s="75"/>
      <c r="GPY129" s="70"/>
      <c r="GPZ129" s="74"/>
      <c r="GQE129" s="75"/>
      <c r="GQF129" s="70"/>
      <c r="GQG129" s="74"/>
      <c r="GQL129" s="75"/>
      <c r="GQM129" s="70"/>
      <c r="GQN129" s="74"/>
      <c r="GQS129" s="75"/>
      <c r="GQT129" s="70"/>
      <c r="GQU129" s="74"/>
      <c r="GQZ129" s="75"/>
      <c r="GRA129" s="70"/>
      <c r="GRB129" s="74"/>
      <c r="GRG129" s="75"/>
      <c r="GRH129" s="70"/>
      <c r="GRI129" s="74"/>
      <c r="GRN129" s="75"/>
      <c r="GRO129" s="70"/>
      <c r="GRP129" s="74"/>
      <c r="GRU129" s="75"/>
      <c r="GRV129" s="70"/>
      <c r="GRW129" s="74"/>
      <c r="GSB129" s="75"/>
      <c r="GSC129" s="70"/>
      <c r="GSD129" s="74"/>
      <c r="GSI129" s="75"/>
      <c r="GSJ129" s="70"/>
      <c r="GSK129" s="74"/>
      <c r="GSP129" s="75"/>
      <c r="GSQ129" s="70"/>
      <c r="GSR129" s="74"/>
      <c r="GSW129" s="75"/>
      <c r="GSX129" s="70"/>
      <c r="GSY129" s="74"/>
      <c r="GTD129" s="75"/>
      <c r="GTE129" s="70"/>
      <c r="GTF129" s="74"/>
      <c r="GTK129" s="75"/>
      <c r="GTL129" s="70"/>
      <c r="GTM129" s="74"/>
      <c r="GTR129" s="75"/>
      <c r="GTS129" s="70"/>
      <c r="GTT129" s="74"/>
      <c r="GTY129" s="75"/>
      <c r="GTZ129" s="70"/>
      <c r="GUA129" s="74"/>
      <c r="GUF129" s="75"/>
      <c r="GUG129" s="70"/>
      <c r="GUH129" s="74"/>
      <c r="GUM129" s="75"/>
      <c r="GUN129" s="70"/>
      <c r="GUO129" s="74"/>
      <c r="GUT129" s="75"/>
      <c r="GUU129" s="70"/>
      <c r="GUV129" s="74"/>
      <c r="GVA129" s="75"/>
      <c r="GVB129" s="70"/>
      <c r="GVC129" s="74"/>
      <c r="GVH129" s="75"/>
      <c r="GVI129" s="70"/>
      <c r="GVJ129" s="74"/>
      <c r="GVO129" s="75"/>
      <c r="GVP129" s="70"/>
      <c r="GVQ129" s="74"/>
      <c r="GVV129" s="75"/>
      <c r="GVW129" s="70"/>
      <c r="GVX129" s="74"/>
      <c r="GWC129" s="75"/>
      <c r="GWD129" s="70"/>
      <c r="GWE129" s="74"/>
      <c r="GWJ129" s="75"/>
      <c r="GWK129" s="70"/>
      <c r="GWL129" s="74"/>
      <c r="GWQ129" s="75"/>
      <c r="GWR129" s="70"/>
      <c r="GWS129" s="74"/>
      <c r="GWX129" s="75"/>
      <c r="GWY129" s="70"/>
      <c r="GWZ129" s="74"/>
      <c r="GXE129" s="75"/>
      <c r="GXF129" s="70"/>
      <c r="GXG129" s="74"/>
      <c r="GXL129" s="75"/>
      <c r="GXM129" s="70"/>
      <c r="GXN129" s="74"/>
      <c r="GXS129" s="75"/>
      <c r="GXT129" s="70"/>
      <c r="GXU129" s="74"/>
      <c r="GXZ129" s="75"/>
      <c r="GYA129" s="70"/>
      <c r="GYB129" s="74"/>
      <c r="GYG129" s="75"/>
      <c r="GYH129" s="70"/>
      <c r="GYI129" s="74"/>
      <c r="GYN129" s="75"/>
      <c r="GYO129" s="70"/>
      <c r="GYP129" s="74"/>
      <c r="GYU129" s="75"/>
      <c r="GYV129" s="70"/>
      <c r="GYW129" s="74"/>
      <c r="GZB129" s="75"/>
      <c r="GZC129" s="70"/>
      <c r="GZD129" s="74"/>
      <c r="GZI129" s="75"/>
      <c r="GZJ129" s="70"/>
      <c r="GZK129" s="74"/>
      <c r="GZP129" s="75"/>
      <c r="GZQ129" s="70"/>
      <c r="GZR129" s="74"/>
      <c r="GZW129" s="75"/>
      <c r="GZX129" s="70"/>
      <c r="GZY129" s="74"/>
      <c r="HAD129" s="75"/>
      <c r="HAE129" s="70"/>
      <c r="HAF129" s="74"/>
      <c r="HAK129" s="75"/>
      <c r="HAL129" s="70"/>
      <c r="HAM129" s="74"/>
      <c r="HAR129" s="75"/>
      <c r="HAS129" s="70"/>
      <c r="HAT129" s="74"/>
      <c r="HAY129" s="75"/>
      <c r="HAZ129" s="70"/>
      <c r="HBA129" s="74"/>
      <c r="HBF129" s="75"/>
      <c r="HBG129" s="70"/>
      <c r="HBH129" s="74"/>
      <c r="HBM129" s="75"/>
      <c r="HBN129" s="70"/>
      <c r="HBO129" s="74"/>
      <c r="HBT129" s="75"/>
      <c r="HBU129" s="70"/>
      <c r="HBV129" s="74"/>
      <c r="HCA129" s="75"/>
      <c r="HCB129" s="70"/>
      <c r="HCC129" s="74"/>
      <c r="HCH129" s="75"/>
      <c r="HCI129" s="70"/>
      <c r="HCJ129" s="74"/>
      <c r="HCO129" s="75"/>
      <c r="HCP129" s="70"/>
      <c r="HCQ129" s="74"/>
      <c r="HCV129" s="75"/>
      <c r="HCW129" s="70"/>
      <c r="HCX129" s="74"/>
      <c r="HDC129" s="75"/>
      <c r="HDD129" s="70"/>
      <c r="HDE129" s="74"/>
      <c r="HDJ129" s="75"/>
      <c r="HDK129" s="70"/>
      <c r="HDL129" s="74"/>
      <c r="HDQ129" s="75"/>
      <c r="HDR129" s="70"/>
      <c r="HDS129" s="74"/>
      <c r="HDX129" s="75"/>
      <c r="HDY129" s="70"/>
      <c r="HDZ129" s="74"/>
      <c r="HEE129" s="75"/>
      <c r="HEF129" s="70"/>
      <c r="HEG129" s="74"/>
      <c r="HEL129" s="75"/>
      <c r="HEM129" s="70"/>
      <c r="HEN129" s="74"/>
      <c r="HES129" s="75"/>
      <c r="HET129" s="70"/>
      <c r="HEU129" s="74"/>
      <c r="HEZ129" s="75"/>
      <c r="HFA129" s="70"/>
      <c r="HFB129" s="74"/>
      <c r="HFG129" s="75"/>
      <c r="HFH129" s="70"/>
      <c r="HFI129" s="74"/>
      <c r="HFN129" s="75"/>
      <c r="HFO129" s="70"/>
      <c r="HFP129" s="74"/>
      <c r="HFU129" s="75"/>
      <c r="HFV129" s="70"/>
      <c r="HFW129" s="74"/>
      <c r="HGB129" s="75"/>
      <c r="HGC129" s="70"/>
      <c r="HGD129" s="74"/>
      <c r="HGI129" s="75"/>
      <c r="HGJ129" s="70"/>
      <c r="HGK129" s="74"/>
      <c r="HGP129" s="75"/>
      <c r="HGQ129" s="70"/>
      <c r="HGR129" s="74"/>
      <c r="HGW129" s="75"/>
      <c r="HGX129" s="70"/>
      <c r="HGY129" s="74"/>
      <c r="HHD129" s="75"/>
      <c r="HHE129" s="70"/>
      <c r="HHF129" s="74"/>
      <c r="HHK129" s="75"/>
      <c r="HHL129" s="70"/>
      <c r="HHM129" s="74"/>
      <c r="HHR129" s="75"/>
      <c r="HHS129" s="70"/>
      <c r="HHT129" s="74"/>
      <c r="HHY129" s="75"/>
      <c r="HHZ129" s="70"/>
      <c r="HIA129" s="74"/>
      <c r="HIF129" s="75"/>
      <c r="HIG129" s="70"/>
      <c r="HIH129" s="74"/>
      <c r="HIM129" s="75"/>
      <c r="HIN129" s="70"/>
      <c r="HIO129" s="74"/>
      <c r="HIT129" s="75"/>
      <c r="HIU129" s="70"/>
      <c r="HIV129" s="74"/>
      <c r="HJA129" s="75"/>
      <c r="HJB129" s="70"/>
      <c r="HJC129" s="74"/>
      <c r="HJH129" s="75"/>
      <c r="HJI129" s="70"/>
      <c r="HJJ129" s="74"/>
      <c r="HJO129" s="75"/>
      <c r="HJP129" s="70"/>
      <c r="HJQ129" s="74"/>
      <c r="HJV129" s="75"/>
      <c r="HJW129" s="70"/>
      <c r="HJX129" s="74"/>
      <c r="HKC129" s="75"/>
      <c r="HKD129" s="70"/>
      <c r="HKE129" s="74"/>
      <c r="HKJ129" s="75"/>
      <c r="HKK129" s="70"/>
      <c r="HKL129" s="74"/>
      <c r="HKQ129" s="75"/>
      <c r="HKR129" s="70"/>
      <c r="HKS129" s="74"/>
      <c r="HKX129" s="75"/>
      <c r="HKY129" s="70"/>
      <c r="HKZ129" s="74"/>
      <c r="HLE129" s="75"/>
      <c r="HLF129" s="70"/>
      <c r="HLG129" s="74"/>
      <c r="HLL129" s="75"/>
      <c r="HLM129" s="70"/>
      <c r="HLN129" s="74"/>
      <c r="HLS129" s="75"/>
      <c r="HLT129" s="70"/>
      <c r="HLU129" s="74"/>
      <c r="HLZ129" s="75"/>
      <c r="HMA129" s="70"/>
      <c r="HMB129" s="74"/>
      <c r="HMG129" s="75"/>
      <c r="HMH129" s="70"/>
      <c r="HMI129" s="74"/>
      <c r="HMN129" s="75"/>
      <c r="HMO129" s="70"/>
      <c r="HMP129" s="74"/>
      <c r="HMU129" s="75"/>
      <c r="HMV129" s="70"/>
      <c r="HMW129" s="74"/>
      <c r="HNB129" s="75"/>
      <c r="HNC129" s="70"/>
      <c r="HND129" s="74"/>
      <c r="HNI129" s="75"/>
      <c r="HNJ129" s="70"/>
      <c r="HNK129" s="74"/>
      <c r="HNP129" s="75"/>
      <c r="HNQ129" s="70"/>
      <c r="HNR129" s="74"/>
      <c r="HNW129" s="75"/>
      <c r="HNX129" s="70"/>
      <c r="HNY129" s="74"/>
      <c r="HOD129" s="75"/>
      <c r="HOE129" s="70"/>
      <c r="HOF129" s="74"/>
      <c r="HOK129" s="75"/>
      <c r="HOL129" s="70"/>
      <c r="HOM129" s="74"/>
      <c r="HOR129" s="75"/>
      <c r="HOS129" s="70"/>
      <c r="HOT129" s="74"/>
      <c r="HOY129" s="75"/>
      <c r="HOZ129" s="70"/>
      <c r="HPA129" s="74"/>
      <c r="HPF129" s="75"/>
      <c r="HPG129" s="70"/>
      <c r="HPH129" s="74"/>
      <c r="HPM129" s="75"/>
      <c r="HPN129" s="70"/>
      <c r="HPO129" s="74"/>
      <c r="HPT129" s="75"/>
      <c r="HPU129" s="70"/>
      <c r="HPV129" s="74"/>
      <c r="HQA129" s="75"/>
      <c r="HQB129" s="70"/>
      <c r="HQC129" s="74"/>
      <c r="HQH129" s="75"/>
      <c r="HQI129" s="70"/>
      <c r="HQJ129" s="74"/>
      <c r="HQO129" s="75"/>
      <c r="HQP129" s="70"/>
      <c r="HQQ129" s="74"/>
      <c r="HQV129" s="75"/>
      <c r="HQW129" s="70"/>
      <c r="HQX129" s="74"/>
      <c r="HRC129" s="75"/>
      <c r="HRD129" s="70"/>
      <c r="HRE129" s="74"/>
      <c r="HRJ129" s="75"/>
      <c r="HRK129" s="70"/>
      <c r="HRL129" s="74"/>
      <c r="HRQ129" s="75"/>
      <c r="HRR129" s="70"/>
      <c r="HRS129" s="74"/>
      <c r="HRX129" s="75"/>
      <c r="HRY129" s="70"/>
      <c r="HRZ129" s="74"/>
      <c r="HSE129" s="75"/>
      <c r="HSF129" s="70"/>
      <c r="HSG129" s="74"/>
      <c r="HSL129" s="75"/>
      <c r="HSM129" s="70"/>
      <c r="HSN129" s="74"/>
      <c r="HSS129" s="75"/>
      <c r="HST129" s="70"/>
      <c r="HSU129" s="74"/>
      <c r="HSZ129" s="75"/>
      <c r="HTA129" s="70"/>
      <c r="HTB129" s="74"/>
      <c r="HTG129" s="75"/>
      <c r="HTH129" s="70"/>
      <c r="HTI129" s="74"/>
      <c r="HTN129" s="75"/>
      <c r="HTO129" s="70"/>
      <c r="HTP129" s="74"/>
      <c r="HTU129" s="75"/>
      <c r="HTV129" s="70"/>
      <c r="HTW129" s="74"/>
      <c r="HUB129" s="75"/>
      <c r="HUC129" s="70"/>
      <c r="HUD129" s="74"/>
      <c r="HUI129" s="75"/>
      <c r="HUJ129" s="70"/>
      <c r="HUK129" s="74"/>
      <c r="HUP129" s="75"/>
      <c r="HUQ129" s="70"/>
      <c r="HUR129" s="74"/>
      <c r="HUW129" s="75"/>
      <c r="HUX129" s="70"/>
      <c r="HUY129" s="74"/>
      <c r="HVD129" s="75"/>
      <c r="HVE129" s="70"/>
      <c r="HVF129" s="74"/>
      <c r="HVK129" s="75"/>
      <c r="HVL129" s="70"/>
      <c r="HVM129" s="74"/>
      <c r="HVR129" s="75"/>
      <c r="HVS129" s="70"/>
      <c r="HVT129" s="74"/>
      <c r="HVY129" s="75"/>
      <c r="HVZ129" s="70"/>
      <c r="HWA129" s="74"/>
      <c r="HWF129" s="75"/>
      <c r="HWG129" s="70"/>
      <c r="HWH129" s="74"/>
      <c r="HWM129" s="75"/>
      <c r="HWN129" s="70"/>
      <c r="HWO129" s="74"/>
      <c r="HWT129" s="75"/>
      <c r="HWU129" s="70"/>
      <c r="HWV129" s="74"/>
      <c r="HXA129" s="75"/>
      <c r="HXB129" s="70"/>
      <c r="HXC129" s="74"/>
      <c r="HXH129" s="75"/>
      <c r="HXI129" s="70"/>
      <c r="HXJ129" s="74"/>
      <c r="HXO129" s="75"/>
      <c r="HXP129" s="70"/>
      <c r="HXQ129" s="74"/>
      <c r="HXV129" s="75"/>
      <c r="HXW129" s="70"/>
      <c r="HXX129" s="74"/>
      <c r="HYC129" s="75"/>
      <c r="HYD129" s="70"/>
      <c r="HYE129" s="74"/>
      <c r="HYJ129" s="75"/>
      <c r="HYK129" s="70"/>
      <c r="HYL129" s="74"/>
      <c r="HYQ129" s="75"/>
      <c r="HYR129" s="70"/>
      <c r="HYS129" s="74"/>
      <c r="HYX129" s="75"/>
      <c r="HYY129" s="70"/>
      <c r="HYZ129" s="74"/>
      <c r="HZE129" s="75"/>
      <c r="HZF129" s="70"/>
      <c r="HZG129" s="74"/>
      <c r="HZL129" s="75"/>
      <c r="HZM129" s="70"/>
      <c r="HZN129" s="74"/>
      <c r="HZS129" s="75"/>
      <c r="HZT129" s="70"/>
      <c r="HZU129" s="74"/>
      <c r="HZZ129" s="75"/>
      <c r="IAA129" s="70"/>
      <c r="IAB129" s="74"/>
      <c r="IAG129" s="75"/>
      <c r="IAH129" s="70"/>
      <c r="IAI129" s="74"/>
      <c r="IAN129" s="75"/>
      <c r="IAO129" s="70"/>
      <c r="IAP129" s="74"/>
      <c r="IAU129" s="75"/>
      <c r="IAV129" s="70"/>
      <c r="IAW129" s="74"/>
      <c r="IBB129" s="75"/>
      <c r="IBC129" s="70"/>
      <c r="IBD129" s="74"/>
      <c r="IBI129" s="75"/>
      <c r="IBJ129" s="70"/>
      <c r="IBK129" s="74"/>
      <c r="IBP129" s="75"/>
      <c r="IBQ129" s="70"/>
      <c r="IBR129" s="74"/>
      <c r="IBW129" s="75"/>
      <c r="IBX129" s="70"/>
      <c r="IBY129" s="74"/>
      <c r="ICD129" s="75"/>
      <c r="ICE129" s="70"/>
      <c r="ICF129" s="74"/>
      <c r="ICK129" s="75"/>
      <c r="ICL129" s="70"/>
      <c r="ICM129" s="74"/>
      <c r="ICR129" s="75"/>
      <c r="ICS129" s="70"/>
      <c r="ICT129" s="74"/>
      <c r="ICY129" s="75"/>
      <c r="ICZ129" s="70"/>
      <c r="IDA129" s="74"/>
      <c r="IDF129" s="75"/>
      <c r="IDG129" s="70"/>
      <c r="IDH129" s="74"/>
      <c r="IDM129" s="75"/>
      <c r="IDN129" s="70"/>
      <c r="IDO129" s="74"/>
      <c r="IDT129" s="75"/>
      <c r="IDU129" s="70"/>
      <c r="IDV129" s="74"/>
      <c r="IEA129" s="75"/>
      <c r="IEB129" s="70"/>
      <c r="IEC129" s="74"/>
      <c r="IEH129" s="75"/>
      <c r="IEI129" s="70"/>
      <c r="IEJ129" s="74"/>
      <c r="IEO129" s="75"/>
      <c r="IEP129" s="70"/>
      <c r="IEQ129" s="74"/>
      <c r="IEV129" s="75"/>
      <c r="IEW129" s="70"/>
      <c r="IEX129" s="74"/>
      <c r="IFC129" s="75"/>
      <c r="IFD129" s="70"/>
      <c r="IFE129" s="74"/>
      <c r="IFJ129" s="75"/>
      <c r="IFK129" s="70"/>
      <c r="IFL129" s="74"/>
      <c r="IFQ129" s="75"/>
      <c r="IFR129" s="70"/>
      <c r="IFS129" s="74"/>
      <c r="IFX129" s="75"/>
      <c r="IFY129" s="70"/>
      <c r="IFZ129" s="74"/>
      <c r="IGE129" s="75"/>
      <c r="IGF129" s="70"/>
      <c r="IGG129" s="74"/>
      <c r="IGL129" s="75"/>
      <c r="IGM129" s="70"/>
      <c r="IGN129" s="74"/>
      <c r="IGS129" s="75"/>
      <c r="IGT129" s="70"/>
      <c r="IGU129" s="74"/>
      <c r="IGZ129" s="75"/>
      <c r="IHA129" s="70"/>
      <c r="IHB129" s="74"/>
      <c r="IHG129" s="75"/>
      <c r="IHH129" s="70"/>
      <c r="IHI129" s="74"/>
      <c r="IHN129" s="75"/>
      <c r="IHO129" s="70"/>
      <c r="IHP129" s="74"/>
      <c r="IHU129" s="75"/>
      <c r="IHV129" s="70"/>
      <c r="IHW129" s="74"/>
      <c r="IIB129" s="75"/>
      <c r="IIC129" s="70"/>
      <c r="IID129" s="74"/>
      <c r="III129" s="75"/>
      <c r="IIJ129" s="70"/>
      <c r="IIK129" s="74"/>
      <c r="IIP129" s="75"/>
      <c r="IIQ129" s="70"/>
      <c r="IIR129" s="74"/>
      <c r="IIW129" s="75"/>
      <c r="IIX129" s="70"/>
      <c r="IIY129" s="74"/>
      <c r="IJD129" s="75"/>
      <c r="IJE129" s="70"/>
      <c r="IJF129" s="74"/>
      <c r="IJK129" s="75"/>
      <c r="IJL129" s="70"/>
      <c r="IJM129" s="74"/>
      <c r="IJR129" s="75"/>
      <c r="IJS129" s="70"/>
      <c r="IJT129" s="74"/>
      <c r="IJY129" s="75"/>
      <c r="IJZ129" s="70"/>
      <c r="IKA129" s="74"/>
      <c r="IKF129" s="75"/>
      <c r="IKG129" s="70"/>
      <c r="IKH129" s="74"/>
      <c r="IKM129" s="75"/>
      <c r="IKN129" s="70"/>
      <c r="IKO129" s="74"/>
      <c r="IKT129" s="75"/>
      <c r="IKU129" s="70"/>
      <c r="IKV129" s="74"/>
      <c r="ILA129" s="75"/>
      <c r="ILB129" s="70"/>
      <c r="ILC129" s="74"/>
      <c r="ILH129" s="75"/>
      <c r="ILI129" s="70"/>
      <c r="ILJ129" s="74"/>
      <c r="ILO129" s="75"/>
      <c r="ILP129" s="70"/>
      <c r="ILQ129" s="74"/>
      <c r="ILV129" s="75"/>
      <c r="ILW129" s="70"/>
      <c r="ILX129" s="74"/>
      <c r="IMC129" s="75"/>
      <c r="IMD129" s="70"/>
      <c r="IME129" s="74"/>
      <c r="IMJ129" s="75"/>
      <c r="IMK129" s="70"/>
      <c r="IML129" s="74"/>
      <c r="IMQ129" s="75"/>
      <c r="IMR129" s="70"/>
      <c r="IMS129" s="74"/>
      <c r="IMX129" s="75"/>
      <c r="IMY129" s="70"/>
      <c r="IMZ129" s="74"/>
      <c r="INE129" s="75"/>
      <c r="INF129" s="70"/>
      <c r="ING129" s="74"/>
      <c r="INL129" s="75"/>
      <c r="INM129" s="70"/>
      <c r="INN129" s="74"/>
      <c r="INS129" s="75"/>
      <c r="INT129" s="70"/>
      <c r="INU129" s="74"/>
      <c r="INZ129" s="75"/>
      <c r="IOA129" s="70"/>
      <c r="IOB129" s="74"/>
      <c r="IOG129" s="75"/>
      <c r="IOH129" s="70"/>
      <c r="IOI129" s="74"/>
      <c r="ION129" s="75"/>
      <c r="IOO129" s="70"/>
      <c r="IOP129" s="74"/>
      <c r="IOU129" s="75"/>
      <c r="IOV129" s="70"/>
      <c r="IOW129" s="74"/>
      <c r="IPB129" s="75"/>
      <c r="IPC129" s="70"/>
      <c r="IPD129" s="74"/>
      <c r="IPI129" s="75"/>
      <c r="IPJ129" s="70"/>
      <c r="IPK129" s="74"/>
      <c r="IPP129" s="75"/>
      <c r="IPQ129" s="70"/>
      <c r="IPR129" s="74"/>
      <c r="IPW129" s="75"/>
      <c r="IPX129" s="70"/>
      <c r="IPY129" s="74"/>
      <c r="IQD129" s="75"/>
      <c r="IQE129" s="70"/>
      <c r="IQF129" s="74"/>
      <c r="IQK129" s="75"/>
      <c r="IQL129" s="70"/>
      <c r="IQM129" s="74"/>
      <c r="IQR129" s="75"/>
      <c r="IQS129" s="70"/>
      <c r="IQT129" s="74"/>
      <c r="IQY129" s="75"/>
      <c r="IQZ129" s="70"/>
      <c r="IRA129" s="74"/>
      <c r="IRF129" s="75"/>
      <c r="IRG129" s="70"/>
      <c r="IRH129" s="74"/>
      <c r="IRM129" s="75"/>
      <c r="IRN129" s="70"/>
      <c r="IRO129" s="74"/>
      <c r="IRT129" s="75"/>
      <c r="IRU129" s="70"/>
      <c r="IRV129" s="74"/>
      <c r="ISA129" s="75"/>
      <c r="ISB129" s="70"/>
      <c r="ISC129" s="74"/>
      <c r="ISH129" s="75"/>
      <c r="ISI129" s="70"/>
      <c r="ISJ129" s="74"/>
      <c r="ISO129" s="75"/>
      <c r="ISP129" s="70"/>
      <c r="ISQ129" s="74"/>
      <c r="ISV129" s="75"/>
      <c r="ISW129" s="70"/>
      <c r="ISX129" s="74"/>
      <c r="ITC129" s="75"/>
      <c r="ITD129" s="70"/>
      <c r="ITE129" s="74"/>
      <c r="ITJ129" s="75"/>
      <c r="ITK129" s="70"/>
      <c r="ITL129" s="74"/>
      <c r="ITQ129" s="75"/>
      <c r="ITR129" s="70"/>
      <c r="ITS129" s="74"/>
      <c r="ITX129" s="75"/>
      <c r="ITY129" s="70"/>
      <c r="ITZ129" s="74"/>
      <c r="IUE129" s="75"/>
      <c r="IUF129" s="70"/>
      <c r="IUG129" s="74"/>
      <c r="IUL129" s="75"/>
      <c r="IUM129" s="70"/>
      <c r="IUN129" s="74"/>
      <c r="IUS129" s="75"/>
      <c r="IUT129" s="70"/>
      <c r="IUU129" s="74"/>
      <c r="IUZ129" s="75"/>
      <c r="IVA129" s="70"/>
      <c r="IVB129" s="74"/>
      <c r="IVG129" s="75"/>
      <c r="IVH129" s="70"/>
      <c r="IVI129" s="74"/>
      <c r="IVN129" s="75"/>
      <c r="IVO129" s="70"/>
      <c r="IVP129" s="74"/>
      <c r="IVU129" s="75"/>
      <c r="IVV129" s="70"/>
      <c r="IVW129" s="74"/>
      <c r="IWB129" s="75"/>
      <c r="IWC129" s="70"/>
      <c r="IWD129" s="74"/>
      <c r="IWI129" s="75"/>
      <c r="IWJ129" s="70"/>
      <c r="IWK129" s="74"/>
      <c r="IWP129" s="75"/>
      <c r="IWQ129" s="70"/>
      <c r="IWR129" s="74"/>
      <c r="IWW129" s="75"/>
      <c r="IWX129" s="70"/>
      <c r="IWY129" s="74"/>
      <c r="IXD129" s="75"/>
      <c r="IXE129" s="70"/>
      <c r="IXF129" s="74"/>
      <c r="IXK129" s="75"/>
      <c r="IXL129" s="70"/>
      <c r="IXM129" s="74"/>
      <c r="IXR129" s="75"/>
      <c r="IXS129" s="70"/>
      <c r="IXT129" s="74"/>
      <c r="IXY129" s="75"/>
      <c r="IXZ129" s="70"/>
      <c r="IYA129" s="74"/>
      <c r="IYF129" s="75"/>
      <c r="IYG129" s="70"/>
      <c r="IYH129" s="74"/>
      <c r="IYM129" s="75"/>
      <c r="IYN129" s="70"/>
      <c r="IYO129" s="74"/>
      <c r="IYT129" s="75"/>
      <c r="IYU129" s="70"/>
      <c r="IYV129" s="74"/>
      <c r="IZA129" s="75"/>
      <c r="IZB129" s="70"/>
      <c r="IZC129" s="74"/>
      <c r="IZH129" s="75"/>
      <c r="IZI129" s="70"/>
      <c r="IZJ129" s="74"/>
      <c r="IZO129" s="75"/>
      <c r="IZP129" s="70"/>
      <c r="IZQ129" s="74"/>
      <c r="IZV129" s="75"/>
      <c r="IZW129" s="70"/>
      <c r="IZX129" s="74"/>
      <c r="JAC129" s="75"/>
      <c r="JAD129" s="70"/>
      <c r="JAE129" s="74"/>
      <c r="JAJ129" s="75"/>
      <c r="JAK129" s="70"/>
      <c r="JAL129" s="74"/>
      <c r="JAQ129" s="75"/>
      <c r="JAR129" s="70"/>
      <c r="JAS129" s="74"/>
      <c r="JAX129" s="75"/>
      <c r="JAY129" s="70"/>
      <c r="JAZ129" s="74"/>
      <c r="JBE129" s="75"/>
      <c r="JBF129" s="70"/>
      <c r="JBG129" s="74"/>
      <c r="JBL129" s="75"/>
      <c r="JBM129" s="70"/>
      <c r="JBN129" s="74"/>
      <c r="JBS129" s="75"/>
      <c r="JBT129" s="70"/>
      <c r="JBU129" s="74"/>
      <c r="JBZ129" s="75"/>
      <c r="JCA129" s="70"/>
      <c r="JCB129" s="74"/>
      <c r="JCG129" s="75"/>
      <c r="JCH129" s="70"/>
      <c r="JCI129" s="74"/>
      <c r="JCN129" s="75"/>
      <c r="JCO129" s="70"/>
      <c r="JCP129" s="74"/>
      <c r="JCU129" s="75"/>
      <c r="JCV129" s="70"/>
      <c r="JCW129" s="74"/>
      <c r="JDB129" s="75"/>
      <c r="JDC129" s="70"/>
      <c r="JDD129" s="74"/>
      <c r="JDI129" s="75"/>
      <c r="JDJ129" s="70"/>
      <c r="JDK129" s="74"/>
      <c r="JDP129" s="75"/>
      <c r="JDQ129" s="70"/>
      <c r="JDR129" s="74"/>
      <c r="JDW129" s="75"/>
      <c r="JDX129" s="70"/>
      <c r="JDY129" s="74"/>
      <c r="JED129" s="75"/>
      <c r="JEE129" s="70"/>
      <c r="JEF129" s="74"/>
      <c r="JEK129" s="75"/>
      <c r="JEL129" s="70"/>
      <c r="JEM129" s="74"/>
      <c r="JER129" s="75"/>
      <c r="JES129" s="70"/>
      <c r="JET129" s="74"/>
      <c r="JEY129" s="75"/>
      <c r="JEZ129" s="70"/>
      <c r="JFA129" s="74"/>
      <c r="JFF129" s="75"/>
      <c r="JFG129" s="70"/>
      <c r="JFH129" s="74"/>
      <c r="JFM129" s="75"/>
      <c r="JFN129" s="70"/>
      <c r="JFO129" s="74"/>
      <c r="JFT129" s="75"/>
      <c r="JFU129" s="70"/>
      <c r="JFV129" s="74"/>
      <c r="JGA129" s="75"/>
      <c r="JGB129" s="70"/>
      <c r="JGC129" s="74"/>
      <c r="JGH129" s="75"/>
      <c r="JGI129" s="70"/>
      <c r="JGJ129" s="74"/>
      <c r="JGO129" s="75"/>
      <c r="JGP129" s="70"/>
      <c r="JGQ129" s="74"/>
      <c r="JGV129" s="75"/>
      <c r="JGW129" s="70"/>
      <c r="JGX129" s="74"/>
      <c r="JHC129" s="75"/>
      <c r="JHD129" s="70"/>
      <c r="JHE129" s="74"/>
      <c r="JHJ129" s="75"/>
      <c r="JHK129" s="70"/>
      <c r="JHL129" s="74"/>
      <c r="JHQ129" s="75"/>
      <c r="JHR129" s="70"/>
      <c r="JHS129" s="74"/>
      <c r="JHX129" s="75"/>
      <c r="JHY129" s="70"/>
      <c r="JHZ129" s="74"/>
      <c r="JIE129" s="75"/>
      <c r="JIF129" s="70"/>
      <c r="JIG129" s="74"/>
      <c r="JIL129" s="75"/>
      <c r="JIM129" s="70"/>
      <c r="JIN129" s="74"/>
      <c r="JIS129" s="75"/>
      <c r="JIT129" s="70"/>
      <c r="JIU129" s="74"/>
      <c r="JIZ129" s="75"/>
      <c r="JJA129" s="70"/>
      <c r="JJB129" s="74"/>
      <c r="JJG129" s="75"/>
      <c r="JJH129" s="70"/>
      <c r="JJI129" s="74"/>
      <c r="JJN129" s="75"/>
      <c r="JJO129" s="70"/>
      <c r="JJP129" s="74"/>
      <c r="JJU129" s="75"/>
      <c r="JJV129" s="70"/>
      <c r="JJW129" s="74"/>
      <c r="JKB129" s="75"/>
      <c r="JKC129" s="70"/>
      <c r="JKD129" s="74"/>
      <c r="JKI129" s="75"/>
      <c r="JKJ129" s="70"/>
      <c r="JKK129" s="74"/>
      <c r="JKP129" s="75"/>
      <c r="JKQ129" s="70"/>
      <c r="JKR129" s="74"/>
      <c r="JKW129" s="75"/>
      <c r="JKX129" s="70"/>
      <c r="JKY129" s="74"/>
      <c r="JLD129" s="75"/>
      <c r="JLE129" s="70"/>
      <c r="JLF129" s="74"/>
      <c r="JLK129" s="75"/>
      <c r="JLL129" s="70"/>
      <c r="JLM129" s="74"/>
      <c r="JLR129" s="75"/>
      <c r="JLS129" s="70"/>
      <c r="JLT129" s="74"/>
      <c r="JLY129" s="75"/>
      <c r="JLZ129" s="70"/>
      <c r="JMA129" s="74"/>
      <c r="JMF129" s="75"/>
      <c r="JMG129" s="70"/>
      <c r="JMH129" s="74"/>
      <c r="JMM129" s="75"/>
      <c r="JMN129" s="70"/>
      <c r="JMO129" s="74"/>
      <c r="JMT129" s="75"/>
      <c r="JMU129" s="70"/>
      <c r="JMV129" s="74"/>
      <c r="JNA129" s="75"/>
      <c r="JNB129" s="70"/>
      <c r="JNC129" s="74"/>
      <c r="JNH129" s="75"/>
      <c r="JNI129" s="70"/>
      <c r="JNJ129" s="74"/>
      <c r="JNO129" s="75"/>
      <c r="JNP129" s="70"/>
      <c r="JNQ129" s="74"/>
      <c r="JNV129" s="75"/>
      <c r="JNW129" s="70"/>
      <c r="JNX129" s="74"/>
      <c r="JOC129" s="75"/>
      <c r="JOD129" s="70"/>
      <c r="JOE129" s="74"/>
      <c r="JOJ129" s="75"/>
      <c r="JOK129" s="70"/>
      <c r="JOL129" s="74"/>
      <c r="JOQ129" s="75"/>
      <c r="JOR129" s="70"/>
      <c r="JOS129" s="74"/>
      <c r="JOX129" s="75"/>
      <c r="JOY129" s="70"/>
      <c r="JOZ129" s="74"/>
      <c r="JPE129" s="75"/>
      <c r="JPF129" s="70"/>
      <c r="JPG129" s="74"/>
      <c r="JPL129" s="75"/>
      <c r="JPM129" s="70"/>
      <c r="JPN129" s="74"/>
      <c r="JPS129" s="75"/>
      <c r="JPT129" s="70"/>
      <c r="JPU129" s="74"/>
      <c r="JPZ129" s="75"/>
      <c r="JQA129" s="70"/>
      <c r="JQB129" s="74"/>
      <c r="JQG129" s="75"/>
      <c r="JQH129" s="70"/>
      <c r="JQI129" s="74"/>
      <c r="JQN129" s="75"/>
      <c r="JQO129" s="70"/>
      <c r="JQP129" s="74"/>
      <c r="JQU129" s="75"/>
      <c r="JQV129" s="70"/>
      <c r="JQW129" s="74"/>
      <c r="JRB129" s="75"/>
      <c r="JRC129" s="70"/>
      <c r="JRD129" s="74"/>
      <c r="JRI129" s="75"/>
      <c r="JRJ129" s="70"/>
      <c r="JRK129" s="74"/>
      <c r="JRP129" s="75"/>
      <c r="JRQ129" s="70"/>
      <c r="JRR129" s="74"/>
      <c r="JRW129" s="75"/>
      <c r="JRX129" s="70"/>
      <c r="JRY129" s="74"/>
      <c r="JSD129" s="75"/>
      <c r="JSE129" s="70"/>
      <c r="JSF129" s="74"/>
      <c r="JSK129" s="75"/>
      <c r="JSL129" s="70"/>
      <c r="JSM129" s="74"/>
      <c r="JSR129" s="75"/>
      <c r="JSS129" s="70"/>
      <c r="JST129" s="74"/>
      <c r="JSY129" s="75"/>
      <c r="JSZ129" s="70"/>
      <c r="JTA129" s="74"/>
      <c r="JTF129" s="75"/>
      <c r="JTG129" s="70"/>
      <c r="JTH129" s="74"/>
      <c r="JTM129" s="75"/>
      <c r="JTN129" s="70"/>
      <c r="JTO129" s="74"/>
      <c r="JTT129" s="75"/>
      <c r="JTU129" s="70"/>
      <c r="JTV129" s="74"/>
      <c r="JUA129" s="75"/>
      <c r="JUB129" s="70"/>
      <c r="JUC129" s="74"/>
      <c r="JUH129" s="75"/>
      <c r="JUI129" s="70"/>
      <c r="JUJ129" s="74"/>
      <c r="JUO129" s="75"/>
      <c r="JUP129" s="70"/>
      <c r="JUQ129" s="74"/>
      <c r="JUV129" s="75"/>
      <c r="JUW129" s="70"/>
      <c r="JUX129" s="74"/>
      <c r="JVC129" s="75"/>
      <c r="JVD129" s="70"/>
      <c r="JVE129" s="74"/>
      <c r="JVJ129" s="75"/>
      <c r="JVK129" s="70"/>
      <c r="JVL129" s="74"/>
      <c r="JVQ129" s="75"/>
      <c r="JVR129" s="70"/>
      <c r="JVS129" s="74"/>
      <c r="JVX129" s="75"/>
      <c r="JVY129" s="70"/>
      <c r="JVZ129" s="74"/>
      <c r="JWE129" s="75"/>
      <c r="JWF129" s="70"/>
      <c r="JWG129" s="74"/>
      <c r="JWL129" s="75"/>
      <c r="JWM129" s="70"/>
      <c r="JWN129" s="74"/>
      <c r="JWS129" s="75"/>
      <c r="JWT129" s="70"/>
      <c r="JWU129" s="74"/>
      <c r="JWZ129" s="75"/>
      <c r="JXA129" s="70"/>
      <c r="JXB129" s="74"/>
      <c r="JXG129" s="75"/>
      <c r="JXH129" s="70"/>
      <c r="JXI129" s="74"/>
      <c r="JXN129" s="75"/>
      <c r="JXO129" s="70"/>
      <c r="JXP129" s="74"/>
      <c r="JXU129" s="75"/>
      <c r="JXV129" s="70"/>
      <c r="JXW129" s="74"/>
      <c r="JYB129" s="75"/>
      <c r="JYC129" s="70"/>
      <c r="JYD129" s="74"/>
      <c r="JYI129" s="75"/>
      <c r="JYJ129" s="70"/>
      <c r="JYK129" s="74"/>
      <c r="JYP129" s="75"/>
      <c r="JYQ129" s="70"/>
      <c r="JYR129" s="74"/>
      <c r="JYW129" s="75"/>
      <c r="JYX129" s="70"/>
      <c r="JYY129" s="74"/>
      <c r="JZD129" s="75"/>
      <c r="JZE129" s="70"/>
      <c r="JZF129" s="74"/>
      <c r="JZK129" s="75"/>
      <c r="JZL129" s="70"/>
      <c r="JZM129" s="74"/>
      <c r="JZR129" s="75"/>
      <c r="JZS129" s="70"/>
      <c r="JZT129" s="74"/>
      <c r="JZY129" s="75"/>
      <c r="JZZ129" s="70"/>
      <c r="KAA129" s="74"/>
      <c r="KAF129" s="75"/>
      <c r="KAG129" s="70"/>
      <c r="KAH129" s="74"/>
      <c r="KAM129" s="75"/>
      <c r="KAN129" s="70"/>
      <c r="KAO129" s="74"/>
      <c r="KAT129" s="75"/>
      <c r="KAU129" s="70"/>
      <c r="KAV129" s="74"/>
      <c r="KBA129" s="75"/>
      <c r="KBB129" s="70"/>
      <c r="KBC129" s="74"/>
      <c r="KBH129" s="75"/>
      <c r="KBI129" s="70"/>
      <c r="KBJ129" s="74"/>
      <c r="KBO129" s="75"/>
      <c r="KBP129" s="70"/>
      <c r="KBQ129" s="74"/>
      <c r="KBV129" s="75"/>
      <c r="KBW129" s="70"/>
      <c r="KBX129" s="74"/>
      <c r="KCC129" s="75"/>
      <c r="KCD129" s="70"/>
      <c r="KCE129" s="74"/>
      <c r="KCJ129" s="75"/>
      <c r="KCK129" s="70"/>
      <c r="KCL129" s="74"/>
      <c r="KCQ129" s="75"/>
      <c r="KCR129" s="70"/>
      <c r="KCS129" s="74"/>
      <c r="KCX129" s="75"/>
      <c r="KCY129" s="70"/>
      <c r="KCZ129" s="74"/>
      <c r="KDE129" s="75"/>
      <c r="KDF129" s="70"/>
      <c r="KDG129" s="74"/>
      <c r="KDL129" s="75"/>
      <c r="KDM129" s="70"/>
      <c r="KDN129" s="74"/>
      <c r="KDS129" s="75"/>
      <c r="KDT129" s="70"/>
      <c r="KDU129" s="74"/>
      <c r="KDZ129" s="75"/>
      <c r="KEA129" s="70"/>
      <c r="KEB129" s="74"/>
      <c r="KEG129" s="75"/>
      <c r="KEH129" s="70"/>
      <c r="KEI129" s="74"/>
      <c r="KEN129" s="75"/>
      <c r="KEO129" s="70"/>
      <c r="KEP129" s="74"/>
      <c r="KEU129" s="75"/>
      <c r="KEV129" s="70"/>
      <c r="KEW129" s="74"/>
      <c r="KFB129" s="75"/>
      <c r="KFC129" s="70"/>
      <c r="KFD129" s="74"/>
      <c r="KFI129" s="75"/>
      <c r="KFJ129" s="70"/>
      <c r="KFK129" s="74"/>
      <c r="KFP129" s="75"/>
      <c r="KFQ129" s="70"/>
      <c r="KFR129" s="74"/>
      <c r="KFW129" s="75"/>
      <c r="KFX129" s="70"/>
      <c r="KFY129" s="74"/>
      <c r="KGD129" s="75"/>
      <c r="KGE129" s="70"/>
      <c r="KGF129" s="74"/>
      <c r="KGK129" s="75"/>
      <c r="KGL129" s="70"/>
      <c r="KGM129" s="74"/>
      <c r="KGR129" s="75"/>
      <c r="KGS129" s="70"/>
      <c r="KGT129" s="74"/>
      <c r="KGY129" s="75"/>
      <c r="KGZ129" s="70"/>
      <c r="KHA129" s="74"/>
      <c r="KHF129" s="75"/>
      <c r="KHG129" s="70"/>
      <c r="KHH129" s="74"/>
      <c r="KHM129" s="75"/>
      <c r="KHN129" s="70"/>
      <c r="KHO129" s="74"/>
      <c r="KHT129" s="75"/>
      <c r="KHU129" s="70"/>
      <c r="KHV129" s="74"/>
      <c r="KIA129" s="75"/>
      <c r="KIB129" s="70"/>
      <c r="KIC129" s="74"/>
      <c r="KIH129" s="75"/>
      <c r="KII129" s="70"/>
      <c r="KIJ129" s="74"/>
      <c r="KIO129" s="75"/>
      <c r="KIP129" s="70"/>
      <c r="KIQ129" s="74"/>
      <c r="KIV129" s="75"/>
      <c r="KIW129" s="70"/>
      <c r="KIX129" s="74"/>
      <c r="KJC129" s="75"/>
      <c r="KJD129" s="70"/>
      <c r="KJE129" s="74"/>
      <c r="KJJ129" s="75"/>
      <c r="KJK129" s="70"/>
      <c r="KJL129" s="74"/>
      <c r="KJQ129" s="75"/>
      <c r="KJR129" s="70"/>
      <c r="KJS129" s="74"/>
      <c r="KJX129" s="75"/>
      <c r="KJY129" s="70"/>
      <c r="KJZ129" s="74"/>
      <c r="KKE129" s="75"/>
      <c r="KKF129" s="70"/>
      <c r="KKG129" s="74"/>
      <c r="KKL129" s="75"/>
      <c r="KKM129" s="70"/>
      <c r="KKN129" s="74"/>
      <c r="KKS129" s="75"/>
      <c r="KKT129" s="70"/>
      <c r="KKU129" s="74"/>
      <c r="KKZ129" s="75"/>
      <c r="KLA129" s="70"/>
      <c r="KLB129" s="74"/>
      <c r="KLG129" s="75"/>
      <c r="KLH129" s="70"/>
      <c r="KLI129" s="74"/>
      <c r="KLN129" s="75"/>
      <c r="KLO129" s="70"/>
      <c r="KLP129" s="74"/>
      <c r="KLU129" s="75"/>
      <c r="KLV129" s="70"/>
      <c r="KLW129" s="74"/>
      <c r="KMB129" s="75"/>
      <c r="KMC129" s="70"/>
      <c r="KMD129" s="74"/>
      <c r="KMI129" s="75"/>
      <c r="KMJ129" s="70"/>
      <c r="KMK129" s="74"/>
      <c r="KMP129" s="75"/>
      <c r="KMQ129" s="70"/>
      <c r="KMR129" s="74"/>
      <c r="KMW129" s="75"/>
      <c r="KMX129" s="70"/>
      <c r="KMY129" s="74"/>
      <c r="KND129" s="75"/>
      <c r="KNE129" s="70"/>
      <c r="KNF129" s="74"/>
      <c r="KNK129" s="75"/>
      <c r="KNL129" s="70"/>
      <c r="KNM129" s="74"/>
      <c r="KNR129" s="75"/>
      <c r="KNS129" s="70"/>
      <c r="KNT129" s="74"/>
      <c r="KNY129" s="75"/>
      <c r="KNZ129" s="70"/>
      <c r="KOA129" s="74"/>
      <c r="KOF129" s="75"/>
      <c r="KOG129" s="70"/>
      <c r="KOH129" s="74"/>
      <c r="KOM129" s="75"/>
      <c r="KON129" s="70"/>
      <c r="KOO129" s="74"/>
      <c r="KOT129" s="75"/>
      <c r="KOU129" s="70"/>
      <c r="KOV129" s="74"/>
      <c r="KPA129" s="75"/>
      <c r="KPB129" s="70"/>
      <c r="KPC129" s="74"/>
      <c r="KPH129" s="75"/>
      <c r="KPI129" s="70"/>
      <c r="KPJ129" s="74"/>
      <c r="KPO129" s="75"/>
      <c r="KPP129" s="70"/>
      <c r="KPQ129" s="74"/>
      <c r="KPV129" s="75"/>
      <c r="KPW129" s="70"/>
      <c r="KPX129" s="74"/>
      <c r="KQC129" s="75"/>
      <c r="KQD129" s="70"/>
      <c r="KQE129" s="74"/>
      <c r="KQJ129" s="75"/>
      <c r="KQK129" s="70"/>
      <c r="KQL129" s="74"/>
      <c r="KQQ129" s="75"/>
      <c r="KQR129" s="70"/>
      <c r="KQS129" s="74"/>
      <c r="KQX129" s="75"/>
      <c r="KQY129" s="70"/>
      <c r="KQZ129" s="74"/>
      <c r="KRE129" s="75"/>
      <c r="KRF129" s="70"/>
      <c r="KRG129" s="74"/>
      <c r="KRL129" s="75"/>
      <c r="KRM129" s="70"/>
      <c r="KRN129" s="74"/>
      <c r="KRS129" s="75"/>
      <c r="KRT129" s="70"/>
      <c r="KRU129" s="74"/>
      <c r="KRZ129" s="75"/>
      <c r="KSA129" s="70"/>
      <c r="KSB129" s="74"/>
      <c r="KSG129" s="75"/>
      <c r="KSH129" s="70"/>
      <c r="KSI129" s="74"/>
      <c r="KSN129" s="75"/>
      <c r="KSO129" s="70"/>
      <c r="KSP129" s="74"/>
      <c r="KSU129" s="75"/>
      <c r="KSV129" s="70"/>
      <c r="KSW129" s="74"/>
      <c r="KTB129" s="75"/>
      <c r="KTC129" s="70"/>
      <c r="KTD129" s="74"/>
      <c r="KTI129" s="75"/>
      <c r="KTJ129" s="70"/>
      <c r="KTK129" s="74"/>
      <c r="KTP129" s="75"/>
      <c r="KTQ129" s="70"/>
      <c r="KTR129" s="74"/>
      <c r="KTW129" s="75"/>
      <c r="KTX129" s="70"/>
      <c r="KTY129" s="74"/>
      <c r="KUD129" s="75"/>
      <c r="KUE129" s="70"/>
      <c r="KUF129" s="74"/>
      <c r="KUK129" s="75"/>
      <c r="KUL129" s="70"/>
      <c r="KUM129" s="74"/>
      <c r="KUR129" s="75"/>
      <c r="KUS129" s="70"/>
      <c r="KUT129" s="74"/>
      <c r="KUY129" s="75"/>
      <c r="KUZ129" s="70"/>
      <c r="KVA129" s="74"/>
      <c r="KVF129" s="75"/>
      <c r="KVG129" s="70"/>
      <c r="KVH129" s="74"/>
      <c r="KVM129" s="75"/>
      <c r="KVN129" s="70"/>
      <c r="KVO129" s="74"/>
      <c r="KVT129" s="75"/>
      <c r="KVU129" s="70"/>
      <c r="KVV129" s="74"/>
      <c r="KWA129" s="75"/>
      <c r="KWB129" s="70"/>
      <c r="KWC129" s="74"/>
      <c r="KWH129" s="75"/>
      <c r="KWI129" s="70"/>
      <c r="KWJ129" s="74"/>
      <c r="KWO129" s="75"/>
      <c r="KWP129" s="70"/>
      <c r="KWQ129" s="74"/>
      <c r="KWV129" s="75"/>
      <c r="KWW129" s="70"/>
      <c r="KWX129" s="74"/>
      <c r="KXC129" s="75"/>
      <c r="KXD129" s="70"/>
      <c r="KXE129" s="74"/>
      <c r="KXJ129" s="75"/>
      <c r="KXK129" s="70"/>
      <c r="KXL129" s="74"/>
      <c r="KXQ129" s="75"/>
      <c r="KXR129" s="70"/>
      <c r="KXS129" s="74"/>
      <c r="KXX129" s="75"/>
      <c r="KXY129" s="70"/>
      <c r="KXZ129" s="74"/>
      <c r="KYE129" s="75"/>
      <c r="KYF129" s="70"/>
      <c r="KYG129" s="74"/>
      <c r="KYL129" s="75"/>
      <c r="KYM129" s="70"/>
      <c r="KYN129" s="74"/>
      <c r="KYS129" s="75"/>
      <c r="KYT129" s="70"/>
      <c r="KYU129" s="74"/>
      <c r="KYZ129" s="75"/>
      <c r="KZA129" s="70"/>
      <c r="KZB129" s="74"/>
      <c r="KZG129" s="75"/>
      <c r="KZH129" s="70"/>
      <c r="KZI129" s="74"/>
      <c r="KZN129" s="75"/>
      <c r="KZO129" s="70"/>
      <c r="KZP129" s="74"/>
      <c r="KZU129" s="75"/>
      <c r="KZV129" s="70"/>
      <c r="KZW129" s="74"/>
      <c r="LAB129" s="75"/>
      <c r="LAC129" s="70"/>
      <c r="LAD129" s="74"/>
      <c r="LAI129" s="75"/>
      <c r="LAJ129" s="70"/>
      <c r="LAK129" s="74"/>
      <c r="LAP129" s="75"/>
      <c r="LAQ129" s="70"/>
      <c r="LAR129" s="74"/>
      <c r="LAW129" s="75"/>
      <c r="LAX129" s="70"/>
      <c r="LAY129" s="74"/>
      <c r="LBD129" s="75"/>
      <c r="LBE129" s="70"/>
      <c r="LBF129" s="74"/>
      <c r="LBK129" s="75"/>
      <c r="LBL129" s="70"/>
      <c r="LBM129" s="74"/>
      <c r="LBR129" s="75"/>
      <c r="LBS129" s="70"/>
      <c r="LBT129" s="74"/>
      <c r="LBY129" s="75"/>
      <c r="LBZ129" s="70"/>
      <c r="LCA129" s="74"/>
      <c r="LCF129" s="75"/>
      <c r="LCG129" s="70"/>
      <c r="LCH129" s="74"/>
      <c r="LCM129" s="75"/>
      <c r="LCN129" s="70"/>
      <c r="LCO129" s="74"/>
      <c r="LCT129" s="75"/>
      <c r="LCU129" s="70"/>
      <c r="LCV129" s="74"/>
      <c r="LDA129" s="75"/>
      <c r="LDB129" s="70"/>
      <c r="LDC129" s="74"/>
      <c r="LDH129" s="75"/>
      <c r="LDI129" s="70"/>
      <c r="LDJ129" s="74"/>
      <c r="LDO129" s="75"/>
      <c r="LDP129" s="70"/>
      <c r="LDQ129" s="74"/>
      <c r="LDV129" s="75"/>
      <c r="LDW129" s="70"/>
      <c r="LDX129" s="74"/>
      <c r="LEC129" s="75"/>
      <c r="LED129" s="70"/>
      <c r="LEE129" s="74"/>
      <c r="LEJ129" s="75"/>
      <c r="LEK129" s="70"/>
      <c r="LEL129" s="74"/>
      <c r="LEQ129" s="75"/>
      <c r="LER129" s="70"/>
      <c r="LES129" s="74"/>
      <c r="LEX129" s="75"/>
      <c r="LEY129" s="70"/>
      <c r="LEZ129" s="74"/>
      <c r="LFE129" s="75"/>
      <c r="LFF129" s="70"/>
      <c r="LFG129" s="74"/>
      <c r="LFL129" s="75"/>
      <c r="LFM129" s="70"/>
      <c r="LFN129" s="74"/>
      <c r="LFS129" s="75"/>
      <c r="LFT129" s="70"/>
      <c r="LFU129" s="74"/>
      <c r="LFZ129" s="75"/>
      <c r="LGA129" s="70"/>
      <c r="LGB129" s="74"/>
      <c r="LGG129" s="75"/>
      <c r="LGH129" s="70"/>
      <c r="LGI129" s="74"/>
      <c r="LGN129" s="75"/>
      <c r="LGO129" s="70"/>
      <c r="LGP129" s="74"/>
      <c r="LGU129" s="75"/>
      <c r="LGV129" s="70"/>
      <c r="LGW129" s="74"/>
      <c r="LHB129" s="75"/>
      <c r="LHC129" s="70"/>
      <c r="LHD129" s="74"/>
      <c r="LHI129" s="75"/>
      <c r="LHJ129" s="70"/>
      <c r="LHK129" s="74"/>
      <c r="LHP129" s="75"/>
      <c r="LHQ129" s="70"/>
      <c r="LHR129" s="74"/>
      <c r="LHW129" s="75"/>
      <c r="LHX129" s="70"/>
      <c r="LHY129" s="74"/>
      <c r="LID129" s="75"/>
      <c r="LIE129" s="70"/>
      <c r="LIF129" s="74"/>
      <c r="LIK129" s="75"/>
      <c r="LIL129" s="70"/>
      <c r="LIM129" s="74"/>
      <c r="LIR129" s="75"/>
      <c r="LIS129" s="70"/>
      <c r="LIT129" s="74"/>
      <c r="LIY129" s="75"/>
      <c r="LIZ129" s="70"/>
      <c r="LJA129" s="74"/>
      <c r="LJF129" s="75"/>
      <c r="LJG129" s="70"/>
      <c r="LJH129" s="74"/>
      <c r="LJM129" s="75"/>
      <c r="LJN129" s="70"/>
      <c r="LJO129" s="74"/>
      <c r="LJT129" s="75"/>
      <c r="LJU129" s="70"/>
      <c r="LJV129" s="74"/>
      <c r="LKA129" s="75"/>
      <c r="LKB129" s="70"/>
      <c r="LKC129" s="74"/>
      <c r="LKH129" s="75"/>
      <c r="LKI129" s="70"/>
      <c r="LKJ129" s="74"/>
      <c r="LKO129" s="75"/>
      <c r="LKP129" s="70"/>
      <c r="LKQ129" s="74"/>
      <c r="LKV129" s="75"/>
      <c r="LKW129" s="70"/>
      <c r="LKX129" s="74"/>
      <c r="LLC129" s="75"/>
      <c r="LLD129" s="70"/>
      <c r="LLE129" s="74"/>
      <c r="LLJ129" s="75"/>
      <c r="LLK129" s="70"/>
      <c r="LLL129" s="74"/>
      <c r="LLQ129" s="75"/>
      <c r="LLR129" s="70"/>
      <c r="LLS129" s="74"/>
      <c r="LLX129" s="75"/>
      <c r="LLY129" s="70"/>
      <c r="LLZ129" s="74"/>
      <c r="LME129" s="75"/>
      <c r="LMF129" s="70"/>
      <c r="LMG129" s="74"/>
      <c r="LML129" s="75"/>
      <c r="LMM129" s="70"/>
      <c r="LMN129" s="74"/>
      <c r="LMS129" s="75"/>
      <c r="LMT129" s="70"/>
      <c r="LMU129" s="74"/>
      <c r="LMZ129" s="75"/>
      <c r="LNA129" s="70"/>
      <c r="LNB129" s="74"/>
      <c r="LNG129" s="75"/>
      <c r="LNH129" s="70"/>
      <c r="LNI129" s="74"/>
      <c r="LNN129" s="75"/>
      <c r="LNO129" s="70"/>
      <c r="LNP129" s="74"/>
      <c r="LNU129" s="75"/>
      <c r="LNV129" s="70"/>
      <c r="LNW129" s="74"/>
      <c r="LOB129" s="75"/>
      <c r="LOC129" s="70"/>
      <c r="LOD129" s="74"/>
      <c r="LOI129" s="75"/>
      <c r="LOJ129" s="70"/>
      <c r="LOK129" s="74"/>
      <c r="LOP129" s="75"/>
      <c r="LOQ129" s="70"/>
      <c r="LOR129" s="74"/>
      <c r="LOW129" s="75"/>
      <c r="LOX129" s="70"/>
      <c r="LOY129" s="74"/>
      <c r="LPD129" s="75"/>
      <c r="LPE129" s="70"/>
      <c r="LPF129" s="74"/>
      <c r="LPK129" s="75"/>
      <c r="LPL129" s="70"/>
      <c r="LPM129" s="74"/>
      <c r="LPR129" s="75"/>
      <c r="LPS129" s="70"/>
      <c r="LPT129" s="74"/>
      <c r="LPY129" s="75"/>
      <c r="LPZ129" s="70"/>
      <c r="LQA129" s="74"/>
      <c r="LQF129" s="75"/>
      <c r="LQG129" s="70"/>
      <c r="LQH129" s="74"/>
      <c r="LQM129" s="75"/>
      <c r="LQN129" s="70"/>
      <c r="LQO129" s="74"/>
      <c r="LQT129" s="75"/>
      <c r="LQU129" s="70"/>
      <c r="LQV129" s="74"/>
      <c r="LRA129" s="75"/>
      <c r="LRB129" s="70"/>
      <c r="LRC129" s="74"/>
      <c r="LRH129" s="75"/>
      <c r="LRI129" s="70"/>
      <c r="LRJ129" s="74"/>
      <c r="LRO129" s="75"/>
      <c r="LRP129" s="70"/>
      <c r="LRQ129" s="74"/>
      <c r="LRV129" s="75"/>
      <c r="LRW129" s="70"/>
      <c r="LRX129" s="74"/>
      <c r="LSC129" s="75"/>
      <c r="LSD129" s="70"/>
      <c r="LSE129" s="74"/>
      <c r="LSJ129" s="75"/>
      <c r="LSK129" s="70"/>
      <c r="LSL129" s="74"/>
      <c r="LSQ129" s="75"/>
      <c r="LSR129" s="70"/>
      <c r="LSS129" s="74"/>
      <c r="LSX129" s="75"/>
      <c r="LSY129" s="70"/>
      <c r="LSZ129" s="74"/>
      <c r="LTE129" s="75"/>
      <c r="LTF129" s="70"/>
      <c r="LTG129" s="74"/>
      <c r="LTL129" s="75"/>
      <c r="LTM129" s="70"/>
      <c r="LTN129" s="74"/>
      <c r="LTS129" s="75"/>
      <c r="LTT129" s="70"/>
      <c r="LTU129" s="74"/>
      <c r="LTZ129" s="75"/>
      <c r="LUA129" s="70"/>
      <c r="LUB129" s="74"/>
      <c r="LUG129" s="75"/>
      <c r="LUH129" s="70"/>
      <c r="LUI129" s="74"/>
      <c r="LUN129" s="75"/>
      <c r="LUO129" s="70"/>
      <c r="LUP129" s="74"/>
      <c r="LUU129" s="75"/>
      <c r="LUV129" s="70"/>
      <c r="LUW129" s="74"/>
      <c r="LVB129" s="75"/>
      <c r="LVC129" s="70"/>
      <c r="LVD129" s="74"/>
      <c r="LVI129" s="75"/>
      <c r="LVJ129" s="70"/>
      <c r="LVK129" s="74"/>
      <c r="LVP129" s="75"/>
      <c r="LVQ129" s="70"/>
      <c r="LVR129" s="74"/>
      <c r="LVW129" s="75"/>
      <c r="LVX129" s="70"/>
      <c r="LVY129" s="74"/>
      <c r="LWD129" s="75"/>
      <c r="LWE129" s="70"/>
      <c r="LWF129" s="74"/>
      <c r="LWK129" s="75"/>
      <c r="LWL129" s="70"/>
      <c r="LWM129" s="74"/>
      <c r="LWR129" s="75"/>
      <c r="LWS129" s="70"/>
      <c r="LWT129" s="74"/>
      <c r="LWY129" s="75"/>
      <c r="LWZ129" s="70"/>
      <c r="LXA129" s="74"/>
      <c r="LXF129" s="75"/>
      <c r="LXG129" s="70"/>
      <c r="LXH129" s="74"/>
      <c r="LXM129" s="75"/>
      <c r="LXN129" s="70"/>
      <c r="LXO129" s="74"/>
      <c r="LXT129" s="75"/>
      <c r="LXU129" s="70"/>
      <c r="LXV129" s="74"/>
      <c r="LYA129" s="75"/>
      <c r="LYB129" s="70"/>
      <c r="LYC129" s="74"/>
      <c r="LYH129" s="75"/>
      <c r="LYI129" s="70"/>
      <c r="LYJ129" s="74"/>
      <c r="LYO129" s="75"/>
      <c r="LYP129" s="70"/>
      <c r="LYQ129" s="74"/>
      <c r="LYV129" s="75"/>
      <c r="LYW129" s="70"/>
      <c r="LYX129" s="74"/>
      <c r="LZC129" s="75"/>
      <c r="LZD129" s="70"/>
      <c r="LZE129" s="74"/>
      <c r="LZJ129" s="75"/>
      <c r="LZK129" s="70"/>
      <c r="LZL129" s="74"/>
      <c r="LZQ129" s="75"/>
      <c r="LZR129" s="70"/>
      <c r="LZS129" s="74"/>
      <c r="LZX129" s="75"/>
      <c r="LZY129" s="70"/>
      <c r="LZZ129" s="74"/>
      <c r="MAE129" s="75"/>
      <c r="MAF129" s="70"/>
      <c r="MAG129" s="74"/>
      <c r="MAL129" s="75"/>
      <c r="MAM129" s="70"/>
      <c r="MAN129" s="74"/>
      <c r="MAS129" s="75"/>
      <c r="MAT129" s="70"/>
      <c r="MAU129" s="74"/>
      <c r="MAZ129" s="75"/>
      <c r="MBA129" s="70"/>
      <c r="MBB129" s="74"/>
      <c r="MBG129" s="75"/>
      <c r="MBH129" s="70"/>
      <c r="MBI129" s="74"/>
      <c r="MBN129" s="75"/>
      <c r="MBO129" s="70"/>
      <c r="MBP129" s="74"/>
      <c r="MBU129" s="75"/>
      <c r="MBV129" s="70"/>
      <c r="MBW129" s="74"/>
      <c r="MCB129" s="75"/>
      <c r="MCC129" s="70"/>
      <c r="MCD129" s="74"/>
      <c r="MCI129" s="75"/>
      <c r="MCJ129" s="70"/>
      <c r="MCK129" s="74"/>
      <c r="MCP129" s="75"/>
      <c r="MCQ129" s="70"/>
      <c r="MCR129" s="74"/>
      <c r="MCW129" s="75"/>
      <c r="MCX129" s="70"/>
      <c r="MCY129" s="74"/>
      <c r="MDD129" s="75"/>
      <c r="MDE129" s="70"/>
      <c r="MDF129" s="74"/>
      <c r="MDK129" s="75"/>
      <c r="MDL129" s="70"/>
      <c r="MDM129" s="74"/>
      <c r="MDR129" s="75"/>
      <c r="MDS129" s="70"/>
      <c r="MDT129" s="74"/>
      <c r="MDY129" s="75"/>
      <c r="MDZ129" s="70"/>
      <c r="MEA129" s="74"/>
      <c r="MEF129" s="75"/>
      <c r="MEG129" s="70"/>
      <c r="MEH129" s="74"/>
      <c r="MEM129" s="75"/>
      <c r="MEN129" s="70"/>
      <c r="MEO129" s="74"/>
      <c r="MET129" s="75"/>
      <c r="MEU129" s="70"/>
      <c r="MEV129" s="74"/>
      <c r="MFA129" s="75"/>
      <c r="MFB129" s="70"/>
      <c r="MFC129" s="74"/>
      <c r="MFH129" s="75"/>
      <c r="MFI129" s="70"/>
      <c r="MFJ129" s="74"/>
      <c r="MFO129" s="75"/>
      <c r="MFP129" s="70"/>
      <c r="MFQ129" s="74"/>
      <c r="MFV129" s="75"/>
      <c r="MFW129" s="70"/>
      <c r="MFX129" s="74"/>
      <c r="MGC129" s="75"/>
      <c r="MGD129" s="70"/>
      <c r="MGE129" s="74"/>
      <c r="MGJ129" s="75"/>
      <c r="MGK129" s="70"/>
      <c r="MGL129" s="74"/>
      <c r="MGQ129" s="75"/>
      <c r="MGR129" s="70"/>
      <c r="MGS129" s="74"/>
      <c r="MGX129" s="75"/>
      <c r="MGY129" s="70"/>
      <c r="MGZ129" s="74"/>
      <c r="MHE129" s="75"/>
      <c r="MHF129" s="70"/>
      <c r="MHG129" s="74"/>
      <c r="MHL129" s="75"/>
      <c r="MHM129" s="70"/>
      <c r="MHN129" s="74"/>
      <c r="MHS129" s="75"/>
      <c r="MHT129" s="70"/>
      <c r="MHU129" s="74"/>
      <c r="MHZ129" s="75"/>
      <c r="MIA129" s="70"/>
      <c r="MIB129" s="74"/>
      <c r="MIG129" s="75"/>
      <c r="MIH129" s="70"/>
      <c r="MII129" s="74"/>
      <c r="MIN129" s="75"/>
      <c r="MIO129" s="70"/>
      <c r="MIP129" s="74"/>
      <c r="MIU129" s="75"/>
      <c r="MIV129" s="70"/>
      <c r="MIW129" s="74"/>
      <c r="MJB129" s="75"/>
      <c r="MJC129" s="70"/>
      <c r="MJD129" s="74"/>
      <c r="MJI129" s="75"/>
      <c r="MJJ129" s="70"/>
      <c r="MJK129" s="74"/>
      <c r="MJP129" s="75"/>
      <c r="MJQ129" s="70"/>
      <c r="MJR129" s="74"/>
      <c r="MJW129" s="75"/>
      <c r="MJX129" s="70"/>
      <c r="MJY129" s="74"/>
      <c r="MKD129" s="75"/>
      <c r="MKE129" s="70"/>
      <c r="MKF129" s="74"/>
      <c r="MKK129" s="75"/>
      <c r="MKL129" s="70"/>
      <c r="MKM129" s="74"/>
      <c r="MKR129" s="75"/>
      <c r="MKS129" s="70"/>
      <c r="MKT129" s="74"/>
      <c r="MKY129" s="75"/>
      <c r="MKZ129" s="70"/>
      <c r="MLA129" s="74"/>
      <c r="MLF129" s="75"/>
      <c r="MLG129" s="70"/>
      <c r="MLH129" s="74"/>
      <c r="MLM129" s="75"/>
      <c r="MLN129" s="70"/>
      <c r="MLO129" s="74"/>
      <c r="MLT129" s="75"/>
      <c r="MLU129" s="70"/>
      <c r="MLV129" s="74"/>
      <c r="MMA129" s="75"/>
      <c r="MMB129" s="70"/>
      <c r="MMC129" s="74"/>
      <c r="MMH129" s="75"/>
      <c r="MMI129" s="70"/>
      <c r="MMJ129" s="74"/>
      <c r="MMO129" s="75"/>
      <c r="MMP129" s="70"/>
      <c r="MMQ129" s="74"/>
      <c r="MMV129" s="75"/>
      <c r="MMW129" s="70"/>
      <c r="MMX129" s="74"/>
      <c r="MNC129" s="75"/>
      <c r="MND129" s="70"/>
      <c r="MNE129" s="74"/>
      <c r="MNJ129" s="75"/>
      <c r="MNK129" s="70"/>
      <c r="MNL129" s="74"/>
      <c r="MNQ129" s="75"/>
      <c r="MNR129" s="70"/>
      <c r="MNS129" s="74"/>
      <c r="MNX129" s="75"/>
      <c r="MNY129" s="70"/>
      <c r="MNZ129" s="74"/>
      <c r="MOE129" s="75"/>
      <c r="MOF129" s="70"/>
      <c r="MOG129" s="74"/>
      <c r="MOL129" s="75"/>
      <c r="MOM129" s="70"/>
      <c r="MON129" s="74"/>
      <c r="MOS129" s="75"/>
      <c r="MOT129" s="70"/>
      <c r="MOU129" s="74"/>
      <c r="MOZ129" s="75"/>
      <c r="MPA129" s="70"/>
      <c r="MPB129" s="74"/>
      <c r="MPG129" s="75"/>
      <c r="MPH129" s="70"/>
      <c r="MPI129" s="74"/>
      <c r="MPN129" s="75"/>
      <c r="MPO129" s="70"/>
      <c r="MPP129" s="74"/>
      <c r="MPU129" s="75"/>
      <c r="MPV129" s="70"/>
      <c r="MPW129" s="74"/>
      <c r="MQB129" s="75"/>
      <c r="MQC129" s="70"/>
      <c r="MQD129" s="74"/>
      <c r="MQI129" s="75"/>
      <c r="MQJ129" s="70"/>
      <c r="MQK129" s="74"/>
      <c r="MQP129" s="75"/>
      <c r="MQQ129" s="70"/>
      <c r="MQR129" s="74"/>
      <c r="MQW129" s="75"/>
      <c r="MQX129" s="70"/>
      <c r="MQY129" s="74"/>
      <c r="MRD129" s="75"/>
      <c r="MRE129" s="70"/>
      <c r="MRF129" s="74"/>
      <c r="MRK129" s="75"/>
      <c r="MRL129" s="70"/>
      <c r="MRM129" s="74"/>
      <c r="MRR129" s="75"/>
      <c r="MRS129" s="70"/>
      <c r="MRT129" s="74"/>
      <c r="MRY129" s="75"/>
      <c r="MRZ129" s="70"/>
      <c r="MSA129" s="74"/>
      <c r="MSF129" s="75"/>
      <c r="MSG129" s="70"/>
      <c r="MSH129" s="74"/>
      <c r="MSM129" s="75"/>
      <c r="MSN129" s="70"/>
      <c r="MSO129" s="74"/>
      <c r="MST129" s="75"/>
      <c r="MSU129" s="70"/>
      <c r="MSV129" s="74"/>
      <c r="MTA129" s="75"/>
      <c r="MTB129" s="70"/>
      <c r="MTC129" s="74"/>
      <c r="MTH129" s="75"/>
      <c r="MTI129" s="70"/>
      <c r="MTJ129" s="74"/>
      <c r="MTO129" s="75"/>
      <c r="MTP129" s="70"/>
      <c r="MTQ129" s="74"/>
      <c r="MTV129" s="75"/>
      <c r="MTW129" s="70"/>
      <c r="MTX129" s="74"/>
      <c r="MUC129" s="75"/>
      <c r="MUD129" s="70"/>
      <c r="MUE129" s="74"/>
      <c r="MUJ129" s="75"/>
      <c r="MUK129" s="70"/>
      <c r="MUL129" s="74"/>
      <c r="MUQ129" s="75"/>
      <c r="MUR129" s="70"/>
      <c r="MUS129" s="74"/>
      <c r="MUX129" s="75"/>
      <c r="MUY129" s="70"/>
      <c r="MUZ129" s="74"/>
      <c r="MVE129" s="75"/>
      <c r="MVF129" s="70"/>
      <c r="MVG129" s="74"/>
      <c r="MVL129" s="75"/>
      <c r="MVM129" s="70"/>
      <c r="MVN129" s="74"/>
      <c r="MVS129" s="75"/>
      <c r="MVT129" s="70"/>
      <c r="MVU129" s="74"/>
      <c r="MVZ129" s="75"/>
      <c r="MWA129" s="70"/>
      <c r="MWB129" s="74"/>
      <c r="MWG129" s="75"/>
      <c r="MWH129" s="70"/>
      <c r="MWI129" s="74"/>
      <c r="MWN129" s="75"/>
      <c r="MWO129" s="70"/>
      <c r="MWP129" s="74"/>
      <c r="MWU129" s="75"/>
      <c r="MWV129" s="70"/>
      <c r="MWW129" s="74"/>
      <c r="MXB129" s="75"/>
      <c r="MXC129" s="70"/>
      <c r="MXD129" s="74"/>
      <c r="MXI129" s="75"/>
      <c r="MXJ129" s="70"/>
      <c r="MXK129" s="74"/>
      <c r="MXP129" s="75"/>
      <c r="MXQ129" s="70"/>
      <c r="MXR129" s="74"/>
      <c r="MXW129" s="75"/>
      <c r="MXX129" s="70"/>
      <c r="MXY129" s="74"/>
      <c r="MYD129" s="75"/>
      <c r="MYE129" s="70"/>
      <c r="MYF129" s="74"/>
      <c r="MYK129" s="75"/>
      <c r="MYL129" s="70"/>
      <c r="MYM129" s="74"/>
      <c r="MYR129" s="75"/>
      <c r="MYS129" s="70"/>
      <c r="MYT129" s="74"/>
      <c r="MYY129" s="75"/>
      <c r="MYZ129" s="70"/>
      <c r="MZA129" s="74"/>
      <c r="MZF129" s="75"/>
      <c r="MZG129" s="70"/>
      <c r="MZH129" s="74"/>
      <c r="MZM129" s="75"/>
      <c r="MZN129" s="70"/>
      <c r="MZO129" s="74"/>
      <c r="MZT129" s="75"/>
      <c r="MZU129" s="70"/>
      <c r="MZV129" s="74"/>
      <c r="NAA129" s="75"/>
      <c r="NAB129" s="70"/>
      <c r="NAC129" s="74"/>
      <c r="NAH129" s="75"/>
      <c r="NAI129" s="70"/>
      <c r="NAJ129" s="74"/>
      <c r="NAO129" s="75"/>
      <c r="NAP129" s="70"/>
      <c r="NAQ129" s="74"/>
      <c r="NAV129" s="75"/>
      <c r="NAW129" s="70"/>
      <c r="NAX129" s="74"/>
      <c r="NBC129" s="75"/>
      <c r="NBD129" s="70"/>
      <c r="NBE129" s="74"/>
      <c r="NBJ129" s="75"/>
      <c r="NBK129" s="70"/>
      <c r="NBL129" s="74"/>
      <c r="NBQ129" s="75"/>
      <c r="NBR129" s="70"/>
      <c r="NBS129" s="74"/>
      <c r="NBX129" s="75"/>
      <c r="NBY129" s="70"/>
      <c r="NBZ129" s="74"/>
      <c r="NCE129" s="75"/>
      <c r="NCF129" s="70"/>
      <c r="NCG129" s="74"/>
      <c r="NCL129" s="75"/>
      <c r="NCM129" s="70"/>
      <c r="NCN129" s="74"/>
      <c r="NCS129" s="75"/>
      <c r="NCT129" s="70"/>
      <c r="NCU129" s="74"/>
      <c r="NCZ129" s="75"/>
      <c r="NDA129" s="70"/>
      <c r="NDB129" s="74"/>
      <c r="NDG129" s="75"/>
      <c r="NDH129" s="70"/>
      <c r="NDI129" s="74"/>
      <c r="NDN129" s="75"/>
      <c r="NDO129" s="70"/>
      <c r="NDP129" s="74"/>
      <c r="NDU129" s="75"/>
      <c r="NDV129" s="70"/>
      <c r="NDW129" s="74"/>
      <c r="NEB129" s="75"/>
      <c r="NEC129" s="70"/>
      <c r="NED129" s="74"/>
      <c r="NEI129" s="75"/>
      <c r="NEJ129" s="70"/>
      <c r="NEK129" s="74"/>
      <c r="NEP129" s="75"/>
      <c r="NEQ129" s="70"/>
      <c r="NER129" s="74"/>
      <c r="NEW129" s="75"/>
      <c r="NEX129" s="70"/>
      <c r="NEY129" s="74"/>
      <c r="NFD129" s="75"/>
      <c r="NFE129" s="70"/>
      <c r="NFF129" s="74"/>
      <c r="NFK129" s="75"/>
      <c r="NFL129" s="70"/>
      <c r="NFM129" s="74"/>
      <c r="NFR129" s="75"/>
      <c r="NFS129" s="70"/>
      <c r="NFT129" s="74"/>
      <c r="NFY129" s="75"/>
      <c r="NFZ129" s="70"/>
      <c r="NGA129" s="74"/>
      <c r="NGF129" s="75"/>
      <c r="NGG129" s="70"/>
      <c r="NGH129" s="74"/>
      <c r="NGM129" s="75"/>
      <c r="NGN129" s="70"/>
      <c r="NGO129" s="74"/>
      <c r="NGT129" s="75"/>
      <c r="NGU129" s="70"/>
      <c r="NGV129" s="74"/>
      <c r="NHA129" s="75"/>
      <c r="NHB129" s="70"/>
      <c r="NHC129" s="74"/>
      <c r="NHH129" s="75"/>
      <c r="NHI129" s="70"/>
      <c r="NHJ129" s="74"/>
      <c r="NHO129" s="75"/>
      <c r="NHP129" s="70"/>
      <c r="NHQ129" s="74"/>
      <c r="NHV129" s="75"/>
      <c r="NHW129" s="70"/>
      <c r="NHX129" s="74"/>
      <c r="NIC129" s="75"/>
      <c r="NID129" s="70"/>
      <c r="NIE129" s="74"/>
      <c r="NIJ129" s="75"/>
      <c r="NIK129" s="70"/>
      <c r="NIL129" s="74"/>
      <c r="NIQ129" s="75"/>
      <c r="NIR129" s="70"/>
      <c r="NIS129" s="74"/>
      <c r="NIX129" s="75"/>
      <c r="NIY129" s="70"/>
      <c r="NIZ129" s="74"/>
      <c r="NJE129" s="75"/>
      <c r="NJF129" s="70"/>
      <c r="NJG129" s="74"/>
      <c r="NJL129" s="75"/>
      <c r="NJM129" s="70"/>
      <c r="NJN129" s="74"/>
      <c r="NJS129" s="75"/>
      <c r="NJT129" s="70"/>
      <c r="NJU129" s="74"/>
      <c r="NJZ129" s="75"/>
      <c r="NKA129" s="70"/>
      <c r="NKB129" s="74"/>
      <c r="NKG129" s="75"/>
      <c r="NKH129" s="70"/>
      <c r="NKI129" s="74"/>
      <c r="NKN129" s="75"/>
      <c r="NKO129" s="70"/>
      <c r="NKP129" s="74"/>
      <c r="NKU129" s="75"/>
      <c r="NKV129" s="70"/>
      <c r="NKW129" s="74"/>
      <c r="NLB129" s="75"/>
      <c r="NLC129" s="70"/>
      <c r="NLD129" s="74"/>
      <c r="NLI129" s="75"/>
      <c r="NLJ129" s="70"/>
      <c r="NLK129" s="74"/>
      <c r="NLP129" s="75"/>
      <c r="NLQ129" s="70"/>
      <c r="NLR129" s="74"/>
      <c r="NLW129" s="75"/>
      <c r="NLX129" s="70"/>
      <c r="NLY129" s="74"/>
      <c r="NMD129" s="75"/>
      <c r="NME129" s="70"/>
      <c r="NMF129" s="74"/>
      <c r="NMK129" s="75"/>
      <c r="NML129" s="70"/>
      <c r="NMM129" s="74"/>
      <c r="NMR129" s="75"/>
      <c r="NMS129" s="70"/>
      <c r="NMT129" s="74"/>
      <c r="NMY129" s="75"/>
      <c r="NMZ129" s="70"/>
      <c r="NNA129" s="74"/>
      <c r="NNF129" s="75"/>
      <c r="NNG129" s="70"/>
      <c r="NNH129" s="74"/>
      <c r="NNM129" s="75"/>
      <c r="NNN129" s="70"/>
      <c r="NNO129" s="74"/>
      <c r="NNT129" s="75"/>
      <c r="NNU129" s="70"/>
      <c r="NNV129" s="74"/>
      <c r="NOA129" s="75"/>
      <c r="NOB129" s="70"/>
      <c r="NOC129" s="74"/>
      <c r="NOH129" s="75"/>
      <c r="NOI129" s="70"/>
      <c r="NOJ129" s="74"/>
      <c r="NOO129" s="75"/>
      <c r="NOP129" s="70"/>
      <c r="NOQ129" s="74"/>
      <c r="NOV129" s="75"/>
      <c r="NOW129" s="70"/>
      <c r="NOX129" s="74"/>
      <c r="NPC129" s="75"/>
      <c r="NPD129" s="70"/>
      <c r="NPE129" s="74"/>
      <c r="NPJ129" s="75"/>
      <c r="NPK129" s="70"/>
      <c r="NPL129" s="74"/>
      <c r="NPQ129" s="75"/>
      <c r="NPR129" s="70"/>
      <c r="NPS129" s="74"/>
      <c r="NPX129" s="75"/>
      <c r="NPY129" s="70"/>
      <c r="NPZ129" s="74"/>
      <c r="NQE129" s="75"/>
      <c r="NQF129" s="70"/>
      <c r="NQG129" s="74"/>
      <c r="NQL129" s="75"/>
      <c r="NQM129" s="70"/>
      <c r="NQN129" s="74"/>
      <c r="NQS129" s="75"/>
      <c r="NQT129" s="70"/>
      <c r="NQU129" s="74"/>
      <c r="NQZ129" s="75"/>
      <c r="NRA129" s="70"/>
      <c r="NRB129" s="74"/>
      <c r="NRG129" s="75"/>
      <c r="NRH129" s="70"/>
      <c r="NRI129" s="74"/>
      <c r="NRN129" s="75"/>
      <c r="NRO129" s="70"/>
      <c r="NRP129" s="74"/>
      <c r="NRU129" s="75"/>
      <c r="NRV129" s="70"/>
      <c r="NRW129" s="74"/>
      <c r="NSB129" s="75"/>
      <c r="NSC129" s="70"/>
      <c r="NSD129" s="74"/>
      <c r="NSI129" s="75"/>
      <c r="NSJ129" s="70"/>
      <c r="NSK129" s="74"/>
      <c r="NSP129" s="75"/>
      <c r="NSQ129" s="70"/>
      <c r="NSR129" s="74"/>
      <c r="NSW129" s="75"/>
      <c r="NSX129" s="70"/>
      <c r="NSY129" s="74"/>
      <c r="NTD129" s="75"/>
      <c r="NTE129" s="70"/>
      <c r="NTF129" s="74"/>
      <c r="NTK129" s="75"/>
      <c r="NTL129" s="70"/>
      <c r="NTM129" s="74"/>
      <c r="NTR129" s="75"/>
      <c r="NTS129" s="70"/>
      <c r="NTT129" s="74"/>
      <c r="NTY129" s="75"/>
      <c r="NTZ129" s="70"/>
      <c r="NUA129" s="74"/>
      <c r="NUF129" s="75"/>
      <c r="NUG129" s="70"/>
      <c r="NUH129" s="74"/>
      <c r="NUM129" s="75"/>
      <c r="NUN129" s="70"/>
      <c r="NUO129" s="74"/>
      <c r="NUT129" s="75"/>
      <c r="NUU129" s="70"/>
      <c r="NUV129" s="74"/>
      <c r="NVA129" s="75"/>
      <c r="NVB129" s="70"/>
      <c r="NVC129" s="74"/>
      <c r="NVH129" s="75"/>
      <c r="NVI129" s="70"/>
      <c r="NVJ129" s="74"/>
      <c r="NVO129" s="75"/>
      <c r="NVP129" s="70"/>
      <c r="NVQ129" s="74"/>
      <c r="NVV129" s="75"/>
      <c r="NVW129" s="70"/>
      <c r="NVX129" s="74"/>
      <c r="NWC129" s="75"/>
      <c r="NWD129" s="70"/>
      <c r="NWE129" s="74"/>
      <c r="NWJ129" s="75"/>
      <c r="NWK129" s="70"/>
      <c r="NWL129" s="74"/>
      <c r="NWQ129" s="75"/>
      <c r="NWR129" s="70"/>
      <c r="NWS129" s="74"/>
      <c r="NWX129" s="75"/>
      <c r="NWY129" s="70"/>
      <c r="NWZ129" s="74"/>
      <c r="NXE129" s="75"/>
      <c r="NXF129" s="70"/>
      <c r="NXG129" s="74"/>
      <c r="NXL129" s="75"/>
      <c r="NXM129" s="70"/>
      <c r="NXN129" s="74"/>
      <c r="NXS129" s="75"/>
      <c r="NXT129" s="70"/>
      <c r="NXU129" s="74"/>
      <c r="NXZ129" s="75"/>
      <c r="NYA129" s="70"/>
      <c r="NYB129" s="74"/>
      <c r="NYG129" s="75"/>
      <c r="NYH129" s="70"/>
      <c r="NYI129" s="74"/>
      <c r="NYN129" s="75"/>
      <c r="NYO129" s="70"/>
      <c r="NYP129" s="74"/>
      <c r="NYU129" s="75"/>
      <c r="NYV129" s="70"/>
      <c r="NYW129" s="74"/>
      <c r="NZB129" s="75"/>
      <c r="NZC129" s="70"/>
      <c r="NZD129" s="74"/>
      <c r="NZI129" s="75"/>
      <c r="NZJ129" s="70"/>
      <c r="NZK129" s="74"/>
      <c r="NZP129" s="75"/>
      <c r="NZQ129" s="70"/>
      <c r="NZR129" s="74"/>
      <c r="NZW129" s="75"/>
      <c r="NZX129" s="70"/>
      <c r="NZY129" s="74"/>
      <c r="OAD129" s="75"/>
      <c r="OAE129" s="70"/>
      <c r="OAF129" s="74"/>
      <c r="OAK129" s="75"/>
      <c r="OAL129" s="70"/>
      <c r="OAM129" s="74"/>
      <c r="OAR129" s="75"/>
      <c r="OAS129" s="70"/>
      <c r="OAT129" s="74"/>
      <c r="OAY129" s="75"/>
      <c r="OAZ129" s="70"/>
      <c r="OBA129" s="74"/>
      <c r="OBF129" s="75"/>
      <c r="OBG129" s="70"/>
      <c r="OBH129" s="74"/>
      <c r="OBM129" s="75"/>
      <c r="OBN129" s="70"/>
      <c r="OBO129" s="74"/>
      <c r="OBT129" s="75"/>
      <c r="OBU129" s="70"/>
      <c r="OBV129" s="74"/>
      <c r="OCA129" s="75"/>
      <c r="OCB129" s="70"/>
      <c r="OCC129" s="74"/>
      <c r="OCH129" s="75"/>
      <c r="OCI129" s="70"/>
      <c r="OCJ129" s="74"/>
      <c r="OCO129" s="75"/>
      <c r="OCP129" s="70"/>
      <c r="OCQ129" s="74"/>
      <c r="OCV129" s="75"/>
      <c r="OCW129" s="70"/>
      <c r="OCX129" s="74"/>
      <c r="ODC129" s="75"/>
      <c r="ODD129" s="70"/>
      <c r="ODE129" s="74"/>
      <c r="ODJ129" s="75"/>
      <c r="ODK129" s="70"/>
      <c r="ODL129" s="74"/>
      <c r="ODQ129" s="75"/>
      <c r="ODR129" s="70"/>
      <c r="ODS129" s="74"/>
      <c r="ODX129" s="75"/>
      <c r="ODY129" s="70"/>
      <c r="ODZ129" s="74"/>
      <c r="OEE129" s="75"/>
      <c r="OEF129" s="70"/>
      <c r="OEG129" s="74"/>
      <c r="OEL129" s="75"/>
      <c r="OEM129" s="70"/>
      <c r="OEN129" s="74"/>
      <c r="OES129" s="75"/>
      <c r="OET129" s="70"/>
      <c r="OEU129" s="74"/>
      <c r="OEZ129" s="75"/>
      <c r="OFA129" s="70"/>
      <c r="OFB129" s="74"/>
      <c r="OFG129" s="75"/>
      <c r="OFH129" s="70"/>
      <c r="OFI129" s="74"/>
      <c r="OFN129" s="75"/>
      <c r="OFO129" s="70"/>
      <c r="OFP129" s="74"/>
      <c r="OFU129" s="75"/>
      <c r="OFV129" s="70"/>
      <c r="OFW129" s="74"/>
      <c r="OGB129" s="75"/>
      <c r="OGC129" s="70"/>
      <c r="OGD129" s="74"/>
      <c r="OGI129" s="75"/>
      <c r="OGJ129" s="70"/>
      <c r="OGK129" s="74"/>
      <c r="OGP129" s="75"/>
      <c r="OGQ129" s="70"/>
      <c r="OGR129" s="74"/>
      <c r="OGW129" s="75"/>
      <c r="OGX129" s="70"/>
      <c r="OGY129" s="74"/>
      <c r="OHD129" s="75"/>
      <c r="OHE129" s="70"/>
      <c r="OHF129" s="74"/>
      <c r="OHK129" s="75"/>
      <c r="OHL129" s="70"/>
      <c r="OHM129" s="74"/>
      <c r="OHR129" s="75"/>
      <c r="OHS129" s="70"/>
      <c r="OHT129" s="74"/>
      <c r="OHY129" s="75"/>
      <c r="OHZ129" s="70"/>
      <c r="OIA129" s="74"/>
      <c r="OIF129" s="75"/>
      <c r="OIG129" s="70"/>
      <c r="OIH129" s="74"/>
      <c r="OIM129" s="75"/>
      <c r="OIN129" s="70"/>
      <c r="OIO129" s="74"/>
      <c r="OIT129" s="75"/>
      <c r="OIU129" s="70"/>
      <c r="OIV129" s="74"/>
      <c r="OJA129" s="75"/>
      <c r="OJB129" s="70"/>
      <c r="OJC129" s="74"/>
      <c r="OJH129" s="75"/>
      <c r="OJI129" s="70"/>
      <c r="OJJ129" s="74"/>
      <c r="OJO129" s="75"/>
      <c r="OJP129" s="70"/>
      <c r="OJQ129" s="74"/>
      <c r="OJV129" s="75"/>
      <c r="OJW129" s="70"/>
      <c r="OJX129" s="74"/>
      <c r="OKC129" s="75"/>
      <c r="OKD129" s="70"/>
      <c r="OKE129" s="74"/>
      <c r="OKJ129" s="75"/>
      <c r="OKK129" s="70"/>
      <c r="OKL129" s="74"/>
      <c r="OKQ129" s="75"/>
      <c r="OKR129" s="70"/>
      <c r="OKS129" s="74"/>
      <c r="OKX129" s="75"/>
      <c r="OKY129" s="70"/>
      <c r="OKZ129" s="74"/>
      <c r="OLE129" s="75"/>
      <c r="OLF129" s="70"/>
      <c r="OLG129" s="74"/>
      <c r="OLL129" s="75"/>
      <c r="OLM129" s="70"/>
      <c r="OLN129" s="74"/>
      <c r="OLS129" s="75"/>
      <c r="OLT129" s="70"/>
      <c r="OLU129" s="74"/>
      <c r="OLZ129" s="75"/>
      <c r="OMA129" s="70"/>
      <c r="OMB129" s="74"/>
      <c r="OMG129" s="75"/>
      <c r="OMH129" s="70"/>
      <c r="OMI129" s="74"/>
      <c r="OMN129" s="75"/>
      <c r="OMO129" s="70"/>
      <c r="OMP129" s="74"/>
      <c r="OMU129" s="75"/>
      <c r="OMV129" s="70"/>
      <c r="OMW129" s="74"/>
      <c r="ONB129" s="75"/>
      <c r="ONC129" s="70"/>
      <c r="OND129" s="74"/>
      <c r="ONI129" s="75"/>
      <c r="ONJ129" s="70"/>
      <c r="ONK129" s="74"/>
      <c r="ONP129" s="75"/>
      <c r="ONQ129" s="70"/>
      <c r="ONR129" s="74"/>
      <c r="ONW129" s="75"/>
      <c r="ONX129" s="70"/>
      <c r="ONY129" s="74"/>
      <c r="OOD129" s="75"/>
      <c r="OOE129" s="70"/>
      <c r="OOF129" s="74"/>
      <c r="OOK129" s="75"/>
      <c r="OOL129" s="70"/>
      <c r="OOM129" s="74"/>
      <c r="OOR129" s="75"/>
      <c r="OOS129" s="70"/>
      <c r="OOT129" s="74"/>
      <c r="OOY129" s="75"/>
      <c r="OOZ129" s="70"/>
      <c r="OPA129" s="74"/>
      <c r="OPF129" s="75"/>
      <c r="OPG129" s="70"/>
      <c r="OPH129" s="74"/>
      <c r="OPM129" s="75"/>
      <c r="OPN129" s="70"/>
      <c r="OPO129" s="74"/>
      <c r="OPT129" s="75"/>
      <c r="OPU129" s="70"/>
      <c r="OPV129" s="74"/>
      <c r="OQA129" s="75"/>
      <c r="OQB129" s="70"/>
      <c r="OQC129" s="74"/>
      <c r="OQH129" s="75"/>
      <c r="OQI129" s="70"/>
      <c r="OQJ129" s="74"/>
      <c r="OQO129" s="75"/>
      <c r="OQP129" s="70"/>
      <c r="OQQ129" s="74"/>
      <c r="OQV129" s="75"/>
      <c r="OQW129" s="70"/>
      <c r="OQX129" s="74"/>
      <c r="ORC129" s="75"/>
      <c r="ORD129" s="70"/>
      <c r="ORE129" s="74"/>
      <c r="ORJ129" s="75"/>
      <c r="ORK129" s="70"/>
      <c r="ORL129" s="74"/>
      <c r="ORQ129" s="75"/>
      <c r="ORR129" s="70"/>
      <c r="ORS129" s="74"/>
      <c r="ORX129" s="75"/>
      <c r="ORY129" s="70"/>
      <c r="ORZ129" s="74"/>
      <c r="OSE129" s="75"/>
      <c r="OSF129" s="70"/>
      <c r="OSG129" s="74"/>
      <c r="OSL129" s="75"/>
      <c r="OSM129" s="70"/>
      <c r="OSN129" s="74"/>
      <c r="OSS129" s="75"/>
      <c r="OST129" s="70"/>
      <c r="OSU129" s="74"/>
      <c r="OSZ129" s="75"/>
      <c r="OTA129" s="70"/>
      <c r="OTB129" s="74"/>
      <c r="OTG129" s="75"/>
      <c r="OTH129" s="70"/>
      <c r="OTI129" s="74"/>
      <c r="OTN129" s="75"/>
      <c r="OTO129" s="70"/>
      <c r="OTP129" s="74"/>
      <c r="OTU129" s="75"/>
      <c r="OTV129" s="70"/>
      <c r="OTW129" s="74"/>
      <c r="OUB129" s="75"/>
      <c r="OUC129" s="70"/>
      <c r="OUD129" s="74"/>
      <c r="OUI129" s="75"/>
      <c r="OUJ129" s="70"/>
      <c r="OUK129" s="74"/>
      <c r="OUP129" s="75"/>
      <c r="OUQ129" s="70"/>
      <c r="OUR129" s="74"/>
      <c r="OUW129" s="75"/>
      <c r="OUX129" s="70"/>
      <c r="OUY129" s="74"/>
      <c r="OVD129" s="75"/>
      <c r="OVE129" s="70"/>
      <c r="OVF129" s="74"/>
      <c r="OVK129" s="75"/>
      <c r="OVL129" s="70"/>
      <c r="OVM129" s="74"/>
      <c r="OVR129" s="75"/>
      <c r="OVS129" s="70"/>
      <c r="OVT129" s="74"/>
      <c r="OVY129" s="75"/>
      <c r="OVZ129" s="70"/>
      <c r="OWA129" s="74"/>
      <c r="OWF129" s="75"/>
      <c r="OWG129" s="70"/>
      <c r="OWH129" s="74"/>
      <c r="OWM129" s="75"/>
      <c r="OWN129" s="70"/>
      <c r="OWO129" s="74"/>
      <c r="OWT129" s="75"/>
      <c r="OWU129" s="70"/>
      <c r="OWV129" s="74"/>
      <c r="OXA129" s="75"/>
      <c r="OXB129" s="70"/>
      <c r="OXC129" s="74"/>
      <c r="OXH129" s="75"/>
      <c r="OXI129" s="70"/>
      <c r="OXJ129" s="74"/>
      <c r="OXO129" s="75"/>
      <c r="OXP129" s="70"/>
      <c r="OXQ129" s="74"/>
      <c r="OXV129" s="75"/>
      <c r="OXW129" s="70"/>
      <c r="OXX129" s="74"/>
      <c r="OYC129" s="75"/>
      <c r="OYD129" s="70"/>
      <c r="OYE129" s="74"/>
      <c r="OYJ129" s="75"/>
      <c r="OYK129" s="70"/>
      <c r="OYL129" s="74"/>
      <c r="OYQ129" s="75"/>
      <c r="OYR129" s="70"/>
      <c r="OYS129" s="74"/>
      <c r="OYX129" s="75"/>
      <c r="OYY129" s="70"/>
      <c r="OYZ129" s="74"/>
      <c r="OZE129" s="75"/>
      <c r="OZF129" s="70"/>
      <c r="OZG129" s="74"/>
      <c r="OZL129" s="75"/>
      <c r="OZM129" s="70"/>
      <c r="OZN129" s="74"/>
      <c r="OZS129" s="75"/>
      <c r="OZT129" s="70"/>
      <c r="OZU129" s="74"/>
      <c r="OZZ129" s="75"/>
      <c r="PAA129" s="70"/>
      <c r="PAB129" s="74"/>
      <c r="PAG129" s="75"/>
      <c r="PAH129" s="70"/>
      <c r="PAI129" s="74"/>
      <c r="PAN129" s="75"/>
      <c r="PAO129" s="70"/>
      <c r="PAP129" s="74"/>
      <c r="PAU129" s="75"/>
      <c r="PAV129" s="70"/>
      <c r="PAW129" s="74"/>
      <c r="PBB129" s="75"/>
      <c r="PBC129" s="70"/>
      <c r="PBD129" s="74"/>
      <c r="PBI129" s="75"/>
      <c r="PBJ129" s="70"/>
      <c r="PBK129" s="74"/>
      <c r="PBP129" s="75"/>
      <c r="PBQ129" s="70"/>
      <c r="PBR129" s="74"/>
      <c r="PBW129" s="75"/>
      <c r="PBX129" s="70"/>
      <c r="PBY129" s="74"/>
      <c r="PCD129" s="75"/>
      <c r="PCE129" s="70"/>
      <c r="PCF129" s="74"/>
      <c r="PCK129" s="75"/>
      <c r="PCL129" s="70"/>
      <c r="PCM129" s="74"/>
      <c r="PCR129" s="75"/>
      <c r="PCS129" s="70"/>
      <c r="PCT129" s="74"/>
      <c r="PCY129" s="75"/>
      <c r="PCZ129" s="70"/>
      <c r="PDA129" s="74"/>
      <c r="PDF129" s="75"/>
      <c r="PDG129" s="70"/>
      <c r="PDH129" s="74"/>
      <c r="PDM129" s="75"/>
      <c r="PDN129" s="70"/>
      <c r="PDO129" s="74"/>
      <c r="PDT129" s="75"/>
      <c r="PDU129" s="70"/>
      <c r="PDV129" s="74"/>
      <c r="PEA129" s="75"/>
      <c r="PEB129" s="70"/>
      <c r="PEC129" s="74"/>
      <c r="PEH129" s="75"/>
      <c r="PEI129" s="70"/>
      <c r="PEJ129" s="74"/>
      <c r="PEO129" s="75"/>
      <c r="PEP129" s="70"/>
      <c r="PEQ129" s="74"/>
      <c r="PEV129" s="75"/>
      <c r="PEW129" s="70"/>
      <c r="PEX129" s="74"/>
      <c r="PFC129" s="75"/>
      <c r="PFD129" s="70"/>
      <c r="PFE129" s="74"/>
      <c r="PFJ129" s="75"/>
      <c r="PFK129" s="70"/>
      <c r="PFL129" s="74"/>
      <c r="PFQ129" s="75"/>
      <c r="PFR129" s="70"/>
      <c r="PFS129" s="74"/>
      <c r="PFX129" s="75"/>
      <c r="PFY129" s="70"/>
      <c r="PFZ129" s="74"/>
      <c r="PGE129" s="75"/>
      <c r="PGF129" s="70"/>
      <c r="PGG129" s="74"/>
      <c r="PGL129" s="75"/>
      <c r="PGM129" s="70"/>
      <c r="PGN129" s="74"/>
      <c r="PGS129" s="75"/>
      <c r="PGT129" s="70"/>
      <c r="PGU129" s="74"/>
      <c r="PGZ129" s="75"/>
      <c r="PHA129" s="70"/>
      <c r="PHB129" s="74"/>
      <c r="PHG129" s="75"/>
      <c r="PHH129" s="70"/>
      <c r="PHI129" s="74"/>
      <c r="PHN129" s="75"/>
      <c r="PHO129" s="70"/>
      <c r="PHP129" s="74"/>
      <c r="PHU129" s="75"/>
      <c r="PHV129" s="70"/>
      <c r="PHW129" s="74"/>
      <c r="PIB129" s="75"/>
      <c r="PIC129" s="70"/>
      <c r="PID129" s="74"/>
      <c r="PII129" s="75"/>
      <c r="PIJ129" s="70"/>
      <c r="PIK129" s="74"/>
      <c r="PIP129" s="75"/>
      <c r="PIQ129" s="70"/>
      <c r="PIR129" s="74"/>
      <c r="PIW129" s="75"/>
      <c r="PIX129" s="70"/>
      <c r="PIY129" s="74"/>
      <c r="PJD129" s="75"/>
      <c r="PJE129" s="70"/>
      <c r="PJF129" s="74"/>
      <c r="PJK129" s="75"/>
      <c r="PJL129" s="70"/>
      <c r="PJM129" s="74"/>
      <c r="PJR129" s="75"/>
      <c r="PJS129" s="70"/>
      <c r="PJT129" s="74"/>
      <c r="PJY129" s="75"/>
      <c r="PJZ129" s="70"/>
      <c r="PKA129" s="74"/>
      <c r="PKF129" s="75"/>
      <c r="PKG129" s="70"/>
      <c r="PKH129" s="74"/>
      <c r="PKM129" s="75"/>
      <c r="PKN129" s="70"/>
      <c r="PKO129" s="74"/>
      <c r="PKT129" s="75"/>
      <c r="PKU129" s="70"/>
      <c r="PKV129" s="74"/>
      <c r="PLA129" s="75"/>
      <c r="PLB129" s="70"/>
      <c r="PLC129" s="74"/>
      <c r="PLH129" s="75"/>
      <c r="PLI129" s="70"/>
      <c r="PLJ129" s="74"/>
      <c r="PLO129" s="75"/>
      <c r="PLP129" s="70"/>
      <c r="PLQ129" s="74"/>
      <c r="PLV129" s="75"/>
      <c r="PLW129" s="70"/>
      <c r="PLX129" s="74"/>
      <c r="PMC129" s="75"/>
      <c r="PMD129" s="70"/>
      <c r="PME129" s="74"/>
      <c r="PMJ129" s="75"/>
      <c r="PMK129" s="70"/>
      <c r="PML129" s="74"/>
      <c r="PMQ129" s="75"/>
      <c r="PMR129" s="70"/>
      <c r="PMS129" s="74"/>
      <c r="PMX129" s="75"/>
      <c r="PMY129" s="70"/>
      <c r="PMZ129" s="74"/>
      <c r="PNE129" s="75"/>
      <c r="PNF129" s="70"/>
      <c r="PNG129" s="74"/>
      <c r="PNL129" s="75"/>
      <c r="PNM129" s="70"/>
      <c r="PNN129" s="74"/>
      <c r="PNS129" s="75"/>
      <c r="PNT129" s="70"/>
      <c r="PNU129" s="74"/>
      <c r="PNZ129" s="75"/>
      <c r="POA129" s="70"/>
      <c r="POB129" s="74"/>
      <c r="POG129" s="75"/>
      <c r="POH129" s="70"/>
      <c r="POI129" s="74"/>
      <c r="PON129" s="75"/>
      <c r="POO129" s="70"/>
      <c r="POP129" s="74"/>
      <c r="POU129" s="75"/>
      <c r="POV129" s="70"/>
      <c r="POW129" s="74"/>
      <c r="PPB129" s="75"/>
      <c r="PPC129" s="70"/>
      <c r="PPD129" s="74"/>
      <c r="PPI129" s="75"/>
      <c r="PPJ129" s="70"/>
      <c r="PPK129" s="74"/>
      <c r="PPP129" s="75"/>
      <c r="PPQ129" s="70"/>
      <c r="PPR129" s="74"/>
      <c r="PPW129" s="75"/>
      <c r="PPX129" s="70"/>
      <c r="PPY129" s="74"/>
      <c r="PQD129" s="75"/>
      <c r="PQE129" s="70"/>
      <c r="PQF129" s="74"/>
      <c r="PQK129" s="75"/>
      <c r="PQL129" s="70"/>
      <c r="PQM129" s="74"/>
      <c r="PQR129" s="75"/>
      <c r="PQS129" s="70"/>
      <c r="PQT129" s="74"/>
      <c r="PQY129" s="75"/>
      <c r="PQZ129" s="70"/>
      <c r="PRA129" s="74"/>
      <c r="PRF129" s="75"/>
      <c r="PRG129" s="70"/>
      <c r="PRH129" s="74"/>
      <c r="PRM129" s="75"/>
      <c r="PRN129" s="70"/>
      <c r="PRO129" s="74"/>
      <c r="PRT129" s="75"/>
      <c r="PRU129" s="70"/>
      <c r="PRV129" s="74"/>
      <c r="PSA129" s="75"/>
      <c r="PSB129" s="70"/>
      <c r="PSC129" s="74"/>
      <c r="PSH129" s="75"/>
      <c r="PSI129" s="70"/>
      <c r="PSJ129" s="74"/>
      <c r="PSO129" s="75"/>
      <c r="PSP129" s="70"/>
      <c r="PSQ129" s="74"/>
      <c r="PSV129" s="75"/>
      <c r="PSW129" s="70"/>
      <c r="PSX129" s="74"/>
      <c r="PTC129" s="75"/>
      <c r="PTD129" s="70"/>
      <c r="PTE129" s="74"/>
      <c r="PTJ129" s="75"/>
      <c r="PTK129" s="70"/>
      <c r="PTL129" s="74"/>
      <c r="PTQ129" s="75"/>
      <c r="PTR129" s="70"/>
      <c r="PTS129" s="74"/>
      <c r="PTX129" s="75"/>
      <c r="PTY129" s="70"/>
      <c r="PTZ129" s="74"/>
      <c r="PUE129" s="75"/>
      <c r="PUF129" s="70"/>
      <c r="PUG129" s="74"/>
      <c r="PUL129" s="75"/>
      <c r="PUM129" s="70"/>
      <c r="PUN129" s="74"/>
      <c r="PUS129" s="75"/>
      <c r="PUT129" s="70"/>
      <c r="PUU129" s="74"/>
      <c r="PUZ129" s="75"/>
      <c r="PVA129" s="70"/>
      <c r="PVB129" s="74"/>
      <c r="PVG129" s="75"/>
      <c r="PVH129" s="70"/>
      <c r="PVI129" s="74"/>
      <c r="PVN129" s="75"/>
      <c r="PVO129" s="70"/>
      <c r="PVP129" s="74"/>
      <c r="PVU129" s="75"/>
      <c r="PVV129" s="70"/>
      <c r="PVW129" s="74"/>
      <c r="PWB129" s="75"/>
      <c r="PWC129" s="70"/>
      <c r="PWD129" s="74"/>
      <c r="PWI129" s="75"/>
      <c r="PWJ129" s="70"/>
      <c r="PWK129" s="74"/>
      <c r="PWP129" s="75"/>
      <c r="PWQ129" s="70"/>
      <c r="PWR129" s="74"/>
      <c r="PWW129" s="75"/>
      <c r="PWX129" s="70"/>
      <c r="PWY129" s="74"/>
      <c r="PXD129" s="75"/>
      <c r="PXE129" s="70"/>
      <c r="PXF129" s="74"/>
      <c r="PXK129" s="75"/>
      <c r="PXL129" s="70"/>
      <c r="PXM129" s="74"/>
      <c r="PXR129" s="75"/>
      <c r="PXS129" s="70"/>
      <c r="PXT129" s="74"/>
      <c r="PXY129" s="75"/>
      <c r="PXZ129" s="70"/>
      <c r="PYA129" s="74"/>
      <c r="PYF129" s="75"/>
      <c r="PYG129" s="70"/>
      <c r="PYH129" s="74"/>
      <c r="PYM129" s="75"/>
      <c r="PYN129" s="70"/>
      <c r="PYO129" s="74"/>
      <c r="PYT129" s="75"/>
      <c r="PYU129" s="70"/>
      <c r="PYV129" s="74"/>
      <c r="PZA129" s="75"/>
      <c r="PZB129" s="70"/>
      <c r="PZC129" s="74"/>
      <c r="PZH129" s="75"/>
      <c r="PZI129" s="70"/>
      <c r="PZJ129" s="74"/>
      <c r="PZO129" s="75"/>
      <c r="PZP129" s="70"/>
      <c r="PZQ129" s="74"/>
      <c r="PZV129" s="75"/>
      <c r="PZW129" s="70"/>
      <c r="PZX129" s="74"/>
      <c r="QAC129" s="75"/>
      <c r="QAD129" s="70"/>
      <c r="QAE129" s="74"/>
      <c r="QAJ129" s="75"/>
      <c r="QAK129" s="70"/>
      <c r="QAL129" s="74"/>
      <c r="QAQ129" s="75"/>
      <c r="QAR129" s="70"/>
      <c r="QAS129" s="74"/>
      <c r="QAX129" s="75"/>
      <c r="QAY129" s="70"/>
      <c r="QAZ129" s="74"/>
      <c r="QBE129" s="75"/>
      <c r="QBF129" s="70"/>
      <c r="QBG129" s="74"/>
      <c r="QBL129" s="75"/>
      <c r="QBM129" s="70"/>
      <c r="QBN129" s="74"/>
      <c r="QBS129" s="75"/>
      <c r="QBT129" s="70"/>
      <c r="QBU129" s="74"/>
      <c r="QBZ129" s="75"/>
      <c r="QCA129" s="70"/>
      <c r="QCB129" s="74"/>
      <c r="QCG129" s="75"/>
      <c r="QCH129" s="70"/>
      <c r="QCI129" s="74"/>
      <c r="QCN129" s="75"/>
      <c r="QCO129" s="70"/>
      <c r="QCP129" s="74"/>
      <c r="QCU129" s="75"/>
      <c r="QCV129" s="70"/>
      <c r="QCW129" s="74"/>
      <c r="QDB129" s="75"/>
      <c r="QDC129" s="70"/>
      <c r="QDD129" s="74"/>
      <c r="QDI129" s="75"/>
      <c r="QDJ129" s="70"/>
      <c r="QDK129" s="74"/>
      <c r="QDP129" s="75"/>
      <c r="QDQ129" s="70"/>
      <c r="QDR129" s="74"/>
      <c r="QDW129" s="75"/>
      <c r="QDX129" s="70"/>
      <c r="QDY129" s="74"/>
      <c r="QED129" s="75"/>
      <c r="QEE129" s="70"/>
      <c r="QEF129" s="74"/>
      <c r="QEK129" s="75"/>
      <c r="QEL129" s="70"/>
      <c r="QEM129" s="74"/>
      <c r="QER129" s="75"/>
      <c r="QES129" s="70"/>
      <c r="QET129" s="74"/>
      <c r="QEY129" s="75"/>
      <c r="QEZ129" s="70"/>
      <c r="QFA129" s="74"/>
      <c r="QFF129" s="75"/>
      <c r="QFG129" s="70"/>
      <c r="QFH129" s="74"/>
      <c r="QFM129" s="75"/>
      <c r="QFN129" s="70"/>
      <c r="QFO129" s="74"/>
      <c r="QFT129" s="75"/>
      <c r="QFU129" s="70"/>
      <c r="QFV129" s="74"/>
      <c r="QGA129" s="75"/>
      <c r="QGB129" s="70"/>
      <c r="QGC129" s="74"/>
      <c r="QGH129" s="75"/>
      <c r="QGI129" s="70"/>
      <c r="QGJ129" s="74"/>
      <c r="QGO129" s="75"/>
      <c r="QGP129" s="70"/>
      <c r="QGQ129" s="74"/>
      <c r="QGV129" s="75"/>
      <c r="QGW129" s="70"/>
      <c r="QGX129" s="74"/>
      <c r="QHC129" s="75"/>
      <c r="QHD129" s="70"/>
      <c r="QHE129" s="74"/>
      <c r="QHJ129" s="75"/>
      <c r="QHK129" s="70"/>
      <c r="QHL129" s="74"/>
      <c r="QHQ129" s="75"/>
      <c r="QHR129" s="70"/>
      <c r="QHS129" s="74"/>
      <c r="QHX129" s="75"/>
      <c r="QHY129" s="70"/>
      <c r="QHZ129" s="74"/>
      <c r="QIE129" s="75"/>
      <c r="QIF129" s="70"/>
      <c r="QIG129" s="74"/>
      <c r="QIL129" s="75"/>
      <c r="QIM129" s="70"/>
      <c r="QIN129" s="74"/>
      <c r="QIS129" s="75"/>
      <c r="QIT129" s="70"/>
      <c r="QIU129" s="74"/>
      <c r="QIZ129" s="75"/>
      <c r="QJA129" s="70"/>
      <c r="QJB129" s="74"/>
      <c r="QJG129" s="75"/>
      <c r="QJH129" s="70"/>
      <c r="QJI129" s="74"/>
      <c r="QJN129" s="75"/>
      <c r="QJO129" s="70"/>
      <c r="QJP129" s="74"/>
      <c r="QJU129" s="75"/>
      <c r="QJV129" s="70"/>
      <c r="QJW129" s="74"/>
      <c r="QKB129" s="75"/>
      <c r="QKC129" s="70"/>
      <c r="QKD129" s="74"/>
      <c r="QKI129" s="75"/>
      <c r="QKJ129" s="70"/>
      <c r="QKK129" s="74"/>
      <c r="QKP129" s="75"/>
      <c r="QKQ129" s="70"/>
      <c r="QKR129" s="74"/>
      <c r="QKW129" s="75"/>
      <c r="QKX129" s="70"/>
      <c r="QKY129" s="74"/>
      <c r="QLD129" s="75"/>
      <c r="QLE129" s="70"/>
      <c r="QLF129" s="74"/>
      <c r="QLK129" s="75"/>
      <c r="QLL129" s="70"/>
      <c r="QLM129" s="74"/>
      <c r="QLR129" s="75"/>
      <c r="QLS129" s="70"/>
      <c r="QLT129" s="74"/>
      <c r="QLY129" s="75"/>
      <c r="QLZ129" s="70"/>
      <c r="QMA129" s="74"/>
      <c r="QMF129" s="75"/>
      <c r="QMG129" s="70"/>
      <c r="QMH129" s="74"/>
      <c r="QMM129" s="75"/>
      <c r="QMN129" s="70"/>
      <c r="QMO129" s="74"/>
      <c r="QMT129" s="75"/>
      <c r="QMU129" s="70"/>
      <c r="QMV129" s="74"/>
      <c r="QNA129" s="75"/>
      <c r="QNB129" s="70"/>
      <c r="QNC129" s="74"/>
      <c r="QNH129" s="75"/>
      <c r="QNI129" s="70"/>
      <c r="QNJ129" s="74"/>
      <c r="QNO129" s="75"/>
      <c r="QNP129" s="70"/>
      <c r="QNQ129" s="74"/>
      <c r="QNV129" s="75"/>
      <c r="QNW129" s="70"/>
      <c r="QNX129" s="74"/>
      <c r="QOC129" s="75"/>
      <c r="QOD129" s="70"/>
      <c r="QOE129" s="74"/>
      <c r="QOJ129" s="75"/>
      <c r="QOK129" s="70"/>
      <c r="QOL129" s="74"/>
      <c r="QOQ129" s="75"/>
      <c r="QOR129" s="70"/>
      <c r="QOS129" s="74"/>
      <c r="QOX129" s="75"/>
      <c r="QOY129" s="70"/>
      <c r="QOZ129" s="74"/>
      <c r="QPE129" s="75"/>
      <c r="QPF129" s="70"/>
      <c r="QPG129" s="74"/>
      <c r="QPL129" s="75"/>
      <c r="QPM129" s="70"/>
      <c r="QPN129" s="74"/>
      <c r="QPS129" s="75"/>
      <c r="QPT129" s="70"/>
      <c r="QPU129" s="74"/>
      <c r="QPZ129" s="75"/>
      <c r="QQA129" s="70"/>
      <c r="QQB129" s="74"/>
      <c r="QQG129" s="75"/>
      <c r="QQH129" s="70"/>
      <c r="QQI129" s="74"/>
      <c r="QQN129" s="75"/>
      <c r="QQO129" s="70"/>
      <c r="QQP129" s="74"/>
      <c r="QQU129" s="75"/>
      <c r="QQV129" s="70"/>
      <c r="QQW129" s="74"/>
      <c r="QRB129" s="75"/>
      <c r="QRC129" s="70"/>
      <c r="QRD129" s="74"/>
      <c r="QRI129" s="75"/>
      <c r="QRJ129" s="70"/>
      <c r="QRK129" s="74"/>
      <c r="QRP129" s="75"/>
      <c r="QRQ129" s="70"/>
      <c r="QRR129" s="74"/>
      <c r="QRW129" s="75"/>
      <c r="QRX129" s="70"/>
      <c r="QRY129" s="74"/>
      <c r="QSD129" s="75"/>
      <c r="QSE129" s="70"/>
      <c r="QSF129" s="74"/>
      <c r="QSK129" s="75"/>
      <c r="QSL129" s="70"/>
      <c r="QSM129" s="74"/>
      <c r="QSR129" s="75"/>
      <c r="QSS129" s="70"/>
      <c r="QST129" s="74"/>
      <c r="QSY129" s="75"/>
      <c r="QSZ129" s="70"/>
      <c r="QTA129" s="74"/>
      <c r="QTF129" s="75"/>
      <c r="QTG129" s="70"/>
      <c r="QTH129" s="74"/>
      <c r="QTM129" s="75"/>
      <c r="QTN129" s="70"/>
      <c r="QTO129" s="74"/>
      <c r="QTT129" s="75"/>
      <c r="QTU129" s="70"/>
      <c r="QTV129" s="74"/>
      <c r="QUA129" s="75"/>
      <c r="QUB129" s="70"/>
      <c r="QUC129" s="74"/>
      <c r="QUH129" s="75"/>
      <c r="QUI129" s="70"/>
      <c r="QUJ129" s="74"/>
      <c r="QUO129" s="75"/>
      <c r="QUP129" s="70"/>
      <c r="QUQ129" s="74"/>
      <c r="QUV129" s="75"/>
      <c r="QUW129" s="70"/>
      <c r="QUX129" s="74"/>
      <c r="QVC129" s="75"/>
      <c r="QVD129" s="70"/>
      <c r="QVE129" s="74"/>
      <c r="QVJ129" s="75"/>
      <c r="QVK129" s="70"/>
      <c r="QVL129" s="74"/>
      <c r="QVQ129" s="75"/>
      <c r="QVR129" s="70"/>
      <c r="QVS129" s="74"/>
      <c r="QVX129" s="75"/>
      <c r="QVY129" s="70"/>
      <c r="QVZ129" s="74"/>
      <c r="QWE129" s="75"/>
      <c r="QWF129" s="70"/>
      <c r="QWG129" s="74"/>
      <c r="QWL129" s="75"/>
      <c r="QWM129" s="70"/>
      <c r="QWN129" s="74"/>
      <c r="QWS129" s="75"/>
      <c r="QWT129" s="70"/>
      <c r="QWU129" s="74"/>
      <c r="QWZ129" s="75"/>
      <c r="QXA129" s="70"/>
      <c r="QXB129" s="74"/>
      <c r="QXG129" s="75"/>
      <c r="QXH129" s="70"/>
      <c r="QXI129" s="74"/>
      <c r="QXN129" s="75"/>
      <c r="QXO129" s="70"/>
      <c r="QXP129" s="74"/>
      <c r="QXU129" s="75"/>
      <c r="QXV129" s="70"/>
      <c r="QXW129" s="74"/>
      <c r="QYB129" s="75"/>
      <c r="QYC129" s="70"/>
      <c r="QYD129" s="74"/>
      <c r="QYI129" s="75"/>
      <c r="QYJ129" s="70"/>
      <c r="QYK129" s="74"/>
      <c r="QYP129" s="75"/>
      <c r="QYQ129" s="70"/>
      <c r="QYR129" s="74"/>
      <c r="QYW129" s="75"/>
      <c r="QYX129" s="70"/>
      <c r="QYY129" s="74"/>
      <c r="QZD129" s="75"/>
      <c r="QZE129" s="70"/>
      <c r="QZF129" s="74"/>
      <c r="QZK129" s="75"/>
      <c r="QZL129" s="70"/>
      <c r="QZM129" s="74"/>
      <c r="QZR129" s="75"/>
      <c r="QZS129" s="70"/>
      <c r="QZT129" s="74"/>
      <c r="QZY129" s="75"/>
      <c r="QZZ129" s="70"/>
      <c r="RAA129" s="74"/>
      <c r="RAF129" s="75"/>
      <c r="RAG129" s="70"/>
      <c r="RAH129" s="74"/>
      <c r="RAM129" s="75"/>
      <c r="RAN129" s="70"/>
      <c r="RAO129" s="74"/>
      <c r="RAT129" s="75"/>
      <c r="RAU129" s="70"/>
      <c r="RAV129" s="74"/>
      <c r="RBA129" s="75"/>
      <c r="RBB129" s="70"/>
      <c r="RBC129" s="74"/>
      <c r="RBH129" s="75"/>
      <c r="RBI129" s="70"/>
      <c r="RBJ129" s="74"/>
      <c r="RBO129" s="75"/>
      <c r="RBP129" s="70"/>
      <c r="RBQ129" s="74"/>
      <c r="RBV129" s="75"/>
      <c r="RBW129" s="70"/>
      <c r="RBX129" s="74"/>
      <c r="RCC129" s="75"/>
      <c r="RCD129" s="70"/>
      <c r="RCE129" s="74"/>
      <c r="RCJ129" s="75"/>
      <c r="RCK129" s="70"/>
      <c r="RCL129" s="74"/>
      <c r="RCQ129" s="75"/>
      <c r="RCR129" s="70"/>
      <c r="RCS129" s="74"/>
      <c r="RCX129" s="75"/>
      <c r="RCY129" s="70"/>
      <c r="RCZ129" s="74"/>
      <c r="RDE129" s="75"/>
      <c r="RDF129" s="70"/>
      <c r="RDG129" s="74"/>
      <c r="RDL129" s="75"/>
      <c r="RDM129" s="70"/>
      <c r="RDN129" s="74"/>
      <c r="RDS129" s="75"/>
      <c r="RDT129" s="70"/>
      <c r="RDU129" s="74"/>
      <c r="RDZ129" s="75"/>
      <c r="REA129" s="70"/>
      <c r="REB129" s="74"/>
      <c r="REG129" s="75"/>
      <c r="REH129" s="70"/>
      <c r="REI129" s="74"/>
      <c r="REN129" s="75"/>
      <c r="REO129" s="70"/>
      <c r="REP129" s="74"/>
      <c r="REU129" s="75"/>
      <c r="REV129" s="70"/>
      <c r="REW129" s="74"/>
      <c r="RFB129" s="75"/>
      <c r="RFC129" s="70"/>
      <c r="RFD129" s="74"/>
      <c r="RFI129" s="75"/>
      <c r="RFJ129" s="70"/>
      <c r="RFK129" s="74"/>
      <c r="RFP129" s="75"/>
      <c r="RFQ129" s="70"/>
      <c r="RFR129" s="74"/>
      <c r="RFW129" s="75"/>
      <c r="RFX129" s="70"/>
      <c r="RFY129" s="74"/>
      <c r="RGD129" s="75"/>
      <c r="RGE129" s="70"/>
      <c r="RGF129" s="74"/>
      <c r="RGK129" s="75"/>
      <c r="RGL129" s="70"/>
      <c r="RGM129" s="74"/>
      <c r="RGR129" s="75"/>
      <c r="RGS129" s="70"/>
      <c r="RGT129" s="74"/>
      <c r="RGY129" s="75"/>
      <c r="RGZ129" s="70"/>
      <c r="RHA129" s="74"/>
      <c r="RHF129" s="75"/>
      <c r="RHG129" s="70"/>
      <c r="RHH129" s="74"/>
      <c r="RHM129" s="75"/>
      <c r="RHN129" s="70"/>
      <c r="RHO129" s="74"/>
      <c r="RHT129" s="75"/>
      <c r="RHU129" s="70"/>
      <c r="RHV129" s="74"/>
      <c r="RIA129" s="75"/>
      <c r="RIB129" s="70"/>
      <c r="RIC129" s="74"/>
      <c r="RIH129" s="75"/>
      <c r="RII129" s="70"/>
      <c r="RIJ129" s="74"/>
      <c r="RIO129" s="75"/>
      <c r="RIP129" s="70"/>
      <c r="RIQ129" s="74"/>
      <c r="RIV129" s="75"/>
      <c r="RIW129" s="70"/>
      <c r="RIX129" s="74"/>
      <c r="RJC129" s="75"/>
      <c r="RJD129" s="70"/>
      <c r="RJE129" s="74"/>
      <c r="RJJ129" s="75"/>
      <c r="RJK129" s="70"/>
      <c r="RJL129" s="74"/>
      <c r="RJQ129" s="75"/>
      <c r="RJR129" s="70"/>
      <c r="RJS129" s="74"/>
      <c r="RJX129" s="75"/>
      <c r="RJY129" s="70"/>
      <c r="RJZ129" s="74"/>
      <c r="RKE129" s="75"/>
      <c r="RKF129" s="70"/>
      <c r="RKG129" s="74"/>
      <c r="RKL129" s="75"/>
      <c r="RKM129" s="70"/>
      <c r="RKN129" s="74"/>
      <c r="RKS129" s="75"/>
      <c r="RKT129" s="70"/>
      <c r="RKU129" s="74"/>
      <c r="RKZ129" s="75"/>
      <c r="RLA129" s="70"/>
      <c r="RLB129" s="74"/>
      <c r="RLG129" s="75"/>
      <c r="RLH129" s="70"/>
      <c r="RLI129" s="74"/>
      <c r="RLN129" s="75"/>
      <c r="RLO129" s="70"/>
      <c r="RLP129" s="74"/>
      <c r="RLU129" s="75"/>
      <c r="RLV129" s="70"/>
      <c r="RLW129" s="74"/>
      <c r="RMB129" s="75"/>
      <c r="RMC129" s="70"/>
      <c r="RMD129" s="74"/>
      <c r="RMI129" s="75"/>
      <c r="RMJ129" s="70"/>
      <c r="RMK129" s="74"/>
      <c r="RMP129" s="75"/>
      <c r="RMQ129" s="70"/>
      <c r="RMR129" s="74"/>
      <c r="RMW129" s="75"/>
      <c r="RMX129" s="70"/>
      <c r="RMY129" s="74"/>
      <c r="RND129" s="75"/>
      <c r="RNE129" s="70"/>
      <c r="RNF129" s="74"/>
      <c r="RNK129" s="75"/>
      <c r="RNL129" s="70"/>
      <c r="RNM129" s="74"/>
      <c r="RNR129" s="75"/>
      <c r="RNS129" s="70"/>
      <c r="RNT129" s="74"/>
      <c r="RNY129" s="75"/>
      <c r="RNZ129" s="70"/>
      <c r="ROA129" s="74"/>
      <c r="ROF129" s="75"/>
      <c r="ROG129" s="70"/>
      <c r="ROH129" s="74"/>
      <c r="ROM129" s="75"/>
      <c r="RON129" s="70"/>
      <c r="ROO129" s="74"/>
      <c r="ROT129" s="75"/>
      <c r="ROU129" s="70"/>
      <c r="ROV129" s="74"/>
      <c r="RPA129" s="75"/>
      <c r="RPB129" s="70"/>
      <c r="RPC129" s="74"/>
      <c r="RPH129" s="75"/>
      <c r="RPI129" s="70"/>
      <c r="RPJ129" s="74"/>
      <c r="RPO129" s="75"/>
      <c r="RPP129" s="70"/>
      <c r="RPQ129" s="74"/>
      <c r="RPV129" s="75"/>
      <c r="RPW129" s="70"/>
      <c r="RPX129" s="74"/>
      <c r="RQC129" s="75"/>
      <c r="RQD129" s="70"/>
      <c r="RQE129" s="74"/>
      <c r="RQJ129" s="75"/>
      <c r="RQK129" s="70"/>
      <c r="RQL129" s="74"/>
      <c r="RQQ129" s="75"/>
      <c r="RQR129" s="70"/>
      <c r="RQS129" s="74"/>
      <c r="RQX129" s="75"/>
      <c r="RQY129" s="70"/>
      <c r="RQZ129" s="74"/>
      <c r="RRE129" s="75"/>
      <c r="RRF129" s="70"/>
      <c r="RRG129" s="74"/>
      <c r="RRL129" s="75"/>
      <c r="RRM129" s="70"/>
      <c r="RRN129" s="74"/>
      <c r="RRS129" s="75"/>
      <c r="RRT129" s="70"/>
      <c r="RRU129" s="74"/>
      <c r="RRZ129" s="75"/>
      <c r="RSA129" s="70"/>
      <c r="RSB129" s="74"/>
      <c r="RSG129" s="75"/>
      <c r="RSH129" s="70"/>
      <c r="RSI129" s="74"/>
      <c r="RSN129" s="75"/>
      <c r="RSO129" s="70"/>
      <c r="RSP129" s="74"/>
      <c r="RSU129" s="75"/>
      <c r="RSV129" s="70"/>
      <c r="RSW129" s="74"/>
      <c r="RTB129" s="75"/>
      <c r="RTC129" s="70"/>
      <c r="RTD129" s="74"/>
      <c r="RTI129" s="75"/>
      <c r="RTJ129" s="70"/>
      <c r="RTK129" s="74"/>
      <c r="RTP129" s="75"/>
      <c r="RTQ129" s="70"/>
      <c r="RTR129" s="74"/>
      <c r="RTW129" s="75"/>
      <c r="RTX129" s="70"/>
      <c r="RTY129" s="74"/>
      <c r="RUD129" s="75"/>
      <c r="RUE129" s="70"/>
      <c r="RUF129" s="74"/>
      <c r="RUK129" s="75"/>
      <c r="RUL129" s="70"/>
      <c r="RUM129" s="74"/>
      <c r="RUR129" s="75"/>
      <c r="RUS129" s="70"/>
      <c r="RUT129" s="74"/>
      <c r="RUY129" s="75"/>
      <c r="RUZ129" s="70"/>
      <c r="RVA129" s="74"/>
      <c r="RVF129" s="75"/>
      <c r="RVG129" s="70"/>
      <c r="RVH129" s="74"/>
      <c r="RVM129" s="75"/>
      <c r="RVN129" s="70"/>
      <c r="RVO129" s="74"/>
      <c r="RVT129" s="75"/>
      <c r="RVU129" s="70"/>
      <c r="RVV129" s="74"/>
      <c r="RWA129" s="75"/>
      <c r="RWB129" s="70"/>
      <c r="RWC129" s="74"/>
      <c r="RWH129" s="75"/>
      <c r="RWI129" s="70"/>
      <c r="RWJ129" s="74"/>
      <c r="RWO129" s="75"/>
      <c r="RWP129" s="70"/>
      <c r="RWQ129" s="74"/>
      <c r="RWV129" s="75"/>
      <c r="RWW129" s="70"/>
      <c r="RWX129" s="74"/>
      <c r="RXC129" s="75"/>
      <c r="RXD129" s="70"/>
      <c r="RXE129" s="74"/>
      <c r="RXJ129" s="75"/>
      <c r="RXK129" s="70"/>
      <c r="RXL129" s="74"/>
      <c r="RXQ129" s="75"/>
      <c r="RXR129" s="70"/>
      <c r="RXS129" s="74"/>
      <c r="RXX129" s="75"/>
      <c r="RXY129" s="70"/>
      <c r="RXZ129" s="74"/>
      <c r="RYE129" s="75"/>
      <c r="RYF129" s="70"/>
      <c r="RYG129" s="74"/>
      <c r="RYL129" s="75"/>
      <c r="RYM129" s="70"/>
      <c r="RYN129" s="74"/>
      <c r="RYS129" s="75"/>
      <c r="RYT129" s="70"/>
      <c r="RYU129" s="74"/>
      <c r="RYZ129" s="75"/>
      <c r="RZA129" s="70"/>
      <c r="RZB129" s="74"/>
      <c r="RZG129" s="75"/>
      <c r="RZH129" s="70"/>
      <c r="RZI129" s="74"/>
      <c r="RZN129" s="75"/>
      <c r="RZO129" s="70"/>
      <c r="RZP129" s="74"/>
      <c r="RZU129" s="75"/>
      <c r="RZV129" s="70"/>
      <c r="RZW129" s="74"/>
      <c r="SAB129" s="75"/>
      <c r="SAC129" s="70"/>
      <c r="SAD129" s="74"/>
      <c r="SAI129" s="75"/>
      <c r="SAJ129" s="70"/>
      <c r="SAK129" s="74"/>
      <c r="SAP129" s="75"/>
      <c r="SAQ129" s="70"/>
      <c r="SAR129" s="74"/>
      <c r="SAW129" s="75"/>
      <c r="SAX129" s="70"/>
      <c r="SAY129" s="74"/>
      <c r="SBD129" s="75"/>
      <c r="SBE129" s="70"/>
      <c r="SBF129" s="74"/>
      <c r="SBK129" s="75"/>
      <c r="SBL129" s="70"/>
      <c r="SBM129" s="74"/>
      <c r="SBR129" s="75"/>
      <c r="SBS129" s="70"/>
      <c r="SBT129" s="74"/>
      <c r="SBY129" s="75"/>
      <c r="SBZ129" s="70"/>
      <c r="SCA129" s="74"/>
      <c r="SCF129" s="75"/>
      <c r="SCG129" s="70"/>
      <c r="SCH129" s="74"/>
      <c r="SCM129" s="75"/>
      <c r="SCN129" s="70"/>
      <c r="SCO129" s="74"/>
      <c r="SCT129" s="75"/>
      <c r="SCU129" s="70"/>
      <c r="SCV129" s="74"/>
      <c r="SDA129" s="75"/>
      <c r="SDB129" s="70"/>
      <c r="SDC129" s="74"/>
      <c r="SDH129" s="75"/>
      <c r="SDI129" s="70"/>
      <c r="SDJ129" s="74"/>
      <c r="SDO129" s="75"/>
      <c r="SDP129" s="70"/>
      <c r="SDQ129" s="74"/>
      <c r="SDV129" s="75"/>
      <c r="SDW129" s="70"/>
      <c r="SDX129" s="74"/>
      <c r="SEC129" s="75"/>
      <c r="SED129" s="70"/>
      <c r="SEE129" s="74"/>
      <c r="SEJ129" s="75"/>
      <c r="SEK129" s="70"/>
      <c r="SEL129" s="74"/>
      <c r="SEQ129" s="75"/>
      <c r="SER129" s="70"/>
      <c r="SES129" s="74"/>
      <c r="SEX129" s="75"/>
      <c r="SEY129" s="70"/>
      <c r="SEZ129" s="74"/>
      <c r="SFE129" s="75"/>
      <c r="SFF129" s="70"/>
      <c r="SFG129" s="74"/>
      <c r="SFL129" s="75"/>
      <c r="SFM129" s="70"/>
      <c r="SFN129" s="74"/>
      <c r="SFS129" s="75"/>
      <c r="SFT129" s="70"/>
      <c r="SFU129" s="74"/>
      <c r="SFZ129" s="75"/>
      <c r="SGA129" s="70"/>
      <c r="SGB129" s="74"/>
      <c r="SGG129" s="75"/>
      <c r="SGH129" s="70"/>
      <c r="SGI129" s="74"/>
      <c r="SGN129" s="75"/>
      <c r="SGO129" s="70"/>
      <c r="SGP129" s="74"/>
      <c r="SGU129" s="75"/>
      <c r="SGV129" s="70"/>
      <c r="SGW129" s="74"/>
      <c r="SHB129" s="75"/>
      <c r="SHC129" s="70"/>
      <c r="SHD129" s="74"/>
      <c r="SHI129" s="75"/>
      <c r="SHJ129" s="70"/>
      <c r="SHK129" s="74"/>
      <c r="SHP129" s="75"/>
      <c r="SHQ129" s="70"/>
      <c r="SHR129" s="74"/>
      <c r="SHW129" s="75"/>
      <c r="SHX129" s="70"/>
      <c r="SHY129" s="74"/>
      <c r="SID129" s="75"/>
      <c r="SIE129" s="70"/>
      <c r="SIF129" s="74"/>
      <c r="SIK129" s="75"/>
      <c r="SIL129" s="70"/>
      <c r="SIM129" s="74"/>
      <c r="SIR129" s="75"/>
      <c r="SIS129" s="70"/>
      <c r="SIT129" s="74"/>
      <c r="SIY129" s="75"/>
      <c r="SIZ129" s="70"/>
      <c r="SJA129" s="74"/>
      <c r="SJF129" s="75"/>
      <c r="SJG129" s="70"/>
      <c r="SJH129" s="74"/>
      <c r="SJM129" s="75"/>
      <c r="SJN129" s="70"/>
      <c r="SJO129" s="74"/>
      <c r="SJT129" s="75"/>
      <c r="SJU129" s="70"/>
      <c r="SJV129" s="74"/>
      <c r="SKA129" s="75"/>
      <c r="SKB129" s="70"/>
      <c r="SKC129" s="74"/>
      <c r="SKH129" s="75"/>
      <c r="SKI129" s="70"/>
      <c r="SKJ129" s="74"/>
      <c r="SKO129" s="75"/>
      <c r="SKP129" s="70"/>
      <c r="SKQ129" s="74"/>
      <c r="SKV129" s="75"/>
      <c r="SKW129" s="70"/>
      <c r="SKX129" s="74"/>
      <c r="SLC129" s="75"/>
      <c r="SLD129" s="70"/>
      <c r="SLE129" s="74"/>
      <c r="SLJ129" s="75"/>
      <c r="SLK129" s="70"/>
      <c r="SLL129" s="74"/>
      <c r="SLQ129" s="75"/>
      <c r="SLR129" s="70"/>
      <c r="SLS129" s="74"/>
      <c r="SLX129" s="75"/>
      <c r="SLY129" s="70"/>
      <c r="SLZ129" s="74"/>
      <c r="SME129" s="75"/>
      <c r="SMF129" s="70"/>
      <c r="SMG129" s="74"/>
      <c r="SML129" s="75"/>
      <c r="SMM129" s="70"/>
      <c r="SMN129" s="74"/>
      <c r="SMS129" s="75"/>
      <c r="SMT129" s="70"/>
      <c r="SMU129" s="74"/>
      <c r="SMZ129" s="75"/>
      <c r="SNA129" s="70"/>
      <c r="SNB129" s="74"/>
      <c r="SNG129" s="75"/>
      <c r="SNH129" s="70"/>
      <c r="SNI129" s="74"/>
      <c r="SNN129" s="75"/>
      <c r="SNO129" s="70"/>
      <c r="SNP129" s="74"/>
      <c r="SNU129" s="75"/>
      <c r="SNV129" s="70"/>
      <c r="SNW129" s="74"/>
      <c r="SOB129" s="75"/>
      <c r="SOC129" s="70"/>
      <c r="SOD129" s="74"/>
      <c r="SOI129" s="75"/>
      <c r="SOJ129" s="70"/>
      <c r="SOK129" s="74"/>
      <c r="SOP129" s="75"/>
      <c r="SOQ129" s="70"/>
      <c r="SOR129" s="74"/>
      <c r="SOW129" s="75"/>
      <c r="SOX129" s="70"/>
      <c r="SOY129" s="74"/>
      <c r="SPD129" s="75"/>
      <c r="SPE129" s="70"/>
      <c r="SPF129" s="74"/>
      <c r="SPK129" s="75"/>
      <c r="SPL129" s="70"/>
      <c r="SPM129" s="74"/>
      <c r="SPR129" s="75"/>
      <c r="SPS129" s="70"/>
      <c r="SPT129" s="74"/>
      <c r="SPY129" s="75"/>
      <c r="SPZ129" s="70"/>
      <c r="SQA129" s="74"/>
      <c r="SQF129" s="75"/>
      <c r="SQG129" s="70"/>
      <c r="SQH129" s="74"/>
      <c r="SQM129" s="75"/>
      <c r="SQN129" s="70"/>
      <c r="SQO129" s="74"/>
      <c r="SQT129" s="75"/>
      <c r="SQU129" s="70"/>
      <c r="SQV129" s="74"/>
      <c r="SRA129" s="75"/>
      <c r="SRB129" s="70"/>
      <c r="SRC129" s="74"/>
      <c r="SRH129" s="75"/>
      <c r="SRI129" s="70"/>
      <c r="SRJ129" s="74"/>
      <c r="SRO129" s="75"/>
      <c r="SRP129" s="70"/>
      <c r="SRQ129" s="74"/>
      <c r="SRV129" s="75"/>
      <c r="SRW129" s="70"/>
      <c r="SRX129" s="74"/>
      <c r="SSC129" s="75"/>
      <c r="SSD129" s="70"/>
      <c r="SSE129" s="74"/>
      <c r="SSJ129" s="75"/>
      <c r="SSK129" s="70"/>
      <c r="SSL129" s="74"/>
      <c r="SSQ129" s="75"/>
      <c r="SSR129" s="70"/>
      <c r="SSS129" s="74"/>
      <c r="SSX129" s="75"/>
      <c r="SSY129" s="70"/>
      <c r="SSZ129" s="74"/>
      <c r="STE129" s="75"/>
      <c r="STF129" s="70"/>
      <c r="STG129" s="74"/>
      <c r="STL129" s="75"/>
      <c r="STM129" s="70"/>
      <c r="STN129" s="74"/>
      <c r="STS129" s="75"/>
      <c r="STT129" s="70"/>
      <c r="STU129" s="74"/>
      <c r="STZ129" s="75"/>
      <c r="SUA129" s="70"/>
      <c r="SUB129" s="74"/>
      <c r="SUG129" s="75"/>
      <c r="SUH129" s="70"/>
      <c r="SUI129" s="74"/>
      <c r="SUN129" s="75"/>
      <c r="SUO129" s="70"/>
      <c r="SUP129" s="74"/>
      <c r="SUU129" s="75"/>
      <c r="SUV129" s="70"/>
      <c r="SUW129" s="74"/>
      <c r="SVB129" s="75"/>
      <c r="SVC129" s="70"/>
      <c r="SVD129" s="74"/>
      <c r="SVI129" s="75"/>
      <c r="SVJ129" s="70"/>
      <c r="SVK129" s="74"/>
      <c r="SVP129" s="75"/>
      <c r="SVQ129" s="70"/>
      <c r="SVR129" s="74"/>
      <c r="SVW129" s="75"/>
      <c r="SVX129" s="70"/>
      <c r="SVY129" s="74"/>
      <c r="SWD129" s="75"/>
      <c r="SWE129" s="70"/>
      <c r="SWF129" s="74"/>
      <c r="SWK129" s="75"/>
      <c r="SWL129" s="70"/>
      <c r="SWM129" s="74"/>
      <c r="SWR129" s="75"/>
      <c r="SWS129" s="70"/>
      <c r="SWT129" s="74"/>
      <c r="SWY129" s="75"/>
      <c r="SWZ129" s="70"/>
      <c r="SXA129" s="74"/>
      <c r="SXF129" s="75"/>
      <c r="SXG129" s="70"/>
      <c r="SXH129" s="74"/>
      <c r="SXM129" s="75"/>
      <c r="SXN129" s="70"/>
      <c r="SXO129" s="74"/>
      <c r="SXT129" s="75"/>
      <c r="SXU129" s="70"/>
      <c r="SXV129" s="74"/>
      <c r="SYA129" s="75"/>
      <c r="SYB129" s="70"/>
      <c r="SYC129" s="74"/>
      <c r="SYH129" s="75"/>
      <c r="SYI129" s="70"/>
      <c r="SYJ129" s="74"/>
      <c r="SYO129" s="75"/>
      <c r="SYP129" s="70"/>
      <c r="SYQ129" s="74"/>
      <c r="SYV129" s="75"/>
      <c r="SYW129" s="70"/>
      <c r="SYX129" s="74"/>
      <c r="SZC129" s="75"/>
      <c r="SZD129" s="70"/>
      <c r="SZE129" s="74"/>
      <c r="SZJ129" s="75"/>
      <c r="SZK129" s="70"/>
      <c r="SZL129" s="74"/>
      <c r="SZQ129" s="75"/>
      <c r="SZR129" s="70"/>
      <c r="SZS129" s="74"/>
      <c r="SZX129" s="75"/>
      <c r="SZY129" s="70"/>
      <c r="SZZ129" s="74"/>
      <c r="TAE129" s="75"/>
      <c r="TAF129" s="70"/>
      <c r="TAG129" s="74"/>
      <c r="TAL129" s="75"/>
      <c r="TAM129" s="70"/>
      <c r="TAN129" s="74"/>
      <c r="TAS129" s="75"/>
      <c r="TAT129" s="70"/>
      <c r="TAU129" s="74"/>
      <c r="TAZ129" s="75"/>
      <c r="TBA129" s="70"/>
      <c r="TBB129" s="74"/>
      <c r="TBG129" s="75"/>
      <c r="TBH129" s="70"/>
      <c r="TBI129" s="74"/>
      <c r="TBN129" s="75"/>
      <c r="TBO129" s="70"/>
      <c r="TBP129" s="74"/>
      <c r="TBU129" s="75"/>
      <c r="TBV129" s="70"/>
      <c r="TBW129" s="74"/>
      <c r="TCB129" s="75"/>
      <c r="TCC129" s="70"/>
      <c r="TCD129" s="74"/>
      <c r="TCI129" s="75"/>
      <c r="TCJ129" s="70"/>
      <c r="TCK129" s="74"/>
      <c r="TCP129" s="75"/>
      <c r="TCQ129" s="70"/>
      <c r="TCR129" s="74"/>
      <c r="TCW129" s="75"/>
      <c r="TCX129" s="70"/>
      <c r="TCY129" s="74"/>
      <c r="TDD129" s="75"/>
      <c r="TDE129" s="70"/>
      <c r="TDF129" s="74"/>
      <c r="TDK129" s="75"/>
      <c r="TDL129" s="70"/>
      <c r="TDM129" s="74"/>
      <c r="TDR129" s="75"/>
      <c r="TDS129" s="70"/>
      <c r="TDT129" s="74"/>
      <c r="TDY129" s="75"/>
      <c r="TDZ129" s="70"/>
      <c r="TEA129" s="74"/>
      <c r="TEF129" s="75"/>
      <c r="TEG129" s="70"/>
      <c r="TEH129" s="74"/>
      <c r="TEM129" s="75"/>
      <c r="TEN129" s="70"/>
      <c r="TEO129" s="74"/>
      <c r="TET129" s="75"/>
      <c r="TEU129" s="70"/>
      <c r="TEV129" s="74"/>
      <c r="TFA129" s="75"/>
      <c r="TFB129" s="70"/>
      <c r="TFC129" s="74"/>
      <c r="TFH129" s="75"/>
      <c r="TFI129" s="70"/>
      <c r="TFJ129" s="74"/>
      <c r="TFO129" s="75"/>
      <c r="TFP129" s="70"/>
      <c r="TFQ129" s="74"/>
      <c r="TFV129" s="75"/>
      <c r="TFW129" s="70"/>
      <c r="TFX129" s="74"/>
      <c r="TGC129" s="75"/>
      <c r="TGD129" s="70"/>
      <c r="TGE129" s="74"/>
      <c r="TGJ129" s="75"/>
      <c r="TGK129" s="70"/>
      <c r="TGL129" s="74"/>
      <c r="TGQ129" s="75"/>
      <c r="TGR129" s="70"/>
      <c r="TGS129" s="74"/>
      <c r="TGX129" s="75"/>
      <c r="TGY129" s="70"/>
      <c r="TGZ129" s="74"/>
      <c r="THE129" s="75"/>
      <c r="THF129" s="70"/>
      <c r="THG129" s="74"/>
      <c r="THL129" s="75"/>
      <c r="THM129" s="70"/>
      <c r="THN129" s="74"/>
      <c r="THS129" s="75"/>
      <c r="THT129" s="70"/>
      <c r="THU129" s="74"/>
      <c r="THZ129" s="75"/>
      <c r="TIA129" s="70"/>
      <c r="TIB129" s="74"/>
      <c r="TIG129" s="75"/>
      <c r="TIH129" s="70"/>
      <c r="TII129" s="74"/>
      <c r="TIN129" s="75"/>
      <c r="TIO129" s="70"/>
      <c r="TIP129" s="74"/>
      <c r="TIU129" s="75"/>
      <c r="TIV129" s="70"/>
      <c r="TIW129" s="74"/>
      <c r="TJB129" s="75"/>
      <c r="TJC129" s="70"/>
      <c r="TJD129" s="74"/>
      <c r="TJI129" s="75"/>
      <c r="TJJ129" s="70"/>
      <c r="TJK129" s="74"/>
      <c r="TJP129" s="75"/>
      <c r="TJQ129" s="70"/>
      <c r="TJR129" s="74"/>
      <c r="TJW129" s="75"/>
      <c r="TJX129" s="70"/>
      <c r="TJY129" s="74"/>
      <c r="TKD129" s="75"/>
      <c r="TKE129" s="70"/>
      <c r="TKF129" s="74"/>
      <c r="TKK129" s="75"/>
      <c r="TKL129" s="70"/>
      <c r="TKM129" s="74"/>
      <c r="TKR129" s="75"/>
      <c r="TKS129" s="70"/>
      <c r="TKT129" s="74"/>
      <c r="TKY129" s="75"/>
      <c r="TKZ129" s="70"/>
      <c r="TLA129" s="74"/>
      <c r="TLF129" s="75"/>
      <c r="TLG129" s="70"/>
      <c r="TLH129" s="74"/>
      <c r="TLM129" s="75"/>
      <c r="TLN129" s="70"/>
      <c r="TLO129" s="74"/>
      <c r="TLT129" s="75"/>
      <c r="TLU129" s="70"/>
      <c r="TLV129" s="74"/>
      <c r="TMA129" s="75"/>
      <c r="TMB129" s="70"/>
      <c r="TMC129" s="74"/>
      <c r="TMH129" s="75"/>
      <c r="TMI129" s="70"/>
      <c r="TMJ129" s="74"/>
      <c r="TMO129" s="75"/>
      <c r="TMP129" s="70"/>
      <c r="TMQ129" s="74"/>
      <c r="TMV129" s="75"/>
      <c r="TMW129" s="70"/>
      <c r="TMX129" s="74"/>
      <c r="TNC129" s="75"/>
      <c r="TND129" s="70"/>
      <c r="TNE129" s="74"/>
      <c r="TNJ129" s="75"/>
      <c r="TNK129" s="70"/>
      <c r="TNL129" s="74"/>
      <c r="TNQ129" s="75"/>
      <c r="TNR129" s="70"/>
      <c r="TNS129" s="74"/>
      <c r="TNX129" s="75"/>
      <c r="TNY129" s="70"/>
      <c r="TNZ129" s="74"/>
      <c r="TOE129" s="75"/>
      <c r="TOF129" s="70"/>
      <c r="TOG129" s="74"/>
      <c r="TOL129" s="75"/>
      <c r="TOM129" s="70"/>
      <c r="TON129" s="74"/>
      <c r="TOS129" s="75"/>
      <c r="TOT129" s="70"/>
      <c r="TOU129" s="74"/>
      <c r="TOZ129" s="75"/>
      <c r="TPA129" s="70"/>
      <c r="TPB129" s="74"/>
      <c r="TPG129" s="75"/>
      <c r="TPH129" s="70"/>
      <c r="TPI129" s="74"/>
      <c r="TPN129" s="75"/>
      <c r="TPO129" s="70"/>
      <c r="TPP129" s="74"/>
      <c r="TPU129" s="75"/>
      <c r="TPV129" s="70"/>
      <c r="TPW129" s="74"/>
      <c r="TQB129" s="75"/>
      <c r="TQC129" s="70"/>
      <c r="TQD129" s="74"/>
      <c r="TQI129" s="75"/>
      <c r="TQJ129" s="70"/>
      <c r="TQK129" s="74"/>
      <c r="TQP129" s="75"/>
      <c r="TQQ129" s="70"/>
      <c r="TQR129" s="74"/>
      <c r="TQW129" s="75"/>
      <c r="TQX129" s="70"/>
      <c r="TQY129" s="74"/>
      <c r="TRD129" s="75"/>
      <c r="TRE129" s="70"/>
      <c r="TRF129" s="74"/>
      <c r="TRK129" s="75"/>
      <c r="TRL129" s="70"/>
      <c r="TRM129" s="74"/>
      <c r="TRR129" s="75"/>
      <c r="TRS129" s="70"/>
      <c r="TRT129" s="74"/>
      <c r="TRY129" s="75"/>
      <c r="TRZ129" s="70"/>
      <c r="TSA129" s="74"/>
      <c r="TSF129" s="75"/>
      <c r="TSG129" s="70"/>
      <c r="TSH129" s="74"/>
      <c r="TSM129" s="75"/>
      <c r="TSN129" s="70"/>
      <c r="TSO129" s="74"/>
      <c r="TST129" s="75"/>
      <c r="TSU129" s="70"/>
      <c r="TSV129" s="74"/>
      <c r="TTA129" s="75"/>
      <c r="TTB129" s="70"/>
      <c r="TTC129" s="74"/>
      <c r="TTH129" s="75"/>
      <c r="TTI129" s="70"/>
      <c r="TTJ129" s="74"/>
      <c r="TTO129" s="75"/>
      <c r="TTP129" s="70"/>
      <c r="TTQ129" s="74"/>
      <c r="TTV129" s="75"/>
      <c r="TTW129" s="70"/>
      <c r="TTX129" s="74"/>
      <c r="TUC129" s="75"/>
      <c r="TUD129" s="70"/>
      <c r="TUE129" s="74"/>
      <c r="TUJ129" s="75"/>
      <c r="TUK129" s="70"/>
      <c r="TUL129" s="74"/>
      <c r="TUQ129" s="75"/>
      <c r="TUR129" s="70"/>
      <c r="TUS129" s="74"/>
      <c r="TUX129" s="75"/>
      <c r="TUY129" s="70"/>
      <c r="TUZ129" s="74"/>
      <c r="TVE129" s="75"/>
      <c r="TVF129" s="70"/>
      <c r="TVG129" s="74"/>
      <c r="TVL129" s="75"/>
      <c r="TVM129" s="70"/>
      <c r="TVN129" s="74"/>
      <c r="TVS129" s="75"/>
      <c r="TVT129" s="70"/>
      <c r="TVU129" s="74"/>
      <c r="TVZ129" s="75"/>
      <c r="TWA129" s="70"/>
      <c r="TWB129" s="74"/>
      <c r="TWG129" s="75"/>
      <c r="TWH129" s="70"/>
      <c r="TWI129" s="74"/>
      <c r="TWN129" s="75"/>
      <c r="TWO129" s="70"/>
      <c r="TWP129" s="74"/>
      <c r="TWU129" s="75"/>
      <c r="TWV129" s="70"/>
      <c r="TWW129" s="74"/>
      <c r="TXB129" s="75"/>
      <c r="TXC129" s="70"/>
      <c r="TXD129" s="74"/>
      <c r="TXI129" s="75"/>
      <c r="TXJ129" s="70"/>
      <c r="TXK129" s="74"/>
      <c r="TXP129" s="75"/>
      <c r="TXQ129" s="70"/>
      <c r="TXR129" s="74"/>
      <c r="TXW129" s="75"/>
      <c r="TXX129" s="70"/>
      <c r="TXY129" s="74"/>
      <c r="TYD129" s="75"/>
      <c r="TYE129" s="70"/>
      <c r="TYF129" s="74"/>
      <c r="TYK129" s="75"/>
      <c r="TYL129" s="70"/>
      <c r="TYM129" s="74"/>
      <c r="TYR129" s="75"/>
      <c r="TYS129" s="70"/>
      <c r="TYT129" s="74"/>
      <c r="TYY129" s="75"/>
      <c r="TYZ129" s="70"/>
      <c r="TZA129" s="74"/>
      <c r="TZF129" s="75"/>
      <c r="TZG129" s="70"/>
      <c r="TZH129" s="74"/>
      <c r="TZM129" s="75"/>
      <c r="TZN129" s="70"/>
      <c r="TZO129" s="74"/>
      <c r="TZT129" s="75"/>
      <c r="TZU129" s="70"/>
      <c r="TZV129" s="74"/>
      <c r="UAA129" s="75"/>
      <c r="UAB129" s="70"/>
      <c r="UAC129" s="74"/>
      <c r="UAH129" s="75"/>
      <c r="UAI129" s="70"/>
      <c r="UAJ129" s="74"/>
      <c r="UAO129" s="75"/>
      <c r="UAP129" s="70"/>
      <c r="UAQ129" s="74"/>
      <c r="UAV129" s="75"/>
      <c r="UAW129" s="70"/>
      <c r="UAX129" s="74"/>
      <c r="UBC129" s="75"/>
      <c r="UBD129" s="70"/>
      <c r="UBE129" s="74"/>
      <c r="UBJ129" s="75"/>
      <c r="UBK129" s="70"/>
      <c r="UBL129" s="74"/>
      <c r="UBQ129" s="75"/>
      <c r="UBR129" s="70"/>
      <c r="UBS129" s="74"/>
      <c r="UBX129" s="75"/>
      <c r="UBY129" s="70"/>
      <c r="UBZ129" s="74"/>
      <c r="UCE129" s="75"/>
      <c r="UCF129" s="70"/>
      <c r="UCG129" s="74"/>
      <c r="UCL129" s="75"/>
      <c r="UCM129" s="70"/>
      <c r="UCN129" s="74"/>
      <c r="UCS129" s="75"/>
      <c r="UCT129" s="70"/>
      <c r="UCU129" s="74"/>
      <c r="UCZ129" s="75"/>
      <c r="UDA129" s="70"/>
      <c r="UDB129" s="74"/>
      <c r="UDG129" s="75"/>
      <c r="UDH129" s="70"/>
      <c r="UDI129" s="74"/>
      <c r="UDN129" s="75"/>
      <c r="UDO129" s="70"/>
      <c r="UDP129" s="74"/>
      <c r="UDU129" s="75"/>
      <c r="UDV129" s="70"/>
      <c r="UDW129" s="74"/>
      <c r="UEB129" s="75"/>
      <c r="UEC129" s="70"/>
      <c r="UED129" s="74"/>
      <c r="UEI129" s="75"/>
      <c r="UEJ129" s="70"/>
      <c r="UEK129" s="74"/>
      <c r="UEP129" s="75"/>
      <c r="UEQ129" s="70"/>
      <c r="UER129" s="74"/>
      <c r="UEW129" s="75"/>
      <c r="UEX129" s="70"/>
      <c r="UEY129" s="74"/>
      <c r="UFD129" s="75"/>
      <c r="UFE129" s="70"/>
      <c r="UFF129" s="74"/>
      <c r="UFK129" s="75"/>
      <c r="UFL129" s="70"/>
      <c r="UFM129" s="74"/>
      <c r="UFR129" s="75"/>
      <c r="UFS129" s="70"/>
      <c r="UFT129" s="74"/>
      <c r="UFY129" s="75"/>
      <c r="UFZ129" s="70"/>
      <c r="UGA129" s="74"/>
      <c r="UGF129" s="75"/>
      <c r="UGG129" s="70"/>
      <c r="UGH129" s="74"/>
      <c r="UGM129" s="75"/>
      <c r="UGN129" s="70"/>
      <c r="UGO129" s="74"/>
      <c r="UGT129" s="75"/>
      <c r="UGU129" s="70"/>
      <c r="UGV129" s="74"/>
      <c r="UHA129" s="75"/>
      <c r="UHB129" s="70"/>
      <c r="UHC129" s="74"/>
      <c r="UHH129" s="75"/>
      <c r="UHI129" s="70"/>
      <c r="UHJ129" s="74"/>
      <c r="UHO129" s="75"/>
      <c r="UHP129" s="70"/>
      <c r="UHQ129" s="74"/>
      <c r="UHV129" s="75"/>
      <c r="UHW129" s="70"/>
      <c r="UHX129" s="74"/>
      <c r="UIC129" s="75"/>
      <c r="UID129" s="70"/>
      <c r="UIE129" s="74"/>
      <c r="UIJ129" s="75"/>
      <c r="UIK129" s="70"/>
      <c r="UIL129" s="74"/>
      <c r="UIQ129" s="75"/>
      <c r="UIR129" s="70"/>
      <c r="UIS129" s="74"/>
      <c r="UIX129" s="75"/>
      <c r="UIY129" s="70"/>
      <c r="UIZ129" s="74"/>
      <c r="UJE129" s="75"/>
      <c r="UJF129" s="70"/>
      <c r="UJG129" s="74"/>
      <c r="UJL129" s="75"/>
      <c r="UJM129" s="70"/>
      <c r="UJN129" s="74"/>
      <c r="UJS129" s="75"/>
      <c r="UJT129" s="70"/>
      <c r="UJU129" s="74"/>
      <c r="UJZ129" s="75"/>
      <c r="UKA129" s="70"/>
      <c r="UKB129" s="74"/>
      <c r="UKG129" s="75"/>
      <c r="UKH129" s="70"/>
      <c r="UKI129" s="74"/>
      <c r="UKN129" s="75"/>
      <c r="UKO129" s="70"/>
      <c r="UKP129" s="74"/>
      <c r="UKU129" s="75"/>
      <c r="UKV129" s="70"/>
      <c r="UKW129" s="74"/>
      <c r="ULB129" s="75"/>
      <c r="ULC129" s="70"/>
      <c r="ULD129" s="74"/>
      <c r="ULI129" s="75"/>
      <c r="ULJ129" s="70"/>
      <c r="ULK129" s="74"/>
      <c r="ULP129" s="75"/>
      <c r="ULQ129" s="70"/>
      <c r="ULR129" s="74"/>
      <c r="ULW129" s="75"/>
      <c r="ULX129" s="70"/>
      <c r="ULY129" s="74"/>
      <c r="UMD129" s="75"/>
      <c r="UME129" s="70"/>
      <c r="UMF129" s="74"/>
      <c r="UMK129" s="75"/>
      <c r="UML129" s="70"/>
      <c r="UMM129" s="74"/>
      <c r="UMR129" s="75"/>
      <c r="UMS129" s="70"/>
      <c r="UMT129" s="74"/>
      <c r="UMY129" s="75"/>
      <c r="UMZ129" s="70"/>
      <c r="UNA129" s="74"/>
      <c r="UNF129" s="75"/>
      <c r="UNG129" s="70"/>
      <c r="UNH129" s="74"/>
      <c r="UNM129" s="75"/>
      <c r="UNN129" s="70"/>
      <c r="UNO129" s="74"/>
      <c r="UNT129" s="75"/>
      <c r="UNU129" s="70"/>
      <c r="UNV129" s="74"/>
      <c r="UOA129" s="75"/>
      <c r="UOB129" s="70"/>
      <c r="UOC129" s="74"/>
      <c r="UOH129" s="75"/>
      <c r="UOI129" s="70"/>
      <c r="UOJ129" s="74"/>
      <c r="UOO129" s="75"/>
      <c r="UOP129" s="70"/>
      <c r="UOQ129" s="74"/>
      <c r="UOV129" s="75"/>
      <c r="UOW129" s="70"/>
      <c r="UOX129" s="74"/>
      <c r="UPC129" s="75"/>
      <c r="UPD129" s="70"/>
      <c r="UPE129" s="74"/>
      <c r="UPJ129" s="75"/>
      <c r="UPK129" s="70"/>
      <c r="UPL129" s="74"/>
      <c r="UPQ129" s="75"/>
      <c r="UPR129" s="70"/>
      <c r="UPS129" s="74"/>
      <c r="UPX129" s="75"/>
      <c r="UPY129" s="70"/>
      <c r="UPZ129" s="74"/>
      <c r="UQE129" s="75"/>
      <c r="UQF129" s="70"/>
      <c r="UQG129" s="74"/>
      <c r="UQL129" s="75"/>
      <c r="UQM129" s="70"/>
      <c r="UQN129" s="74"/>
      <c r="UQS129" s="75"/>
      <c r="UQT129" s="70"/>
      <c r="UQU129" s="74"/>
      <c r="UQZ129" s="75"/>
      <c r="URA129" s="70"/>
      <c r="URB129" s="74"/>
      <c r="URG129" s="75"/>
      <c r="URH129" s="70"/>
      <c r="URI129" s="74"/>
      <c r="URN129" s="75"/>
      <c r="URO129" s="70"/>
      <c r="URP129" s="74"/>
      <c r="URU129" s="75"/>
      <c r="URV129" s="70"/>
      <c r="URW129" s="74"/>
      <c r="USB129" s="75"/>
      <c r="USC129" s="70"/>
      <c r="USD129" s="74"/>
      <c r="USI129" s="75"/>
      <c r="USJ129" s="70"/>
      <c r="USK129" s="74"/>
      <c r="USP129" s="75"/>
      <c r="USQ129" s="70"/>
      <c r="USR129" s="74"/>
      <c r="USW129" s="75"/>
      <c r="USX129" s="70"/>
      <c r="USY129" s="74"/>
      <c r="UTD129" s="75"/>
      <c r="UTE129" s="70"/>
      <c r="UTF129" s="74"/>
      <c r="UTK129" s="75"/>
      <c r="UTL129" s="70"/>
      <c r="UTM129" s="74"/>
      <c r="UTR129" s="75"/>
      <c r="UTS129" s="70"/>
      <c r="UTT129" s="74"/>
      <c r="UTY129" s="75"/>
      <c r="UTZ129" s="70"/>
      <c r="UUA129" s="74"/>
      <c r="UUF129" s="75"/>
      <c r="UUG129" s="70"/>
      <c r="UUH129" s="74"/>
      <c r="UUM129" s="75"/>
      <c r="UUN129" s="70"/>
      <c r="UUO129" s="74"/>
      <c r="UUT129" s="75"/>
      <c r="UUU129" s="70"/>
      <c r="UUV129" s="74"/>
      <c r="UVA129" s="75"/>
      <c r="UVB129" s="70"/>
      <c r="UVC129" s="74"/>
      <c r="UVH129" s="75"/>
      <c r="UVI129" s="70"/>
      <c r="UVJ129" s="74"/>
      <c r="UVO129" s="75"/>
      <c r="UVP129" s="70"/>
      <c r="UVQ129" s="74"/>
      <c r="UVV129" s="75"/>
      <c r="UVW129" s="70"/>
      <c r="UVX129" s="74"/>
      <c r="UWC129" s="75"/>
      <c r="UWD129" s="70"/>
      <c r="UWE129" s="74"/>
      <c r="UWJ129" s="75"/>
      <c r="UWK129" s="70"/>
      <c r="UWL129" s="74"/>
      <c r="UWQ129" s="75"/>
      <c r="UWR129" s="70"/>
      <c r="UWS129" s="74"/>
      <c r="UWX129" s="75"/>
      <c r="UWY129" s="70"/>
      <c r="UWZ129" s="74"/>
      <c r="UXE129" s="75"/>
      <c r="UXF129" s="70"/>
      <c r="UXG129" s="74"/>
      <c r="UXL129" s="75"/>
      <c r="UXM129" s="70"/>
      <c r="UXN129" s="74"/>
      <c r="UXS129" s="75"/>
      <c r="UXT129" s="70"/>
      <c r="UXU129" s="74"/>
      <c r="UXZ129" s="75"/>
      <c r="UYA129" s="70"/>
      <c r="UYB129" s="74"/>
      <c r="UYG129" s="75"/>
      <c r="UYH129" s="70"/>
      <c r="UYI129" s="74"/>
      <c r="UYN129" s="75"/>
      <c r="UYO129" s="70"/>
      <c r="UYP129" s="74"/>
      <c r="UYU129" s="75"/>
      <c r="UYV129" s="70"/>
      <c r="UYW129" s="74"/>
      <c r="UZB129" s="75"/>
      <c r="UZC129" s="70"/>
      <c r="UZD129" s="74"/>
      <c r="UZI129" s="75"/>
      <c r="UZJ129" s="70"/>
      <c r="UZK129" s="74"/>
      <c r="UZP129" s="75"/>
      <c r="UZQ129" s="70"/>
      <c r="UZR129" s="74"/>
      <c r="UZW129" s="75"/>
      <c r="UZX129" s="70"/>
      <c r="UZY129" s="74"/>
      <c r="VAD129" s="75"/>
      <c r="VAE129" s="70"/>
      <c r="VAF129" s="74"/>
      <c r="VAK129" s="75"/>
      <c r="VAL129" s="70"/>
      <c r="VAM129" s="74"/>
      <c r="VAR129" s="75"/>
      <c r="VAS129" s="70"/>
      <c r="VAT129" s="74"/>
      <c r="VAY129" s="75"/>
      <c r="VAZ129" s="70"/>
      <c r="VBA129" s="74"/>
      <c r="VBF129" s="75"/>
      <c r="VBG129" s="70"/>
      <c r="VBH129" s="74"/>
      <c r="VBM129" s="75"/>
      <c r="VBN129" s="70"/>
      <c r="VBO129" s="74"/>
      <c r="VBT129" s="75"/>
      <c r="VBU129" s="70"/>
      <c r="VBV129" s="74"/>
      <c r="VCA129" s="75"/>
      <c r="VCB129" s="70"/>
      <c r="VCC129" s="74"/>
      <c r="VCH129" s="75"/>
      <c r="VCI129" s="70"/>
      <c r="VCJ129" s="74"/>
      <c r="VCO129" s="75"/>
      <c r="VCP129" s="70"/>
      <c r="VCQ129" s="74"/>
      <c r="VCV129" s="75"/>
      <c r="VCW129" s="70"/>
      <c r="VCX129" s="74"/>
      <c r="VDC129" s="75"/>
      <c r="VDD129" s="70"/>
      <c r="VDE129" s="74"/>
      <c r="VDJ129" s="75"/>
      <c r="VDK129" s="70"/>
      <c r="VDL129" s="74"/>
      <c r="VDQ129" s="75"/>
      <c r="VDR129" s="70"/>
      <c r="VDS129" s="74"/>
      <c r="VDX129" s="75"/>
      <c r="VDY129" s="70"/>
      <c r="VDZ129" s="74"/>
      <c r="VEE129" s="75"/>
      <c r="VEF129" s="70"/>
      <c r="VEG129" s="74"/>
      <c r="VEL129" s="75"/>
      <c r="VEM129" s="70"/>
      <c r="VEN129" s="74"/>
      <c r="VES129" s="75"/>
      <c r="VET129" s="70"/>
      <c r="VEU129" s="74"/>
      <c r="VEZ129" s="75"/>
      <c r="VFA129" s="70"/>
      <c r="VFB129" s="74"/>
      <c r="VFG129" s="75"/>
      <c r="VFH129" s="70"/>
      <c r="VFI129" s="74"/>
      <c r="VFN129" s="75"/>
      <c r="VFO129" s="70"/>
      <c r="VFP129" s="74"/>
      <c r="VFU129" s="75"/>
      <c r="VFV129" s="70"/>
      <c r="VFW129" s="74"/>
      <c r="VGB129" s="75"/>
      <c r="VGC129" s="70"/>
      <c r="VGD129" s="74"/>
      <c r="VGI129" s="75"/>
      <c r="VGJ129" s="70"/>
      <c r="VGK129" s="74"/>
      <c r="VGP129" s="75"/>
      <c r="VGQ129" s="70"/>
      <c r="VGR129" s="74"/>
      <c r="VGW129" s="75"/>
      <c r="VGX129" s="70"/>
      <c r="VGY129" s="74"/>
      <c r="VHD129" s="75"/>
      <c r="VHE129" s="70"/>
      <c r="VHF129" s="74"/>
      <c r="VHK129" s="75"/>
      <c r="VHL129" s="70"/>
      <c r="VHM129" s="74"/>
      <c r="VHR129" s="75"/>
      <c r="VHS129" s="70"/>
      <c r="VHT129" s="74"/>
      <c r="VHY129" s="75"/>
      <c r="VHZ129" s="70"/>
      <c r="VIA129" s="74"/>
      <c r="VIF129" s="75"/>
      <c r="VIG129" s="70"/>
      <c r="VIH129" s="74"/>
      <c r="VIM129" s="75"/>
      <c r="VIN129" s="70"/>
      <c r="VIO129" s="74"/>
      <c r="VIT129" s="75"/>
      <c r="VIU129" s="70"/>
      <c r="VIV129" s="74"/>
      <c r="VJA129" s="75"/>
      <c r="VJB129" s="70"/>
      <c r="VJC129" s="74"/>
      <c r="VJH129" s="75"/>
      <c r="VJI129" s="70"/>
      <c r="VJJ129" s="74"/>
      <c r="VJO129" s="75"/>
      <c r="VJP129" s="70"/>
      <c r="VJQ129" s="74"/>
      <c r="VJV129" s="75"/>
      <c r="VJW129" s="70"/>
      <c r="VJX129" s="74"/>
      <c r="VKC129" s="75"/>
      <c r="VKD129" s="70"/>
      <c r="VKE129" s="74"/>
      <c r="VKJ129" s="75"/>
      <c r="VKK129" s="70"/>
      <c r="VKL129" s="74"/>
      <c r="VKQ129" s="75"/>
      <c r="VKR129" s="70"/>
      <c r="VKS129" s="74"/>
      <c r="VKX129" s="75"/>
      <c r="VKY129" s="70"/>
      <c r="VKZ129" s="74"/>
      <c r="VLE129" s="75"/>
      <c r="VLF129" s="70"/>
      <c r="VLG129" s="74"/>
      <c r="VLL129" s="75"/>
      <c r="VLM129" s="70"/>
      <c r="VLN129" s="74"/>
      <c r="VLS129" s="75"/>
      <c r="VLT129" s="70"/>
      <c r="VLU129" s="74"/>
      <c r="VLZ129" s="75"/>
      <c r="VMA129" s="70"/>
      <c r="VMB129" s="74"/>
      <c r="VMG129" s="75"/>
      <c r="VMH129" s="70"/>
      <c r="VMI129" s="74"/>
      <c r="VMN129" s="75"/>
      <c r="VMO129" s="70"/>
      <c r="VMP129" s="74"/>
      <c r="VMU129" s="75"/>
      <c r="VMV129" s="70"/>
      <c r="VMW129" s="74"/>
      <c r="VNB129" s="75"/>
      <c r="VNC129" s="70"/>
      <c r="VND129" s="74"/>
      <c r="VNI129" s="75"/>
      <c r="VNJ129" s="70"/>
      <c r="VNK129" s="74"/>
      <c r="VNP129" s="75"/>
      <c r="VNQ129" s="70"/>
      <c r="VNR129" s="74"/>
      <c r="VNW129" s="75"/>
      <c r="VNX129" s="70"/>
      <c r="VNY129" s="74"/>
      <c r="VOD129" s="75"/>
      <c r="VOE129" s="70"/>
      <c r="VOF129" s="74"/>
      <c r="VOK129" s="75"/>
      <c r="VOL129" s="70"/>
      <c r="VOM129" s="74"/>
      <c r="VOR129" s="75"/>
      <c r="VOS129" s="70"/>
      <c r="VOT129" s="74"/>
      <c r="VOY129" s="75"/>
      <c r="VOZ129" s="70"/>
      <c r="VPA129" s="74"/>
      <c r="VPF129" s="75"/>
      <c r="VPG129" s="70"/>
      <c r="VPH129" s="74"/>
      <c r="VPM129" s="75"/>
      <c r="VPN129" s="70"/>
      <c r="VPO129" s="74"/>
      <c r="VPT129" s="75"/>
      <c r="VPU129" s="70"/>
      <c r="VPV129" s="74"/>
      <c r="VQA129" s="75"/>
      <c r="VQB129" s="70"/>
      <c r="VQC129" s="74"/>
      <c r="VQH129" s="75"/>
      <c r="VQI129" s="70"/>
      <c r="VQJ129" s="74"/>
      <c r="VQO129" s="75"/>
      <c r="VQP129" s="70"/>
      <c r="VQQ129" s="74"/>
      <c r="VQV129" s="75"/>
      <c r="VQW129" s="70"/>
      <c r="VQX129" s="74"/>
      <c r="VRC129" s="75"/>
      <c r="VRD129" s="70"/>
      <c r="VRE129" s="74"/>
      <c r="VRJ129" s="75"/>
      <c r="VRK129" s="70"/>
      <c r="VRL129" s="74"/>
      <c r="VRQ129" s="75"/>
      <c r="VRR129" s="70"/>
      <c r="VRS129" s="74"/>
      <c r="VRX129" s="75"/>
      <c r="VRY129" s="70"/>
      <c r="VRZ129" s="74"/>
      <c r="VSE129" s="75"/>
      <c r="VSF129" s="70"/>
      <c r="VSG129" s="74"/>
      <c r="VSL129" s="75"/>
      <c r="VSM129" s="70"/>
      <c r="VSN129" s="74"/>
      <c r="VSS129" s="75"/>
      <c r="VST129" s="70"/>
      <c r="VSU129" s="74"/>
      <c r="VSZ129" s="75"/>
      <c r="VTA129" s="70"/>
      <c r="VTB129" s="74"/>
      <c r="VTG129" s="75"/>
      <c r="VTH129" s="70"/>
      <c r="VTI129" s="74"/>
      <c r="VTN129" s="75"/>
      <c r="VTO129" s="70"/>
      <c r="VTP129" s="74"/>
      <c r="VTU129" s="75"/>
      <c r="VTV129" s="70"/>
      <c r="VTW129" s="74"/>
      <c r="VUB129" s="75"/>
      <c r="VUC129" s="70"/>
      <c r="VUD129" s="74"/>
      <c r="VUI129" s="75"/>
      <c r="VUJ129" s="70"/>
      <c r="VUK129" s="74"/>
      <c r="VUP129" s="75"/>
      <c r="VUQ129" s="70"/>
      <c r="VUR129" s="74"/>
      <c r="VUW129" s="75"/>
      <c r="VUX129" s="70"/>
      <c r="VUY129" s="74"/>
      <c r="VVD129" s="75"/>
      <c r="VVE129" s="70"/>
      <c r="VVF129" s="74"/>
      <c r="VVK129" s="75"/>
      <c r="VVL129" s="70"/>
      <c r="VVM129" s="74"/>
      <c r="VVR129" s="75"/>
      <c r="VVS129" s="70"/>
      <c r="VVT129" s="74"/>
      <c r="VVY129" s="75"/>
      <c r="VVZ129" s="70"/>
      <c r="VWA129" s="74"/>
      <c r="VWF129" s="75"/>
      <c r="VWG129" s="70"/>
      <c r="VWH129" s="74"/>
      <c r="VWM129" s="75"/>
      <c r="VWN129" s="70"/>
      <c r="VWO129" s="74"/>
      <c r="VWT129" s="75"/>
      <c r="VWU129" s="70"/>
      <c r="VWV129" s="74"/>
      <c r="VXA129" s="75"/>
      <c r="VXB129" s="70"/>
      <c r="VXC129" s="74"/>
      <c r="VXH129" s="75"/>
      <c r="VXI129" s="70"/>
      <c r="VXJ129" s="74"/>
      <c r="VXO129" s="75"/>
      <c r="VXP129" s="70"/>
      <c r="VXQ129" s="74"/>
      <c r="VXV129" s="75"/>
      <c r="VXW129" s="70"/>
      <c r="VXX129" s="74"/>
      <c r="VYC129" s="75"/>
      <c r="VYD129" s="70"/>
      <c r="VYE129" s="74"/>
      <c r="VYJ129" s="75"/>
      <c r="VYK129" s="70"/>
      <c r="VYL129" s="74"/>
      <c r="VYQ129" s="75"/>
      <c r="VYR129" s="70"/>
      <c r="VYS129" s="74"/>
      <c r="VYX129" s="75"/>
      <c r="VYY129" s="70"/>
      <c r="VYZ129" s="74"/>
      <c r="VZE129" s="75"/>
      <c r="VZF129" s="70"/>
      <c r="VZG129" s="74"/>
      <c r="VZL129" s="75"/>
      <c r="VZM129" s="70"/>
      <c r="VZN129" s="74"/>
      <c r="VZS129" s="75"/>
      <c r="VZT129" s="70"/>
      <c r="VZU129" s="74"/>
      <c r="VZZ129" s="75"/>
      <c r="WAA129" s="70"/>
      <c r="WAB129" s="74"/>
      <c r="WAG129" s="75"/>
      <c r="WAH129" s="70"/>
      <c r="WAI129" s="74"/>
      <c r="WAN129" s="75"/>
      <c r="WAO129" s="70"/>
      <c r="WAP129" s="74"/>
      <c r="WAU129" s="75"/>
      <c r="WAV129" s="70"/>
      <c r="WAW129" s="74"/>
      <c r="WBB129" s="75"/>
      <c r="WBC129" s="70"/>
      <c r="WBD129" s="74"/>
      <c r="WBI129" s="75"/>
      <c r="WBJ129" s="70"/>
      <c r="WBK129" s="74"/>
      <c r="WBP129" s="75"/>
      <c r="WBQ129" s="70"/>
      <c r="WBR129" s="74"/>
      <c r="WBW129" s="75"/>
      <c r="WBX129" s="70"/>
      <c r="WBY129" s="74"/>
      <c r="WCD129" s="75"/>
      <c r="WCE129" s="70"/>
      <c r="WCF129" s="74"/>
      <c r="WCK129" s="75"/>
      <c r="WCL129" s="70"/>
      <c r="WCM129" s="74"/>
      <c r="WCR129" s="75"/>
      <c r="WCS129" s="70"/>
      <c r="WCT129" s="74"/>
      <c r="WCY129" s="75"/>
      <c r="WCZ129" s="70"/>
      <c r="WDA129" s="74"/>
      <c r="WDF129" s="75"/>
      <c r="WDG129" s="70"/>
      <c r="WDH129" s="74"/>
      <c r="WDM129" s="75"/>
      <c r="WDN129" s="70"/>
      <c r="WDO129" s="74"/>
      <c r="WDT129" s="75"/>
      <c r="WDU129" s="70"/>
      <c r="WDV129" s="74"/>
      <c r="WEA129" s="75"/>
      <c r="WEB129" s="70"/>
      <c r="WEC129" s="74"/>
      <c r="WEH129" s="75"/>
      <c r="WEI129" s="70"/>
      <c r="WEJ129" s="74"/>
      <c r="WEO129" s="75"/>
      <c r="WEP129" s="70"/>
      <c r="WEQ129" s="74"/>
      <c r="WEV129" s="75"/>
      <c r="WEW129" s="70"/>
      <c r="WEX129" s="74"/>
      <c r="WFC129" s="75"/>
      <c r="WFD129" s="70"/>
      <c r="WFE129" s="74"/>
      <c r="WFJ129" s="75"/>
      <c r="WFK129" s="70"/>
      <c r="WFL129" s="74"/>
      <c r="WFQ129" s="75"/>
      <c r="WFR129" s="70"/>
      <c r="WFS129" s="74"/>
      <c r="WFX129" s="75"/>
      <c r="WFY129" s="70"/>
      <c r="WFZ129" s="74"/>
      <c r="WGE129" s="75"/>
      <c r="WGF129" s="70"/>
      <c r="WGG129" s="74"/>
      <c r="WGL129" s="75"/>
      <c r="WGM129" s="70"/>
      <c r="WGN129" s="74"/>
      <c r="WGS129" s="75"/>
      <c r="WGT129" s="70"/>
      <c r="WGU129" s="74"/>
      <c r="WGZ129" s="75"/>
      <c r="WHA129" s="70"/>
      <c r="WHB129" s="74"/>
      <c r="WHG129" s="75"/>
      <c r="WHH129" s="70"/>
      <c r="WHI129" s="74"/>
      <c r="WHN129" s="75"/>
      <c r="WHO129" s="70"/>
      <c r="WHP129" s="74"/>
      <c r="WHU129" s="75"/>
      <c r="WHV129" s="70"/>
      <c r="WHW129" s="74"/>
      <c r="WIB129" s="75"/>
      <c r="WIC129" s="70"/>
      <c r="WID129" s="74"/>
      <c r="WII129" s="75"/>
      <c r="WIJ129" s="70"/>
      <c r="WIK129" s="74"/>
      <c r="WIP129" s="75"/>
      <c r="WIQ129" s="70"/>
      <c r="WIR129" s="74"/>
      <c r="WIW129" s="75"/>
      <c r="WIX129" s="70"/>
      <c r="WIY129" s="74"/>
      <c r="WJD129" s="75"/>
      <c r="WJE129" s="70"/>
      <c r="WJF129" s="74"/>
      <c r="WJK129" s="75"/>
      <c r="WJL129" s="70"/>
      <c r="WJM129" s="74"/>
      <c r="WJR129" s="75"/>
      <c r="WJS129" s="70"/>
      <c r="WJT129" s="74"/>
      <c r="WJY129" s="75"/>
      <c r="WJZ129" s="70"/>
      <c r="WKA129" s="74"/>
      <c r="WKF129" s="75"/>
      <c r="WKG129" s="70"/>
      <c r="WKH129" s="74"/>
      <c r="WKM129" s="75"/>
      <c r="WKN129" s="70"/>
      <c r="WKO129" s="74"/>
      <c r="WKT129" s="75"/>
      <c r="WKU129" s="70"/>
      <c r="WKV129" s="74"/>
      <c r="WLA129" s="75"/>
      <c r="WLB129" s="70"/>
      <c r="WLC129" s="74"/>
      <c r="WLH129" s="75"/>
      <c r="WLI129" s="70"/>
      <c r="WLJ129" s="74"/>
      <c r="WLO129" s="75"/>
      <c r="WLP129" s="70"/>
      <c r="WLQ129" s="74"/>
      <c r="WLV129" s="75"/>
      <c r="WLW129" s="70"/>
      <c r="WLX129" s="74"/>
      <c r="WMC129" s="75"/>
      <c r="WMD129" s="70"/>
      <c r="WME129" s="74"/>
      <c r="WMJ129" s="75"/>
      <c r="WMK129" s="70"/>
      <c r="WML129" s="74"/>
      <c r="WMQ129" s="75"/>
      <c r="WMR129" s="70"/>
      <c r="WMS129" s="74"/>
      <c r="WMX129" s="75"/>
      <c r="WMY129" s="70"/>
      <c r="WMZ129" s="74"/>
      <c r="WNE129" s="75"/>
      <c r="WNF129" s="70"/>
      <c r="WNG129" s="74"/>
      <c r="WNL129" s="75"/>
      <c r="WNM129" s="70"/>
      <c r="WNN129" s="74"/>
      <c r="WNS129" s="75"/>
      <c r="WNT129" s="70"/>
      <c r="WNU129" s="74"/>
      <c r="WNZ129" s="75"/>
      <c r="WOA129" s="70"/>
      <c r="WOB129" s="74"/>
      <c r="WOG129" s="75"/>
      <c r="WOH129" s="70"/>
      <c r="WOI129" s="74"/>
      <c r="WON129" s="75"/>
      <c r="WOO129" s="70"/>
      <c r="WOP129" s="74"/>
      <c r="WOU129" s="75"/>
      <c r="WOV129" s="70"/>
      <c r="WOW129" s="74"/>
      <c r="WPB129" s="75"/>
      <c r="WPC129" s="70"/>
      <c r="WPD129" s="74"/>
      <c r="WPI129" s="75"/>
      <c r="WPJ129" s="70"/>
      <c r="WPK129" s="74"/>
      <c r="WPP129" s="75"/>
      <c r="WPQ129" s="70"/>
      <c r="WPR129" s="74"/>
      <c r="WPW129" s="75"/>
      <c r="WPX129" s="70"/>
      <c r="WPY129" s="74"/>
      <c r="WQD129" s="75"/>
      <c r="WQE129" s="70"/>
      <c r="WQF129" s="74"/>
      <c r="WQK129" s="75"/>
      <c r="WQL129" s="70"/>
      <c r="WQM129" s="74"/>
      <c r="WQR129" s="75"/>
      <c r="WQS129" s="70"/>
      <c r="WQT129" s="74"/>
      <c r="WQY129" s="75"/>
      <c r="WQZ129" s="70"/>
      <c r="WRA129" s="74"/>
      <c r="WRF129" s="75"/>
      <c r="WRG129" s="70"/>
      <c r="WRH129" s="74"/>
      <c r="WRM129" s="75"/>
      <c r="WRN129" s="70"/>
      <c r="WRO129" s="74"/>
      <c r="WRT129" s="75"/>
      <c r="WRU129" s="70"/>
      <c r="WRV129" s="74"/>
      <c r="WSA129" s="75"/>
      <c r="WSB129" s="70"/>
      <c r="WSC129" s="74"/>
      <c r="WSH129" s="75"/>
      <c r="WSI129" s="70"/>
      <c r="WSJ129" s="74"/>
      <c r="WSO129" s="75"/>
      <c r="WSP129" s="70"/>
      <c r="WSQ129" s="74"/>
      <c r="WSV129" s="75"/>
      <c r="WSW129" s="70"/>
      <c r="WSX129" s="74"/>
      <c r="WTC129" s="75"/>
      <c r="WTD129" s="70"/>
      <c r="WTE129" s="74"/>
      <c r="WTJ129" s="75"/>
      <c r="WTK129" s="70"/>
      <c r="WTL129" s="74"/>
      <c r="WTQ129" s="75"/>
      <c r="WTR129" s="70"/>
      <c r="WTS129" s="74"/>
      <c r="WTX129" s="75"/>
      <c r="WTY129" s="70"/>
      <c r="WTZ129" s="74"/>
      <c r="WUE129" s="75"/>
      <c r="WUF129" s="70"/>
      <c r="WUG129" s="74"/>
      <c r="WUL129" s="75"/>
      <c r="WUM129" s="70"/>
      <c r="WUN129" s="74"/>
      <c r="WUS129" s="75"/>
      <c r="WUT129" s="70"/>
      <c r="WUU129" s="74"/>
      <c r="WUZ129" s="75"/>
      <c r="WVA129" s="70"/>
      <c r="WVB129" s="74"/>
      <c r="WVG129" s="75"/>
      <c r="WVH129" s="70"/>
      <c r="WVI129" s="74"/>
      <c r="WVN129" s="75"/>
      <c r="WVO129" s="70"/>
      <c r="WVP129" s="74"/>
      <c r="WVU129" s="75"/>
      <c r="WVV129" s="70"/>
      <c r="WVW129" s="74"/>
      <c r="WWB129" s="75"/>
      <c r="WWC129" s="70"/>
      <c r="WWD129" s="74"/>
      <c r="WWI129" s="75"/>
      <c r="WWJ129" s="70"/>
      <c r="WWK129" s="74"/>
      <c r="WWP129" s="75"/>
      <c r="WWQ129" s="70"/>
      <c r="WWR129" s="74"/>
      <c r="WWW129" s="75"/>
      <c r="WWX129" s="70"/>
      <c r="WWY129" s="74"/>
      <c r="WXD129" s="75"/>
      <c r="WXE129" s="70"/>
      <c r="WXF129" s="74"/>
      <c r="WXK129" s="75"/>
      <c r="WXL129" s="70"/>
      <c r="WXM129" s="74"/>
      <c r="WXR129" s="75"/>
      <c r="WXS129" s="70"/>
      <c r="WXT129" s="74"/>
      <c r="WXY129" s="75"/>
      <c r="WXZ129" s="70"/>
      <c r="WYA129" s="74"/>
      <c r="WYF129" s="75"/>
      <c r="WYG129" s="70"/>
      <c r="WYH129" s="74"/>
      <c r="WYM129" s="75"/>
      <c r="WYN129" s="70"/>
      <c r="WYO129" s="74"/>
      <c r="WYT129" s="75"/>
      <c r="WYU129" s="70"/>
      <c r="WYV129" s="74"/>
      <c r="WZA129" s="75"/>
      <c r="WZB129" s="70"/>
      <c r="WZC129" s="74"/>
      <c r="WZH129" s="75"/>
      <c r="WZI129" s="70"/>
      <c r="WZJ129" s="74"/>
      <c r="WZO129" s="75"/>
      <c r="WZP129" s="70"/>
      <c r="WZQ129" s="74"/>
      <c r="WZV129" s="75"/>
      <c r="WZW129" s="70"/>
      <c r="WZX129" s="74"/>
      <c r="XAC129" s="75"/>
      <c r="XAD129" s="70"/>
      <c r="XAE129" s="74"/>
      <c r="XAJ129" s="75"/>
      <c r="XAK129" s="70"/>
      <c r="XAL129" s="74"/>
      <c r="XAQ129" s="75"/>
      <c r="XAR129" s="70"/>
      <c r="XAS129" s="74"/>
      <c r="XAX129" s="75"/>
      <c r="XAY129" s="70"/>
      <c r="XAZ129" s="74"/>
      <c r="XBE129" s="75"/>
      <c r="XBF129" s="70"/>
      <c r="XBG129" s="74"/>
      <c r="XBL129" s="75"/>
      <c r="XBM129" s="70"/>
      <c r="XBN129" s="74"/>
      <c r="XBS129" s="75"/>
      <c r="XBT129" s="70"/>
      <c r="XBU129" s="74"/>
      <c r="XBZ129" s="75"/>
      <c r="XCA129" s="70"/>
      <c r="XCB129" s="74"/>
      <c r="XCG129" s="75"/>
      <c r="XCH129" s="70"/>
      <c r="XCI129" s="74"/>
      <c r="XCN129" s="75"/>
      <c r="XCO129" s="70"/>
      <c r="XCP129" s="74"/>
      <c r="XCU129" s="75"/>
      <c r="XCV129" s="70"/>
      <c r="XCW129" s="74"/>
      <c r="XDB129" s="75"/>
      <c r="XDC129" s="70"/>
      <c r="XDD129" s="74"/>
      <c r="XDI129" s="75"/>
      <c r="XDJ129" s="70"/>
      <c r="XDK129" s="74"/>
      <c r="XDP129" s="75"/>
      <c r="XDQ129" s="70"/>
      <c r="XDR129" s="74"/>
      <c r="XDW129" s="75"/>
      <c r="XDX129" s="70"/>
      <c r="XDY129" s="74"/>
      <c r="XED129" s="75"/>
      <c r="XEE129" s="70"/>
      <c r="XEF129" s="74"/>
      <c r="XEK129" s="75"/>
      <c r="XEL129" s="70"/>
      <c r="XEM129" s="74"/>
      <c r="XER129" s="75"/>
      <c r="XES129" s="70"/>
      <c r="XET129" s="74"/>
      <c r="XEY129" s="75"/>
      <c r="XEZ129" s="70"/>
      <c r="XFA129" s="74"/>
    </row>
    <row r="130" spans="1:1023 1028:2045 2050:4096 4101:5118 5123:6140 6145:8191 8196:9213 9218:11264 11269:12286 12291:13308 13313:15359 15364:16381" ht="15.5" x14ac:dyDescent="0.35">
      <c r="A130" s="70" t="s">
        <v>233</v>
      </c>
      <c r="B130" s="69">
        <v>2485</v>
      </c>
      <c r="C130" s="69" t="s">
        <v>282</v>
      </c>
      <c r="D130" s="69" t="s">
        <v>282</v>
      </c>
      <c r="E130" s="69" t="s">
        <v>282</v>
      </c>
      <c r="F130" s="69">
        <v>2934</v>
      </c>
      <c r="G130" s="69">
        <v>449</v>
      </c>
    </row>
    <row r="131" spans="1:1023 1028:2045 2050:4096 4101:5118 5123:6140 6145:8191 8196:9213 9218:11264 11269:12286 12291:13308 13313:15359 15364:16381" ht="15.5" x14ac:dyDescent="0.35">
      <c r="A131" s="70" t="s">
        <v>234</v>
      </c>
      <c r="B131" s="69">
        <v>3037</v>
      </c>
      <c r="C131" s="69" t="s">
        <v>282</v>
      </c>
      <c r="D131" s="69" t="s">
        <v>282</v>
      </c>
      <c r="E131" s="69" t="s">
        <v>282</v>
      </c>
      <c r="F131" s="69">
        <v>3654</v>
      </c>
      <c r="G131" s="69">
        <v>617</v>
      </c>
    </row>
    <row r="132" spans="1:1023 1028:2045 2050:4096 4101:5118 5123:6140 6145:8191 8196:9213 9218:11264 11269:12286 12291:13308 13313:15359 15364:16381" ht="15.5" x14ac:dyDescent="0.35">
      <c r="A132" s="70" t="s">
        <v>235</v>
      </c>
      <c r="B132" s="69">
        <v>3588</v>
      </c>
      <c r="C132" s="69" t="s">
        <v>282</v>
      </c>
      <c r="D132" s="69" t="s">
        <v>282</v>
      </c>
      <c r="E132" s="69" t="s">
        <v>282</v>
      </c>
      <c r="F132" s="69">
        <v>4250</v>
      </c>
      <c r="G132" s="69">
        <v>662</v>
      </c>
    </row>
    <row r="133" spans="1:1023 1028:2045 2050:4096 4101:5118 5123:6140 6145:8191 8196:9213 9218:11264 11269:12286 12291:13308 13313:15359 15364:16381" ht="15.5" x14ac:dyDescent="0.35">
      <c r="A133" s="70" t="s">
        <v>236</v>
      </c>
      <c r="B133" s="69">
        <v>3463</v>
      </c>
      <c r="C133" s="69" t="s">
        <v>282</v>
      </c>
      <c r="D133" s="69" t="s">
        <v>282</v>
      </c>
      <c r="E133" s="69" t="s">
        <v>282</v>
      </c>
      <c r="F133" s="69">
        <v>4166</v>
      </c>
      <c r="G133" s="69">
        <v>703</v>
      </c>
    </row>
    <row r="134" spans="1:1023 1028:2045 2050:4096 4101:5118 5123:6140 6145:8191 8196:9213 9218:11264 11269:12286 12291:13308 13313:15359 15364:16381" ht="15.5" x14ac:dyDescent="0.35">
      <c r="A134" s="70" t="s">
        <v>237</v>
      </c>
      <c r="B134" s="69">
        <v>4052</v>
      </c>
      <c r="C134" s="69" t="s">
        <v>282</v>
      </c>
      <c r="D134" s="69" t="s">
        <v>282</v>
      </c>
      <c r="E134" s="69" t="s">
        <v>282</v>
      </c>
      <c r="F134" s="69">
        <v>4877</v>
      </c>
      <c r="G134" s="69">
        <v>825</v>
      </c>
    </row>
    <row r="135" spans="1:1023 1028:2045 2050:4096 4101:5118 5123:6140 6145:8191 8196:9213 9218:11264 11269:12286 12291:13308 13313:15359 15364:16381" ht="15.5" x14ac:dyDescent="0.35">
      <c r="A135" s="70" t="s">
        <v>238</v>
      </c>
      <c r="B135" s="69">
        <v>4148</v>
      </c>
      <c r="C135" s="69" t="s">
        <v>282</v>
      </c>
      <c r="D135" s="69" t="s">
        <v>282</v>
      </c>
      <c r="E135" s="69" t="s">
        <v>282</v>
      </c>
      <c r="F135" s="69">
        <v>5102</v>
      </c>
      <c r="G135" s="69">
        <v>954</v>
      </c>
    </row>
    <row r="136" spans="1:1023 1028:2045 2050:4096 4101:5118 5123:6140 6145:8191 8196:9213 9218:11264 11269:12286 12291:13308 13313:15359 15364:16381" ht="15.5" x14ac:dyDescent="0.35">
      <c r="A136" s="70" t="s">
        <v>239</v>
      </c>
      <c r="B136" s="69">
        <v>4130</v>
      </c>
      <c r="C136" s="69" t="s">
        <v>282</v>
      </c>
      <c r="D136" s="69" t="s">
        <v>282</v>
      </c>
      <c r="E136" s="69" t="s">
        <v>282</v>
      </c>
      <c r="F136" s="69">
        <v>5235</v>
      </c>
      <c r="G136" s="69">
        <v>1105</v>
      </c>
    </row>
    <row r="137" spans="1:1023 1028:2045 2050:4096 4101:5118 5123:6140 6145:8191 8196:9213 9218:11264 11269:12286 12291:13308 13313:15359 15364:16381" ht="15.5" x14ac:dyDescent="0.35">
      <c r="A137" s="70" t="s">
        <v>240</v>
      </c>
      <c r="B137" s="69">
        <v>4696</v>
      </c>
      <c r="C137" s="69" t="s">
        <v>282</v>
      </c>
      <c r="D137" s="69" t="s">
        <v>282</v>
      </c>
      <c r="E137" s="69" t="s">
        <v>282</v>
      </c>
      <c r="F137" s="69">
        <v>5939</v>
      </c>
      <c r="G137" s="69">
        <v>1243</v>
      </c>
    </row>
    <row r="138" spans="1:1023 1028:2045 2050:4096 4101:5118 5123:6140 6145:8191 8196:9213 9218:11264 11269:12286 12291:13308 13313:15359 15364:16381" ht="15.5" x14ac:dyDescent="0.35">
      <c r="A138" s="70" t="s">
        <v>241</v>
      </c>
      <c r="B138" s="69">
        <v>4929</v>
      </c>
      <c r="C138" s="69" t="s">
        <v>282</v>
      </c>
      <c r="D138" s="69" t="s">
        <v>282</v>
      </c>
      <c r="E138" s="69" t="s">
        <v>282</v>
      </c>
      <c r="F138" s="69">
        <v>6306</v>
      </c>
      <c r="G138" s="69">
        <v>1377</v>
      </c>
    </row>
    <row r="139" spans="1:1023 1028:2045 2050:4096 4101:5118 5123:6140 6145:8191 8196:9213 9218:11264 11269:12286 12291:13308 13313:15359 15364:16381" ht="15.5" x14ac:dyDescent="0.35">
      <c r="A139" s="70" t="s">
        <v>242</v>
      </c>
      <c r="B139" s="69">
        <v>5827</v>
      </c>
      <c r="C139" s="69" t="s">
        <v>282</v>
      </c>
      <c r="D139" s="69" t="s">
        <v>282</v>
      </c>
      <c r="E139" s="69" t="s">
        <v>282</v>
      </c>
      <c r="F139" s="69">
        <v>7351</v>
      </c>
      <c r="G139" s="69">
        <v>1524</v>
      </c>
    </row>
    <row r="140" spans="1:1023 1028:2045 2050:4096 4101:5118 5123:6140 6145:8191 8196:9213 9218:11264 11269:12286 12291:13308 13313:15359 15364:16381" ht="15.5" x14ac:dyDescent="0.35">
      <c r="A140" s="70" t="s">
        <v>243</v>
      </c>
      <c r="B140" s="69">
        <v>6005</v>
      </c>
      <c r="C140" s="69" t="s">
        <v>282</v>
      </c>
      <c r="D140" s="69" t="s">
        <v>282</v>
      </c>
      <c r="E140" s="69" t="s">
        <v>282</v>
      </c>
      <c r="F140" s="69">
        <v>7611</v>
      </c>
      <c r="G140" s="69">
        <v>1606</v>
      </c>
    </row>
    <row r="141" spans="1:1023 1028:2045 2050:4096 4101:5118 5123:6140 6145:8191 8196:9213 9218:11264 11269:12286 12291:13308 13313:15359 15364:16381" ht="15.5" x14ac:dyDescent="0.35">
      <c r="A141" s="70" t="s">
        <v>244</v>
      </c>
      <c r="B141" s="69">
        <v>4814</v>
      </c>
      <c r="C141" s="69" t="s">
        <v>282</v>
      </c>
      <c r="D141" s="69" t="s">
        <v>282</v>
      </c>
      <c r="E141" s="69" t="s">
        <v>282</v>
      </c>
      <c r="F141" s="69">
        <v>5986</v>
      </c>
      <c r="G141" s="69">
        <v>1172</v>
      </c>
    </row>
    <row r="142" spans="1:1023 1028:2045 2050:4096 4101:5118 5123:6140 6145:8191 8196:9213 9218:11264 11269:12286 12291:13308 13313:15359 15364:16381" ht="15.5" x14ac:dyDescent="0.35">
      <c r="A142" s="70" t="s">
        <v>245</v>
      </c>
      <c r="B142" s="69">
        <v>5948</v>
      </c>
      <c r="C142" s="69" t="s">
        <v>282</v>
      </c>
      <c r="D142" s="69" t="s">
        <v>282</v>
      </c>
      <c r="E142" s="69" t="s">
        <v>282</v>
      </c>
      <c r="F142" s="69">
        <v>7494</v>
      </c>
      <c r="G142" s="69">
        <v>1546</v>
      </c>
    </row>
    <row r="143" spans="1:1023 1028:2045 2050:4096 4101:5118 5123:6140 6145:8191 8196:9213 9218:11264 11269:12286 12291:13308 13313:15359 15364:16381" ht="15.5" x14ac:dyDescent="0.35">
      <c r="A143" s="70" t="s">
        <v>246</v>
      </c>
      <c r="B143" s="69">
        <v>5975</v>
      </c>
      <c r="C143" s="69" t="s">
        <v>282</v>
      </c>
      <c r="D143" s="69" t="s">
        <v>282</v>
      </c>
      <c r="E143" s="69" t="s">
        <v>282</v>
      </c>
      <c r="F143" s="69">
        <v>7563</v>
      </c>
      <c r="G143" s="69">
        <v>1588</v>
      </c>
    </row>
    <row r="144" spans="1:1023 1028:2045 2050:4096 4101:5118 5123:6140 6145:8191 8196:9213 9218:11264 11269:12286 12291:13308 13313:15359 15364:16381" ht="15.5" x14ac:dyDescent="0.35">
      <c r="A144" s="70" t="s">
        <v>247</v>
      </c>
      <c r="B144" s="69">
        <v>5542</v>
      </c>
      <c r="C144" s="69" t="s">
        <v>282</v>
      </c>
      <c r="D144" s="69" t="s">
        <v>282</v>
      </c>
      <c r="E144" s="69" t="s">
        <v>282</v>
      </c>
      <c r="F144" s="69">
        <v>7097</v>
      </c>
      <c r="G144" s="69">
        <v>1555</v>
      </c>
    </row>
    <row r="145" spans="1:7" ht="15.5" x14ac:dyDescent="0.35">
      <c r="A145" s="70" t="s">
        <v>248</v>
      </c>
      <c r="B145" s="69">
        <v>5965</v>
      </c>
      <c r="C145" s="69" t="s">
        <v>282</v>
      </c>
      <c r="D145" s="69" t="s">
        <v>282</v>
      </c>
      <c r="E145" s="69" t="s">
        <v>282</v>
      </c>
      <c r="F145" s="69">
        <v>7882</v>
      </c>
      <c r="G145" s="69">
        <v>1917</v>
      </c>
    </row>
    <row r="146" spans="1:7" ht="15.5" x14ac:dyDescent="0.35">
      <c r="A146" s="70" t="s">
        <v>249</v>
      </c>
      <c r="B146" s="69">
        <v>5494</v>
      </c>
      <c r="C146" s="69" t="s">
        <v>282</v>
      </c>
      <c r="D146" s="69" t="s">
        <v>282</v>
      </c>
      <c r="E146" s="69" t="s">
        <v>282</v>
      </c>
      <c r="F146" s="69">
        <v>7252</v>
      </c>
      <c r="G146" s="69">
        <v>1758</v>
      </c>
    </row>
    <row r="147" spans="1:7" ht="15.5" x14ac:dyDescent="0.35">
      <c r="A147" s="70" t="s">
        <v>250</v>
      </c>
      <c r="B147" s="69">
        <v>5059</v>
      </c>
      <c r="C147" s="69" t="s">
        <v>282</v>
      </c>
      <c r="D147" s="69" t="s">
        <v>282</v>
      </c>
      <c r="E147" s="69" t="s">
        <v>282</v>
      </c>
      <c r="F147" s="69">
        <v>6528</v>
      </c>
      <c r="G147" s="69">
        <v>1469</v>
      </c>
    </row>
    <row r="148" spans="1:7" ht="15.5" x14ac:dyDescent="0.35">
      <c r="A148" s="70" t="s">
        <v>251</v>
      </c>
      <c r="B148" s="69">
        <v>5142</v>
      </c>
      <c r="C148" s="69" t="s">
        <v>282</v>
      </c>
      <c r="D148" s="69" t="s">
        <v>282</v>
      </c>
      <c r="E148" s="69" t="s">
        <v>282</v>
      </c>
      <c r="F148" s="69">
        <v>6653</v>
      </c>
      <c r="G148" s="69">
        <v>1511</v>
      </c>
    </row>
    <row r="149" spans="1:7" ht="15.5" x14ac:dyDescent="0.35">
      <c r="A149" s="70" t="s">
        <v>283</v>
      </c>
      <c r="B149" s="69">
        <v>5069</v>
      </c>
      <c r="C149" s="69" t="s">
        <v>282</v>
      </c>
      <c r="D149" s="69" t="s">
        <v>282</v>
      </c>
      <c r="E149" s="69" t="s">
        <v>282</v>
      </c>
      <c r="F149" s="69">
        <v>6524</v>
      </c>
      <c r="G149" s="69">
        <v>1455</v>
      </c>
    </row>
    <row r="150" spans="1:7" ht="15.5" x14ac:dyDescent="0.35">
      <c r="A150" s="70" t="s">
        <v>253</v>
      </c>
      <c r="B150" s="69">
        <v>4503</v>
      </c>
      <c r="C150" s="69" t="s">
        <v>282</v>
      </c>
      <c r="D150" s="69" t="s">
        <v>282</v>
      </c>
      <c r="E150" s="69" t="s">
        <v>282</v>
      </c>
      <c r="F150" s="69">
        <v>5638</v>
      </c>
      <c r="G150" s="69">
        <v>1135</v>
      </c>
    </row>
    <row r="151" spans="1:7" ht="15.5" x14ac:dyDescent="0.35">
      <c r="A151" s="76" t="s">
        <v>254</v>
      </c>
      <c r="B151" s="69">
        <v>5161</v>
      </c>
      <c r="C151" s="69" t="s">
        <v>282</v>
      </c>
      <c r="D151" s="69" t="s">
        <v>282</v>
      </c>
      <c r="E151" s="69" t="s">
        <v>282</v>
      </c>
      <c r="F151" s="69">
        <v>6707</v>
      </c>
      <c r="G151" s="69">
        <v>1546</v>
      </c>
    </row>
    <row r="152" spans="1:7" ht="15.5" x14ac:dyDescent="0.35">
      <c r="A152" s="76" t="s">
        <v>255</v>
      </c>
      <c r="B152" s="69">
        <v>4945</v>
      </c>
      <c r="C152" s="69" t="s">
        <v>282</v>
      </c>
      <c r="D152" s="69" t="s">
        <v>282</v>
      </c>
      <c r="E152" s="69" t="s">
        <v>282</v>
      </c>
      <c r="F152" s="69">
        <v>6237</v>
      </c>
      <c r="G152" s="69">
        <v>1292</v>
      </c>
    </row>
    <row r="153" spans="1:7" ht="15.5" x14ac:dyDescent="0.35">
      <c r="A153" s="76" t="s">
        <v>256</v>
      </c>
      <c r="B153" s="69">
        <v>3424</v>
      </c>
      <c r="C153" s="69" t="s">
        <v>282</v>
      </c>
      <c r="D153" s="69" t="s">
        <v>282</v>
      </c>
      <c r="E153" s="69" t="s">
        <v>282</v>
      </c>
      <c r="F153" s="69">
        <v>4325</v>
      </c>
      <c r="G153" s="69">
        <v>901</v>
      </c>
    </row>
    <row r="154" spans="1:7" ht="15.5" x14ac:dyDescent="0.35">
      <c r="A154" s="76" t="s">
        <v>257</v>
      </c>
      <c r="B154" s="69">
        <v>4132</v>
      </c>
      <c r="C154" s="69" t="s">
        <v>282</v>
      </c>
      <c r="D154" s="69" t="s">
        <v>282</v>
      </c>
      <c r="E154" s="69" t="s">
        <v>282</v>
      </c>
      <c r="F154" s="69">
        <v>4890</v>
      </c>
      <c r="G154" s="69">
        <v>758</v>
      </c>
    </row>
    <row r="155" spans="1:7" ht="15.5" x14ac:dyDescent="0.35">
      <c r="A155" s="50" t="s">
        <v>258</v>
      </c>
      <c r="B155" s="69">
        <v>4549</v>
      </c>
      <c r="C155" s="69" t="s">
        <v>282</v>
      </c>
      <c r="D155" s="69" t="s">
        <v>282</v>
      </c>
      <c r="E155" s="69" t="s">
        <v>282</v>
      </c>
      <c r="F155" s="69">
        <v>5553</v>
      </c>
      <c r="G155" s="69">
        <v>1004</v>
      </c>
    </row>
    <row r="156" spans="1:7" ht="15.5" x14ac:dyDescent="0.35">
      <c r="A156" s="50" t="s">
        <v>259</v>
      </c>
      <c r="B156" s="69">
        <v>6288</v>
      </c>
      <c r="C156" s="69" t="s">
        <v>282</v>
      </c>
      <c r="D156" s="69" t="s">
        <v>282</v>
      </c>
      <c r="E156" s="69" t="s">
        <v>282</v>
      </c>
      <c r="F156" s="69">
        <v>7515</v>
      </c>
      <c r="G156" s="69">
        <v>1227</v>
      </c>
    </row>
    <row r="157" spans="1:7" ht="15.5" x14ac:dyDescent="0.35">
      <c r="A157" s="50" t="s">
        <v>260</v>
      </c>
      <c r="B157" s="69">
        <v>3696</v>
      </c>
      <c r="C157" s="69"/>
      <c r="D157" s="69"/>
      <c r="E157" s="69"/>
      <c r="F157" s="69">
        <v>4312</v>
      </c>
      <c r="G157" s="69">
        <v>616</v>
      </c>
    </row>
    <row r="158" spans="1:7" ht="15.65" customHeight="1" x14ac:dyDescent="0.35">
      <c r="A158" s="50" t="s">
        <v>261</v>
      </c>
      <c r="B158" s="69">
        <v>4806</v>
      </c>
      <c r="C158" s="69"/>
      <c r="D158" s="69"/>
      <c r="E158" s="69"/>
      <c r="F158" s="69">
        <v>5675</v>
      </c>
      <c r="G158" s="69">
        <v>869</v>
      </c>
    </row>
    <row r="159" spans="1:7" ht="15.65" customHeight="1" x14ac:dyDescent="0.35">
      <c r="A159" s="50" t="s">
        <v>262</v>
      </c>
      <c r="B159" s="69">
        <v>5420</v>
      </c>
      <c r="C159" s="69"/>
      <c r="D159" s="69"/>
      <c r="E159" s="69"/>
      <c r="F159" s="69">
        <v>6428</v>
      </c>
      <c r="G159" s="69">
        <v>1008</v>
      </c>
    </row>
    <row r="160" spans="1:7" ht="15.65" customHeight="1" x14ac:dyDescent="0.35">
      <c r="A160" s="50" t="s">
        <v>263</v>
      </c>
      <c r="B160" s="69">
        <v>5709</v>
      </c>
      <c r="C160" s="69"/>
      <c r="D160" s="69"/>
      <c r="E160" s="69"/>
      <c r="F160" s="69">
        <v>6740</v>
      </c>
      <c r="G160" s="69">
        <v>1031</v>
      </c>
    </row>
    <row r="161" spans="1:7" ht="15.65" customHeight="1" x14ac:dyDescent="0.35">
      <c r="A161" s="50" t="s">
        <v>264</v>
      </c>
      <c r="B161" s="69">
        <v>5498</v>
      </c>
      <c r="C161" s="69"/>
      <c r="D161" s="69"/>
      <c r="E161" s="69"/>
      <c r="F161" s="69">
        <v>6492</v>
      </c>
      <c r="G161" s="69">
        <v>994</v>
      </c>
    </row>
    <row r="162" spans="1:7" ht="15.65" customHeight="1" x14ac:dyDescent="0.35">
      <c r="A162" s="50" t="s">
        <v>265</v>
      </c>
      <c r="B162" s="69">
        <v>5408</v>
      </c>
      <c r="C162" s="69"/>
      <c r="D162" s="69"/>
      <c r="E162" s="69"/>
      <c r="F162" s="69">
        <v>6436</v>
      </c>
      <c r="G162" s="69">
        <v>1028</v>
      </c>
    </row>
    <row r="163" spans="1:7" ht="15.5" x14ac:dyDescent="0.35">
      <c r="A163" s="50" t="s">
        <v>2728</v>
      </c>
      <c r="B163" s="69">
        <v>5605</v>
      </c>
      <c r="C163" s="69"/>
      <c r="D163" s="69"/>
      <c r="E163" s="69"/>
      <c r="F163" s="69">
        <v>6802</v>
      </c>
      <c r="G163" s="69">
        <v>1197</v>
      </c>
    </row>
    <row r="164" spans="1:7" ht="15.5" x14ac:dyDescent="0.35">
      <c r="A164" s="50" t="s">
        <v>2738</v>
      </c>
      <c r="B164" s="69">
        <v>5354</v>
      </c>
      <c r="C164" s="69"/>
      <c r="D164" s="69"/>
      <c r="E164" s="69"/>
      <c r="F164" s="69">
        <v>6418</v>
      </c>
      <c r="G164" s="69">
        <v>1064</v>
      </c>
    </row>
    <row r="165" spans="1:7" ht="15.5" x14ac:dyDescent="0.35">
      <c r="A165" s="50" t="s">
        <v>2739</v>
      </c>
      <c r="B165" s="69">
        <v>4129</v>
      </c>
      <c r="C165" s="69"/>
      <c r="D165" s="69"/>
      <c r="E165" s="69"/>
      <c r="F165" s="69">
        <v>4980</v>
      </c>
      <c r="G165" s="69">
        <v>851</v>
      </c>
    </row>
    <row r="166" spans="1:7" ht="15.5" x14ac:dyDescent="0.35">
      <c r="A166" s="50" t="s">
        <v>2741</v>
      </c>
      <c r="B166" s="69">
        <v>3652</v>
      </c>
      <c r="C166" s="69"/>
      <c r="D166" s="69"/>
      <c r="E166" s="69"/>
      <c r="F166" s="69">
        <v>4271</v>
      </c>
      <c r="G166" s="75">
        <v>619</v>
      </c>
    </row>
    <row r="167" spans="1:7" ht="15.5" x14ac:dyDescent="0.35">
      <c r="A167" s="50" t="s">
        <v>2782</v>
      </c>
      <c r="B167" s="69">
        <v>2770</v>
      </c>
      <c r="C167" s="69"/>
      <c r="D167" s="69"/>
      <c r="E167" s="69"/>
      <c r="F167" s="69">
        <v>3188</v>
      </c>
      <c r="G167" s="75">
        <v>418</v>
      </c>
    </row>
    <row r="168" spans="1:7" ht="15.5" x14ac:dyDescent="0.35">
      <c r="A168" s="50" t="s">
        <v>2783</v>
      </c>
      <c r="B168" s="69">
        <v>1035</v>
      </c>
      <c r="C168" s="69"/>
      <c r="D168" s="69"/>
      <c r="E168" s="69"/>
      <c r="F168" s="69">
        <v>1215</v>
      </c>
      <c r="G168" s="75">
        <v>180</v>
      </c>
    </row>
    <row r="169" spans="1:7" ht="15.5" x14ac:dyDescent="0.35">
      <c r="A169" s="50" t="s">
        <v>2785</v>
      </c>
      <c r="B169" s="69">
        <v>451</v>
      </c>
      <c r="C169" s="69"/>
      <c r="D169" s="69"/>
      <c r="E169" s="69"/>
      <c r="F169" s="69">
        <v>500</v>
      </c>
      <c r="G169" s="75">
        <v>49</v>
      </c>
    </row>
    <row r="170" spans="1:7" ht="16.649999999999999" customHeight="1" thickBot="1" x14ac:dyDescent="0.4">
      <c r="A170" s="78" t="s">
        <v>2768</v>
      </c>
      <c r="B170" s="587">
        <v>2596044</v>
      </c>
      <c r="C170" s="587">
        <v>1677213</v>
      </c>
      <c r="D170" s="587">
        <v>216399</v>
      </c>
      <c r="E170" s="587">
        <v>574003</v>
      </c>
      <c r="F170" s="587">
        <v>306624</v>
      </c>
      <c r="G170" s="587">
        <v>142258</v>
      </c>
    </row>
    <row r="171" spans="1:7" ht="16.399999999999999" customHeight="1" thickTop="1" x14ac:dyDescent="0.35">
      <c r="A171" s="80" t="s">
        <v>267</v>
      </c>
      <c r="B171" s="81"/>
      <c r="C171" s="81"/>
      <c r="D171" s="81"/>
      <c r="E171" s="81"/>
      <c r="F171" s="81"/>
      <c r="G171" s="82"/>
    </row>
    <row r="172" spans="1:7" ht="14.5" x14ac:dyDescent="0.35">
      <c r="A172" s="80" t="s">
        <v>284</v>
      </c>
      <c r="B172" s="77"/>
      <c r="C172" s="77"/>
      <c r="D172" s="77"/>
      <c r="E172" s="77"/>
      <c r="F172" s="77"/>
      <c r="G172" s="77"/>
    </row>
    <row r="173" spans="1:7" ht="17.399999999999999" customHeight="1" x14ac:dyDescent="0.35">
      <c r="A173" s="80" t="s">
        <v>285</v>
      </c>
      <c r="B173" s="77"/>
      <c r="C173" s="77"/>
      <c r="D173" s="77"/>
      <c r="E173" s="77"/>
      <c r="F173" s="77"/>
      <c r="G173" s="77"/>
    </row>
    <row r="174" spans="1:7" ht="14.5" x14ac:dyDescent="0.35">
      <c r="A174" s="80" t="s">
        <v>286</v>
      </c>
      <c r="B174" s="83"/>
      <c r="C174" s="83"/>
      <c r="D174" s="83"/>
      <c r="E174" s="83"/>
      <c r="F174" s="83"/>
      <c r="G174" s="84"/>
    </row>
    <row r="175" spans="1:7" ht="14.5" x14ac:dyDescent="0.35">
      <c r="A175" s="80" t="s">
        <v>287</v>
      </c>
      <c r="B175" s="83"/>
      <c r="C175" s="83"/>
      <c r="D175" s="83"/>
      <c r="E175" s="83"/>
      <c r="F175" s="83"/>
      <c r="G175" s="84"/>
    </row>
    <row r="176" spans="1:7" ht="16.649999999999999" customHeight="1" x14ac:dyDescent="0.35">
      <c r="A176" s="80" t="s">
        <v>2734</v>
      </c>
      <c r="B176" s="83"/>
      <c r="C176" s="83"/>
      <c r="D176" s="83"/>
      <c r="E176" s="83"/>
      <c r="F176" s="83"/>
      <c r="G176" s="84"/>
    </row>
    <row r="177" spans="1:7" ht="14.5" x14ac:dyDescent="0.35">
      <c r="A177" s="80" t="s">
        <v>288</v>
      </c>
      <c r="B177" s="83"/>
      <c r="C177" s="83"/>
      <c r="D177" s="83"/>
      <c r="E177" s="83"/>
      <c r="F177" s="83"/>
      <c r="G177" s="84"/>
    </row>
    <row r="178" spans="1:7" ht="17.399999999999999" customHeight="1" x14ac:dyDescent="0.35">
      <c r="A178" s="80" t="s">
        <v>289</v>
      </c>
      <c r="B178" s="83"/>
      <c r="C178" s="83"/>
      <c r="D178" s="83"/>
      <c r="E178" s="83"/>
      <c r="F178" s="83"/>
      <c r="G178" s="84"/>
    </row>
    <row r="179" spans="1:7" ht="14.5" x14ac:dyDescent="0.35">
      <c r="A179" s="62" t="s">
        <v>290</v>
      </c>
      <c r="B179" s="83"/>
      <c r="C179" s="83"/>
      <c r="D179" s="83"/>
      <c r="E179" s="83"/>
      <c r="F179" s="83"/>
      <c r="G179" s="84"/>
    </row>
    <row r="180" spans="1:7" ht="18" customHeight="1" x14ac:dyDescent="0.35">
      <c r="A180" s="62" t="s">
        <v>291</v>
      </c>
      <c r="B180" s="83"/>
      <c r="C180" s="83"/>
      <c r="D180" s="83"/>
      <c r="E180" s="83"/>
      <c r="F180" s="83"/>
      <c r="G180" s="84"/>
    </row>
    <row r="181" spans="1:7" x14ac:dyDescent="0.25">
      <c r="A181" s="64" t="s">
        <v>22</v>
      </c>
      <c r="B181" s="64" t="str">
        <f>Contents!C11</f>
        <v>25 Jun 2026</v>
      </c>
    </row>
    <row r="182" spans="1:7" x14ac:dyDescent="0.25">
      <c r="A182" s="64" t="s">
        <v>271</v>
      </c>
      <c r="B182" s="64" t="str">
        <f>Contents!D11</f>
        <v>To be confirmed</v>
      </c>
    </row>
  </sheetData>
  <phoneticPr fontId="50" type="noConversion"/>
  <pageMargins left="0.7" right="0.7" top="0.75" bottom="0.75" header="0.3" footer="0.3"/>
  <pageSetup paperSize="9" scale="74" orientation="portrait" verticalDpi="0" r:id="rId1"/>
  <headerFooter>
    <oddHeader>&amp;C&amp;"Aptos"&amp;10&amp;K000000 OFFICIAL&amp;1#_x000D_</oddHeader>
    <oddFooter>&amp;C_x000D_&amp;1#&amp;"Aptos"&amp;10&amp;K000000 OFFICIAL</oddFooter>
  </headerFooter>
  <rowBreaks count="1" manualBreakCount="1">
    <brk id="57" max="5" man="1"/>
  </rowBreaks>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3FB749-4114-4D11-A433-7D72E03193E7}">
  <sheetPr codeName="Sheet13">
    <tabColor theme="4" tint="0.79998168889431442"/>
    <pageSetUpPr fitToPage="1"/>
  </sheetPr>
  <dimension ref="A1:L174"/>
  <sheetViews>
    <sheetView zoomScaleNormal="100" workbookViewId="0">
      <pane ySplit="9" topLeftCell="A10" activePane="bottomLeft" state="frozen"/>
      <selection pane="bottomLeft" activeCell="A10" sqref="A10"/>
    </sheetView>
  </sheetViews>
  <sheetFormatPr defaultColWidth="8.54296875" defaultRowHeight="12.5" x14ac:dyDescent="0.25"/>
  <cols>
    <col min="1" max="1" width="27.54296875" style="64" customWidth="1"/>
    <col min="2" max="2" width="24.54296875" style="64" customWidth="1"/>
    <col min="3" max="7" width="20.54296875" style="64" customWidth="1"/>
    <col min="8" max="8" width="24.54296875" style="64" customWidth="1"/>
    <col min="9" max="10" width="10" style="64" customWidth="1"/>
    <col min="11" max="11" width="22" style="64" bestFit="1" customWidth="1"/>
    <col min="12" max="12" width="7.453125" style="64" bestFit="1" customWidth="1"/>
    <col min="13" max="16384" width="8.54296875" style="64"/>
  </cols>
  <sheetData>
    <row r="1" spans="1:9" ht="28" x14ac:dyDescent="0.6">
      <c r="A1" s="14" t="s">
        <v>293</v>
      </c>
      <c r="B1" s="85"/>
      <c r="C1" s="85"/>
      <c r="D1" s="85"/>
      <c r="E1" s="85"/>
      <c r="F1" s="85"/>
      <c r="G1" s="85"/>
    </row>
    <row r="2" spans="1:9" s="40" customFormat="1" ht="15.5" x14ac:dyDescent="0.35">
      <c r="A2" s="41" t="s">
        <v>294</v>
      </c>
      <c r="B2" s="38"/>
      <c r="C2" s="38"/>
      <c r="D2" s="38"/>
      <c r="E2" s="39"/>
      <c r="F2" s="39"/>
      <c r="G2" s="39"/>
      <c r="H2" s="86"/>
      <c r="I2" s="39"/>
    </row>
    <row r="3" spans="1:9" s="40" customFormat="1" ht="15.5" x14ac:dyDescent="0.35">
      <c r="A3" s="41" t="s">
        <v>295</v>
      </c>
      <c r="B3" s="38"/>
      <c r="C3" s="38"/>
      <c r="D3" s="38"/>
      <c r="E3" s="39"/>
      <c r="F3" s="39"/>
      <c r="G3" s="39"/>
      <c r="H3" s="86"/>
      <c r="I3" s="39"/>
    </row>
    <row r="4" spans="1:9" s="40" customFormat="1" ht="15.5" x14ac:dyDescent="0.35">
      <c r="A4" s="41" t="s">
        <v>296</v>
      </c>
      <c r="B4" s="38"/>
      <c r="C4" s="38"/>
      <c r="D4" s="38"/>
      <c r="E4" s="39"/>
      <c r="F4" s="39"/>
      <c r="G4" s="39"/>
      <c r="H4" s="86"/>
      <c r="I4" s="39"/>
    </row>
    <row r="5" spans="1:9" s="40" customFormat="1" ht="15.5" x14ac:dyDescent="0.35">
      <c r="A5" s="41" t="s">
        <v>297</v>
      </c>
      <c r="B5" s="38"/>
      <c r="C5" s="38"/>
      <c r="D5" s="38"/>
      <c r="E5" s="39"/>
      <c r="F5" s="39"/>
      <c r="G5" s="39"/>
      <c r="H5" s="86"/>
      <c r="I5" s="39"/>
    </row>
    <row r="6" spans="1:9" s="40" customFormat="1" ht="15.5" x14ac:dyDescent="0.35">
      <c r="A6" s="41" t="s">
        <v>109</v>
      </c>
      <c r="B6" s="38"/>
      <c r="C6" s="38"/>
      <c r="D6" s="38"/>
      <c r="E6" s="39"/>
      <c r="F6" s="39"/>
      <c r="G6" s="39"/>
      <c r="H6" s="86"/>
      <c r="I6" s="39"/>
    </row>
    <row r="7" spans="1:9" s="40" customFormat="1" ht="15.5" x14ac:dyDescent="0.35">
      <c r="A7" s="41" t="s">
        <v>275</v>
      </c>
      <c r="B7" s="38"/>
      <c r="C7" s="38"/>
      <c r="D7" s="38"/>
      <c r="E7" s="39"/>
      <c r="F7" s="39"/>
      <c r="G7" s="39"/>
      <c r="H7" s="86"/>
      <c r="I7" s="39"/>
    </row>
    <row r="8" spans="1:9" s="40" customFormat="1" ht="15.5" x14ac:dyDescent="0.35">
      <c r="A8" s="41" t="s">
        <v>110</v>
      </c>
      <c r="B8" s="87"/>
      <c r="C8" s="38"/>
      <c r="D8" s="38"/>
      <c r="E8" s="39"/>
      <c r="F8" s="39"/>
      <c r="G8" s="39"/>
      <c r="H8" s="86"/>
      <c r="I8" s="39"/>
    </row>
    <row r="9" spans="1:9" ht="68.900000000000006" customHeight="1" x14ac:dyDescent="0.35">
      <c r="A9" s="88" t="s">
        <v>298</v>
      </c>
      <c r="B9" s="89" t="s">
        <v>299</v>
      </c>
      <c r="C9" s="43" t="s">
        <v>300</v>
      </c>
      <c r="D9" s="43" t="s">
        <v>301</v>
      </c>
      <c r="E9" s="43" t="s">
        <v>302</v>
      </c>
      <c r="F9" s="43" t="s">
        <v>303</v>
      </c>
      <c r="G9" s="43" t="s">
        <v>304</v>
      </c>
      <c r="H9" s="90" t="s">
        <v>305</v>
      </c>
    </row>
    <row r="10" spans="1:9" s="95" customFormat="1" ht="15.5" x14ac:dyDescent="0.35">
      <c r="A10" s="91" t="s">
        <v>306</v>
      </c>
      <c r="B10" s="92">
        <v>82057</v>
      </c>
      <c r="C10" s="93">
        <v>27558</v>
      </c>
      <c r="D10" s="93">
        <v>4846</v>
      </c>
      <c r="E10" s="93">
        <v>7317</v>
      </c>
      <c r="F10" s="93">
        <v>8814</v>
      </c>
      <c r="G10" s="93" t="s">
        <v>34</v>
      </c>
      <c r="H10" s="94" t="s">
        <v>34</v>
      </c>
    </row>
    <row r="11" spans="1:9" ht="15.5" x14ac:dyDescent="0.35">
      <c r="A11" s="50" t="s">
        <v>182</v>
      </c>
      <c r="B11" s="96">
        <v>2335</v>
      </c>
      <c r="C11" s="97">
        <v>378</v>
      </c>
      <c r="D11" s="97">
        <v>684</v>
      </c>
      <c r="E11" s="97">
        <v>448</v>
      </c>
      <c r="F11" s="97">
        <v>26</v>
      </c>
      <c r="G11" s="93"/>
      <c r="H11" s="51">
        <v>1910</v>
      </c>
    </row>
    <row r="12" spans="1:9" ht="15.5" x14ac:dyDescent="0.35">
      <c r="A12" s="50" t="s">
        <v>183</v>
      </c>
      <c r="B12" s="96">
        <v>6021</v>
      </c>
      <c r="C12" s="97">
        <v>1046</v>
      </c>
      <c r="D12" s="97">
        <v>1383</v>
      </c>
      <c r="E12" s="97">
        <v>1059</v>
      </c>
      <c r="F12" s="97">
        <v>255</v>
      </c>
      <c r="G12" s="93"/>
      <c r="H12" s="51">
        <v>5049</v>
      </c>
    </row>
    <row r="13" spans="1:9" ht="15.5" x14ac:dyDescent="0.35">
      <c r="A13" s="50" t="s">
        <v>184</v>
      </c>
      <c r="B13" s="96">
        <v>4623</v>
      </c>
      <c r="C13" s="97">
        <v>914</v>
      </c>
      <c r="D13" s="97">
        <v>859</v>
      </c>
      <c r="E13" s="97">
        <v>705</v>
      </c>
      <c r="F13" s="97">
        <v>273</v>
      </c>
      <c r="G13" s="93"/>
      <c r="H13" s="51">
        <v>3841</v>
      </c>
    </row>
    <row r="14" spans="1:9" ht="15.5" x14ac:dyDescent="0.35">
      <c r="A14" s="50" t="s">
        <v>185</v>
      </c>
      <c r="B14" s="96">
        <v>9700</v>
      </c>
      <c r="C14" s="97">
        <v>1594</v>
      </c>
      <c r="D14" s="97">
        <v>1979</v>
      </c>
      <c r="E14" s="97">
        <v>1600</v>
      </c>
      <c r="F14" s="97">
        <v>579</v>
      </c>
      <c r="G14" s="93"/>
      <c r="H14" s="51">
        <v>7770</v>
      </c>
    </row>
    <row r="15" spans="1:9" ht="15.5" x14ac:dyDescent="0.35">
      <c r="A15" s="50" t="s">
        <v>186</v>
      </c>
      <c r="B15" s="96">
        <v>11427</v>
      </c>
      <c r="C15" s="97">
        <v>1787</v>
      </c>
      <c r="D15" s="97">
        <v>2178</v>
      </c>
      <c r="E15" s="97">
        <v>1858</v>
      </c>
      <c r="F15" s="97">
        <v>690</v>
      </c>
      <c r="G15" s="93"/>
      <c r="H15" s="51">
        <v>8840</v>
      </c>
    </row>
    <row r="16" spans="1:9" ht="15.5" x14ac:dyDescent="0.35">
      <c r="A16" s="50" t="s">
        <v>187</v>
      </c>
      <c r="B16" s="96">
        <v>12487</v>
      </c>
      <c r="C16" s="97">
        <v>2023</v>
      </c>
      <c r="D16" s="97">
        <v>2714</v>
      </c>
      <c r="E16" s="97">
        <v>2260</v>
      </c>
      <c r="F16" s="97">
        <v>712</v>
      </c>
      <c r="G16" s="97">
        <v>0</v>
      </c>
      <c r="H16" s="98">
        <v>9687</v>
      </c>
    </row>
    <row r="17" spans="1:8" ht="15.5" x14ac:dyDescent="0.35">
      <c r="A17" s="50" t="s">
        <v>188</v>
      </c>
      <c r="B17" s="96">
        <v>11985</v>
      </c>
      <c r="C17" s="97">
        <v>1962</v>
      </c>
      <c r="D17" s="97">
        <v>2209</v>
      </c>
      <c r="E17" s="97">
        <v>1713</v>
      </c>
      <c r="F17" s="97">
        <v>780</v>
      </c>
      <c r="G17" s="97">
        <v>0</v>
      </c>
      <c r="H17" s="98">
        <v>8867</v>
      </c>
    </row>
    <row r="18" spans="1:8" ht="15.5" x14ac:dyDescent="0.35">
      <c r="A18" s="50" t="s">
        <v>189</v>
      </c>
      <c r="B18" s="96">
        <v>13175</v>
      </c>
      <c r="C18" s="97">
        <v>1989</v>
      </c>
      <c r="D18" s="97">
        <v>2548</v>
      </c>
      <c r="E18" s="97">
        <v>1806</v>
      </c>
      <c r="F18" s="97">
        <v>715</v>
      </c>
      <c r="G18" s="97">
        <v>0</v>
      </c>
      <c r="H18" s="98">
        <v>9311</v>
      </c>
    </row>
    <row r="19" spans="1:8" ht="15.5" x14ac:dyDescent="0.35">
      <c r="A19" s="50" t="s">
        <v>190</v>
      </c>
      <c r="B19" s="96">
        <v>14417</v>
      </c>
      <c r="C19" s="97">
        <v>2275</v>
      </c>
      <c r="D19" s="97">
        <v>2805</v>
      </c>
      <c r="E19" s="97">
        <v>2448</v>
      </c>
      <c r="F19" s="97">
        <v>730</v>
      </c>
      <c r="G19" s="97">
        <v>0</v>
      </c>
      <c r="H19" s="98">
        <v>10274</v>
      </c>
    </row>
    <row r="20" spans="1:8" ht="15.5" x14ac:dyDescent="0.35">
      <c r="A20" s="50" t="s">
        <v>191</v>
      </c>
      <c r="B20" s="96">
        <v>16309</v>
      </c>
      <c r="C20" s="97">
        <v>2167</v>
      </c>
      <c r="D20" s="97">
        <v>3465</v>
      </c>
      <c r="E20" s="97">
        <v>2059</v>
      </c>
      <c r="F20" s="97">
        <v>809</v>
      </c>
      <c r="G20" s="97">
        <v>0</v>
      </c>
      <c r="H20" s="98">
        <v>11020</v>
      </c>
    </row>
    <row r="21" spans="1:8" ht="15.5" x14ac:dyDescent="0.35">
      <c r="A21" s="50" t="s">
        <v>192</v>
      </c>
      <c r="B21" s="96">
        <v>16784</v>
      </c>
      <c r="C21" s="97">
        <v>2001</v>
      </c>
      <c r="D21" s="97">
        <v>3099</v>
      </c>
      <c r="E21" s="97">
        <v>2106</v>
      </c>
      <c r="F21" s="97">
        <v>769</v>
      </c>
      <c r="G21" s="97">
        <v>7</v>
      </c>
      <c r="H21" s="98">
        <v>11206</v>
      </c>
    </row>
    <row r="22" spans="1:8" ht="15.5" x14ac:dyDescent="0.35">
      <c r="A22" s="50" t="s">
        <v>193</v>
      </c>
      <c r="B22" s="96">
        <v>19344</v>
      </c>
      <c r="C22" s="97">
        <v>2302</v>
      </c>
      <c r="D22" s="97">
        <v>4148</v>
      </c>
      <c r="E22" s="97">
        <v>2260</v>
      </c>
      <c r="F22" s="97">
        <v>808</v>
      </c>
      <c r="G22" s="97">
        <v>7</v>
      </c>
      <c r="H22" s="98">
        <v>12677</v>
      </c>
    </row>
    <row r="23" spans="1:8" ht="15.5" x14ac:dyDescent="0.35">
      <c r="A23" s="50" t="s">
        <v>194</v>
      </c>
      <c r="B23" s="96">
        <v>24032</v>
      </c>
      <c r="C23" s="97">
        <v>2644</v>
      </c>
      <c r="D23" s="97">
        <v>4793</v>
      </c>
      <c r="E23" s="97">
        <v>2717</v>
      </c>
      <c r="F23" s="97">
        <v>792</v>
      </c>
      <c r="G23" s="97">
        <v>3</v>
      </c>
      <c r="H23" s="98">
        <v>14888</v>
      </c>
    </row>
    <row r="24" spans="1:8" ht="15.5" x14ac:dyDescent="0.35">
      <c r="A24" s="50" t="s">
        <v>195</v>
      </c>
      <c r="B24" s="96">
        <v>24337</v>
      </c>
      <c r="C24" s="97">
        <v>2568</v>
      </c>
      <c r="D24" s="97">
        <v>5155</v>
      </c>
      <c r="E24" s="97">
        <v>2135</v>
      </c>
      <c r="F24" s="97">
        <v>722</v>
      </c>
      <c r="G24" s="97">
        <v>12</v>
      </c>
      <c r="H24" s="98">
        <v>14791</v>
      </c>
    </row>
    <row r="25" spans="1:8" ht="15.5" x14ac:dyDescent="0.35">
      <c r="A25" s="50" t="s">
        <v>196</v>
      </c>
      <c r="B25" s="96">
        <v>26807</v>
      </c>
      <c r="C25" s="97">
        <v>2450</v>
      </c>
      <c r="D25" s="97">
        <v>5344</v>
      </c>
      <c r="E25" s="97">
        <v>1741</v>
      </c>
      <c r="F25" s="97">
        <v>710</v>
      </c>
      <c r="G25" s="97">
        <v>15</v>
      </c>
      <c r="H25" s="98">
        <v>15069</v>
      </c>
    </row>
    <row r="26" spans="1:8" ht="15.5" x14ac:dyDescent="0.35">
      <c r="A26" s="50" t="s">
        <v>197</v>
      </c>
      <c r="B26" s="96">
        <v>17249</v>
      </c>
      <c r="C26" s="97">
        <v>2192</v>
      </c>
      <c r="D26" s="97">
        <v>3896</v>
      </c>
      <c r="E26" s="97">
        <v>1857</v>
      </c>
      <c r="F26" s="97">
        <v>748</v>
      </c>
      <c r="G26" s="97">
        <v>75</v>
      </c>
      <c r="H26" s="51">
        <v>10866</v>
      </c>
    </row>
    <row r="27" spans="1:8" ht="15.5" x14ac:dyDescent="0.35">
      <c r="A27" s="50" t="s">
        <v>198</v>
      </c>
      <c r="B27" s="96">
        <v>21903</v>
      </c>
      <c r="C27" s="97">
        <v>2693</v>
      </c>
      <c r="D27" s="97">
        <v>4814</v>
      </c>
      <c r="E27" s="97">
        <v>2017</v>
      </c>
      <c r="F27" s="97">
        <v>948</v>
      </c>
      <c r="G27" s="97">
        <v>93</v>
      </c>
      <c r="H27" s="98">
        <v>13310</v>
      </c>
    </row>
    <row r="28" spans="1:8" ht="15.5" x14ac:dyDescent="0.35">
      <c r="A28" s="50" t="s">
        <v>199</v>
      </c>
      <c r="B28" s="96">
        <v>23140</v>
      </c>
      <c r="C28" s="97">
        <v>2815</v>
      </c>
      <c r="D28" s="97">
        <v>4347</v>
      </c>
      <c r="E28" s="97">
        <v>2285</v>
      </c>
      <c r="F28" s="97">
        <v>870</v>
      </c>
      <c r="G28" s="97">
        <v>68</v>
      </c>
      <c r="H28" s="98">
        <v>14054</v>
      </c>
    </row>
    <row r="29" spans="1:8" ht="15.5" x14ac:dyDescent="0.35">
      <c r="A29" s="50" t="s">
        <v>200</v>
      </c>
      <c r="B29" s="96">
        <v>10162</v>
      </c>
      <c r="C29" s="97">
        <v>802</v>
      </c>
      <c r="D29" s="97">
        <v>1341</v>
      </c>
      <c r="E29" s="97">
        <v>238</v>
      </c>
      <c r="F29" s="97">
        <v>204</v>
      </c>
      <c r="G29" s="97">
        <v>181</v>
      </c>
      <c r="H29" s="98">
        <v>5124</v>
      </c>
    </row>
    <row r="30" spans="1:8" ht="15.5" x14ac:dyDescent="0.35">
      <c r="A30" s="50" t="s">
        <v>201</v>
      </c>
      <c r="B30" s="96">
        <v>11176</v>
      </c>
      <c r="C30" s="97">
        <v>953</v>
      </c>
      <c r="D30" s="97">
        <v>1393</v>
      </c>
      <c r="E30" s="97">
        <v>187</v>
      </c>
      <c r="F30" s="97">
        <v>268</v>
      </c>
      <c r="G30" s="97">
        <v>18</v>
      </c>
      <c r="H30" s="98">
        <v>5762</v>
      </c>
    </row>
    <row r="31" spans="1:8" ht="15.5" x14ac:dyDescent="0.35">
      <c r="A31" s="50" t="s">
        <v>202</v>
      </c>
      <c r="B31" s="96">
        <v>26168</v>
      </c>
      <c r="C31" s="97">
        <v>2399</v>
      </c>
      <c r="D31" s="97">
        <v>3791</v>
      </c>
      <c r="E31" s="97">
        <v>1474</v>
      </c>
      <c r="F31" s="97">
        <v>485</v>
      </c>
      <c r="G31" s="97">
        <v>21</v>
      </c>
      <c r="H31" s="98">
        <v>14761</v>
      </c>
    </row>
    <row r="32" spans="1:8" ht="15.5" x14ac:dyDescent="0.35">
      <c r="A32" s="50" t="s">
        <v>203</v>
      </c>
      <c r="B32" s="96">
        <v>24523</v>
      </c>
      <c r="C32" s="97">
        <v>3098</v>
      </c>
      <c r="D32" s="97">
        <v>4246</v>
      </c>
      <c r="E32" s="97">
        <v>2046</v>
      </c>
      <c r="F32" s="97">
        <v>853</v>
      </c>
      <c r="G32" s="97">
        <v>73</v>
      </c>
      <c r="H32" s="98">
        <v>14821</v>
      </c>
    </row>
    <row r="33" spans="1:9" ht="15.5" x14ac:dyDescent="0.35">
      <c r="A33" s="50" t="s">
        <v>204</v>
      </c>
      <c r="B33" s="96">
        <v>29037</v>
      </c>
      <c r="C33" s="97">
        <v>3190</v>
      </c>
      <c r="D33" s="97">
        <v>4896</v>
      </c>
      <c r="E33" s="97">
        <v>2074</v>
      </c>
      <c r="F33" s="97">
        <v>786</v>
      </c>
      <c r="G33" s="97">
        <v>395</v>
      </c>
      <c r="H33" s="98">
        <v>16424</v>
      </c>
    </row>
    <row r="34" spans="1:9" ht="15.5" x14ac:dyDescent="0.35">
      <c r="A34" s="50" t="s">
        <v>205</v>
      </c>
      <c r="B34" s="96">
        <v>34755</v>
      </c>
      <c r="C34" s="97">
        <v>3617</v>
      </c>
      <c r="D34" s="97">
        <v>5821</v>
      </c>
      <c r="E34" s="97">
        <v>2440</v>
      </c>
      <c r="F34" s="97">
        <v>835</v>
      </c>
      <c r="G34" s="97">
        <v>308</v>
      </c>
      <c r="H34" s="98">
        <v>18706</v>
      </c>
    </row>
    <row r="35" spans="1:9" ht="15.5" x14ac:dyDescent="0.35">
      <c r="A35" s="100" t="s">
        <v>206</v>
      </c>
      <c r="B35" s="96">
        <v>37857</v>
      </c>
      <c r="C35" s="97">
        <v>3924</v>
      </c>
      <c r="D35" s="97">
        <v>6445</v>
      </c>
      <c r="E35" s="97">
        <v>2585</v>
      </c>
      <c r="F35" s="97">
        <v>969</v>
      </c>
      <c r="G35" s="97">
        <v>296</v>
      </c>
      <c r="H35" s="98">
        <v>19937</v>
      </c>
    </row>
    <row r="36" spans="1:9" ht="15.5" x14ac:dyDescent="0.35">
      <c r="A36" s="100" t="s">
        <v>207</v>
      </c>
      <c r="B36" s="96">
        <v>38417</v>
      </c>
      <c r="C36" s="97">
        <v>3833</v>
      </c>
      <c r="D36" s="97">
        <v>7080</v>
      </c>
      <c r="E36" s="97">
        <v>2102</v>
      </c>
      <c r="F36" s="97">
        <v>878</v>
      </c>
      <c r="G36" s="97">
        <v>210</v>
      </c>
      <c r="H36" s="98">
        <v>19851</v>
      </c>
    </row>
    <row r="37" spans="1:9" ht="15.5" x14ac:dyDescent="0.35">
      <c r="A37" s="100" t="s">
        <v>208</v>
      </c>
      <c r="B37" s="96">
        <v>32371</v>
      </c>
      <c r="C37" s="97">
        <v>3212</v>
      </c>
      <c r="D37" s="97">
        <v>5897</v>
      </c>
      <c r="E37" s="97">
        <v>2058</v>
      </c>
      <c r="F37" s="97">
        <v>627</v>
      </c>
      <c r="G37" s="97">
        <v>346</v>
      </c>
      <c r="H37" s="98">
        <v>16805</v>
      </c>
    </row>
    <row r="38" spans="1:9" ht="15.5" x14ac:dyDescent="0.35">
      <c r="A38" s="100" t="s">
        <v>209</v>
      </c>
      <c r="B38" s="96">
        <v>35171</v>
      </c>
      <c r="C38" s="97">
        <v>3075</v>
      </c>
      <c r="D38" s="97">
        <v>5977</v>
      </c>
      <c r="E38" s="97">
        <v>2129</v>
      </c>
      <c r="F38" s="97">
        <v>648</v>
      </c>
      <c r="G38" s="97">
        <v>169</v>
      </c>
      <c r="H38" s="98">
        <v>17617</v>
      </c>
    </row>
    <row r="39" spans="1:9" ht="15.5" x14ac:dyDescent="0.35">
      <c r="A39" s="101" t="s">
        <v>210</v>
      </c>
      <c r="B39" s="96">
        <v>36535</v>
      </c>
      <c r="C39" s="97">
        <v>3348</v>
      </c>
      <c r="D39" s="97">
        <v>5928</v>
      </c>
      <c r="E39" s="97">
        <v>1979</v>
      </c>
      <c r="F39" s="97">
        <v>758</v>
      </c>
      <c r="G39" s="97">
        <v>362</v>
      </c>
      <c r="H39" s="98">
        <v>17914</v>
      </c>
    </row>
    <row r="40" spans="1:9" ht="15.5" x14ac:dyDescent="0.35">
      <c r="A40" s="101" t="s">
        <v>211</v>
      </c>
      <c r="B40" s="96">
        <v>43106</v>
      </c>
      <c r="C40" s="97">
        <v>4383</v>
      </c>
      <c r="D40" s="97">
        <v>8417</v>
      </c>
      <c r="E40" s="97">
        <v>2381</v>
      </c>
      <c r="F40" s="97">
        <v>923</v>
      </c>
      <c r="G40" s="97">
        <v>421</v>
      </c>
      <c r="H40" s="98">
        <v>22064</v>
      </c>
    </row>
    <row r="41" spans="1:9" ht="15.5" x14ac:dyDescent="0.35">
      <c r="A41" s="101" t="s">
        <v>212</v>
      </c>
      <c r="B41" s="96">
        <v>40861</v>
      </c>
      <c r="C41" s="97">
        <v>3733</v>
      </c>
      <c r="D41" s="97">
        <v>7848</v>
      </c>
      <c r="E41" s="97">
        <v>2687</v>
      </c>
      <c r="F41" s="97">
        <v>785</v>
      </c>
      <c r="G41" s="97">
        <v>402</v>
      </c>
      <c r="H41" s="98">
        <v>20855</v>
      </c>
    </row>
    <row r="42" spans="1:9" ht="15.5" x14ac:dyDescent="0.35">
      <c r="A42" s="101" t="s">
        <v>213</v>
      </c>
      <c r="B42" s="96">
        <v>37946</v>
      </c>
      <c r="C42" s="97">
        <v>4074</v>
      </c>
      <c r="D42" s="97">
        <v>7747</v>
      </c>
      <c r="E42" s="97">
        <v>1917</v>
      </c>
      <c r="F42" s="97">
        <v>946</v>
      </c>
      <c r="G42" s="97">
        <v>665</v>
      </c>
      <c r="H42" s="98">
        <v>19678</v>
      </c>
    </row>
    <row r="43" spans="1:9" ht="15.5" x14ac:dyDescent="0.35">
      <c r="A43" s="101" t="s">
        <v>214</v>
      </c>
      <c r="B43" s="96">
        <v>51510</v>
      </c>
      <c r="C43" s="97">
        <v>5211</v>
      </c>
      <c r="D43" s="97">
        <v>11568</v>
      </c>
      <c r="E43" s="97">
        <v>2775</v>
      </c>
      <c r="F43" s="97">
        <v>1456</v>
      </c>
      <c r="G43" s="97">
        <v>1287</v>
      </c>
      <c r="H43" s="98">
        <v>26592</v>
      </c>
    </row>
    <row r="44" spans="1:9" ht="15.5" x14ac:dyDescent="0.35">
      <c r="A44" s="101" t="s">
        <v>215</v>
      </c>
      <c r="B44" s="96">
        <v>12055</v>
      </c>
      <c r="C44" s="97">
        <v>1412</v>
      </c>
      <c r="D44" s="97">
        <v>2587</v>
      </c>
      <c r="E44" s="97">
        <v>841</v>
      </c>
      <c r="F44" s="97">
        <v>180</v>
      </c>
      <c r="G44" s="97">
        <v>133</v>
      </c>
      <c r="H44" s="98">
        <v>6230</v>
      </c>
    </row>
    <row r="45" spans="1:9" ht="15.5" x14ac:dyDescent="0.35">
      <c r="A45" s="101" t="s">
        <v>216</v>
      </c>
      <c r="B45" s="96">
        <v>17481</v>
      </c>
      <c r="C45" s="97">
        <v>2098</v>
      </c>
      <c r="D45" s="97">
        <v>3596</v>
      </c>
      <c r="E45" s="97">
        <v>1460</v>
      </c>
      <c r="F45" s="97">
        <v>357</v>
      </c>
      <c r="G45" s="97">
        <v>68</v>
      </c>
      <c r="H45" s="98">
        <v>8970</v>
      </c>
    </row>
    <row r="46" spans="1:9" ht="15.5" x14ac:dyDescent="0.35">
      <c r="A46" s="101" t="s">
        <v>217</v>
      </c>
      <c r="B46" s="96">
        <v>23331</v>
      </c>
      <c r="C46" s="97">
        <v>3215</v>
      </c>
      <c r="D46" s="97">
        <v>5161</v>
      </c>
      <c r="E46" s="97">
        <v>1670</v>
      </c>
      <c r="F46" s="97">
        <v>444</v>
      </c>
      <c r="G46" s="97">
        <v>234</v>
      </c>
      <c r="H46" s="98">
        <v>11670</v>
      </c>
    </row>
    <row r="47" spans="1:9" ht="15.5" x14ac:dyDescent="0.35">
      <c r="A47" s="101" t="s">
        <v>218</v>
      </c>
      <c r="B47" s="96">
        <v>23970</v>
      </c>
      <c r="C47" s="97">
        <v>3132</v>
      </c>
      <c r="D47" s="97">
        <v>5365</v>
      </c>
      <c r="E47" s="97">
        <v>1532</v>
      </c>
      <c r="F47" s="97">
        <v>491</v>
      </c>
      <c r="G47" s="97">
        <v>140</v>
      </c>
      <c r="H47" s="98">
        <v>12110</v>
      </c>
      <c r="I47" s="99"/>
    </row>
    <row r="48" spans="1:9" ht="15.5" x14ac:dyDescent="0.35">
      <c r="A48" s="101" t="s">
        <v>219</v>
      </c>
      <c r="B48" s="96">
        <v>28424</v>
      </c>
      <c r="C48" s="97">
        <v>3453</v>
      </c>
      <c r="D48" s="97">
        <v>6286</v>
      </c>
      <c r="E48" s="97">
        <v>2217</v>
      </c>
      <c r="F48" s="97">
        <v>630</v>
      </c>
      <c r="G48" s="97">
        <v>63</v>
      </c>
      <c r="H48" s="98">
        <v>14333</v>
      </c>
      <c r="I48" s="99"/>
    </row>
    <row r="49" spans="1:12" ht="15.5" x14ac:dyDescent="0.35">
      <c r="A49" s="101" t="s">
        <v>220</v>
      </c>
      <c r="B49" s="96">
        <v>21495</v>
      </c>
      <c r="C49" s="97">
        <v>2108</v>
      </c>
      <c r="D49" s="97">
        <v>4979</v>
      </c>
      <c r="E49" s="97">
        <v>1696</v>
      </c>
      <c r="F49" s="97">
        <v>340</v>
      </c>
      <c r="G49" s="97">
        <v>81</v>
      </c>
      <c r="H49" s="98">
        <v>10656</v>
      </c>
      <c r="I49" s="102"/>
    </row>
    <row r="50" spans="1:12" ht="15.5" x14ac:dyDescent="0.35">
      <c r="A50" s="100" t="s">
        <v>221</v>
      </c>
      <c r="B50" s="96">
        <v>25375</v>
      </c>
      <c r="C50" s="97">
        <v>2882</v>
      </c>
      <c r="D50" s="97">
        <v>5993</v>
      </c>
      <c r="E50" s="97">
        <v>2400</v>
      </c>
      <c r="F50" s="97">
        <v>473</v>
      </c>
      <c r="G50" s="97">
        <v>222</v>
      </c>
      <c r="H50" s="98">
        <v>12770</v>
      </c>
      <c r="I50" s="102"/>
    </row>
    <row r="51" spans="1:12" ht="15.5" x14ac:dyDescent="0.35">
      <c r="A51" s="101" t="s">
        <v>222</v>
      </c>
      <c r="B51" s="96">
        <v>24282</v>
      </c>
      <c r="C51" s="97">
        <v>2850</v>
      </c>
      <c r="D51" s="97">
        <v>6306</v>
      </c>
      <c r="E51" s="97">
        <v>2554</v>
      </c>
      <c r="F51" s="97">
        <v>501</v>
      </c>
      <c r="G51" s="97">
        <v>255</v>
      </c>
      <c r="H51" s="98">
        <v>12872</v>
      </c>
      <c r="I51" s="102"/>
    </row>
    <row r="52" spans="1:12" ht="15.5" x14ac:dyDescent="0.35">
      <c r="A52" s="101" t="s">
        <v>223</v>
      </c>
      <c r="B52" s="96">
        <v>33090</v>
      </c>
      <c r="C52" s="97">
        <v>4046</v>
      </c>
      <c r="D52" s="97">
        <v>9125</v>
      </c>
      <c r="E52" s="97">
        <v>3153</v>
      </c>
      <c r="F52" s="97">
        <v>1044</v>
      </c>
      <c r="G52" s="97">
        <v>695</v>
      </c>
      <c r="H52" s="98">
        <v>16787</v>
      </c>
      <c r="I52" s="102"/>
    </row>
    <row r="53" spans="1:12" ht="24" customHeight="1" x14ac:dyDescent="0.35">
      <c r="A53" s="103" t="s">
        <v>266</v>
      </c>
      <c r="B53" s="104">
        <v>1057230</v>
      </c>
      <c r="C53" s="105">
        <v>137406</v>
      </c>
      <c r="D53" s="105">
        <v>199059</v>
      </c>
      <c r="E53" s="105">
        <v>86986</v>
      </c>
      <c r="F53" s="105">
        <v>36631</v>
      </c>
      <c r="G53" s="105">
        <v>7325</v>
      </c>
      <c r="H53" s="106"/>
      <c r="I53" s="107"/>
      <c r="J53" s="107"/>
      <c r="K53" s="107"/>
      <c r="L53" s="107"/>
    </row>
    <row r="54" spans="1:12" ht="22.65" customHeight="1" x14ac:dyDescent="0.25">
      <c r="A54" s="64" t="s">
        <v>307</v>
      </c>
      <c r="B54" s="99"/>
      <c r="H54" s="108"/>
      <c r="J54" s="109"/>
    </row>
    <row r="55" spans="1:12" x14ac:dyDescent="0.25">
      <c r="A55" s="64" t="s">
        <v>308</v>
      </c>
      <c r="H55" s="108"/>
    </row>
    <row r="56" spans="1:12" ht="20.25" customHeight="1" x14ac:dyDescent="0.25">
      <c r="A56" s="110" t="s">
        <v>309</v>
      </c>
      <c r="B56" s="110"/>
      <c r="C56" s="110"/>
      <c r="D56" s="110"/>
      <c r="E56" s="110"/>
      <c r="F56" s="110"/>
      <c r="G56" s="110"/>
      <c r="H56" s="108"/>
      <c r="K56" s="71"/>
    </row>
    <row r="57" spans="1:12" ht="20.25" customHeight="1" x14ac:dyDescent="0.25">
      <c r="A57" s="64" t="s">
        <v>310</v>
      </c>
      <c r="B57" s="111"/>
      <c r="C57" s="111"/>
      <c r="D57" s="111"/>
      <c r="E57" s="111"/>
      <c r="F57" s="111"/>
      <c r="G57" s="111"/>
      <c r="H57" s="108"/>
    </row>
    <row r="58" spans="1:12" s="115" customFormat="1" x14ac:dyDescent="0.25">
      <c r="A58" s="40" t="s">
        <v>311</v>
      </c>
      <c r="B58" s="112"/>
      <c r="C58" s="112"/>
      <c r="D58" s="112"/>
      <c r="E58" s="112"/>
      <c r="F58" s="112"/>
      <c r="G58" s="112"/>
      <c r="H58" s="113"/>
      <c r="L58" s="116"/>
    </row>
    <row r="59" spans="1:12" s="115" customFormat="1" x14ac:dyDescent="0.25">
      <c r="A59" s="117" t="s">
        <v>312</v>
      </c>
      <c r="B59" s="112"/>
      <c r="C59" s="112"/>
      <c r="D59" s="112"/>
      <c r="E59" s="112"/>
      <c r="F59" s="112"/>
      <c r="G59" s="112"/>
      <c r="H59" s="113"/>
      <c r="L59" s="116"/>
    </row>
    <row r="60" spans="1:12" s="115" customFormat="1" x14ac:dyDescent="0.25">
      <c r="A60" s="117" t="s">
        <v>313</v>
      </c>
      <c r="B60" s="112"/>
      <c r="C60" s="112"/>
      <c r="D60" s="112"/>
      <c r="E60" s="112"/>
      <c r="F60" s="112"/>
      <c r="G60" s="112"/>
      <c r="H60" s="113"/>
      <c r="L60" s="116"/>
    </row>
    <row r="61" spans="1:12" s="115" customFormat="1" x14ac:dyDescent="0.25">
      <c r="A61" s="117" t="s">
        <v>314</v>
      </c>
      <c r="B61" s="112"/>
      <c r="C61" s="112"/>
      <c r="D61" s="112"/>
      <c r="E61" s="112"/>
      <c r="F61" s="112"/>
      <c r="G61" s="112"/>
      <c r="H61" s="113"/>
      <c r="L61" s="116"/>
    </row>
    <row r="62" spans="1:12" s="115" customFormat="1" x14ac:dyDescent="0.25">
      <c r="A62" s="117" t="s">
        <v>315</v>
      </c>
      <c r="B62" s="112"/>
      <c r="C62" s="112"/>
      <c r="D62" s="112"/>
      <c r="E62" s="112"/>
      <c r="F62" s="112"/>
      <c r="G62" s="112"/>
      <c r="H62" s="113"/>
      <c r="L62" s="116"/>
    </row>
    <row r="63" spans="1:12" s="112" customFormat="1" ht="19.399999999999999" customHeight="1" x14ac:dyDescent="0.25">
      <c r="A63" s="40" t="s">
        <v>316</v>
      </c>
      <c r="B63" s="118"/>
      <c r="C63" s="118"/>
      <c r="D63" s="118"/>
      <c r="E63" s="118"/>
      <c r="F63" s="118"/>
      <c r="H63" s="111"/>
      <c r="L63" s="119"/>
    </row>
    <row r="64" spans="1:12" s="112" customFormat="1" x14ac:dyDescent="0.25">
      <c r="A64" s="40" t="s">
        <v>317</v>
      </c>
      <c r="B64" s="118"/>
      <c r="C64" s="118"/>
      <c r="D64" s="118"/>
      <c r="E64" s="118"/>
      <c r="F64" s="118"/>
      <c r="H64" s="111"/>
    </row>
    <row r="65" spans="1:9" s="112" customFormat="1" x14ac:dyDescent="0.25">
      <c r="A65" s="40" t="s">
        <v>318</v>
      </c>
      <c r="B65" s="118"/>
      <c r="C65" s="118"/>
      <c r="D65" s="118"/>
      <c r="E65" s="118"/>
      <c r="F65" s="118"/>
      <c r="H65" s="111"/>
    </row>
    <row r="66" spans="1:9" s="112" customFormat="1" x14ac:dyDescent="0.25">
      <c r="A66" s="40" t="s">
        <v>319</v>
      </c>
      <c r="B66" s="118"/>
      <c r="C66" s="118"/>
      <c r="D66" s="118"/>
      <c r="E66" s="118"/>
      <c r="F66" s="118"/>
      <c r="H66" s="111"/>
    </row>
    <row r="67" spans="1:9" ht="20.25" customHeight="1" x14ac:dyDescent="0.25">
      <c r="A67" s="40" t="s">
        <v>320</v>
      </c>
      <c r="B67" s="40"/>
      <c r="C67" s="40"/>
      <c r="D67" s="40"/>
      <c r="E67" s="40"/>
      <c r="F67" s="40"/>
      <c r="G67" s="40"/>
      <c r="H67" s="108"/>
    </row>
    <row r="68" spans="1:9" s="40" customFormat="1" ht="20.25" customHeight="1" x14ac:dyDescent="0.25">
      <c r="A68" s="40" t="s">
        <v>321</v>
      </c>
      <c r="H68" s="113"/>
      <c r="I68" s="114"/>
    </row>
    <row r="69" spans="1:9" s="115" customFormat="1" x14ac:dyDescent="0.25">
      <c r="A69" s="117" t="s">
        <v>322</v>
      </c>
      <c r="B69" s="40"/>
      <c r="C69" s="40"/>
      <c r="D69" s="40"/>
      <c r="E69" s="40"/>
      <c r="F69" s="40"/>
      <c r="G69" s="40"/>
      <c r="H69" s="40"/>
    </row>
    <row r="70" spans="1:9" s="115" customFormat="1" x14ac:dyDescent="0.25">
      <c r="A70" s="117" t="s">
        <v>323</v>
      </c>
      <c r="B70" s="40"/>
      <c r="C70" s="40"/>
      <c r="D70" s="40"/>
      <c r="E70" s="40"/>
      <c r="F70" s="40"/>
      <c r="G70" s="40"/>
      <c r="H70" s="40"/>
    </row>
    <row r="71" spans="1:9" s="115" customFormat="1" x14ac:dyDescent="0.25">
      <c r="A71" s="117" t="s">
        <v>324</v>
      </c>
      <c r="B71" s="40"/>
      <c r="C71" s="40"/>
      <c r="D71" s="40"/>
      <c r="E71" s="40"/>
      <c r="F71" s="40"/>
      <c r="G71" s="40"/>
      <c r="H71" s="40"/>
    </row>
    <row r="72" spans="1:9" s="115" customFormat="1" x14ac:dyDescent="0.25">
      <c r="A72" s="117" t="s">
        <v>325</v>
      </c>
      <c r="B72" s="40"/>
      <c r="C72" s="40"/>
      <c r="D72" s="40"/>
      <c r="E72" s="40"/>
      <c r="F72" s="40"/>
      <c r="G72" s="40"/>
      <c r="H72" s="40"/>
    </row>
    <row r="73" spans="1:9" ht="20.25" customHeight="1" x14ac:dyDescent="0.25">
      <c r="A73" s="64" t="s">
        <v>326</v>
      </c>
      <c r="H73" s="108"/>
      <c r="I73" s="71"/>
    </row>
    <row r="74" spans="1:9" s="40" customFormat="1" ht="20.149999999999999" customHeight="1" x14ac:dyDescent="0.25">
      <c r="A74" s="40" t="s">
        <v>327</v>
      </c>
      <c r="C74" s="62"/>
      <c r="D74" s="62"/>
      <c r="E74" s="62"/>
      <c r="F74" s="62"/>
      <c r="G74" s="62"/>
      <c r="H74" s="113"/>
      <c r="I74" s="114"/>
    </row>
    <row r="75" spans="1:9" s="40" customFormat="1" x14ac:dyDescent="0.25">
      <c r="A75" s="40" t="s">
        <v>328</v>
      </c>
      <c r="C75" s="62"/>
      <c r="D75" s="62"/>
      <c r="E75" s="62"/>
      <c r="F75" s="62"/>
      <c r="G75" s="62"/>
      <c r="H75" s="113"/>
      <c r="I75" s="114"/>
    </row>
    <row r="76" spans="1:9" s="40" customFormat="1" x14ac:dyDescent="0.25">
      <c r="A76" s="40" t="s">
        <v>329</v>
      </c>
      <c r="C76" s="62"/>
      <c r="D76" s="62"/>
      <c r="E76" s="62"/>
      <c r="F76" s="62"/>
      <c r="G76" s="62"/>
      <c r="H76" s="113"/>
      <c r="I76" s="114"/>
    </row>
    <row r="77" spans="1:9" s="40" customFormat="1" x14ac:dyDescent="0.25">
      <c r="A77" s="40" t="s">
        <v>330</v>
      </c>
      <c r="C77" s="62"/>
      <c r="D77" s="62"/>
      <c r="E77" s="62"/>
      <c r="F77" s="120"/>
      <c r="G77" s="120"/>
    </row>
    <row r="78" spans="1:9" s="121" customFormat="1" x14ac:dyDescent="0.25">
      <c r="A78" s="40" t="s">
        <v>331</v>
      </c>
      <c r="D78" s="122"/>
      <c r="E78" s="122"/>
      <c r="F78" s="122"/>
      <c r="G78" s="122"/>
    </row>
    <row r="79" spans="1:9" ht="21" customHeight="1" x14ac:dyDescent="0.25">
      <c r="A79" s="118" t="s">
        <v>22</v>
      </c>
      <c r="B79" s="40" t="s">
        <v>33</v>
      </c>
      <c r="C79" s="123"/>
      <c r="D79" s="123"/>
      <c r="E79" s="123"/>
      <c r="F79" s="123"/>
      <c r="G79" s="123"/>
      <c r="H79" s="124"/>
    </row>
    <row r="80" spans="1:9" x14ac:dyDescent="0.25">
      <c r="A80" s="118" t="s">
        <v>271</v>
      </c>
      <c r="B80" s="40" t="s">
        <v>34</v>
      </c>
      <c r="C80" s="123"/>
      <c r="D80" s="123"/>
      <c r="E80" s="123"/>
      <c r="F80" s="123"/>
      <c r="G80" s="123"/>
      <c r="H80" s="699"/>
    </row>
    <row r="81" spans="1:8" ht="24.75" customHeight="1" x14ac:dyDescent="0.25">
      <c r="C81" s="123"/>
      <c r="D81" s="123"/>
      <c r="E81" s="123"/>
      <c r="F81" s="123"/>
      <c r="G81" s="123"/>
      <c r="H81" s="699"/>
    </row>
    <row r="82" spans="1:8" x14ac:dyDescent="0.25">
      <c r="B82" s="125"/>
      <c r="C82" s="123"/>
      <c r="D82" s="123"/>
      <c r="E82" s="123"/>
      <c r="F82" s="123"/>
      <c r="G82" s="123"/>
      <c r="H82" s="108"/>
    </row>
    <row r="83" spans="1:8" ht="12.75" customHeight="1" x14ac:dyDescent="0.25">
      <c r="B83" s="123"/>
      <c r="C83" s="123"/>
      <c r="D83" s="123"/>
      <c r="E83" s="123"/>
      <c r="F83" s="123"/>
      <c r="G83" s="123"/>
      <c r="H83" s="108"/>
    </row>
    <row r="84" spans="1:8" x14ac:dyDescent="0.25">
      <c r="B84" s="123"/>
      <c r="C84" s="123"/>
      <c r="D84" s="123"/>
      <c r="E84" s="123"/>
      <c r="F84" s="123"/>
      <c r="G84" s="123"/>
    </row>
    <row r="85" spans="1:8" ht="13" x14ac:dyDescent="0.25">
      <c r="A85" s="126"/>
      <c r="B85" s="123"/>
      <c r="C85" s="123"/>
      <c r="D85" s="123"/>
      <c r="E85" s="123"/>
      <c r="F85" s="123"/>
      <c r="G85" s="123"/>
    </row>
    <row r="86" spans="1:8" ht="13" x14ac:dyDescent="0.25">
      <c r="A86" s="126"/>
      <c r="B86" s="123"/>
      <c r="C86" s="123"/>
      <c r="D86" s="123"/>
      <c r="E86" s="123"/>
      <c r="F86" s="123"/>
      <c r="G86" s="123"/>
    </row>
    <row r="87" spans="1:8" ht="13" x14ac:dyDescent="0.25">
      <c r="A87" s="126"/>
      <c r="B87" s="123"/>
      <c r="C87" s="123"/>
      <c r="D87" s="123"/>
      <c r="E87" s="123"/>
      <c r="F87" s="123"/>
      <c r="G87" s="123"/>
    </row>
    <row r="88" spans="1:8" ht="13" x14ac:dyDescent="0.25">
      <c r="A88" s="126"/>
      <c r="B88" s="123"/>
      <c r="C88" s="123"/>
      <c r="D88" s="123"/>
      <c r="E88" s="123"/>
      <c r="F88" s="123"/>
      <c r="G88" s="123"/>
      <c r="H88" s="124"/>
    </row>
    <row r="89" spans="1:8" ht="13" x14ac:dyDescent="0.25">
      <c r="A89" s="126"/>
      <c r="B89" s="123"/>
      <c r="C89" s="123"/>
      <c r="D89" s="123"/>
      <c r="E89" s="123"/>
      <c r="F89" s="123"/>
      <c r="G89" s="123"/>
      <c r="H89" s="124"/>
    </row>
    <row r="90" spans="1:8" ht="13" x14ac:dyDescent="0.25">
      <c r="A90" s="126"/>
      <c r="B90" s="123"/>
      <c r="C90" s="123"/>
      <c r="D90" s="123"/>
      <c r="E90" s="123"/>
      <c r="F90" s="123"/>
      <c r="G90" s="123"/>
      <c r="H90" s="124"/>
    </row>
    <row r="91" spans="1:8" ht="13" x14ac:dyDescent="0.25">
      <c r="A91" s="127"/>
      <c r="B91" s="123"/>
      <c r="C91" s="125"/>
      <c r="D91" s="125"/>
      <c r="E91" s="125"/>
      <c r="F91" s="125"/>
      <c r="G91" s="125"/>
      <c r="H91" s="124"/>
    </row>
    <row r="92" spans="1:8" ht="13" x14ac:dyDescent="0.25">
      <c r="A92" s="127"/>
      <c r="B92" s="123"/>
      <c r="C92" s="125"/>
      <c r="D92" s="125"/>
      <c r="E92" s="125"/>
      <c r="F92" s="125"/>
      <c r="G92" s="125"/>
      <c r="H92" s="124"/>
    </row>
    <row r="93" spans="1:8" ht="13" x14ac:dyDescent="0.25">
      <c r="A93" s="127"/>
      <c r="B93" s="123"/>
      <c r="C93" s="128"/>
      <c r="D93" s="128"/>
      <c r="E93" s="128"/>
      <c r="F93" s="128"/>
      <c r="G93" s="128"/>
      <c r="H93" s="124"/>
    </row>
    <row r="94" spans="1:8" x14ac:dyDescent="0.25">
      <c r="B94" s="123"/>
      <c r="C94" s="128"/>
      <c r="D94" s="128"/>
      <c r="E94" s="128"/>
      <c r="F94" s="128"/>
      <c r="G94" s="128"/>
      <c r="H94" s="699"/>
    </row>
    <row r="95" spans="1:8" ht="24.75" customHeight="1" x14ac:dyDescent="0.25">
      <c r="B95" s="123"/>
      <c r="C95" s="128"/>
      <c r="D95" s="128"/>
      <c r="E95" s="128"/>
      <c r="F95" s="128"/>
      <c r="G95" s="128"/>
      <c r="H95" s="699"/>
    </row>
    <row r="96" spans="1:8" x14ac:dyDescent="0.25">
      <c r="B96" s="123"/>
      <c r="C96" s="128"/>
      <c r="D96" s="128"/>
      <c r="E96" s="128"/>
      <c r="F96" s="128"/>
      <c r="G96" s="128"/>
      <c r="H96" s="108"/>
    </row>
    <row r="97" spans="1:8" ht="12.75" customHeight="1" x14ac:dyDescent="0.25">
      <c r="B97" s="125"/>
      <c r="C97" s="128"/>
      <c r="D97" s="128"/>
      <c r="E97" s="128"/>
      <c r="F97" s="128"/>
      <c r="G97" s="128"/>
      <c r="H97" s="108"/>
    </row>
    <row r="98" spans="1:8" x14ac:dyDescent="0.25">
      <c r="B98" s="125"/>
      <c r="C98" s="128"/>
      <c r="D98" s="128"/>
      <c r="E98" s="128"/>
      <c r="F98" s="128"/>
      <c r="G98" s="128"/>
    </row>
    <row r="99" spans="1:8" x14ac:dyDescent="0.25">
      <c r="A99" s="128"/>
      <c r="B99" s="128"/>
      <c r="C99" s="128"/>
      <c r="D99" s="128"/>
      <c r="E99" s="128"/>
      <c r="F99" s="128"/>
      <c r="G99" s="128"/>
    </row>
    <row r="100" spans="1:8" x14ac:dyDescent="0.25">
      <c r="A100" s="128"/>
      <c r="B100" s="128"/>
      <c r="C100" s="128"/>
      <c r="D100" s="128"/>
      <c r="E100" s="128"/>
      <c r="F100" s="128"/>
      <c r="G100" s="128"/>
    </row>
    <row r="101" spans="1:8" x14ac:dyDescent="0.25">
      <c r="A101" s="128"/>
      <c r="B101" s="128"/>
      <c r="C101" s="128"/>
      <c r="D101" s="128"/>
      <c r="E101" s="128"/>
      <c r="F101" s="128"/>
      <c r="G101" s="128"/>
    </row>
    <row r="102" spans="1:8" x14ac:dyDescent="0.25">
      <c r="A102" s="128"/>
      <c r="B102" s="128"/>
      <c r="C102" s="128"/>
      <c r="D102" s="128"/>
      <c r="E102" s="128"/>
      <c r="F102" s="128"/>
      <c r="G102" s="128"/>
    </row>
    <row r="103" spans="1:8" x14ac:dyDescent="0.25">
      <c r="A103" s="128"/>
      <c r="B103" s="128"/>
      <c r="C103" s="128"/>
      <c r="D103" s="128"/>
      <c r="E103" s="128"/>
      <c r="F103" s="128"/>
      <c r="G103" s="128"/>
    </row>
    <row r="104" spans="1:8" x14ac:dyDescent="0.25">
      <c r="A104" s="128"/>
      <c r="B104" s="128"/>
      <c r="C104" s="128"/>
      <c r="D104" s="128"/>
      <c r="E104" s="128"/>
      <c r="F104" s="128"/>
      <c r="G104" s="128"/>
    </row>
    <row r="105" spans="1:8" x14ac:dyDescent="0.25">
      <c r="A105" s="128"/>
      <c r="B105" s="128"/>
      <c r="C105" s="128"/>
      <c r="D105" s="128"/>
      <c r="E105" s="128"/>
      <c r="F105" s="128"/>
      <c r="G105" s="128"/>
    </row>
    <row r="106" spans="1:8" x14ac:dyDescent="0.25">
      <c r="A106" s="128"/>
      <c r="B106" s="128"/>
      <c r="C106" s="128"/>
      <c r="D106" s="128"/>
      <c r="E106" s="128"/>
      <c r="F106" s="128"/>
      <c r="G106" s="128"/>
    </row>
    <row r="107" spans="1:8" x14ac:dyDescent="0.25">
      <c r="A107" s="128"/>
      <c r="B107" s="128"/>
      <c r="C107" s="128"/>
      <c r="D107" s="128"/>
      <c r="E107" s="128"/>
      <c r="F107" s="128"/>
      <c r="G107" s="128"/>
    </row>
    <row r="108" spans="1:8" ht="14.5" x14ac:dyDescent="0.25">
      <c r="A108" s="129"/>
      <c r="B108" s="128"/>
      <c r="C108" s="128"/>
      <c r="D108" s="128"/>
      <c r="E108" s="128"/>
      <c r="F108" s="128"/>
      <c r="G108" s="128"/>
    </row>
    <row r="109" spans="1:8" x14ac:dyDescent="0.25">
      <c r="A109" s="128"/>
      <c r="B109" s="128"/>
      <c r="C109" s="128"/>
      <c r="D109" s="128"/>
      <c r="E109" s="128"/>
      <c r="F109" s="128"/>
      <c r="G109" s="128"/>
    </row>
    <row r="110" spans="1:8" x14ac:dyDescent="0.25">
      <c r="A110" s="128"/>
      <c r="B110" s="128"/>
      <c r="C110" s="128"/>
      <c r="D110" s="128"/>
      <c r="E110" s="128"/>
      <c r="F110" s="128"/>
      <c r="G110" s="128"/>
    </row>
    <row r="111" spans="1:8" x14ac:dyDescent="0.25">
      <c r="A111" s="128"/>
      <c r="B111" s="128"/>
      <c r="C111" s="128"/>
      <c r="D111" s="128"/>
      <c r="E111" s="128"/>
      <c r="F111" s="128"/>
      <c r="G111" s="128"/>
    </row>
    <row r="112" spans="1:8" x14ac:dyDescent="0.25">
      <c r="A112" s="128"/>
      <c r="B112" s="128"/>
      <c r="C112" s="128"/>
      <c r="D112" s="128"/>
      <c r="E112" s="128"/>
      <c r="F112" s="128"/>
      <c r="G112" s="128"/>
    </row>
    <row r="113" spans="1:7" x14ac:dyDescent="0.25">
      <c r="A113" s="128"/>
      <c r="B113" s="128"/>
      <c r="C113" s="128"/>
      <c r="D113" s="128"/>
      <c r="E113" s="128"/>
      <c r="F113" s="128"/>
      <c r="G113" s="128"/>
    </row>
    <row r="114" spans="1:7" x14ac:dyDescent="0.25">
      <c r="A114" s="128"/>
      <c r="B114" s="128"/>
      <c r="C114" s="128"/>
      <c r="D114" s="128"/>
      <c r="E114" s="128"/>
      <c r="F114" s="128"/>
      <c r="G114" s="128"/>
    </row>
    <row r="115" spans="1:7" ht="24" customHeight="1" x14ac:dyDescent="0.25">
      <c r="A115" s="128"/>
      <c r="B115" s="128"/>
      <c r="C115" s="128"/>
      <c r="D115" s="128"/>
      <c r="E115" s="128"/>
      <c r="F115" s="128"/>
      <c r="G115" s="128"/>
    </row>
    <row r="116" spans="1:7" ht="21" customHeight="1" x14ac:dyDescent="0.25">
      <c r="A116" s="128"/>
      <c r="B116" s="128"/>
      <c r="C116" s="128"/>
      <c r="D116" s="128"/>
      <c r="E116" s="128"/>
      <c r="F116" s="128"/>
      <c r="G116" s="128"/>
    </row>
    <row r="117" spans="1:7" ht="12.75" customHeight="1" x14ac:dyDescent="0.25">
      <c r="A117" s="128"/>
      <c r="B117" s="128"/>
      <c r="C117" s="128"/>
      <c r="D117" s="128"/>
      <c r="E117" s="128"/>
      <c r="F117" s="128"/>
      <c r="G117" s="128"/>
    </row>
    <row r="118" spans="1:7" x14ac:dyDescent="0.25">
      <c r="A118" s="128"/>
      <c r="B118" s="128"/>
      <c r="C118" s="128"/>
      <c r="D118" s="128"/>
      <c r="E118" s="128"/>
      <c r="F118" s="128"/>
      <c r="G118" s="128"/>
    </row>
    <row r="119" spans="1:7" ht="13.5" customHeight="1" x14ac:dyDescent="0.25">
      <c r="A119" s="128"/>
      <c r="B119" s="128"/>
      <c r="C119" s="128"/>
      <c r="D119" s="128"/>
      <c r="E119" s="128"/>
      <c r="F119" s="128"/>
      <c r="G119" s="128"/>
    </row>
    <row r="120" spans="1:7" ht="13.4" customHeight="1" x14ac:dyDescent="0.25">
      <c r="A120" s="128"/>
      <c r="B120" s="128"/>
      <c r="C120" s="128"/>
      <c r="D120" s="128"/>
      <c r="E120" s="128"/>
      <c r="F120" s="128"/>
      <c r="G120" s="128"/>
    </row>
    <row r="121" spans="1:7" ht="13.4" customHeight="1" x14ac:dyDescent="0.25">
      <c r="A121" s="128"/>
      <c r="B121" s="128"/>
      <c r="C121" s="128"/>
      <c r="D121" s="128"/>
      <c r="E121" s="128"/>
      <c r="F121" s="128"/>
      <c r="G121" s="128"/>
    </row>
    <row r="122" spans="1:7" x14ac:dyDescent="0.25">
      <c r="A122" s="128"/>
      <c r="B122" s="128"/>
      <c r="C122" s="128"/>
      <c r="D122" s="128"/>
      <c r="E122" s="128"/>
      <c r="F122" s="128"/>
      <c r="G122" s="128"/>
    </row>
    <row r="123" spans="1:7" x14ac:dyDescent="0.25">
      <c r="A123" s="128"/>
      <c r="B123" s="128"/>
      <c r="C123" s="128"/>
      <c r="D123" s="128"/>
      <c r="E123" s="128"/>
      <c r="F123" s="128"/>
      <c r="G123" s="128"/>
    </row>
    <row r="124" spans="1:7" x14ac:dyDescent="0.25">
      <c r="A124" s="128"/>
      <c r="B124" s="128"/>
      <c r="C124" s="128"/>
      <c r="D124" s="128"/>
      <c r="E124" s="128"/>
      <c r="F124" s="128"/>
      <c r="G124" s="128"/>
    </row>
    <row r="125" spans="1:7" x14ac:dyDescent="0.25">
      <c r="A125" s="128"/>
      <c r="B125" s="128"/>
    </row>
    <row r="126" spans="1:7" x14ac:dyDescent="0.25">
      <c r="A126" s="128"/>
      <c r="B126" s="128"/>
    </row>
    <row r="127" spans="1:7" x14ac:dyDescent="0.25">
      <c r="A127" s="128"/>
      <c r="B127" s="128"/>
    </row>
    <row r="128" spans="1:7" x14ac:dyDescent="0.25">
      <c r="A128" s="128"/>
      <c r="B128" s="128"/>
    </row>
    <row r="129" spans="1:7" x14ac:dyDescent="0.25">
      <c r="A129" s="128"/>
      <c r="B129" s="128"/>
    </row>
    <row r="130" spans="1:7" x14ac:dyDescent="0.25">
      <c r="B130" s="128"/>
    </row>
    <row r="144" spans="1:7" s="128" customFormat="1" x14ac:dyDescent="0.25">
      <c r="A144" s="64"/>
      <c r="B144" s="64"/>
      <c r="C144" s="64"/>
      <c r="D144" s="64"/>
      <c r="E144" s="64"/>
      <c r="F144" s="64"/>
      <c r="G144" s="64"/>
    </row>
    <row r="145" spans="1:7" s="128" customFormat="1" x14ac:dyDescent="0.25">
      <c r="A145" s="64"/>
      <c r="B145" s="64"/>
      <c r="C145" s="64"/>
      <c r="D145" s="64"/>
      <c r="E145" s="64"/>
      <c r="F145" s="64"/>
      <c r="G145" s="64"/>
    </row>
    <row r="146" spans="1:7" s="128" customFormat="1" x14ac:dyDescent="0.25">
      <c r="A146" s="64"/>
      <c r="B146" s="64"/>
      <c r="C146" s="64"/>
      <c r="D146" s="64"/>
      <c r="E146" s="64"/>
      <c r="F146" s="64"/>
      <c r="G146" s="64"/>
    </row>
    <row r="147" spans="1:7" s="128" customFormat="1" x14ac:dyDescent="0.25">
      <c r="A147" s="64"/>
      <c r="B147" s="64"/>
      <c r="C147" s="64"/>
      <c r="D147" s="64"/>
      <c r="E147" s="64"/>
      <c r="F147" s="64"/>
      <c r="G147" s="64"/>
    </row>
    <row r="148" spans="1:7" s="128" customFormat="1" x14ac:dyDescent="0.25">
      <c r="A148" s="64"/>
      <c r="B148" s="64"/>
      <c r="C148" s="64"/>
      <c r="D148" s="64"/>
      <c r="E148" s="64"/>
      <c r="F148" s="64"/>
      <c r="G148" s="64"/>
    </row>
    <row r="149" spans="1:7" s="128" customFormat="1" x14ac:dyDescent="0.25">
      <c r="A149" s="64"/>
      <c r="B149" s="64"/>
      <c r="C149" s="64"/>
      <c r="D149" s="64"/>
      <c r="E149" s="64"/>
      <c r="F149" s="64"/>
      <c r="G149" s="64"/>
    </row>
    <row r="150" spans="1:7" s="128" customFormat="1" x14ac:dyDescent="0.25">
      <c r="A150" s="64"/>
      <c r="B150" s="64"/>
      <c r="C150" s="64"/>
      <c r="D150" s="64"/>
      <c r="E150" s="64"/>
      <c r="F150" s="64"/>
      <c r="G150" s="64"/>
    </row>
    <row r="151" spans="1:7" s="128" customFormat="1" x14ac:dyDescent="0.25">
      <c r="A151" s="64"/>
      <c r="B151" s="64"/>
      <c r="C151" s="64"/>
      <c r="D151" s="64"/>
      <c r="E151" s="64"/>
      <c r="F151" s="64"/>
      <c r="G151" s="64"/>
    </row>
    <row r="152" spans="1:7" s="128" customFormat="1" x14ac:dyDescent="0.25">
      <c r="A152" s="64"/>
      <c r="B152" s="64"/>
      <c r="C152" s="64"/>
      <c r="D152" s="64"/>
      <c r="E152" s="64"/>
      <c r="F152" s="64"/>
      <c r="G152" s="64"/>
    </row>
    <row r="153" spans="1:7" s="128" customFormat="1" x14ac:dyDescent="0.25">
      <c r="A153" s="64"/>
      <c r="B153" s="64"/>
      <c r="C153" s="64"/>
      <c r="D153" s="64"/>
      <c r="E153" s="64"/>
      <c r="F153" s="64"/>
      <c r="G153" s="64"/>
    </row>
    <row r="154" spans="1:7" s="128" customFormat="1" x14ac:dyDescent="0.25">
      <c r="A154" s="64"/>
      <c r="B154" s="64"/>
      <c r="C154" s="64"/>
      <c r="D154" s="64"/>
      <c r="E154" s="64"/>
      <c r="F154" s="64"/>
      <c r="G154" s="64"/>
    </row>
    <row r="155" spans="1:7" s="128" customFormat="1" x14ac:dyDescent="0.25">
      <c r="A155" s="64"/>
      <c r="B155" s="64"/>
      <c r="C155" s="64"/>
      <c r="D155" s="64"/>
      <c r="E155" s="64"/>
      <c r="F155" s="64"/>
      <c r="G155" s="64"/>
    </row>
    <row r="156" spans="1:7" s="128" customFormat="1" x14ac:dyDescent="0.25">
      <c r="A156" s="64"/>
      <c r="B156" s="64"/>
      <c r="C156" s="64"/>
      <c r="D156" s="64"/>
      <c r="E156" s="64"/>
      <c r="F156" s="64"/>
      <c r="G156" s="64"/>
    </row>
    <row r="157" spans="1:7" s="128" customFormat="1" x14ac:dyDescent="0.25">
      <c r="A157" s="64"/>
      <c r="B157" s="64"/>
      <c r="C157" s="64"/>
      <c r="D157" s="64"/>
      <c r="E157" s="64"/>
      <c r="F157" s="64"/>
      <c r="G157" s="64"/>
    </row>
    <row r="158" spans="1:7" s="128" customFormat="1" x14ac:dyDescent="0.25">
      <c r="A158" s="64"/>
      <c r="B158" s="64"/>
      <c r="C158" s="64"/>
      <c r="D158" s="64"/>
      <c r="E158" s="64"/>
      <c r="F158" s="64"/>
      <c r="G158" s="64"/>
    </row>
    <row r="159" spans="1:7" s="128" customFormat="1" x14ac:dyDescent="0.25">
      <c r="A159" s="64"/>
      <c r="B159" s="64"/>
      <c r="C159" s="64"/>
      <c r="D159" s="64"/>
      <c r="E159" s="64"/>
      <c r="F159" s="64"/>
      <c r="G159" s="64"/>
    </row>
    <row r="160" spans="1:7" s="128" customFormat="1" x14ac:dyDescent="0.25">
      <c r="A160" s="64"/>
      <c r="B160" s="64"/>
      <c r="C160" s="64"/>
      <c r="D160" s="64"/>
      <c r="E160" s="64"/>
      <c r="F160" s="64"/>
      <c r="G160" s="64"/>
    </row>
    <row r="161" spans="1:7" s="128" customFormat="1" x14ac:dyDescent="0.25">
      <c r="A161" s="64"/>
      <c r="B161" s="64"/>
      <c r="C161" s="64"/>
      <c r="D161" s="64"/>
      <c r="E161" s="64"/>
      <c r="F161" s="64"/>
      <c r="G161" s="64"/>
    </row>
    <row r="162" spans="1:7" s="128" customFormat="1" x14ac:dyDescent="0.25">
      <c r="A162" s="64"/>
      <c r="B162" s="64"/>
      <c r="C162" s="64"/>
      <c r="D162" s="64"/>
      <c r="E162" s="64"/>
      <c r="F162" s="64"/>
      <c r="G162" s="64"/>
    </row>
    <row r="163" spans="1:7" s="128" customFormat="1" x14ac:dyDescent="0.25">
      <c r="A163" s="64"/>
      <c r="B163" s="64"/>
      <c r="C163" s="64"/>
      <c r="D163" s="64"/>
      <c r="E163" s="64"/>
      <c r="F163" s="64"/>
      <c r="G163" s="64"/>
    </row>
    <row r="164" spans="1:7" s="128" customFormat="1" x14ac:dyDescent="0.25">
      <c r="A164" s="64"/>
      <c r="B164" s="64"/>
      <c r="C164" s="64"/>
      <c r="D164" s="64"/>
      <c r="E164" s="64"/>
      <c r="F164" s="64"/>
      <c r="G164" s="64"/>
    </row>
    <row r="165" spans="1:7" s="128" customFormat="1" x14ac:dyDescent="0.25">
      <c r="A165" s="64"/>
      <c r="B165" s="64"/>
      <c r="C165" s="64"/>
      <c r="D165" s="64"/>
      <c r="E165" s="64"/>
      <c r="F165" s="64"/>
      <c r="G165" s="64"/>
    </row>
    <row r="166" spans="1:7" s="128" customFormat="1" x14ac:dyDescent="0.25">
      <c r="A166" s="64"/>
      <c r="B166" s="64"/>
      <c r="C166" s="64"/>
      <c r="D166" s="64"/>
      <c r="E166" s="64"/>
      <c r="F166" s="64"/>
      <c r="G166" s="64"/>
    </row>
    <row r="167" spans="1:7" s="128" customFormat="1" x14ac:dyDescent="0.25">
      <c r="A167" s="64"/>
      <c r="B167" s="64"/>
      <c r="C167" s="64"/>
      <c r="D167" s="64"/>
      <c r="E167" s="64"/>
      <c r="F167" s="64"/>
      <c r="G167" s="64"/>
    </row>
    <row r="168" spans="1:7" s="128" customFormat="1" x14ac:dyDescent="0.25">
      <c r="A168" s="64"/>
      <c r="B168" s="64"/>
      <c r="C168" s="64"/>
      <c r="D168" s="64"/>
      <c r="E168" s="64"/>
      <c r="F168" s="64"/>
      <c r="G168" s="64"/>
    </row>
    <row r="169" spans="1:7" s="128" customFormat="1" x14ac:dyDescent="0.25">
      <c r="A169" s="64"/>
      <c r="B169" s="64"/>
      <c r="C169" s="64"/>
      <c r="D169" s="64"/>
      <c r="E169" s="64"/>
      <c r="F169" s="64"/>
      <c r="G169" s="64"/>
    </row>
    <row r="170" spans="1:7" s="128" customFormat="1" x14ac:dyDescent="0.25">
      <c r="A170" s="64"/>
      <c r="B170" s="64"/>
      <c r="C170" s="64"/>
      <c r="D170" s="64"/>
      <c r="E170" s="64"/>
      <c r="F170" s="64"/>
      <c r="G170" s="64"/>
    </row>
    <row r="171" spans="1:7" s="128" customFormat="1" x14ac:dyDescent="0.25">
      <c r="A171" s="64"/>
      <c r="B171" s="64"/>
      <c r="C171" s="64"/>
      <c r="D171" s="64"/>
      <c r="E171" s="64"/>
      <c r="F171" s="64"/>
      <c r="G171" s="64"/>
    </row>
    <row r="172" spans="1:7" s="128" customFormat="1" x14ac:dyDescent="0.25">
      <c r="A172" s="64"/>
      <c r="B172" s="64"/>
      <c r="C172" s="64"/>
      <c r="D172" s="64"/>
      <c r="E172" s="64"/>
      <c r="F172" s="64"/>
      <c r="G172" s="64"/>
    </row>
    <row r="173" spans="1:7" s="128" customFormat="1" x14ac:dyDescent="0.25">
      <c r="A173" s="64"/>
      <c r="B173" s="64"/>
      <c r="C173" s="64"/>
      <c r="D173" s="64"/>
      <c r="E173" s="64"/>
      <c r="F173" s="64"/>
      <c r="G173" s="64"/>
    </row>
    <row r="174" spans="1:7" s="128" customFormat="1" x14ac:dyDescent="0.25">
      <c r="A174" s="64"/>
      <c r="B174" s="64"/>
      <c r="C174" s="64"/>
      <c r="D174" s="64"/>
      <c r="E174" s="64"/>
      <c r="F174" s="64"/>
      <c r="G174" s="64"/>
    </row>
  </sheetData>
  <mergeCells count="2">
    <mergeCell ref="H80:H81"/>
    <mergeCell ref="H94:H95"/>
  </mergeCells>
  <pageMargins left="0.7" right="0.7" top="0.75" bottom="0.75" header="0.3" footer="0.3"/>
  <pageSetup paperSize="9" scale="86" orientation="portrait" r:id="rId1"/>
  <headerFooter>
    <oddHeader>&amp;C&amp;"Aptos"&amp;10&amp;K000000 OFFICIAL&amp;1#_x000D_</oddHeader>
    <oddFooter>&amp;C_x000D_&amp;1#&amp;"Aptos"&amp;10&amp;K000000 OFFICIAL</oddFooter>
  </headerFooter>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DD7BF9-8096-4415-91F1-F1DD37A0F1BF}">
  <sheetPr codeName="Sheet14">
    <tabColor theme="4" tint="0.79998168889431442"/>
  </sheetPr>
  <dimension ref="A1:N79"/>
  <sheetViews>
    <sheetView zoomScaleNormal="100" workbookViewId="0">
      <pane ySplit="7" topLeftCell="A8" activePane="bottomLeft" state="frozen"/>
      <selection pane="bottomLeft" activeCell="A8" sqref="A8"/>
    </sheetView>
  </sheetViews>
  <sheetFormatPr defaultColWidth="8.54296875" defaultRowHeight="14.5" x14ac:dyDescent="0.35"/>
  <cols>
    <col min="1" max="1" width="27" style="134" customWidth="1"/>
    <col min="2" max="2" width="25.08984375" style="134" bestFit="1" customWidth="1"/>
    <col min="3" max="3" width="26.08984375" style="134" bestFit="1" customWidth="1"/>
    <col min="4" max="4" width="24.453125" style="134" customWidth="1"/>
    <col min="5" max="5" width="19.90625" style="134" bestFit="1" customWidth="1"/>
    <col min="6" max="10" width="24.453125" style="134" customWidth="1"/>
    <col min="11" max="11" width="17.453125" style="134" customWidth="1"/>
    <col min="12" max="16384" width="8.54296875" style="134"/>
  </cols>
  <sheetData>
    <row r="1" spans="1:14" s="132" customFormat="1" ht="28" x14ac:dyDescent="0.6">
      <c r="A1" s="14" t="s">
        <v>2817</v>
      </c>
      <c r="B1" s="130"/>
      <c r="C1" s="131"/>
      <c r="D1" s="131"/>
      <c r="E1" s="131"/>
      <c r="F1" s="131"/>
      <c r="G1" s="131"/>
      <c r="H1" s="131"/>
      <c r="I1" s="131"/>
      <c r="J1" s="131"/>
      <c r="K1" s="131"/>
    </row>
    <row r="2" spans="1:14" s="132" customFormat="1" ht="15.5" x14ac:dyDescent="0.35">
      <c r="A2" s="37" t="s">
        <v>2816</v>
      </c>
      <c r="B2" s="133"/>
      <c r="C2" s="131"/>
      <c r="D2" s="131"/>
      <c r="E2" s="131"/>
      <c r="F2" s="131"/>
      <c r="G2" s="131"/>
      <c r="H2" s="131"/>
      <c r="I2" s="131"/>
      <c r="J2" s="131"/>
      <c r="K2" s="131"/>
    </row>
    <row r="3" spans="1:14" ht="15.5" x14ac:dyDescent="0.35">
      <c r="A3" s="41" t="s">
        <v>332</v>
      </c>
      <c r="B3" s="38"/>
      <c r="H3" s="135"/>
      <c r="I3" s="135"/>
    </row>
    <row r="4" spans="1:14" ht="15.5" x14ac:dyDescent="0.35">
      <c r="A4" s="41" t="s">
        <v>109</v>
      </c>
      <c r="B4" s="38"/>
      <c r="H4" s="135"/>
      <c r="I4" s="135"/>
    </row>
    <row r="5" spans="1:14" ht="15.5" x14ac:dyDescent="0.35">
      <c r="A5" s="41" t="s">
        <v>275</v>
      </c>
      <c r="B5" s="38"/>
      <c r="I5" s="136"/>
    </row>
    <row r="6" spans="1:14" ht="15.5" x14ac:dyDescent="0.35">
      <c r="A6" s="41" t="s">
        <v>110</v>
      </c>
      <c r="B6" s="137"/>
    </row>
    <row r="7" spans="1:14" ht="82.5" customHeight="1" x14ac:dyDescent="0.35">
      <c r="A7" s="88" t="s">
        <v>333</v>
      </c>
      <c r="B7" s="89" t="s">
        <v>334</v>
      </c>
      <c r="C7" s="43" t="s">
        <v>335</v>
      </c>
      <c r="D7" s="138" t="s">
        <v>336</v>
      </c>
      <c r="E7" s="43" t="s">
        <v>337</v>
      </c>
      <c r="F7" s="43" t="s">
        <v>302</v>
      </c>
      <c r="G7" s="43" t="s">
        <v>2769</v>
      </c>
      <c r="H7" s="139" t="s">
        <v>2770</v>
      </c>
      <c r="I7" s="43" t="s">
        <v>339</v>
      </c>
      <c r="J7" s="43" t="s">
        <v>340</v>
      </c>
      <c r="K7" s="43" t="s">
        <v>341</v>
      </c>
    </row>
    <row r="8" spans="1:14" ht="15.65" customHeight="1" x14ac:dyDescent="0.35">
      <c r="A8" s="91" t="s">
        <v>342</v>
      </c>
      <c r="B8" s="92"/>
      <c r="C8" s="93">
        <v>60695</v>
      </c>
      <c r="D8" s="140">
        <v>60695</v>
      </c>
      <c r="E8" s="93">
        <v>2553</v>
      </c>
      <c r="F8" s="93">
        <v>10216</v>
      </c>
      <c r="G8" s="93" t="s">
        <v>34</v>
      </c>
      <c r="H8" s="141" t="s">
        <v>34</v>
      </c>
      <c r="I8" s="93">
        <v>6493</v>
      </c>
      <c r="J8" s="93">
        <v>173</v>
      </c>
      <c r="K8" s="93" t="s">
        <v>34</v>
      </c>
    </row>
    <row r="9" spans="1:14" ht="15.5" x14ac:dyDescent="0.35">
      <c r="A9" s="50" t="s">
        <v>224</v>
      </c>
      <c r="B9" s="96">
        <v>5786</v>
      </c>
      <c r="C9" s="97">
        <v>3</v>
      </c>
      <c r="D9" s="142">
        <v>5789</v>
      </c>
      <c r="E9" s="97">
        <v>1526</v>
      </c>
      <c r="F9" s="97">
        <v>1051</v>
      </c>
      <c r="G9" s="97">
        <v>3</v>
      </c>
      <c r="H9" s="143">
        <v>0</v>
      </c>
      <c r="I9" s="97">
        <v>230</v>
      </c>
      <c r="J9" s="97">
        <v>22</v>
      </c>
      <c r="K9" s="97">
        <v>4011</v>
      </c>
      <c r="N9" s="144"/>
    </row>
    <row r="10" spans="1:14" ht="15.5" x14ac:dyDescent="0.35">
      <c r="A10" s="50" t="s">
        <v>225</v>
      </c>
      <c r="B10" s="96">
        <v>9573</v>
      </c>
      <c r="C10" s="97">
        <v>218</v>
      </c>
      <c r="D10" s="142">
        <v>9791</v>
      </c>
      <c r="E10" s="97">
        <v>2477</v>
      </c>
      <c r="F10" s="97">
        <v>2439</v>
      </c>
      <c r="G10" s="97">
        <v>218</v>
      </c>
      <c r="H10" s="143">
        <v>0</v>
      </c>
      <c r="I10" s="97">
        <v>470</v>
      </c>
      <c r="J10" s="97">
        <v>22</v>
      </c>
      <c r="K10" s="97">
        <v>6773</v>
      </c>
      <c r="N10" s="144"/>
    </row>
    <row r="11" spans="1:14" ht="15.5" x14ac:dyDescent="0.35">
      <c r="A11" s="50" t="s">
        <v>226</v>
      </c>
      <c r="B11" s="96">
        <v>14869</v>
      </c>
      <c r="C11" s="97">
        <v>898</v>
      </c>
      <c r="D11" s="142">
        <v>15767</v>
      </c>
      <c r="E11" s="97">
        <v>4428</v>
      </c>
      <c r="F11" s="97">
        <v>4417</v>
      </c>
      <c r="G11" s="97">
        <v>898</v>
      </c>
      <c r="H11" s="143">
        <v>0</v>
      </c>
      <c r="I11" s="97">
        <v>762</v>
      </c>
      <c r="J11" s="97">
        <v>48</v>
      </c>
      <c r="K11" s="97">
        <v>11311</v>
      </c>
    </row>
    <row r="12" spans="1:14" ht="15.5" x14ac:dyDescent="0.35">
      <c r="A12" s="50" t="s">
        <v>227</v>
      </c>
      <c r="B12" s="96">
        <v>0</v>
      </c>
      <c r="C12" s="97">
        <v>1484</v>
      </c>
      <c r="D12" s="142">
        <v>1484</v>
      </c>
      <c r="E12" s="97">
        <v>3</v>
      </c>
      <c r="F12" s="97">
        <v>0</v>
      </c>
      <c r="G12" s="97">
        <v>1468</v>
      </c>
      <c r="H12" s="143">
        <v>16</v>
      </c>
      <c r="I12" s="97">
        <v>58</v>
      </c>
      <c r="J12" s="97">
        <v>0</v>
      </c>
      <c r="K12" s="97">
        <v>379</v>
      </c>
    </row>
    <row r="13" spans="1:14" ht="15.5" x14ac:dyDescent="0.35">
      <c r="A13" s="100" t="s">
        <v>228</v>
      </c>
      <c r="B13" s="96">
        <v>0</v>
      </c>
      <c r="C13" s="97">
        <v>3929</v>
      </c>
      <c r="D13" s="142">
        <v>3929</v>
      </c>
      <c r="E13" s="97">
        <v>43</v>
      </c>
      <c r="F13" s="97">
        <v>18</v>
      </c>
      <c r="G13" s="97">
        <v>3871</v>
      </c>
      <c r="H13" s="143">
        <v>36</v>
      </c>
      <c r="I13" s="97">
        <v>159</v>
      </c>
      <c r="J13" s="97">
        <v>1</v>
      </c>
      <c r="K13" s="97">
        <v>980</v>
      </c>
    </row>
    <row r="14" spans="1:14" ht="15.5" x14ac:dyDescent="0.35">
      <c r="A14" s="101" t="s">
        <v>229</v>
      </c>
      <c r="B14" s="96">
        <v>0</v>
      </c>
      <c r="C14" s="97">
        <v>6168</v>
      </c>
      <c r="D14" s="142">
        <v>6168</v>
      </c>
      <c r="E14" s="97">
        <v>143</v>
      </c>
      <c r="F14" s="97">
        <v>118</v>
      </c>
      <c r="G14" s="97">
        <v>5949</v>
      </c>
      <c r="H14" s="143">
        <v>80</v>
      </c>
      <c r="I14" s="97">
        <v>326</v>
      </c>
      <c r="J14" s="97">
        <v>1</v>
      </c>
      <c r="K14" s="97">
        <v>1543</v>
      </c>
    </row>
    <row r="15" spans="1:14" ht="15.5" x14ac:dyDescent="0.35">
      <c r="A15" s="101" t="s">
        <v>230</v>
      </c>
      <c r="B15" s="96">
        <v>0</v>
      </c>
      <c r="C15" s="97">
        <v>9433</v>
      </c>
      <c r="D15" s="142">
        <v>9433</v>
      </c>
      <c r="E15" s="97">
        <v>439</v>
      </c>
      <c r="F15" s="97">
        <v>392</v>
      </c>
      <c r="G15" s="97">
        <v>8909</v>
      </c>
      <c r="H15" s="143">
        <v>132</v>
      </c>
      <c r="I15" s="97">
        <v>477</v>
      </c>
      <c r="J15" s="97">
        <v>0</v>
      </c>
      <c r="K15" s="97">
        <v>2433</v>
      </c>
    </row>
    <row r="16" spans="1:14" ht="15.5" x14ac:dyDescent="0.35">
      <c r="A16" s="101" t="s">
        <v>231</v>
      </c>
      <c r="B16" s="96">
        <v>0</v>
      </c>
      <c r="C16" s="97">
        <v>11687</v>
      </c>
      <c r="D16" s="142">
        <v>11687</v>
      </c>
      <c r="E16" s="97">
        <v>844</v>
      </c>
      <c r="F16" s="97">
        <v>556</v>
      </c>
      <c r="G16" s="97">
        <v>10869</v>
      </c>
      <c r="H16" s="143">
        <v>250</v>
      </c>
      <c r="I16" s="97">
        <v>656</v>
      </c>
      <c r="J16" s="97">
        <v>6</v>
      </c>
      <c r="K16" s="97">
        <v>3094</v>
      </c>
    </row>
    <row r="17" spans="1:11" ht="15.5" x14ac:dyDescent="0.35">
      <c r="A17" s="101" t="s">
        <v>232</v>
      </c>
      <c r="B17" s="96">
        <v>0</v>
      </c>
      <c r="C17" s="97">
        <v>9716</v>
      </c>
      <c r="D17" s="142">
        <v>9716</v>
      </c>
      <c r="E17" s="97">
        <v>952</v>
      </c>
      <c r="F17" s="97">
        <v>523</v>
      </c>
      <c r="G17" s="97">
        <v>8954</v>
      </c>
      <c r="H17" s="143">
        <v>234</v>
      </c>
      <c r="I17" s="97">
        <v>468</v>
      </c>
      <c r="J17" s="97">
        <v>13</v>
      </c>
      <c r="K17" s="97">
        <v>2507</v>
      </c>
    </row>
    <row r="18" spans="1:11" ht="15.5" x14ac:dyDescent="0.35">
      <c r="A18" s="101" t="s">
        <v>233</v>
      </c>
      <c r="B18" s="96">
        <v>0</v>
      </c>
      <c r="C18" s="97">
        <v>12083</v>
      </c>
      <c r="D18" s="142">
        <v>12083</v>
      </c>
      <c r="E18" s="97">
        <v>1084</v>
      </c>
      <c r="F18" s="97">
        <v>752</v>
      </c>
      <c r="G18" s="97">
        <v>11050</v>
      </c>
      <c r="H18" s="143">
        <v>265</v>
      </c>
      <c r="I18" s="97">
        <v>608</v>
      </c>
      <c r="J18" s="97">
        <v>25</v>
      </c>
      <c r="K18" s="97">
        <v>3076</v>
      </c>
    </row>
    <row r="19" spans="1:11" ht="18" customHeight="1" x14ac:dyDescent="0.35">
      <c r="A19" s="101" t="s">
        <v>234</v>
      </c>
      <c r="B19" s="96">
        <v>0</v>
      </c>
      <c r="C19" s="97">
        <v>14591</v>
      </c>
      <c r="D19" s="142">
        <v>14591</v>
      </c>
      <c r="E19" s="97">
        <v>1928</v>
      </c>
      <c r="F19" s="97">
        <v>965</v>
      </c>
      <c r="G19" s="97">
        <v>13251</v>
      </c>
      <c r="H19" s="143">
        <v>350</v>
      </c>
      <c r="I19" s="97">
        <v>918</v>
      </c>
      <c r="J19" s="97">
        <v>103</v>
      </c>
      <c r="K19" s="97">
        <v>3852</v>
      </c>
    </row>
    <row r="20" spans="1:11" ht="15.5" x14ac:dyDescent="0.35">
      <c r="A20" s="101" t="s">
        <v>235</v>
      </c>
      <c r="B20" s="96">
        <v>0</v>
      </c>
      <c r="C20" s="97">
        <v>17609</v>
      </c>
      <c r="D20" s="142">
        <v>17609</v>
      </c>
      <c r="E20" s="97">
        <v>2458</v>
      </c>
      <c r="F20" s="97">
        <v>1060</v>
      </c>
      <c r="G20" s="97">
        <v>16116</v>
      </c>
      <c r="H20" s="143">
        <v>402</v>
      </c>
      <c r="I20" s="97">
        <v>989</v>
      </c>
      <c r="J20" s="97">
        <v>133</v>
      </c>
      <c r="K20" s="97">
        <v>4478</v>
      </c>
    </row>
    <row r="21" spans="1:11" ht="15.5" x14ac:dyDescent="0.35">
      <c r="A21" s="101" t="s">
        <v>236</v>
      </c>
      <c r="B21" s="96">
        <v>0</v>
      </c>
      <c r="C21" s="97">
        <v>17395</v>
      </c>
      <c r="D21" s="142">
        <v>17395</v>
      </c>
      <c r="E21" s="97">
        <v>2956</v>
      </c>
      <c r="F21" s="97">
        <v>871</v>
      </c>
      <c r="G21" s="97">
        <v>16022</v>
      </c>
      <c r="H21" s="143">
        <v>494</v>
      </c>
      <c r="I21" s="97">
        <v>1137</v>
      </c>
      <c r="J21" s="97">
        <v>160</v>
      </c>
      <c r="K21" s="97">
        <v>4338</v>
      </c>
    </row>
    <row r="22" spans="1:11" ht="15.5" x14ac:dyDescent="0.35">
      <c r="A22" s="101" t="s">
        <v>237</v>
      </c>
      <c r="B22" s="96">
        <v>0</v>
      </c>
      <c r="C22" s="97">
        <v>19931</v>
      </c>
      <c r="D22" s="142">
        <v>19931</v>
      </c>
      <c r="E22" s="97">
        <v>2988</v>
      </c>
      <c r="F22" s="97">
        <v>1288</v>
      </c>
      <c r="G22" s="97">
        <v>17969</v>
      </c>
      <c r="H22" s="143">
        <v>658</v>
      </c>
      <c r="I22" s="97">
        <v>1317</v>
      </c>
      <c r="J22" s="97">
        <v>214</v>
      </c>
      <c r="K22" s="97">
        <v>5118</v>
      </c>
    </row>
    <row r="23" spans="1:11" ht="15.5" x14ac:dyDescent="0.35">
      <c r="A23" s="101" t="s">
        <v>238</v>
      </c>
      <c r="B23" s="96">
        <v>0</v>
      </c>
      <c r="C23" s="97">
        <v>21720</v>
      </c>
      <c r="D23" s="142">
        <v>21720</v>
      </c>
      <c r="E23" s="97">
        <v>3973</v>
      </c>
      <c r="F23" s="97">
        <v>1090</v>
      </c>
      <c r="G23" s="97">
        <v>19881</v>
      </c>
      <c r="H23" s="143">
        <v>723</v>
      </c>
      <c r="I23" s="97">
        <v>1439</v>
      </c>
      <c r="J23" s="97">
        <v>510</v>
      </c>
      <c r="K23" s="97">
        <v>5336</v>
      </c>
    </row>
    <row r="24" spans="1:11" ht="15.5" x14ac:dyDescent="0.35">
      <c r="A24" s="101" t="s">
        <v>239</v>
      </c>
      <c r="B24" s="96">
        <v>0</v>
      </c>
      <c r="C24" s="97">
        <v>23037</v>
      </c>
      <c r="D24" s="142">
        <v>23037</v>
      </c>
      <c r="E24" s="97">
        <v>4338</v>
      </c>
      <c r="F24" s="97">
        <v>643</v>
      </c>
      <c r="G24" s="97">
        <v>21511</v>
      </c>
      <c r="H24" s="143">
        <v>863</v>
      </c>
      <c r="I24" s="97">
        <v>1701</v>
      </c>
      <c r="J24" s="97">
        <v>768</v>
      </c>
      <c r="K24" s="97">
        <v>5446</v>
      </c>
    </row>
    <row r="25" spans="1:11" ht="15.5" x14ac:dyDescent="0.35">
      <c r="A25" s="101" t="s">
        <v>240</v>
      </c>
      <c r="B25" s="96">
        <v>0</v>
      </c>
      <c r="C25" s="97">
        <v>25786</v>
      </c>
      <c r="D25" s="142">
        <v>25786</v>
      </c>
      <c r="E25" s="97">
        <v>4957</v>
      </c>
      <c r="F25" s="97">
        <v>1107</v>
      </c>
      <c r="G25" s="97">
        <v>23767</v>
      </c>
      <c r="H25" s="143">
        <v>909</v>
      </c>
      <c r="I25" s="97">
        <v>1822</v>
      </c>
      <c r="J25" s="97">
        <v>1146</v>
      </c>
      <c r="K25" s="97">
        <v>6176</v>
      </c>
    </row>
    <row r="26" spans="1:11" ht="15.5" x14ac:dyDescent="0.35">
      <c r="A26" s="101" t="s">
        <v>241</v>
      </c>
      <c r="B26" s="96">
        <v>0</v>
      </c>
      <c r="C26" s="97">
        <v>27226</v>
      </c>
      <c r="D26" s="142">
        <v>27226</v>
      </c>
      <c r="E26" s="97">
        <v>6051</v>
      </c>
      <c r="F26" s="97">
        <v>802</v>
      </c>
      <c r="G26" s="97">
        <v>25311</v>
      </c>
      <c r="H26" s="143">
        <v>1105</v>
      </c>
      <c r="I26" s="97">
        <v>2094</v>
      </c>
      <c r="J26" s="97">
        <v>1278</v>
      </c>
      <c r="K26" s="97">
        <v>6505</v>
      </c>
    </row>
    <row r="27" spans="1:11" ht="15.5" x14ac:dyDescent="0.35">
      <c r="A27" s="101" t="s">
        <v>242</v>
      </c>
      <c r="B27" s="96">
        <v>0</v>
      </c>
      <c r="C27" s="97">
        <v>31060</v>
      </c>
      <c r="D27" s="142">
        <v>31060</v>
      </c>
      <c r="E27" s="97">
        <v>6113</v>
      </c>
      <c r="F27" s="97">
        <v>1260</v>
      </c>
      <c r="G27" s="97">
        <v>28657</v>
      </c>
      <c r="H27" s="143">
        <v>1135</v>
      </c>
      <c r="I27" s="97">
        <v>2366</v>
      </c>
      <c r="J27" s="97">
        <v>1748</v>
      </c>
      <c r="K27" s="97">
        <v>7588</v>
      </c>
    </row>
    <row r="28" spans="1:11" ht="15.5" x14ac:dyDescent="0.35">
      <c r="A28" s="101" t="s">
        <v>243</v>
      </c>
      <c r="B28" s="96">
        <v>0</v>
      </c>
      <c r="C28" s="97">
        <v>32583</v>
      </c>
      <c r="D28" s="142">
        <v>32583</v>
      </c>
      <c r="E28" s="97">
        <v>7250</v>
      </c>
      <c r="F28" s="97">
        <v>1069</v>
      </c>
      <c r="G28" s="97">
        <v>30372</v>
      </c>
      <c r="H28" s="143">
        <v>1127</v>
      </c>
      <c r="I28" s="97">
        <v>2653</v>
      </c>
      <c r="J28" s="97">
        <v>1483</v>
      </c>
      <c r="K28" s="97">
        <v>7895</v>
      </c>
    </row>
    <row r="29" spans="1:11" ht="15.5" x14ac:dyDescent="0.35">
      <c r="A29" s="101" t="s">
        <v>244</v>
      </c>
      <c r="B29" s="96">
        <v>0</v>
      </c>
      <c r="C29" s="97">
        <v>26438</v>
      </c>
      <c r="D29" s="142">
        <v>26438</v>
      </c>
      <c r="E29" s="97">
        <v>5310</v>
      </c>
      <c r="F29" s="97">
        <v>741</v>
      </c>
      <c r="G29" s="97">
        <v>25041</v>
      </c>
      <c r="H29" s="143">
        <v>651</v>
      </c>
      <c r="I29" s="97">
        <v>1705</v>
      </c>
      <c r="J29" s="97">
        <v>1093</v>
      </c>
      <c r="K29" s="97">
        <v>6199</v>
      </c>
    </row>
    <row r="30" spans="1:11" ht="15.5" x14ac:dyDescent="0.35">
      <c r="A30" s="101" t="s">
        <v>245</v>
      </c>
      <c r="B30" s="96">
        <v>0</v>
      </c>
      <c r="C30" s="97">
        <v>32490</v>
      </c>
      <c r="D30" s="142">
        <v>32490</v>
      </c>
      <c r="E30" s="97">
        <v>7694</v>
      </c>
      <c r="F30" s="97">
        <v>858</v>
      </c>
      <c r="G30" s="97">
        <v>30865</v>
      </c>
      <c r="H30" s="143">
        <v>759</v>
      </c>
      <c r="I30" s="97">
        <v>2313</v>
      </c>
      <c r="J30" s="97">
        <v>1228</v>
      </c>
      <c r="K30" s="97">
        <v>7670</v>
      </c>
    </row>
    <row r="31" spans="1:11" ht="15.5" x14ac:dyDescent="0.35">
      <c r="A31" s="101" t="s">
        <v>246</v>
      </c>
      <c r="B31" s="96">
        <v>0</v>
      </c>
      <c r="C31" s="97">
        <v>32747</v>
      </c>
      <c r="D31" s="142">
        <v>32747</v>
      </c>
      <c r="E31" s="97">
        <v>8444</v>
      </c>
      <c r="F31" s="97">
        <v>922</v>
      </c>
      <c r="G31" s="97">
        <v>31015</v>
      </c>
      <c r="H31" s="143">
        <v>796</v>
      </c>
      <c r="I31" s="97">
        <v>2411</v>
      </c>
      <c r="J31" s="97">
        <v>1390</v>
      </c>
      <c r="K31" s="97">
        <v>7792</v>
      </c>
    </row>
    <row r="32" spans="1:11" ht="15.5" x14ac:dyDescent="0.35">
      <c r="A32" s="101" t="s">
        <v>247</v>
      </c>
      <c r="B32" s="96">
        <v>0</v>
      </c>
      <c r="C32" s="97">
        <v>30571</v>
      </c>
      <c r="D32" s="142">
        <v>30571</v>
      </c>
      <c r="E32" s="97">
        <v>7033</v>
      </c>
      <c r="F32" s="97">
        <v>1075</v>
      </c>
      <c r="G32" s="97">
        <v>28766</v>
      </c>
      <c r="H32" s="143">
        <v>725</v>
      </c>
      <c r="I32" s="97">
        <v>2626</v>
      </c>
      <c r="J32" s="97">
        <v>1404</v>
      </c>
      <c r="K32" s="97">
        <v>7323</v>
      </c>
    </row>
    <row r="33" spans="1:11" ht="15.5" x14ac:dyDescent="0.35">
      <c r="A33" s="101" t="s">
        <v>248</v>
      </c>
      <c r="B33" s="96">
        <v>0</v>
      </c>
      <c r="C33" s="97">
        <v>33510</v>
      </c>
      <c r="D33" s="142">
        <v>33510</v>
      </c>
      <c r="E33" s="97">
        <v>8271</v>
      </c>
      <c r="F33" s="97">
        <v>483</v>
      </c>
      <c r="G33" s="97">
        <v>31779</v>
      </c>
      <c r="H33" s="143">
        <v>1235</v>
      </c>
      <c r="I33" s="97">
        <v>3381</v>
      </c>
      <c r="J33" s="97">
        <v>1468</v>
      </c>
      <c r="K33" s="97">
        <v>8081</v>
      </c>
    </row>
    <row r="34" spans="1:11" ht="15.5" x14ac:dyDescent="0.35">
      <c r="A34" s="101" t="s">
        <v>249</v>
      </c>
      <c r="B34" s="96">
        <v>0</v>
      </c>
      <c r="C34" s="97">
        <v>31011</v>
      </c>
      <c r="D34" s="142">
        <v>31011</v>
      </c>
      <c r="E34" s="97">
        <v>7868</v>
      </c>
      <c r="F34" s="97">
        <v>399</v>
      </c>
      <c r="G34" s="97">
        <v>29606</v>
      </c>
      <c r="H34" s="143">
        <v>994</v>
      </c>
      <c r="I34" s="97">
        <v>3049</v>
      </c>
      <c r="J34" s="97">
        <v>1501</v>
      </c>
      <c r="K34" s="97">
        <v>7407</v>
      </c>
    </row>
    <row r="35" spans="1:11" ht="15.5" x14ac:dyDescent="0.35">
      <c r="A35" s="101" t="s">
        <v>250</v>
      </c>
      <c r="B35" s="96">
        <v>0</v>
      </c>
      <c r="C35" s="97">
        <v>27836</v>
      </c>
      <c r="D35" s="142">
        <v>27836</v>
      </c>
      <c r="E35" s="97">
        <v>8250</v>
      </c>
      <c r="F35" s="97">
        <v>323</v>
      </c>
      <c r="G35" s="97">
        <v>26530</v>
      </c>
      <c r="H35" s="143">
        <v>970</v>
      </c>
      <c r="I35" s="97">
        <v>2829</v>
      </c>
      <c r="J35" s="97">
        <v>1545</v>
      </c>
      <c r="K35" s="97">
        <v>6678</v>
      </c>
    </row>
    <row r="36" spans="1:11" ht="15.5" x14ac:dyDescent="0.35">
      <c r="A36" s="101" t="s">
        <v>251</v>
      </c>
      <c r="B36" s="96">
        <v>0</v>
      </c>
      <c r="C36" s="97">
        <v>27520</v>
      </c>
      <c r="D36" s="142">
        <v>27520</v>
      </c>
      <c r="E36" s="97">
        <v>9177</v>
      </c>
      <c r="F36" s="97">
        <v>572</v>
      </c>
      <c r="G36" s="97">
        <v>25551</v>
      </c>
      <c r="H36" s="143">
        <v>1386</v>
      </c>
      <c r="I36" s="97">
        <v>2886</v>
      </c>
      <c r="J36" s="97">
        <v>1579</v>
      </c>
      <c r="K36" s="97">
        <v>6780</v>
      </c>
    </row>
    <row r="37" spans="1:11" ht="15.5" x14ac:dyDescent="0.35">
      <c r="A37" s="101" t="s">
        <v>252</v>
      </c>
      <c r="B37" s="96">
        <v>0</v>
      </c>
      <c r="C37" s="97">
        <v>26852</v>
      </c>
      <c r="D37" s="142">
        <v>26852</v>
      </c>
      <c r="E37" s="97">
        <v>9217</v>
      </c>
      <c r="F37" s="97">
        <v>515</v>
      </c>
      <c r="G37" s="97">
        <v>24778</v>
      </c>
      <c r="H37" s="143">
        <v>1559</v>
      </c>
      <c r="I37" s="97">
        <v>2993</v>
      </c>
      <c r="J37" s="97">
        <v>1905</v>
      </c>
      <c r="K37" s="97">
        <v>6643</v>
      </c>
    </row>
    <row r="38" spans="1:11" ht="15.5" x14ac:dyDescent="0.35">
      <c r="A38" s="101" t="s">
        <v>253</v>
      </c>
      <c r="B38" s="96">
        <v>0</v>
      </c>
      <c r="C38" s="97">
        <v>23279</v>
      </c>
      <c r="D38" s="142">
        <v>23279</v>
      </c>
      <c r="E38" s="97">
        <v>7706</v>
      </c>
      <c r="F38" s="97">
        <v>394</v>
      </c>
      <c r="G38" s="97">
        <v>21523</v>
      </c>
      <c r="H38" s="143">
        <v>1353</v>
      </c>
      <c r="I38" s="97">
        <v>2392</v>
      </c>
      <c r="J38" s="97">
        <v>1589</v>
      </c>
      <c r="K38" s="97">
        <v>5753</v>
      </c>
    </row>
    <row r="39" spans="1:11" ht="15.5" x14ac:dyDescent="0.35">
      <c r="A39" s="101" t="s">
        <v>254</v>
      </c>
      <c r="B39" s="96">
        <v>0</v>
      </c>
      <c r="C39" s="97">
        <v>27107</v>
      </c>
      <c r="D39" s="142">
        <v>27107</v>
      </c>
      <c r="E39" s="97">
        <v>8621</v>
      </c>
      <c r="F39" s="97">
        <v>264</v>
      </c>
      <c r="G39" s="97">
        <v>25210</v>
      </c>
      <c r="H39" s="143">
        <v>1633</v>
      </c>
      <c r="I39" s="97">
        <v>3112</v>
      </c>
      <c r="J39" s="97">
        <v>1784</v>
      </c>
      <c r="K39" s="97">
        <v>6832</v>
      </c>
    </row>
    <row r="40" spans="1:11" ht="15.5" x14ac:dyDescent="0.35">
      <c r="A40" s="146" t="s">
        <v>255</v>
      </c>
      <c r="B40" s="96">
        <v>0</v>
      </c>
      <c r="C40" s="147">
        <v>24736</v>
      </c>
      <c r="D40" s="142">
        <v>24736</v>
      </c>
      <c r="E40" s="97">
        <v>7987</v>
      </c>
      <c r="F40" s="97">
        <v>460</v>
      </c>
      <c r="G40" s="97">
        <v>22892</v>
      </c>
      <c r="H40" s="143">
        <v>1375</v>
      </c>
      <c r="I40" s="97">
        <v>2562</v>
      </c>
      <c r="J40" s="97">
        <v>1722</v>
      </c>
      <c r="K40" s="97">
        <v>6352</v>
      </c>
    </row>
    <row r="41" spans="1:11" ht="15.5" x14ac:dyDescent="0.35">
      <c r="A41" s="101" t="s">
        <v>256</v>
      </c>
      <c r="B41" s="96">
        <v>0</v>
      </c>
      <c r="C41" s="97">
        <v>17360</v>
      </c>
      <c r="D41" s="142">
        <v>17360</v>
      </c>
      <c r="E41" s="97">
        <v>5394</v>
      </c>
      <c r="F41" s="97">
        <v>419</v>
      </c>
      <c r="G41" s="97">
        <v>16078</v>
      </c>
      <c r="H41" s="143">
        <v>863</v>
      </c>
      <c r="I41" s="97">
        <v>1845</v>
      </c>
      <c r="J41" s="97">
        <v>1378</v>
      </c>
      <c r="K41" s="97">
        <v>4414</v>
      </c>
    </row>
    <row r="42" spans="1:11" ht="15.5" x14ac:dyDescent="0.35">
      <c r="A42" s="101" t="s">
        <v>257</v>
      </c>
      <c r="B42" s="96">
        <v>0</v>
      </c>
      <c r="C42" s="97">
        <v>19917</v>
      </c>
      <c r="D42" s="142">
        <v>19917</v>
      </c>
      <c r="E42" s="97">
        <v>7213</v>
      </c>
      <c r="F42" s="97">
        <v>335</v>
      </c>
      <c r="G42" s="97">
        <v>18361</v>
      </c>
      <c r="H42" s="143">
        <v>1221</v>
      </c>
      <c r="I42" s="97">
        <v>1344</v>
      </c>
      <c r="J42" s="97">
        <v>1469</v>
      </c>
      <c r="K42" s="97">
        <v>5005</v>
      </c>
    </row>
    <row r="43" spans="1:11" ht="15.5" x14ac:dyDescent="0.35">
      <c r="A43" s="101" t="s">
        <v>258</v>
      </c>
      <c r="B43" s="96">
        <v>0</v>
      </c>
      <c r="C43" s="97">
        <v>21350</v>
      </c>
      <c r="D43" s="142">
        <v>21350</v>
      </c>
      <c r="E43" s="97">
        <v>8046</v>
      </c>
      <c r="F43" s="97">
        <v>520</v>
      </c>
      <c r="G43" s="97">
        <v>19337</v>
      </c>
      <c r="H43" s="143">
        <v>1493</v>
      </c>
      <c r="I43" s="97">
        <v>1675</v>
      </c>
      <c r="J43" s="97">
        <v>1891</v>
      </c>
      <c r="K43" s="97">
        <v>5667</v>
      </c>
    </row>
    <row r="44" spans="1:11" ht="15.5" x14ac:dyDescent="0.35">
      <c r="A44" s="101" t="s">
        <v>259</v>
      </c>
      <c r="B44" s="96">
        <v>0</v>
      </c>
      <c r="C44" s="97">
        <v>27420</v>
      </c>
      <c r="D44" s="142">
        <v>27420</v>
      </c>
      <c r="E44" s="97">
        <v>9429</v>
      </c>
      <c r="F44" s="97">
        <v>753</v>
      </c>
      <c r="G44" s="97">
        <v>24433</v>
      </c>
      <c r="H44" s="143">
        <v>2221</v>
      </c>
      <c r="I44" s="97">
        <v>2480</v>
      </c>
      <c r="J44" s="97">
        <v>2602</v>
      </c>
      <c r="K44" s="97">
        <v>7616</v>
      </c>
    </row>
    <row r="45" spans="1:11" ht="15.5" x14ac:dyDescent="0.35">
      <c r="A45" s="101" t="s">
        <v>260</v>
      </c>
      <c r="B45" s="96">
        <v>0</v>
      </c>
      <c r="C45" s="97">
        <v>17007</v>
      </c>
      <c r="D45" s="142">
        <v>17007</v>
      </c>
      <c r="E45" s="97">
        <v>6919</v>
      </c>
      <c r="F45" s="97">
        <v>246</v>
      </c>
      <c r="G45" s="97">
        <v>15912</v>
      </c>
      <c r="H45" s="143">
        <v>846</v>
      </c>
      <c r="I45" s="97">
        <v>948</v>
      </c>
      <c r="J45" s="97">
        <v>1351</v>
      </c>
      <c r="K45" s="97">
        <v>4381</v>
      </c>
    </row>
    <row r="46" spans="1:11" ht="15.65" customHeight="1" x14ac:dyDescent="0.35">
      <c r="A46" s="101" t="s">
        <v>261</v>
      </c>
      <c r="B46" s="96">
        <v>0</v>
      </c>
      <c r="C46" s="147">
        <v>22356</v>
      </c>
      <c r="D46" s="142">
        <v>22356</v>
      </c>
      <c r="E46" s="97">
        <v>9031</v>
      </c>
      <c r="F46" s="97">
        <v>465</v>
      </c>
      <c r="G46" s="97">
        <v>20635</v>
      </c>
      <c r="H46" s="143">
        <v>1253</v>
      </c>
      <c r="I46" s="97">
        <v>1440</v>
      </c>
      <c r="J46" s="97">
        <v>1813</v>
      </c>
      <c r="K46" s="97">
        <v>5736</v>
      </c>
    </row>
    <row r="47" spans="1:11" ht="15.65" customHeight="1" x14ac:dyDescent="0.35">
      <c r="A47" s="101" t="s">
        <v>262</v>
      </c>
      <c r="B47" s="96">
        <v>0</v>
      </c>
      <c r="C47" s="148">
        <v>25743</v>
      </c>
      <c r="D47" s="142">
        <v>25743</v>
      </c>
      <c r="E47" s="97">
        <v>10206</v>
      </c>
      <c r="F47" s="97">
        <v>563</v>
      </c>
      <c r="G47" s="97">
        <v>23751</v>
      </c>
      <c r="H47" s="143">
        <v>1416</v>
      </c>
      <c r="I47" s="97">
        <v>1841</v>
      </c>
      <c r="J47" s="97">
        <v>2160</v>
      </c>
      <c r="K47" s="97">
        <v>6528</v>
      </c>
    </row>
    <row r="48" spans="1:11" ht="15.5" x14ac:dyDescent="0.35">
      <c r="A48" s="101" t="s">
        <v>263</v>
      </c>
      <c r="B48" s="96">
        <v>0</v>
      </c>
      <c r="C48" s="147">
        <v>26234</v>
      </c>
      <c r="D48" s="142">
        <v>26234</v>
      </c>
      <c r="E48" s="97">
        <v>11885</v>
      </c>
      <c r="F48" s="97">
        <v>652</v>
      </c>
      <c r="G48" s="97">
        <v>24133</v>
      </c>
      <c r="H48" s="143">
        <v>1449</v>
      </c>
      <c r="I48" s="97">
        <v>2033</v>
      </c>
      <c r="J48" s="97">
        <v>2035</v>
      </c>
      <c r="K48" s="97">
        <v>6830</v>
      </c>
    </row>
    <row r="49" spans="1:11" ht="15.5" x14ac:dyDescent="0.35">
      <c r="A49" s="101" t="s">
        <v>264</v>
      </c>
      <c r="B49" s="96">
        <v>0</v>
      </c>
      <c r="C49" s="97">
        <v>24988</v>
      </c>
      <c r="D49" s="142">
        <v>24988</v>
      </c>
      <c r="E49" s="97">
        <v>10989</v>
      </c>
      <c r="F49" s="97">
        <v>855</v>
      </c>
      <c r="G49" s="97">
        <v>22830</v>
      </c>
      <c r="H49" s="143">
        <v>1287</v>
      </c>
      <c r="I49" s="97">
        <v>1872</v>
      </c>
      <c r="J49" s="97">
        <v>1993</v>
      </c>
      <c r="K49" s="97">
        <v>6593</v>
      </c>
    </row>
    <row r="50" spans="1:11" ht="15.5" x14ac:dyDescent="0.35">
      <c r="A50" s="101" t="s">
        <v>265</v>
      </c>
      <c r="B50" s="96">
        <v>0</v>
      </c>
      <c r="C50" s="97">
        <v>23488</v>
      </c>
      <c r="D50" s="142">
        <v>23488</v>
      </c>
      <c r="E50" s="97">
        <v>9920</v>
      </c>
      <c r="F50" s="97">
        <v>750</v>
      </c>
      <c r="G50" s="97">
        <v>21166</v>
      </c>
      <c r="H50" s="143">
        <v>1568</v>
      </c>
      <c r="I50" s="97">
        <v>2163</v>
      </c>
      <c r="J50" s="97">
        <v>2045</v>
      </c>
      <c r="K50" s="97">
        <v>6597</v>
      </c>
    </row>
    <row r="51" spans="1:11" ht="16.649999999999999" customHeight="1" x14ac:dyDescent="0.35">
      <c r="A51" s="52" t="s">
        <v>2728</v>
      </c>
      <c r="B51" s="96">
        <v>0</v>
      </c>
      <c r="C51" s="97">
        <v>23970</v>
      </c>
      <c r="D51" s="142">
        <v>23970</v>
      </c>
      <c r="E51" s="97">
        <v>10325</v>
      </c>
      <c r="F51" s="97">
        <v>793</v>
      </c>
      <c r="G51" s="97">
        <v>21387</v>
      </c>
      <c r="H51" s="143">
        <v>1784</v>
      </c>
      <c r="I51" s="97">
        <v>2469</v>
      </c>
      <c r="J51" s="97">
        <v>2063</v>
      </c>
      <c r="K51" s="97">
        <v>6925</v>
      </c>
    </row>
    <row r="52" spans="1:11" ht="16.649999999999999" customHeight="1" x14ac:dyDescent="0.35">
      <c r="A52" s="52" t="s">
        <v>2738</v>
      </c>
      <c r="B52" s="96">
        <v>0</v>
      </c>
      <c r="C52" s="97">
        <v>22360</v>
      </c>
      <c r="D52" s="142">
        <v>22360</v>
      </c>
      <c r="E52" s="97">
        <v>9351</v>
      </c>
      <c r="F52" s="97">
        <v>693</v>
      </c>
      <c r="G52" s="97">
        <v>19897</v>
      </c>
      <c r="H52" s="143">
        <v>1761</v>
      </c>
      <c r="I52" s="97">
        <v>2489</v>
      </c>
      <c r="J52" s="97">
        <v>2008</v>
      </c>
      <c r="K52" s="97">
        <v>6584</v>
      </c>
    </row>
    <row r="53" spans="1:11" ht="16.649999999999999" customHeight="1" x14ac:dyDescent="0.35">
      <c r="A53" s="52" t="s">
        <v>2739</v>
      </c>
      <c r="B53" s="96">
        <v>0</v>
      </c>
      <c r="C53" s="97">
        <v>16835</v>
      </c>
      <c r="D53" s="142">
        <v>16835</v>
      </c>
      <c r="E53" s="97">
        <v>4418</v>
      </c>
      <c r="F53" s="97">
        <v>550</v>
      </c>
      <c r="G53" s="97">
        <v>15122</v>
      </c>
      <c r="H53" s="143">
        <v>1155</v>
      </c>
      <c r="I53" s="97">
        <v>1884</v>
      </c>
      <c r="J53" s="97">
        <v>949</v>
      </c>
      <c r="K53" s="97">
        <v>5091</v>
      </c>
    </row>
    <row r="54" spans="1:11" ht="16.649999999999999" customHeight="1" x14ac:dyDescent="0.35">
      <c r="A54" s="101" t="s">
        <v>2741</v>
      </c>
      <c r="B54" s="96">
        <v>0</v>
      </c>
      <c r="C54" s="97">
        <v>14948</v>
      </c>
      <c r="D54" s="142">
        <v>14948</v>
      </c>
      <c r="E54" s="97">
        <v>5722</v>
      </c>
      <c r="F54" s="97">
        <v>181</v>
      </c>
      <c r="G54" s="97">
        <v>13722</v>
      </c>
      <c r="H54" s="143">
        <v>1043</v>
      </c>
      <c r="I54" s="97">
        <v>1102</v>
      </c>
      <c r="J54" s="97">
        <v>956</v>
      </c>
      <c r="K54" s="97">
        <v>4314</v>
      </c>
    </row>
    <row r="55" spans="1:11" ht="16.649999999999999" customHeight="1" x14ac:dyDescent="0.35">
      <c r="A55" s="101" t="s">
        <v>2782</v>
      </c>
      <c r="B55" s="96">
        <v>0</v>
      </c>
      <c r="C55" s="97">
        <v>11858</v>
      </c>
      <c r="D55" s="142">
        <v>11858</v>
      </c>
      <c r="E55" s="97">
        <v>4887</v>
      </c>
      <c r="F55" s="97">
        <v>127</v>
      </c>
      <c r="G55" s="97">
        <v>11245</v>
      </c>
      <c r="H55" s="143">
        <v>484</v>
      </c>
      <c r="I55" s="97">
        <v>456</v>
      </c>
      <c r="J55" s="97">
        <v>611</v>
      </c>
      <c r="K55" s="97">
        <v>3225</v>
      </c>
    </row>
    <row r="56" spans="1:11" ht="16.649999999999999" customHeight="1" x14ac:dyDescent="0.35">
      <c r="A56" s="101" t="s">
        <v>2783</v>
      </c>
      <c r="B56" s="96">
        <v>0</v>
      </c>
      <c r="C56" s="97">
        <v>4537</v>
      </c>
      <c r="D56" s="142">
        <v>4537</v>
      </c>
      <c r="E56" s="97">
        <v>1381</v>
      </c>
      <c r="F56" s="97">
        <v>143</v>
      </c>
      <c r="G56" s="97">
        <v>4189</v>
      </c>
      <c r="H56" s="143">
        <v>205</v>
      </c>
      <c r="I56" s="97">
        <v>277</v>
      </c>
      <c r="J56" s="97">
        <v>151</v>
      </c>
      <c r="K56" s="97">
        <v>1240</v>
      </c>
    </row>
    <row r="57" spans="1:11" ht="16.649999999999999" customHeight="1" x14ac:dyDescent="0.35">
      <c r="A57" s="101" t="s">
        <v>2785</v>
      </c>
      <c r="B57" s="96">
        <v>0</v>
      </c>
      <c r="C57" s="97">
        <v>1898</v>
      </c>
      <c r="D57" s="142">
        <v>1898</v>
      </c>
      <c r="E57" s="97">
        <v>599</v>
      </c>
      <c r="F57" s="97">
        <v>97</v>
      </c>
      <c r="G57" s="97">
        <v>1695</v>
      </c>
      <c r="H57" s="143">
        <v>106</v>
      </c>
      <c r="I57" s="97">
        <v>21</v>
      </c>
      <c r="J57" s="97">
        <v>80</v>
      </c>
      <c r="K57" s="97">
        <v>505</v>
      </c>
    </row>
    <row r="58" spans="1:11" ht="16.649999999999999" customHeight="1" x14ac:dyDescent="0.35">
      <c r="A58" s="103" t="s">
        <v>266</v>
      </c>
      <c r="B58" s="104">
        <v>30228</v>
      </c>
      <c r="C58" s="105">
        <v>1013618</v>
      </c>
      <c r="D58" s="149">
        <v>1043846</v>
      </c>
      <c r="E58" s="105">
        <v>278797</v>
      </c>
      <c r="F58" s="105">
        <v>45785</v>
      </c>
      <c r="G58" s="105">
        <v>882495</v>
      </c>
      <c r="H58" s="150">
        <v>42370</v>
      </c>
      <c r="I58" s="105">
        <v>85741</v>
      </c>
      <c r="J58" s="105">
        <v>51617</v>
      </c>
      <c r="K58" s="105"/>
    </row>
    <row r="59" spans="1:11" ht="16.649999999999999" customHeight="1" x14ac:dyDescent="0.35">
      <c r="A59" s="151" t="s">
        <v>343</v>
      </c>
      <c r="J59" s="135"/>
    </row>
    <row r="60" spans="1:11" ht="16.649999999999999" customHeight="1" x14ac:dyDescent="0.35">
      <c r="A60" s="152" t="s">
        <v>344</v>
      </c>
      <c r="J60" s="135"/>
    </row>
    <row r="61" spans="1:11" ht="16.649999999999999" customHeight="1" x14ac:dyDescent="0.35">
      <c r="A61" s="152" t="s">
        <v>345</v>
      </c>
    </row>
    <row r="62" spans="1:11" ht="16.649999999999999" customHeight="1" x14ac:dyDescent="0.35">
      <c r="A62" s="152" t="s">
        <v>346</v>
      </c>
    </row>
    <row r="63" spans="1:11" x14ac:dyDescent="0.35">
      <c r="A63" s="152" t="s">
        <v>320</v>
      </c>
    </row>
    <row r="64" spans="1:11" x14ac:dyDescent="0.35">
      <c r="A64" s="152" t="s">
        <v>347</v>
      </c>
      <c r="J64" s="135"/>
    </row>
    <row r="65" spans="1:11" s="131" customFormat="1" x14ac:dyDescent="0.35">
      <c r="A65" s="152" t="s">
        <v>348</v>
      </c>
      <c r="B65" s="134"/>
      <c r="C65" s="134"/>
      <c r="D65" s="134"/>
      <c r="E65" s="134"/>
      <c r="F65" s="134"/>
      <c r="G65" s="134"/>
      <c r="H65" s="134"/>
      <c r="I65" s="134"/>
      <c r="J65" s="134"/>
      <c r="K65" s="134"/>
    </row>
    <row r="66" spans="1:11" s="112" customFormat="1" ht="18" customHeight="1" x14ac:dyDescent="0.35">
      <c r="A66" s="152" t="s">
        <v>349</v>
      </c>
      <c r="B66" s="134"/>
      <c r="C66" s="134"/>
      <c r="D66" s="134"/>
      <c r="E66" s="134"/>
      <c r="F66" s="134"/>
      <c r="G66" s="134"/>
      <c r="H66" s="134"/>
      <c r="I66" s="134"/>
      <c r="J66" s="134"/>
      <c r="K66" s="134"/>
    </row>
    <row r="67" spans="1:11" s="112" customFormat="1" x14ac:dyDescent="0.35">
      <c r="A67" s="64" t="s">
        <v>350</v>
      </c>
      <c r="B67" s="134"/>
      <c r="C67" s="134"/>
      <c r="D67" s="134"/>
      <c r="E67" s="134"/>
      <c r="F67" s="134"/>
      <c r="G67" s="134"/>
      <c r="H67" s="134"/>
      <c r="I67" s="134"/>
      <c r="J67" s="136"/>
      <c r="K67" s="134"/>
    </row>
    <row r="68" spans="1:11" s="112" customFormat="1" x14ac:dyDescent="0.35">
      <c r="A68" s="40" t="s">
        <v>328</v>
      </c>
      <c r="B68" s="134"/>
      <c r="C68" s="134"/>
      <c r="D68" s="134"/>
      <c r="E68" s="134"/>
      <c r="F68" s="134"/>
      <c r="G68" s="134"/>
      <c r="H68" s="134"/>
      <c r="I68" s="136"/>
      <c r="J68" s="134"/>
      <c r="K68" s="134"/>
    </row>
    <row r="69" spans="1:11" s="64" customFormat="1" x14ac:dyDescent="0.35">
      <c r="A69" s="40" t="s">
        <v>329</v>
      </c>
      <c r="B69" s="134"/>
      <c r="C69" s="134"/>
      <c r="D69" s="134"/>
      <c r="E69" s="134"/>
      <c r="F69" s="134"/>
      <c r="G69" s="134"/>
      <c r="H69" s="134"/>
      <c r="I69" s="134"/>
      <c r="J69" s="134"/>
      <c r="K69" s="134"/>
    </row>
    <row r="70" spans="1:11" x14ac:dyDescent="0.35">
      <c r="A70" s="40" t="s">
        <v>351</v>
      </c>
    </row>
    <row r="71" spans="1:11" x14ac:dyDescent="0.35">
      <c r="A71" s="40" t="s">
        <v>352</v>
      </c>
      <c r="B71" s="131"/>
      <c r="C71" s="131"/>
      <c r="D71" s="131"/>
      <c r="E71" s="131"/>
      <c r="F71" s="131"/>
      <c r="G71" s="131"/>
      <c r="H71" s="131"/>
      <c r="I71" s="131"/>
      <c r="J71" s="131"/>
      <c r="K71" s="131"/>
    </row>
    <row r="72" spans="1:11" x14ac:dyDescent="0.35">
      <c r="A72" s="64" t="s">
        <v>353</v>
      </c>
      <c r="B72" s="64"/>
      <c r="C72" s="64"/>
      <c r="D72" s="64"/>
      <c r="E72" s="64"/>
      <c r="F72" s="64"/>
      <c r="G72" s="112"/>
      <c r="H72" s="112"/>
      <c r="I72" s="111"/>
      <c r="J72" s="112"/>
      <c r="K72" s="112"/>
    </row>
    <row r="73" spans="1:11" x14ac:dyDescent="0.35">
      <c r="A73" s="64" t="s">
        <v>354</v>
      </c>
      <c r="B73" s="64"/>
      <c r="C73" s="64"/>
      <c r="D73" s="64"/>
      <c r="E73" s="64"/>
      <c r="F73" s="64"/>
      <c r="G73" s="112"/>
      <c r="H73" s="112"/>
      <c r="I73" s="111"/>
      <c r="J73" s="112"/>
      <c r="K73" s="112"/>
    </row>
    <row r="74" spans="1:11" x14ac:dyDescent="0.35">
      <c r="A74" s="40" t="s">
        <v>355</v>
      </c>
      <c r="B74" s="118"/>
      <c r="C74" s="118"/>
      <c r="D74" s="118"/>
      <c r="E74" s="118"/>
      <c r="F74" s="118"/>
      <c r="G74" s="112"/>
      <c r="H74" s="112"/>
      <c r="I74" s="111"/>
      <c r="J74" s="112"/>
      <c r="K74" s="112"/>
    </row>
    <row r="75" spans="1:11" x14ac:dyDescent="0.35">
      <c r="A75" s="64" t="s">
        <v>356</v>
      </c>
      <c r="B75" s="64"/>
      <c r="C75" s="64"/>
      <c r="D75" s="64"/>
      <c r="E75" s="64"/>
      <c r="F75" s="64"/>
      <c r="G75" s="64"/>
      <c r="H75" s="64"/>
      <c r="I75" s="108"/>
      <c r="J75" s="64"/>
      <c r="K75" s="64"/>
    </row>
    <row r="77" spans="1:11" x14ac:dyDescent="0.35">
      <c r="A77" s="118" t="s">
        <v>22</v>
      </c>
      <c r="B77" s="64" t="str">
        <f>Contents!C13</f>
        <v>25 Jun 2026</v>
      </c>
    </row>
    <row r="78" spans="1:11" x14ac:dyDescent="0.35">
      <c r="A78" s="118" t="s">
        <v>271</v>
      </c>
      <c r="B78" s="64" t="str">
        <f>Contents!D13</f>
        <v>To be confirmed</v>
      </c>
      <c r="D78" s="135"/>
    </row>
    <row r="79" spans="1:11" x14ac:dyDescent="0.35">
      <c r="B79" s="64"/>
    </row>
  </sheetData>
  <phoneticPr fontId="50" type="noConversion"/>
  <pageMargins left="0.7" right="0.7" top="0.75" bottom="0.75" header="0.3" footer="0.3"/>
  <pageSetup paperSize="9" orientation="portrait" verticalDpi="0" r:id="rId1"/>
  <headerFooter>
    <oddHeader>&amp;C&amp;"Aptos"&amp;10&amp;K000000 OFFICIAL&amp;1#_x000D_</oddHeader>
    <oddFooter>&amp;C_x000D_&amp;1#&amp;"Aptos"&amp;10&amp;K000000 OFFICIAL</oddFooter>
  </headerFooter>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4160AF-E12C-4E01-97A6-C32B876B5FEB}">
  <sheetPr>
    <tabColor theme="4" tint="0.79998168889431442"/>
    <pageSetUpPr fitToPage="1"/>
  </sheetPr>
  <dimension ref="A1:H92"/>
  <sheetViews>
    <sheetView zoomScaleNormal="100" workbookViewId="0">
      <pane ySplit="10" topLeftCell="A11" activePane="bottomLeft" state="frozen"/>
      <selection pane="bottomLeft" activeCell="A11" sqref="A11"/>
    </sheetView>
  </sheetViews>
  <sheetFormatPr defaultColWidth="8.54296875" defaultRowHeight="12.5" x14ac:dyDescent="0.25"/>
  <cols>
    <col min="1" max="1" width="68.54296875" style="64" customWidth="1"/>
    <col min="2" max="2" width="24.54296875" style="64" customWidth="1"/>
    <col min="3" max="7" width="20.54296875" style="64" customWidth="1"/>
    <col min="8" max="8" width="24.54296875" style="181" customWidth="1"/>
    <col min="9" max="16384" width="8.54296875" style="64"/>
  </cols>
  <sheetData>
    <row r="1" spans="1:8" ht="28" x14ac:dyDescent="0.6">
      <c r="A1" s="14" t="s">
        <v>359</v>
      </c>
      <c r="B1" s="130"/>
      <c r="C1" s="654"/>
      <c r="D1" s="655"/>
      <c r="E1" s="655"/>
      <c r="F1" s="655"/>
      <c r="G1" s="655"/>
      <c r="H1" s="654"/>
    </row>
    <row r="2" spans="1:8" s="41" customFormat="1" ht="18" customHeight="1" x14ac:dyDescent="0.35">
      <c r="A2" s="41" t="s">
        <v>2764</v>
      </c>
    </row>
    <row r="3" spans="1:8" s="40" customFormat="1" ht="15.5" x14ac:dyDescent="0.35">
      <c r="A3" s="41" t="s">
        <v>360</v>
      </c>
      <c r="B3" s="38"/>
      <c r="C3" s="38"/>
      <c r="D3" s="38"/>
      <c r="E3" s="39"/>
      <c r="F3" s="39"/>
      <c r="G3" s="39"/>
      <c r="H3" s="39"/>
    </row>
    <row r="4" spans="1:8" s="40" customFormat="1" ht="15.5" x14ac:dyDescent="0.35">
      <c r="A4" s="41" t="s">
        <v>361</v>
      </c>
      <c r="B4" s="38"/>
      <c r="C4" s="38"/>
      <c r="D4" s="38"/>
      <c r="E4" s="39"/>
      <c r="F4" s="39"/>
      <c r="G4" s="39"/>
      <c r="H4" s="39"/>
    </row>
    <row r="5" spans="1:8" s="40" customFormat="1" ht="15.5" x14ac:dyDescent="0.35">
      <c r="A5" s="41" t="s">
        <v>296</v>
      </c>
      <c r="B5" s="38"/>
      <c r="C5" s="38"/>
      <c r="D5" s="38"/>
      <c r="E5" s="39"/>
      <c r="F5" s="39"/>
      <c r="G5" s="39"/>
      <c r="H5" s="39"/>
    </row>
    <row r="6" spans="1:8" s="40" customFormat="1" ht="15.5" x14ac:dyDescent="0.35">
      <c r="A6" s="41" t="s">
        <v>297</v>
      </c>
      <c r="B6" s="38"/>
      <c r="C6" s="38"/>
      <c r="D6" s="38"/>
      <c r="E6" s="39"/>
      <c r="F6" s="39"/>
      <c r="G6" s="39"/>
      <c r="H6" s="39"/>
    </row>
    <row r="7" spans="1:8" s="40" customFormat="1" ht="15.5" x14ac:dyDescent="0.35">
      <c r="A7" s="41" t="s">
        <v>109</v>
      </c>
      <c r="B7" s="38"/>
      <c r="C7" s="38"/>
      <c r="D7" s="38"/>
      <c r="E7" s="39"/>
      <c r="F7" s="39"/>
      <c r="G7" s="39"/>
      <c r="H7" s="39"/>
    </row>
    <row r="8" spans="1:8" s="40" customFormat="1" ht="15.5" x14ac:dyDescent="0.35">
      <c r="A8" s="41" t="s">
        <v>275</v>
      </c>
      <c r="B8" s="38"/>
      <c r="C8" s="38"/>
      <c r="D8" s="38"/>
      <c r="E8" s="39"/>
      <c r="F8" s="39"/>
      <c r="G8" s="39"/>
      <c r="H8" s="39"/>
    </row>
    <row r="9" spans="1:8" s="40" customFormat="1" ht="15.5" x14ac:dyDescent="0.35">
      <c r="A9" s="41" t="s">
        <v>110</v>
      </c>
      <c r="B9" s="38"/>
      <c r="C9" s="38"/>
      <c r="D9" s="38"/>
      <c r="E9" s="39"/>
      <c r="F9" s="39"/>
      <c r="G9" s="39"/>
      <c r="H9" s="39"/>
    </row>
    <row r="10" spans="1:8" ht="62" x14ac:dyDescent="0.35">
      <c r="A10" s="66" t="s">
        <v>362</v>
      </c>
      <c r="B10" s="153" t="s">
        <v>363</v>
      </c>
      <c r="C10" s="154" t="s">
        <v>364</v>
      </c>
      <c r="D10" s="43" t="s">
        <v>365</v>
      </c>
      <c r="E10" s="43" t="s">
        <v>366</v>
      </c>
      <c r="F10" s="43" t="s">
        <v>367</v>
      </c>
      <c r="G10" s="43" t="s">
        <v>368</v>
      </c>
      <c r="H10" s="155" t="s">
        <v>2763</v>
      </c>
    </row>
    <row r="11" spans="1:8" ht="23.25" customHeight="1" x14ac:dyDescent="0.35">
      <c r="A11" s="156" t="s">
        <v>369</v>
      </c>
      <c r="B11" s="157">
        <v>276216</v>
      </c>
      <c r="C11" s="158">
        <v>21650</v>
      </c>
      <c r="D11" s="158">
        <v>44981</v>
      </c>
      <c r="E11" s="158">
        <v>1245</v>
      </c>
      <c r="F11" s="158">
        <v>0</v>
      </c>
      <c r="G11" s="158">
        <v>2</v>
      </c>
      <c r="H11" s="159">
        <v>26.126386878917998</v>
      </c>
    </row>
    <row r="12" spans="1:8" ht="15.5" x14ac:dyDescent="0.35">
      <c r="A12" s="160" t="s">
        <v>370</v>
      </c>
      <c r="B12" s="161">
        <v>102588</v>
      </c>
      <c r="C12" s="75">
        <v>11356</v>
      </c>
      <c r="D12" s="75">
        <v>10914</v>
      </c>
      <c r="E12" s="75">
        <v>0</v>
      </c>
      <c r="F12" s="75">
        <v>0</v>
      </c>
      <c r="G12" s="75">
        <v>2</v>
      </c>
      <c r="H12" s="162">
        <v>9.7034703896029999</v>
      </c>
    </row>
    <row r="13" spans="1:8" ht="15.5" x14ac:dyDescent="0.35">
      <c r="A13" s="163" t="s">
        <v>371</v>
      </c>
      <c r="B13" s="161">
        <v>148724</v>
      </c>
      <c r="C13" s="75">
        <v>6062</v>
      </c>
      <c r="D13" s="75">
        <v>26874</v>
      </c>
      <c r="E13" s="75">
        <v>0</v>
      </c>
      <c r="F13" s="75">
        <v>0</v>
      </c>
      <c r="G13" s="75">
        <v>0</v>
      </c>
      <c r="H13" s="162">
        <v>14.067326882512999</v>
      </c>
    </row>
    <row r="14" spans="1:8" ht="15.5" x14ac:dyDescent="0.35">
      <c r="A14" s="164" t="s">
        <v>372</v>
      </c>
      <c r="B14" s="161">
        <v>47</v>
      </c>
      <c r="C14" s="75">
        <v>3</v>
      </c>
      <c r="D14" s="75">
        <v>14</v>
      </c>
      <c r="E14" s="75">
        <v>0</v>
      </c>
      <c r="F14" s="75">
        <v>0</v>
      </c>
      <c r="G14" s="75">
        <v>0</v>
      </c>
      <c r="H14" s="162">
        <v>4.4455794859999996E-3</v>
      </c>
    </row>
    <row r="15" spans="1:8" ht="15.5" x14ac:dyDescent="0.35">
      <c r="A15" s="160" t="s">
        <v>373</v>
      </c>
      <c r="B15" s="161">
        <v>0</v>
      </c>
      <c r="C15" s="75">
        <v>0</v>
      </c>
      <c r="D15" s="75">
        <v>0</v>
      </c>
      <c r="E15" s="75">
        <v>0</v>
      </c>
      <c r="F15" s="75">
        <v>0</v>
      </c>
      <c r="G15" s="75">
        <v>0</v>
      </c>
      <c r="H15" s="162">
        <v>0</v>
      </c>
    </row>
    <row r="16" spans="1:8" ht="13.5" customHeight="1" x14ac:dyDescent="0.35">
      <c r="A16" s="160" t="s">
        <v>374</v>
      </c>
      <c r="B16" s="161">
        <v>24857</v>
      </c>
      <c r="C16" s="75">
        <v>4229</v>
      </c>
      <c r="D16" s="75">
        <v>7179</v>
      </c>
      <c r="E16" s="75">
        <v>1245</v>
      </c>
      <c r="F16" s="75">
        <v>0</v>
      </c>
      <c r="G16" s="75">
        <v>0</v>
      </c>
      <c r="H16" s="162">
        <v>2.3511440273159998</v>
      </c>
    </row>
    <row r="17" spans="1:8" ht="23.25" customHeight="1" x14ac:dyDescent="0.35">
      <c r="A17" s="166" t="s">
        <v>375</v>
      </c>
      <c r="B17" s="157">
        <v>175314</v>
      </c>
      <c r="C17" s="158">
        <v>36720</v>
      </c>
      <c r="D17" s="158">
        <v>43800</v>
      </c>
      <c r="E17" s="158">
        <v>68778</v>
      </c>
      <c r="F17" s="158">
        <v>83</v>
      </c>
      <c r="G17" s="158">
        <v>1817</v>
      </c>
      <c r="H17" s="159">
        <v>16.582389830026997</v>
      </c>
    </row>
    <row r="18" spans="1:8" ht="15.5" x14ac:dyDescent="0.35">
      <c r="A18" s="163" t="s">
        <v>376</v>
      </c>
      <c r="B18" s="161">
        <v>172740</v>
      </c>
      <c r="C18" s="75">
        <v>36435</v>
      </c>
      <c r="D18" s="75">
        <v>42989</v>
      </c>
      <c r="E18" s="75">
        <v>68652</v>
      </c>
      <c r="F18" s="75">
        <v>83</v>
      </c>
      <c r="G18" s="75">
        <v>1633</v>
      </c>
      <c r="H18" s="162">
        <v>16.338923413069999</v>
      </c>
    </row>
    <row r="19" spans="1:8" ht="15.5" x14ac:dyDescent="0.35">
      <c r="A19" s="163" t="s">
        <v>377</v>
      </c>
      <c r="B19" s="161">
        <v>2574</v>
      </c>
      <c r="C19" s="75">
        <v>285</v>
      </c>
      <c r="D19" s="75">
        <v>811</v>
      </c>
      <c r="E19" s="75">
        <v>126</v>
      </c>
      <c r="F19" s="75">
        <v>0</v>
      </c>
      <c r="G19" s="75">
        <v>184</v>
      </c>
      <c r="H19" s="162">
        <v>0.243466416957</v>
      </c>
    </row>
    <row r="20" spans="1:8" ht="23.25" customHeight="1" x14ac:dyDescent="0.35">
      <c r="A20" s="166" t="s">
        <v>378</v>
      </c>
      <c r="B20" s="157">
        <v>109116</v>
      </c>
      <c r="C20" s="158">
        <v>33093</v>
      </c>
      <c r="D20" s="158">
        <v>28673</v>
      </c>
      <c r="E20" s="158">
        <v>9744</v>
      </c>
      <c r="F20" s="158">
        <v>2484</v>
      </c>
      <c r="G20" s="158">
        <v>31</v>
      </c>
      <c r="H20" s="159">
        <v>10.320933004169</v>
      </c>
    </row>
    <row r="21" spans="1:8" ht="23.4" customHeight="1" x14ac:dyDescent="0.35">
      <c r="A21" s="165" t="s">
        <v>379</v>
      </c>
      <c r="B21" s="161">
        <v>94707</v>
      </c>
      <c r="C21" s="75">
        <v>27439</v>
      </c>
      <c r="D21" s="75">
        <v>26577</v>
      </c>
      <c r="E21" s="75">
        <v>8702</v>
      </c>
      <c r="F21" s="75">
        <v>452</v>
      </c>
      <c r="G21" s="75">
        <v>1</v>
      </c>
      <c r="H21" s="162">
        <v>8.9580318379159998</v>
      </c>
    </row>
    <row r="22" spans="1:8" ht="15.5" x14ac:dyDescent="0.35">
      <c r="A22" s="165" t="s">
        <v>380</v>
      </c>
      <c r="B22" s="161">
        <v>1430</v>
      </c>
      <c r="C22" s="75">
        <v>494</v>
      </c>
      <c r="D22" s="75">
        <v>238</v>
      </c>
      <c r="E22" s="75">
        <v>161</v>
      </c>
      <c r="F22" s="75">
        <v>3</v>
      </c>
      <c r="G22" s="75">
        <v>0</v>
      </c>
      <c r="H22" s="162">
        <v>0.135259120531</v>
      </c>
    </row>
    <row r="23" spans="1:8" ht="15.5" x14ac:dyDescent="0.35">
      <c r="A23" s="165" t="s">
        <v>381</v>
      </c>
      <c r="B23" s="161">
        <v>12968</v>
      </c>
      <c r="C23" s="75">
        <v>5149</v>
      </c>
      <c r="D23" s="75">
        <v>1847</v>
      </c>
      <c r="E23" s="75">
        <v>881</v>
      </c>
      <c r="F23" s="75">
        <v>2029</v>
      </c>
      <c r="G23" s="75">
        <v>30</v>
      </c>
      <c r="H23" s="162">
        <v>1.226601590949</v>
      </c>
    </row>
    <row r="24" spans="1:8" ht="15.5" x14ac:dyDescent="0.35">
      <c r="A24" s="167" t="s">
        <v>382</v>
      </c>
      <c r="B24" s="161">
        <v>11</v>
      </c>
      <c r="C24" s="75">
        <v>11</v>
      </c>
      <c r="D24" s="75">
        <v>11</v>
      </c>
      <c r="E24" s="75">
        <v>0</v>
      </c>
      <c r="F24" s="75">
        <v>0</v>
      </c>
      <c r="G24" s="75">
        <v>0</v>
      </c>
      <c r="H24" s="162">
        <v>1.0404547730000001E-3</v>
      </c>
    </row>
    <row r="25" spans="1:8" ht="23.25" customHeight="1" x14ac:dyDescent="0.35">
      <c r="A25" s="156" t="s">
        <v>383</v>
      </c>
      <c r="B25" s="157">
        <v>1539</v>
      </c>
      <c r="C25" s="158">
        <v>1025</v>
      </c>
      <c r="D25" s="158">
        <v>637</v>
      </c>
      <c r="E25" s="158">
        <v>1</v>
      </c>
      <c r="F25" s="158">
        <v>2</v>
      </c>
      <c r="G25" s="158">
        <v>135</v>
      </c>
      <c r="H25" s="159">
        <v>0.14556908146600001</v>
      </c>
    </row>
    <row r="26" spans="1:8" ht="15.5" x14ac:dyDescent="0.35">
      <c r="A26" s="165" t="s">
        <v>384</v>
      </c>
      <c r="B26" s="161">
        <v>671</v>
      </c>
      <c r="C26" s="75">
        <v>553</v>
      </c>
      <c r="D26" s="75">
        <v>406</v>
      </c>
      <c r="E26" s="75">
        <v>1</v>
      </c>
      <c r="F26" s="75">
        <v>0</v>
      </c>
      <c r="G26" s="75">
        <v>0</v>
      </c>
      <c r="H26" s="162">
        <v>6.3467741172000006E-2</v>
      </c>
    </row>
    <row r="27" spans="1:8" ht="15.5" x14ac:dyDescent="0.35">
      <c r="A27" s="165" t="s">
        <v>385</v>
      </c>
      <c r="B27" s="161">
        <v>0</v>
      </c>
      <c r="C27" s="75">
        <v>0</v>
      </c>
      <c r="D27" s="75">
        <v>0</v>
      </c>
      <c r="E27" s="75">
        <v>0</v>
      </c>
      <c r="F27" s="75">
        <v>0</v>
      </c>
      <c r="G27" s="75">
        <v>0</v>
      </c>
      <c r="H27" s="162">
        <v>0</v>
      </c>
    </row>
    <row r="28" spans="1:8" ht="15.5" x14ac:dyDescent="0.35">
      <c r="A28" s="165" t="s">
        <v>386</v>
      </c>
      <c r="B28" s="161">
        <v>6</v>
      </c>
      <c r="C28" s="75">
        <v>4</v>
      </c>
      <c r="D28" s="75">
        <v>2</v>
      </c>
      <c r="E28" s="75">
        <v>0</v>
      </c>
      <c r="F28" s="75">
        <v>1</v>
      </c>
      <c r="G28" s="75">
        <v>0</v>
      </c>
      <c r="H28" s="162">
        <v>5.6752078499999997E-4</v>
      </c>
    </row>
    <row r="29" spans="1:8" ht="15.5" x14ac:dyDescent="0.35">
      <c r="A29" s="165" t="s">
        <v>387</v>
      </c>
      <c r="B29" s="161">
        <v>862</v>
      </c>
      <c r="C29" s="75">
        <v>468</v>
      </c>
      <c r="D29" s="75">
        <v>229</v>
      </c>
      <c r="E29" s="75">
        <v>0</v>
      </c>
      <c r="F29" s="75">
        <v>1</v>
      </c>
      <c r="G29" s="75">
        <v>135</v>
      </c>
      <c r="H29" s="162">
        <v>8.1533819509000002E-2</v>
      </c>
    </row>
    <row r="30" spans="1:8" ht="23.25" customHeight="1" x14ac:dyDescent="0.35">
      <c r="A30" s="156" t="s">
        <v>388</v>
      </c>
      <c r="B30" s="157">
        <v>329282</v>
      </c>
      <c r="C30" s="158">
        <v>32056</v>
      </c>
      <c r="D30" s="158">
        <v>51227</v>
      </c>
      <c r="E30" s="158">
        <v>4833</v>
      </c>
      <c r="F30" s="158">
        <v>2428</v>
      </c>
      <c r="G30" s="158">
        <v>4199</v>
      </c>
      <c r="H30" s="159">
        <v>31.145729879019999</v>
      </c>
    </row>
    <row r="31" spans="1:8" ht="15.5" x14ac:dyDescent="0.35">
      <c r="A31" s="165" t="s">
        <v>389</v>
      </c>
      <c r="B31" s="161">
        <v>500</v>
      </c>
      <c r="C31" s="75">
        <v>207</v>
      </c>
      <c r="D31" s="75">
        <v>97</v>
      </c>
      <c r="E31" s="75">
        <v>0</v>
      </c>
      <c r="F31" s="75">
        <v>0</v>
      </c>
      <c r="G31" s="75">
        <v>0</v>
      </c>
      <c r="H31" s="162">
        <v>4.7293398787E-2</v>
      </c>
    </row>
    <row r="32" spans="1:8" ht="31" x14ac:dyDescent="0.35">
      <c r="A32" s="165" t="s">
        <v>390</v>
      </c>
      <c r="B32" s="161">
        <v>21</v>
      </c>
      <c r="C32" s="75">
        <v>11</v>
      </c>
      <c r="D32" s="75">
        <v>2</v>
      </c>
      <c r="E32" s="75">
        <v>0</v>
      </c>
      <c r="F32" s="75">
        <v>0</v>
      </c>
      <c r="G32" s="75">
        <v>0</v>
      </c>
      <c r="H32" s="162">
        <v>1.986322749E-3</v>
      </c>
    </row>
    <row r="33" spans="1:8" ht="12.75" customHeight="1" x14ac:dyDescent="0.35">
      <c r="A33" s="165" t="s">
        <v>391</v>
      </c>
      <c r="B33" s="161">
        <v>29247</v>
      </c>
      <c r="C33" s="75">
        <v>6099</v>
      </c>
      <c r="D33" s="75">
        <v>4985</v>
      </c>
      <c r="E33" s="75">
        <v>0</v>
      </c>
      <c r="F33" s="75">
        <v>2</v>
      </c>
      <c r="G33" s="75">
        <v>0</v>
      </c>
      <c r="H33" s="162">
        <v>2.7663800686700002</v>
      </c>
    </row>
    <row r="34" spans="1:8" ht="15.5" x14ac:dyDescent="0.35">
      <c r="A34" s="165" t="s">
        <v>392</v>
      </c>
      <c r="B34" s="161">
        <v>360</v>
      </c>
      <c r="C34" s="75">
        <v>195</v>
      </c>
      <c r="D34" s="75">
        <v>110</v>
      </c>
      <c r="E34" s="75">
        <v>0</v>
      </c>
      <c r="F34" s="75">
        <v>0</v>
      </c>
      <c r="G34" s="75">
        <v>0</v>
      </c>
      <c r="H34" s="162">
        <v>3.4051247126000002E-2</v>
      </c>
    </row>
    <row r="35" spans="1:8" ht="15.5" x14ac:dyDescent="0.35">
      <c r="A35" s="165" t="s">
        <v>393</v>
      </c>
      <c r="B35" s="161">
        <v>0</v>
      </c>
      <c r="C35" s="75">
        <v>0</v>
      </c>
      <c r="D35" s="75">
        <v>0</v>
      </c>
      <c r="E35" s="75">
        <v>0</v>
      </c>
      <c r="F35" s="75">
        <v>0</v>
      </c>
      <c r="G35" s="75">
        <v>0</v>
      </c>
      <c r="H35" s="162">
        <v>0</v>
      </c>
    </row>
    <row r="36" spans="1:8" ht="15.5" x14ac:dyDescent="0.35">
      <c r="A36" s="165" t="s">
        <v>394</v>
      </c>
      <c r="B36" s="161">
        <v>0</v>
      </c>
      <c r="C36" s="75">
        <v>0</v>
      </c>
      <c r="D36" s="75">
        <v>0</v>
      </c>
      <c r="E36" s="75">
        <v>0</v>
      </c>
      <c r="F36" s="75">
        <v>0</v>
      </c>
      <c r="G36" s="75">
        <v>0</v>
      </c>
      <c r="H36" s="162">
        <v>0</v>
      </c>
    </row>
    <row r="37" spans="1:8" ht="15.5" x14ac:dyDescent="0.35">
      <c r="A37" s="165" t="s">
        <v>395</v>
      </c>
      <c r="B37" s="161">
        <v>2951</v>
      </c>
      <c r="C37" s="75">
        <v>170</v>
      </c>
      <c r="D37" s="75">
        <v>0</v>
      </c>
      <c r="E37" s="75">
        <v>2951</v>
      </c>
      <c r="F37" s="75">
        <v>1778</v>
      </c>
      <c r="G37" s="75">
        <v>0</v>
      </c>
      <c r="H37" s="162">
        <v>0.27912563964300002</v>
      </c>
    </row>
    <row r="38" spans="1:8" ht="15.5" x14ac:dyDescent="0.35">
      <c r="A38" s="165" t="s">
        <v>396</v>
      </c>
      <c r="B38" s="161">
        <v>0</v>
      </c>
      <c r="C38" s="75">
        <v>0</v>
      </c>
      <c r="D38" s="75">
        <v>0</v>
      </c>
      <c r="E38" s="75">
        <v>0</v>
      </c>
      <c r="F38" s="75">
        <v>0</v>
      </c>
      <c r="G38" s="75">
        <v>0</v>
      </c>
      <c r="H38" s="162">
        <v>0</v>
      </c>
    </row>
    <row r="39" spans="1:8" ht="15.5" x14ac:dyDescent="0.35">
      <c r="A39" s="165" t="s">
        <v>397</v>
      </c>
      <c r="B39" s="161">
        <v>107969</v>
      </c>
      <c r="C39" s="75">
        <v>8751</v>
      </c>
      <c r="D39" s="75">
        <v>16697</v>
      </c>
      <c r="E39" s="75">
        <v>793</v>
      </c>
      <c r="F39" s="75">
        <v>252</v>
      </c>
      <c r="G39" s="75">
        <v>4199</v>
      </c>
      <c r="H39" s="162">
        <v>10.212441947352</v>
      </c>
    </row>
    <row r="40" spans="1:8" ht="15.5" x14ac:dyDescent="0.35">
      <c r="A40" s="165" t="s">
        <v>398</v>
      </c>
      <c r="B40" s="161">
        <v>188234</v>
      </c>
      <c r="C40" s="75">
        <v>16623</v>
      </c>
      <c r="D40" s="75">
        <v>29336</v>
      </c>
      <c r="E40" s="75">
        <v>1089</v>
      </c>
      <c r="F40" s="75">
        <v>396</v>
      </c>
      <c r="G40" s="75">
        <v>0</v>
      </c>
      <c r="H40" s="162">
        <v>17.804451254692999</v>
      </c>
    </row>
    <row r="41" spans="1:8" s="130" customFormat="1" ht="26.15" customHeight="1" x14ac:dyDescent="0.35">
      <c r="A41" s="656" t="s">
        <v>399</v>
      </c>
      <c r="B41" s="189">
        <v>129763</v>
      </c>
      <c r="C41" s="34">
        <v>5034</v>
      </c>
      <c r="D41" s="34">
        <v>19578</v>
      </c>
      <c r="E41" s="34">
        <v>220</v>
      </c>
      <c r="F41" s="34">
        <v>323</v>
      </c>
      <c r="G41" s="34">
        <v>646</v>
      </c>
      <c r="H41" s="159">
        <v>12.273866613694999</v>
      </c>
    </row>
    <row r="42" spans="1:8" ht="15.5" x14ac:dyDescent="0.35">
      <c r="A42" s="165" t="s">
        <v>400</v>
      </c>
      <c r="B42" s="161">
        <v>879</v>
      </c>
      <c r="C42" s="75">
        <v>330</v>
      </c>
      <c r="D42" s="75">
        <v>164</v>
      </c>
      <c r="E42" s="75">
        <v>68</v>
      </c>
      <c r="F42" s="75">
        <v>37</v>
      </c>
      <c r="G42" s="75">
        <v>0</v>
      </c>
      <c r="H42" s="162">
        <v>8.3141795067999999E-2</v>
      </c>
    </row>
    <row r="43" spans="1:8" ht="15.5" x14ac:dyDescent="0.35">
      <c r="A43" s="165" t="s">
        <v>401</v>
      </c>
      <c r="B43" s="161">
        <v>85</v>
      </c>
      <c r="C43" s="75">
        <v>13</v>
      </c>
      <c r="D43" s="75">
        <v>19</v>
      </c>
      <c r="E43" s="75">
        <v>6</v>
      </c>
      <c r="F43" s="75">
        <v>0</v>
      </c>
      <c r="G43" s="75">
        <v>85</v>
      </c>
      <c r="H43" s="162">
        <v>8.0398777929999998E-3</v>
      </c>
    </row>
    <row r="44" spans="1:8" ht="15.5" x14ac:dyDescent="0.35">
      <c r="A44" s="165" t="s">
        <v>402</v>
      </c>
      <c r="B44" s="161">
        <v>128743</v>
      </c>
      <c r="C44" s="75">
        <v>4647</v>
      </c>
      <c r="D44" s="75">
        <v>19355</v>
      </c>
      <c r="E44" s="75">
        <v>146</v>
      </c>
      <c r="F44" s="75">
        <v>286</v>
      </c>
      <c r="G44" s="75">
        <v>550</v>
      </c>
      <c r="H44" s="162">
        <v>12.177388080170999</v>
      </c>
    </row>
    <row r="45" spans="1:8" ht="15.5" x14ac:dyDescent="0.35">
      <c r="A45" s="165" t="s">
        <v>403</v>
      </c>
      <c r="B45" s="161">
        <v>2</v>
      </c>
      <c r="C45" s="75">
        <v>2</v>
      </c>
      <c r="D45" s="75">
        <v>1</v>
      </c>
      <c r="E45" s="75">
        <v>0</v>
      </c>
      <c r="F45" s="75">
        <v>0</v>
      </c>
      <c r="G45" s="75">
        <v>0</v>
      </c>
      <c r="H45" s="162">
        <v>1.8917359500000001E-4</v>
      </c>
    </row>
    <row r="46" spans="1:8" ht="15.5" x14ac:dyDescent="0.35">
      <c r="A46" s="167" t="s">
        <v>404</v>
      </c>
      <c r="B46" s="161">
        <v>43</v>
      </c>
      <c r="C46" s="75">
        <v>42</v>
      </c>
      <c r="D46" s="75">
        <v>39</v>
      </c>
      <c r="E46" s="75">
        <v>0</v>
      </c>
      <c r="F46" s="75">
        <v>0</v>
      </c>
      <c r="G46" s="75">
        <v>0</v>
      </c>
      <c r="H46" s="162">
        <v>4.0672322949999997E-3</v>
      </c>
    </row>
    <row r="47" spans="1:8" ht="15.5" x14ac:dyDescent="0.35">
      <c r="A47" s="167" t="s">
        <v>2762</v>
      </c>
      <c r="B47" s="161">
        <v>11</v>
      </c>
      <c r="C47" s="75">
        <v>0</v>
      </c>
      <c r="D47" s="75">
        <v>0</v>
      </c>
      <c r="E47" s="75">
        <v>0</v>
      </c>
      <c r="F47" s="75">
        <v>0</v>
      </c>
      <c r="G47" s="75">
        <v>11</v>
      </c>
      <c r="H47" s="162">
        <v>1.0404547730000001E-3</v>
      </c>
    </row>
    <row r="48" spans="1:8" ht="23.25" customHeight="1" x14ac:dyDescent="0.35">
      <c r="A48" s="156" t="s">
        <v>405</v>
      </c>
      <c r="B48" s="157">
        <v>35984</v>
      </c>
      <c r="C48" s="158">
        <v>7814</v>
      </c>
      <c r="D48" s="158">
        <v>10158</v>
      </c>
      <c r="E48" s="158">
        <v>2165</v>
      </c>
      <c r="F48" s="158">
        <v>31311</v>
      </c>
      <c r="G48" s="158">
        <v>495</v>
      </c>
      <c r="H48" s="159">
        <v>3.4036113239299999</v>
      </c>
    </row>
    <row r="49" spans="1:8" ht="15.5" x14ac:dyDescent="0.35">
      <c r="A49" s="165" t="s">
        <v>406</v>
      </c>
      <c r="B49" s="161">
        <v>14585</v>
      </c>
      <c r="C49" s="75">
        <v>2433</v>
      </c>
      <c r="D49" s="75">
        <v>5080</v>
      </c>
      <c r="E49" s="75">
        <v>1495</v>
      </c>
      <c r="F49" s="75">
        <v>14359</v>
      </c>
      <c r="G49" s="75">
        <v>290</v>
      </c>
      <c r="H49" s="162">
        <v>1.379548442628</v>
      </c>
    </row>
    <row r="50" spans="1:8" ht="15.5" x14ac:dyDescent="0.35">
      <c r="A50" s="163" t="s">
        <v>407</v>
      </c>
      <c r="B50" s="161">
        <v>2212</v>
      </c>
      <c r="C50" s="75">
        <v>518</v>
      </c>
      <c r="D50" s="75">
        <v>860</v>
      </c>
      <c r="E50" s="75">
        <v>201</v>
      </c>
      <c r="F50" s="75">
        <v>1</v>
      </c>
      <c r="G50" s="75">
        <v>151</v>
      </c>
      <c r="H50" s="162">
        <v>0.20922599623499999</v>
      </c>
    </row>
    <row r="51" spans="1:8" ht="15.5" x14ac:dyDescent="0.35">
      <c r="A51" s="168" t="s">
        <v>408</v>
      </c>
      <c r="B51" s="161">
        <v>17323</v>
      </c>
      <c r="C51" s="75">
        <v>4496</v>
      </c>
      <c r="D51" s="75">
        <v>3920</v>
      </c>
      <c r="E51" s="75">
        <v>466</v>
      </c>
      <c r="F51" s="75">
        <v>16934</v>
      </c>
      <c r="G51" s="75">
        <v>54</v>
      </c>
      <c r="H51" s="162">
        <v>1.6385270943879999</v>
      </c>
    </row>
    <row r="52" spans="1:8" ht="15.5" x14ac:dyDescent="0.35">
      <c r="A52" s="163" t="s">
        <v>409</v>
      </c>
      <c r="B52" s="161">
        <v>1528</v>
      </c>
      <c r="C52" s="75">
        <v>217</v>
      </c>
      <c r="D52" s="75">
        <v>163</v>
      </c>
      <c r="E52" s="75">
        <v>3</v>
      </c>
      <c r="F52" s="75">
        <v>17</v>
      </c>
      <c r="G52" s="75">
        <v>0</v>
      </c>
      <c r="H52" s="162">
        <v>0.14452862669399999</v>
      </c>
    </row>
    <row r="53" spans="1:8" ht="15.5" x14ac:dyDescent="0.35">
      <c r="A53" s="167" t="s">
        <v>410</v>
      </c>
      <c r="B53" s="161">
        <v>336</v>
      </c>
      <c r="C53" s="75">
        <v>150</v>
      </c>
      <c r="D53" s="75">
        <v>135</v>
      </c>
      <c r="E53" s="75">
        <v>0</v>
      </c>
      <c r="F53" s="75">
        <v>0</v>
      </c>
      <c r="G53" s="75">
        <v>0</v>
      </c>
      <c r="H53" s="162">
        <v>3.1781163984999999E-2</v>
      </c>
    </row>
    <row r="54" spans="1:8" ht="23.25" customHeight="1" x14ac:dyDescent="0.35">
      <c r="A54" s="156" t="s">
        <v>411</v>
      </c>
      <c r="B54" s="157">
        <v>16</v>
      </c>
      <c r="C54" s="158">
        <v>14</v>
      </c>
      <c r="D54" s="158">
        <v>5</v>
      </c>
      <c r="E54" s="158">
        <v>0</v>
      </c>
      <c r="F54" s="158">
        <v>0</v>
      </c>
      <c r="G54" s="158">
        <v>0</v>
      </c>
      <c r="H54" s="159">
        <v>1.5133887610000001E-3</v>
      </c>
    </row>
    <row r="55" spans="1:8" s="174" customFormat="1" ht="17.25" customHeight="1" thickBot="1" x14ac:dyDescent="0.4">
      <c r="A55" s="169" t="s">
        <v>412</v>
      </c>
      <c r="B55" s="170">
        <v>1057230</v>
      </c>
      <c r="C55" s="171">
        <v>137406</v>
      </c>
      <c r="D55" s="171">
        <v>199059</v>
      </c>
      <c r="E55" s="171">
        <v>86986</v>
      </c>
      <c r="F55" s="171">
        <v>36631</v>
      </c>
      <c r="G55" s="172">
        <v>7325</v>
      </c>
      <c r="H55" s="173">
        <v>99.999999999985988</v>
      </c>
    </row>
    <row r="56" spans="1:8" s="174" customFormat="1" ht="16.5" customHeight="1" thickTop="1" x14ac:dyDescent="0.35">
      <c r="A56" s="175" t="s">
        <v>413</v>
      </c>
      <c r="B56" s="176">
        <v>574003</v>
      </c>
      <c r="C56" s="177">
        <v>93851</v>
      </c>
      <c r="D56" s="177">
        <v>109526</v>
      </c>
      <c r="E56" s="177">
        <v>82743</v>
      </c>
      <c r="F56" s="177">
        <v>35229</v>
      </c>
      <c r="G56" s="177">
        <v>7324</v>
      </c>
      <c r="H56" s="178"/>
    </row>
    <row r="57" spans="1:8" s="174" customFormat="1" ht="33.75" customHeight="1" x14ac:dyDescent="0.3">
      <c r="A57" s="64" t="s">
        <v>414</v>
      </c>
      <c r="B57" s="64"/>
      <c r="D57" s="64"/>
      <c r="E57" s="64"/>
      <c r="F57" s="64"/>
      <c r="G57" s="64"/>
      <c r="H57" s="64"/>
    </row>
    <row r="58" spans="1:8" s="112" customFormat="1" x14ac:dyDescent="0.25">
      <c r="A58" s="40" t="s">
        <v>415</v>
      </c>
      <c r="B58" s="118"/>
      <c r="C58" s="64"/>
      <c r="D58" s="118"/>
      <c r="E58" s="118"/>
      <c r="F58" s="118"/>
    </row>
    <row r="59" spans="1:8" s="112" customFormat="1" x14ac:dyDescent="0.25">
      <c r="A59" s="40" t="s">
        <v>317</v>
      </c>
      <c r="B59" s="118"/>
      <c r="C59" s="118"/>
      <c r="D59" s="118"/>
      <c r="E59" s="118"/>
      <c r="F59" s="118"/>
    </row>
    <row r="60" spans="1:8" s="112" customFormat="1" x14ac:dyDescent="0.25">
      <c r="A60" s="40" t="s">
        <v>416</v>
      </c>
      <c r="B60" s="118"/>
      <c r="C60" s="118"/>
      <c r="D60" s="118"/>
      <c r="E60" s="118"/>
      <c r="F60" s="118"/>
    </row>
    <row r="61" spans="1:8" s="112" customFormat="1" x14ac:dyDescent="0.25">
      <c r="A61" s="40" t="s">
        <v>417</v>
      </c>
      <c r="B61" s="118"/>
      <c r="C61" s="118"/>
      <c r="D61" s="118"/>
      <c r="E61" s="118"/>
      <c r="F61" s="118"/>
    </row>
    <row r="62" spans="1:8" s="174" customFormat="1" ht="20.25" customHeight="1" x14ac:dyDescent="0.25">
      <c r="A62" s="64" t="s">
        <v>418</v>
      </c>
      <c r="B62" s="64"/>
      <c r="C62" s="64"/>
      <c r="D62" s="64"/>
      <c r="E62" s="64"/>
      <c r="F62" s="64"/>
      <c r="G62" s="64"/>
      <c r="H62" s="64"/>
    </row>
    <row r="63" spans="1:8" s="115" customFormat="1" ht="20.25" customHeight="1" x14ac:dyDescent="0.25">
      <c r="A63" s="657" t="s">
        <v>419</v>
      </c>
      <c r="B63" s="657"/>
      <c r="C63" s="657"/>
      <c r="D63" s="657"/>
      <c r="E63" s="657"/>
      <c r="F63" s="657"/>
      <c r="G63" s="657"/>
      <c r="H63" s="657"/>
    </row>
    <row r="64" spans="1:8" s="115" customFormat="1" x14ac:dyDescent="0.25">
      <c r="A64" s="657" t="s">
        <v>420</v>
      </c>
      <c r="B64" s="657"/>
      <c r="C64" s="657"/>
      <c r="D64" s="657"/>
      <c r="E64" s="657"/>
      <c r="F64" s="657"/>
      <c r="G64" s="657"/>
      <c r="H64" s="657"/>
    </row>
    <row r="65" spans="1:8" s="179" customFormat="1" x14ac:dyDescent="0.25">
      <c r="A65" s="657" t="s">
        <v>421</v>
      </c>
      <c r="B65" s="658"/>
      <c r="C65" s="658"/>
      <c r="D65" s="658"/>
      <c r="E65" s="658"/>
      <c r="F65" s="658"/>
      <c r="G65" s="658"/>
      <c r="H65" s="658"/>
    </row>
    <row r="66" spans="1:8" s="179" customFormat="1" x14ac:dyDescent="0.25">
      <c r="A66" s="657" t="s">
        <v>422</v>
      </c>
      <c r="B66" s="658"/>
      <c r="C66" s="658"/>
      <c r="D66" s="658"/>
      <c r="E66" s="658"/>
      <c r="F66" s="658"/>
      <c r="G66" s="658"/>
      <c r="H66" s="658"/>
    </row>
    <row r="67" spans="1:8" s="115" customFormat="1" ht="20.25" customHeight="1" x14ac:dyDescent="0.25">
      <c r="A67" s="40" t="s">
        <v>423</v>
      </c>
      <c r="B67" s="112"/>
      <c r="C67" s="112"/>
      <c r="D67" s="112"/>
      <c r="E67" s="112"/>
      <c r="F67" s="112"/>
      <c r="G67" s="112"/>
      <c r="H67" s="113"/>
    </row>
    <row r="68" spans="1:8" s="115" customFormat="1" x14ac:dyDescent="0.25">
      <c r="A68" s="40" t="s">
        <v>311</v>
      </c>
      <c r="B68" s="112"/>
      <c r="C68" s="112"/>
      <c r="D68" s="112"/>
      <c r="E68" s="112"/>
      <c r="F68" s="112"/>
      <c r="G68" s="112"/>
      <c r="H68" s="113"/>
    </row>
    <row r="69" spans="1:8" s="115" customFormat="1" x14ac:dyDescent="0.25">
      <c r="A69" s="117" t="s">
        <v>312</v>
      </c>
      <c r="B69" s="112"/>
      <c r="C69" s="112"/>
      <c r="D69" s="112"/>
      <c r="E69" s="112"/>
      <c r="F69" s="112"/>
      <c r="G69" s="112"/>
      <c r="H69" s="113"/>
    </row>
    <row r="70" spans="1:8" s="115" customFormat="1" x14ac:dyDescent="0.25">
      <c r="A70" s="117" t="s">
        <v>313</v>
      </c>
      <c r="B70" s="112"/>
      <c r="C70" s="112"/>
      <c r="D70" s="112"/>
      <c r="E70" s="112"/>
      <c r="F70" s="112"/>
      <c r="G70" s="112"/>
      <c r="H70" s="113"/>
    </row>
    <row r="71" spans="1:8" s="115" customFormat="1" x14ac:dyDescent="0.25">
      <c r="A71" s="117" t="s">
        <v>314</v>
      </c>
      <c r="B71" s="112"/>
      <c r="C71" s="112"/>
      <c r="D71" s="112"/>
      <c r="E71" s="112"/>
      <c r="F71" s="112"/>
      <c r="G71" s="112"/>
      <c r="H71" s="113"/>
    </row>
    <row r="72" spans="1:8" s="115" customFormat="1" x14ac:dyDescent="0.25">
      <c r="A72" s="117" t="s">
        <v>315</v>
      </c>
      <c r="B72" s="112"/>
      <c r="C72" s="112"/>
      <c r="D72" s="112"/>
      <c r="E72" s="112"/>
      <c r="F72" s="112"/>
      <c r="G72" s="112"/>
      <c r="H72" s="113"/>
    </row>
    <row r="73" spans="1:8" s="115" customFormat="1" ht="20.149999999999999" customHeight="1" x14ac:dyDescent="0.25">
      <c r="A73" s="659" t="s">
        <v>424</v>
      </c>
      <c r="B73" s="659"/>
      <c r="C73" s="659"/>
      <c r="D73" s="659"/>
      <c r="E73" s="659"/>
      <c r="F73" s="659"/>
      <c r="G73" s="659"/>
      <c r="H73" s="659"/>
    </row>
    <row r="74" spans="1:8" s="115" customFormat="1" x14ac:dyDescent="0.25">
      <c r="A74" s="659" t="s">
        <v>425</v>
      </c>
      <c r="B74" s="659"/>
      <c r="C74" s="659"/>
      <c r="D74" s="659"/>
      <c r="E74" s="659"/>
      <c r="F74" s="659"/>
      <c r="G74" s="659"/>
      <c r="H74" s="659"/>
    </row>
    <row r="75" spans="1:8" s="115" customFormat="1" x14ac:dyDescent="0.25">
      <c r="A75" s="660" t="s">
        <v>426</v>
      </c>
      <c r="B75" s="659"/>
      <c r="C75" s="659"/>
      <c r="D75" s="659"/>
      <c r="E75" s="659"/>
      <c r="F75" s="659"/>
      <c r="G75" s="659"/>
      <c r="H75" s="659"/>
    </row>
    <row r="76" spans="1:8" s="115" customFormat="1" x14ac:dyDescent="0.25">
      <c r="A76" s="660" t="s">
        <v>427</v>
      </c>
      <c r="B76" s="659"/>
      <c r="C76" s="659"/>
      <c r="D76" s="659"/>
      <c r="E76" s="659"/>
      <c r="F76" s="659"/>
      <c r="G76" s="659"/>
      <c r="H76" s="659"/>
    </row>
    <row r="77" spans="1:8" s="115" customFormat="1" x14ac:dyDescent="0.25">
      <c r="A77" s="660" t="s">
        <v>428</v>
      </c>
      <c r="B77" s="659"/>
      <c r="C77" s="659"/>
      <c r="D77" s="659"/>
      <c r="E77" s="659"/>
      <c r="F77" s="659"/>
      <c r="G77" s="659"/>
      <c r="H77" s="659"/>
    </row>
    <row r="78" spans="1:8" s="115" customFormat="1" x14ac:dyDescent="0.25">
      <c r="A78" s="660" t="s">
        <v>429</v>
      </c>
      <c r="B78" s="659"/>
      <c r="C78" s="659"/>
      <c r="D78" s="659"/>
      <c r="E78" s="659"/>
      <c r="F78" s="659"/>
      <c r="G78" s="659"/>
      <c r="H78" s="659"/>
    </row>
    <row r="79" spans="1:8" s="115" customFormat="1" x14ac:dyDescent="0.25">
      <c r="A79" s="660" t="s">
        <v>430</v>
      </c>
      <c r="B79" s="659"/>
      <c r="C79" s="659"/>
      <c r="D79" s="659"/>
      <c r="E79" s="659"/>
      <c r="F79" s="659"/>
      <c r="G79" s="659"/>
      <c r="H79" s="659"/>
    </row>
    <row r="80" spans="1:8" s="115" customFormat="1" ht="17.149999999999999" customHeight="1" x14ac:dyDescent="0.25">
      <c r="A80" s="659" t="s">
        <v>431</v>
      </c>
      <c r="B80" s="659"/>
      <c r="C80" s="659"/>
      <c r="D80" s="659"/>
      <c r="E80" s="659"/>
      <c r="F80" s="659"/>
      <c r="G80" s="659"/>
      <c r="H80" s="659"/>
    </row>
    <row r="81" spans="1:8" s="115" customFormat="1" ht="20.25" customHeight="1" x14ac:dyDescent="0.25">
      <c r="A81" s="40" t="s">
        <v>432</v>
      </c>
      <c r="B81" s="659"/>
      <c r="C81" s="659"/>
      <c r="D81" s="659"/>
      <c r="E81" s="659"/>
      <c r="F81" s="659"/>
      <c r="G81" s="659"/>
      <c r="H81" s="659"/>
    </row>
    <row r="82" spans="1:8" s="115" customFormat="1" x14ac:dyDescent="0.25">
      <c r="A82" s="117" t="s">
        <v>322</v>
      </c>
      <c r="B82" s="40"/>
      <c r="C82" s="40"/>
      <c r="D82" s="40"/>
      <c r="E82" s="40"/>
      <c r="F82" s="40"/>
      <c r="G82" s="40"/>
      <c r="H82" s="40"/>
    </row>
    <row r="83" spans="1:8" s="115" customFormat="1" x14ac:dyDescent="0.25">
      <c r="A83" s="117" t="s">
        <v>323</v>
      </c>
      <c r="B83" s="40"/>
      <c r="C83" s="40"/>
      <c r="D83" s="40"/>
      <c r="E83" s="40"/>
      <c r="F83" s="40"/>
      <c r="G83" s="40"/>
      <c r="H83" s="40"/>
    </row>
    <row r="84" spans="1:8" s="115" customFormat="1" x14ac:dyDescent="0.25">
      <c r="A84" s="117" t="s">
        <v>324</v>
      </c>
      <c r="B84" s="40"/>
      <c r="C84" s="40"/>
      <c r="D84" s="40"/>
      <c r="E84" s="40"/>
      <c r="F84" s="40"/>
      <c r="G84" s="40"/>
      <c r="H84" s="40"/>
    </row>
    <row r="85" spans="1:8" s="115" customFormat="1" x14ac:dyDescent="0.25">
      <c r="A85" s="117" t="s">
        <v>325</v>
      </c>
      <c r="B85" s="40"/>
      <c r="C85" s="40"/>
      <c r="D85" s="40"/>
      <c r="E85" s="40"/>
      <c r="F85" s="40"/>
      <c r="G85" s="40"/>
      <c r="H85" s="40"/>
    </row>
    <row r="86" spans="1:8" ht="15" customHeight="1" x14ac:dyDescent="0.25">
      <c r="A86" s="661" t="s">
        <v>349</v>
      </c>
      <c r="B86" s="40"/>
      <c r="C86" s="40"/>
      <c r="D86" s="40"/>
      <c r="E86" s="40"/>
      <c r="F86" s="40"/>
      <c r="G86" s="40"/>
      <c r="H86" s="180"/>
    </row>
    <row r="87" spans="1:8" s="663" customFormat="1" ht="20.25" customHeight="1" x14ac:dyDescent="0.25">
      <c r="A87" s="659" t="s">
        <v>433</v>
      </c>
      <c r="B87" s="662"/>
      <c r="C87" s="662"/>
      <c r="D87" s="662"/>
      <c r="E87" s="662"/>
      <c r="F87" s="662"/>
      <c r="G87" s="662"/>
      <c r="H87" s="662"/>
    </row>
    <row r="88" spans="1:8" s="663" customFormat="1" ht="20.25" customHeight="1" x14ac:dyDescent="0.25">
      <c r="A88" s="40" t="s">
        <v>434</v>
      </c>
      <c r="B88" s="662"/>
      <c r="C88" s="662"/>
      <c r="D88" s="662"/>
      <c r="E88" s="662"/>
      <c r="F88" s="662"/>
      <c r="G88" s="662"/>
      <c r="H88" s="662"/>
    </row>
    <row r="89" spans="1:8" ht="22.5" customHeight="1" x14ac:dyDescent="0.25">
      <c r="A89" s="118" t="s">
        <v>22</v>
      </c>
      <c r="B89" s="117" t="s">
        <v>54</v>
      </c>
    </row>
    <row r="90" spans="1:8" x14ac:dyDescent="0.25">
      <c r="A90" s="118" t="s">
        <v>271</v>
      </c>
      <c r="B90" s="40" t="s">
        <v>34</v>
      </c>
      <c r="H90" s="64"/>
    </row>
    <row r="92" spans="1:8" x14ac:dyDescent="0.25">
      <c r="B92" s="71"/>
      <c r="C92" s="71"/>
      <c r="D92" s="71"/>
      <c r="E92" s="71"/>
      <c r="F92" s="71"/>
      <c r="G92" s="71"/>
      <c r="H92" s="71"/>
    </row>
  </sheetData>
  <pageMargins left="0.7" right="0.7" top="0.75" bottom="0.75" header="0.3" footer="0.3"/>
  <pageSetup paperSize="9" scale="40" orientation="portrait" r:id="rId1"/>
  <headerFooter>
    <oddHeader>&amp;C&amp;"Aptos"&amp;10&amp;K000000 OFFICIAL&amp;1#_x000D_</oddHeader>
    <oddFooter>&amp;C_x000D_&amp;1#&amp;"Aptos"&amp;10&amp;K000000 OFFICIAL</oddFooter>
  </headerFooter>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C9EE4B-A1DF-48B4-8340-179DD1CB4C8C}">
  <sheetPr codeName="Sheet17">
    <tabColor theme="4" tint="0.79998168889431442"/>
  </sheetPr>
  <dimension ref="A1:R78"/>
  <sheetViews>
    <sheetView zoomScaleNormal="100" workbookViewId="0">
      <pane ySplit="7" topLeftCell="A8" activePane="bottomLeft" state="frozen"/>
      <selection pane="bottomLeft" activeCell="A8" sqref="A8"/>
    </sheetView>
  </sheetViews>
  <sheetFormatPr defaultColWidth="8.54296875" defaultRowHeight="14.5" x14ac:dyDescent="0.35"/>
  <cols>
    <col min="1" max="1" width="65.453125" style="134" customWidth="1"/>
    <col min="2" max="3" width="21.453125" style="134" customWidth="1"/>
    <col min="4" max="4" width="19.08984375" style="134" customWidth="1"/>
    <col min="5" max="11" width="19.54296875" style="134" customWidth="1"/>
    <col min="12" max="12" width="19.08984375" style="134" customWidth="1"/>
    <col min="13" max="13" width="24" style="134" bestFit="1" customWidth="1"/>
    <col min="14" max="14" width="24.08984375" style="134" customWidth="1"/>
    <col min="15" max="21" width="14.54296875" style="134" customWidth="1"/>
    <col min="22" max="16384" width="8.54296875" style="134"/>
  </cols>
  <sheetData>
    <row r="1" spans="1:16" s="132" customFormat="1" ht="28" x14ac:dyDescent="0.6">
      <c r="A1" s="14" t="s">
        <v>2818</v>
      </c>
      <c r="B1" s="131"/>
      <c r="C1" s="652"/>
      <c r="D1" s="131"/>
      <c r="E1" s="131"/>
      <c r="F1" s="131"/>
      <c r="G1" s="131"/>
      <c r="H1" s="131"/>
      <c r="I1" s="131"/>
      <c r="J1" s="131"/>
      <c r="K1" s="131"/>
      <c r="L1" s="131"/>
      <c r="M1" s="131"/>
      <c r="N1" s="131"/>
    </row>
    <row r="2" spans="1:16" s="132" customFormat="1" ht="15.5" x14ac:dyDescent="0.35">
      <c r="A2" s="37" t="s">
        <v>2816</v>
      </c>
      <c r="B2" s="131"/>
      <c r="C2" s="131"/>
      <c r="D2" s="131"/>
      <c r="E2" s="131"/>
      <c r="F2" s="131"/>
      <c r="G2" s="131"/>
      <c r="H2" s="131"/>
      <c r="I2" s="131"/>
      <c r="J2" s="131"/>
      <c r="K2" s="131"/>
      <c r="L2" s="131"/>
      <c r="N2" s="131"/>
    </row>
    <row r="3" spans="1:16" ht="15.5" x14ac:dyDescent="0.35">
      <c r="A3" s="41" t="s">
        <v>435</v>
      </c>
      <c r="G3" s="145"/>
    </row>
    <row r="4" spans="1:16" ht="15.5" x14ac:dyDescent="0.35">
      <c r="A4" s="41" t="s">
        <v>109</v>
      </c>
    </row>
    <row r="5" spans="1:16" ht="15.5" x14ac:dyDescent="0.35">
      <c r="A5" s="41" t="s">
        <v>275</v>
      </c>
    </row>
    <row r="6" spans="1:16" ht="16.5" customHeight="1" x14ac:dyDescent="0.35">
      <c r="A6" s="41" t="s">
        <v>110</v>
      </c>
    </row>
    <row r="7" spans="1:16" ht="77.5" x14ac:dyDescent="0.35">
      <c r="A7" s="182" t="s">
        <v>436</v>
      </c>
      <c r="B7" s="183" t="s">
        <v>437</v>
      </c>
      <c r="C7" s="184" t="s">
        <v>438</v>
      </c>
      <c r="D7" s="185" t="s">
        <v>439</v>
      </c>
      <c r="E7" s="186" t="s">
        <v>440</v>
      </c>
      <c r="F7" s="184" t="s">
        <v>441</v>
      </c>
      <c r="G7" s="184" t="s">
        <v>442</v>
      </c>
      <c r="H7" s="184" t="s">
        <v>443</v>
      </c>
      <c r="I7" s="184" t="s">
        <v>338</v>
      </c>
      <c r="J7" s="184" t="s">
        <v>444</v>
      </c>
      <c r="K7" s="184" t="s">
        <v>445</v>
      </c>
      <c r="L7" s="187" t="s">
        <v>446</v>
      </c>
    </row>
    <row r="8" spans="1:16" ht="23.25" customHeight="1" x14ac:dyDescent="0.35">
      <c r="A8" s="188" t="s">
        <v>369</v>
      </c>
      <c r="B8" s="189">
        <v>4626</v>
      </c>
      <c r="C8" s="34">
        <v>3607</v>
      </c>
      <c r="D8" s="190">
        <v>95106</v>
      </c>
      <c r="E8" s="191">
        <v>103339</v>
      </c>
      <c r="F8" s="34">
        <v>35627</v>
      </c>
      <c r="G8" s="34">
        <v>138</v>
      </c>
      <c r="H8" s="34">
        <v>92375</v>
      </c>
      <c r="I8" s="34">
        <v>2693</v>
      </c>
      <c r="J8" s="34">
        <v>0</v>
      </c>
      <c r="K8" s="34">
        <v>0</v>
      </c>
      <c r="L8" s="192">
        <v>9.8998319675479998</v>
      </c>
      <c r="N8" s="691"/>
      <c r="O8" s="145"/>
      <c r="P8" s="144"/>
    </row>
    <row r="9" spans="1:16" ht="15.5" x14ac:dyDescent="0.35">
      <c r="A9" s="193" t="s">
        <v>447</v>
      </c>
      <c r="B9" s="161">
        <v>2775</v>
      </c>
      <c r="C9" s="75">
        <v>1802</v>
      </c>
      <c r="D9" s="194">
        <v>15351</v>
      </c>
      <c r="E9" s="195">
        <v>19928</v>
      </c>
      <c r="F9" s="75">
        <v>4458</v>
      </c>
      <c r="G9" s="75">
        <v>135</v>
      </c>
      <c r="H9" s="75">
        <v>15277</v>
      </c>
      <c r="I9" s="75">
        <v>43</v>
      </c>
      <c r="J9" s="75">
        <v>0</v>
      </c>
      <c r="K9" s="75">
        <v>0</v>
      </c>
      <c r="L9" s="196">
        <v>1.909093870168</v>
      </c>
      <c r="N9" s="691"/>
      <c r="O9" s="145"/>
      <c r="P9" s="144"/>
    </row>
    <row r="10" spans="1:16" ht="15.5" x14ac:dyDescent="0.35">
      <c r="A10" s="193" t="s">
        <v>448</v>
      </c>
      <c r="B10" s="161">
        <v>0</v>
      </c>
      <c r="C10" s="75">
        <v>0</v>
      </c>
      <c r="D10" s="194">
        <v>428</v>
      </c>
      <c r="E10" s="195">
        <v>428</v>
      </c>
      <c r="F10" s="75">
        <v>265</v>
      </c>
      <c r="G10" s="75">
        <v>0</v>
      </c>
      <c r="H10" s="75">
        <v>91</v>
      </c>
      <c r="I10" s="75">
        <v>337</v>
      </c>
      <c r="J10" s="75">
        <v>0</v>
      </c>
      <c r="K10" s="75">
        <v>0</v>
      </c>
      <c r="L10" s="196">
        <v>4.1002216802000002E-2</v>
      </c>
      <c r="N10" s="691"/>
      <c r="O10" s="145"/>
      <c r="P10" s="144"/>
    </row>
    <row r="11" spans="1:16" ht="15.5" x14ac:dyDescent="0.35">
      <c r="A11" s="193" t="s">
        <v>372</v>
      </c>
      <c r="B11" s="161">
        <v>4</v>
      </c>
      <c r="C11" s="75">
        <v>1</v>
      </c>
      <c r="D11" s="194">
        <v>0</v>
      </c>
      <c r="E11" s="195">
        <v>5</v>
      </c>
      <c r="F11" s="75">
        <v>0</v>
      </c>
      <c r="G11" s="75">
        <v>0</v>
      </c>
      <c r="H11" s="75">
        <v>0</v>
      </c>
      <c r="I11" s="75">
        <v>0</v>
      </c>
      <c r="J11" s="75">
        <v>0</v>
      </c>
      <c r="K11" s="75">
        <v>0</v>
      </c>
      <c r="L11" s="196">
        <v>4.7899785899999998E-4</v>
      </c>
      <c r="N11" s="691"/>
      <c r="O11" s="145"/>
      <c r="P11" s="144"/>
    </row>
    <row r="12" spans="1:16" ht="15.5" x14ac:dyDescent="0.35">
      <c r="A12" s="193" t="s">
        <v>370</v>
      </c>
      <c r="B12" s="161">
        <v>1847</v>
      </c>
      <c r="C12" s="75">
        <v>1804</v>
      </c>
      <c r="D12" s="194">
        <v>0</v>
      </c>
      <c r="E12" s="195">
        <v>3651</v>
      </c>
      <c r="F12" s="75">
        <v>625</v>
      </c>
      <c r="G12" s="75">
        <v>0</v>
      </c>
      <c r="H12" s="75">
        <v>0</v>
      </c>
      <c r="I12" s="75">
        <v>0</v>
      </c>
      <c r="J12" s="75">
        <v>0</v>
      </c>
      <c r="K12" s="75">
        <v>0</v>
      </c>
      <c r="L12" s="196">
        <v>0.34976423725299999</v>
      </c>
      <c r="N12" s="691"/>
      <c r="O12" s="145"/>
      <c r="P12" s="144"/>
    </row>
    <row r="13" spans="1:16" ht="15.5" x14ac:dyDescent="0.35">
      <c r="A13" s="193" t="s">
        <v>449</v>
      </c>
      <c r="B13" s="161">
        <v>0</v>
      </c>
      <c r="C13" s="75">
        <v>0</v>
      </c>
      <c r="D13" s="194">
        <v>79327</v>
      </c>
      <c r="E13" s="195">
        <v>79327</v>
      </c>
      <c r="F13" s="75">
        <v>30279</v>
      </c>
      <c r="G13" s="75">
        <v>3</v>
      </c>
      <c r="H13" s="75">
        <v>77007</v>
      </c>
      <c r="I13" s="75">
        <v>2313</v>
      </c>
      <c r="J13" s="75">
        <v>0</v>
      </c>
      <c r="K13" s="75">
        <v>0</v>
      </c>
      <c r="L13" s="196">
        <v>7.5994926454660003</v>
      </c>
      <c r="N13" s="691"/>
      <c r="O13" s="145"/>
      <c r="P13" s="144"/>
    </row>
    <row r="14" spans="1:16" ht="23.15" customHeight="1" x14ac:dyDescent="0.35">
      <c r="A14" s="197" t="s">
        <v>450</v>
      </c>
      <c r="B14" s="189">
        <v>13724</v>
      </c>
      <c r="C14" s="34">
        <v>12723</v>
      </c>
      <c r="D14" s="190">
        <v>28081</v>
      </c>
      <c r="E14" s="191">
        <v>54528</v>
      </c>
      <c r="F14" s="34">
        <v>9507</v>
      </c>
      <c r="G14" s="34">
        <v>20724</v>
      </c>
      <c r="H14" s="34">
        <v>19072</v>
      </c>
      <c r="I14" s="34">
        <v>2295</v>
      </c>
      <c r="J14" s="34">
        <v>0</v>
      </c>
      <c r="K14" s="34">
        <v>6785</v>
      </c>
      <c r="L14" s="192">
        <v>5.2237590602439994</v>
      </c>
      <c r="N14" s="691"/>
      <c r="O14" s="145"/>
      <c r="P14" s="144"/>
    </row>
    <row r="15" spans="1:16" ht="15.5" x14ac:dyDescent="0.35">
      <c r="A15" s="198" t="s">
        <v>376</v>
      </c>
      <c r="B15" s="161">
        <v>13197</v>
      </c>
      <c r="C15" s="75">
        <v>12659</v>
      </c>
      <c r="D15" s="194">
        <v>27760</v>
      </c>
      <c r="E15" s="195">
        <v>53616</v>
      </c>
      <c r="F15" s="75">
        <v>9504</v>
      </c>
      <c r="G15" s="75">
        <v>20409</v>
      </c>
      <c r="H15" s="75">
        <v>19069</v>
      </c>
      <c r="I15" s="75">
        <v>2292</v>
      </c>
      <c r="J15" s="75">
        <v>0</v>
      </c>
      <c r="K15" s="75">
        <v>6785</v>
      </c>
      <c r="L15" s="196">
        <v>5.1363898506099996</v>
      </c>
      <c r="N15" s="691"/>
      <c r="O15" s="145"/>
      <c r="P15" s="144"/>
    </row>
    <row r="16" spans="1:16" ht="15.5" x14ac:dyDescent="0.35">
      <c r="A16" s="198" t="s">
        <v>377</v>
      </c>
      <c r="B16" s="161">
        <v>527</v>
      </c>
      <c r="C16" s="75">
        <v>64</v>
      </c>
      <c r="D16" s="194">
        <v>321</v>
      </c>
      <c r="E16" s="195">
        <v>912</v>
      </c>
      <c r="F16" s="75">
        <v>3</v>
      </c>
      <c r="G16" s="75">
        <v>315</v>
      </c>
      <c r="H16" s="75">
        <v>3</v>
      </c>
      <c r="I16" s="75">
        <v>3</v>
      </c>
      <c r="J16" s="75">
        <v>0</v>
      </c>
      <c r="K16" s="75">
        <v>0</v>
      </c>
      <c r="L16" s="196">
        <v>8.7369209633999995E-2</v>
      </c>
      <c r="N16" s="691"/>
      <c r="O16" s="145"/>
      <c r="P16" s="144"/>
    </row>
    <row r="17" spans="1:18" ht="23.25" customHeight="1" x14ac:dyDescent="0.35">
      <c r="A17" s="199" t="s">
        <v>378</v>
      </c>
      <c r="B17" s="189">
        <v>12829</v>
      </c>
      <c r="C17" s="34">
        <v>4328</v>
      </c>
      <c r="D17" s="190">
        <v>126148</v>
      </c>
      <c r="E17" s="191">
        <v>143305</v>
      </c>
      <c r="F17" s="34">
        <v>30585</v>
      </c>
      <c r="G17" s="34">
        <v>9621</v>
      </c>
      <c r="H17" s="34">
        <v>115465</v>
      </c>
      <c r="I17" s="34">
        <v>3544</v>
      </c>
      <c r="J17" s="34">
        <v>0</v>
      </c>
      <c r="K17" s="34">
        <v>173</v>
      </c>
      <c r="L17" s="192">
        <v>13.728557660803</v>
      </c>
      <c r="N17" s="691"/>
      <c r="O17" s="145"/>
      <c r="P17" s="144"/>
    </row>
    <row r="18" spans="1:18" ht="16" customHeight="1" x14ac:dyDescent="0.35">
      <c r="A18" s="200" t="s">
        <v>379</v>
      </c>
      <c r="B18" s="161">
        <v>11750</v>
      </c>
      <c r="C18" s="75">
        <v>3983</v>
      </c>
      <c r="D18" s="194">
        <v>97960</v>
      </c>
      <c r="E18" s="195">
        <v>113693</v>
      </c>
      <c r="F18" s="75">
        <v>22686</v>
      </c>
      <c r="G18" s="75">
        <v>9143</v>
      </c>
      <c r="H18" s="75">
        <v>88623</v>
      </c>
      <c r="I18" s="75">
        <v>2614</v>
      </c>
      <c r="J18" s="75">
        <v>0</v>
      </c>
      <c r="K18" s="75">
        <v>0</v>
      </c>
      <c r="L18" s="196">
        <v>10.891740735701999</v>
      </c>
      <c r="N18" s="691"/>
      <c r="O18" s="145"/>
      <c r="P18" s="144"/>
    </row>
    <row r="19" spans="1:18" ht="15.5" x14ac:dyDescent="0.35">
      <c r="A19" s="200" t="s">
        <v>380</v>
      </c>
      <c r="B19" s="161">
        <v>133</v>
      </c>
      <c r="C19" s="75">
        <v>55</v>
      </c>
      <c r="D19" s="194">
        <v>10429</v>
      </c>
      <c r="E19" s="195">
        <v>10617</v>
      </c>
      <c r="F19" s="75">
        <v>3694</v>
      </c>
      <c r="G19" s="75">
        <v>362</v>
      </c>
      <c r="H19" s="75">
        <v>9301</v>
      </c>
      <c r="I19" s="75">
        <v>801</v>
      </c>
      <c r="J19" s="75">
        <v>0</v>
      </c>
      <c r="K19" s="75">
        <v>0</v>
      </c>
      <c r="L19" s="196">
        <v>1.0171040555790001</v>
      </c>
      <c r="N19" s="691"/>
      <c r="O19" s="145"/>
      <c r="P19" s="144"/>
    </row>
    <row r="20" spans="1:18" ht="15.5" x14ac:dyDescent="0.35">
      <c r="A20" s="200" t="s">
        <v>381</v>
      </c>
      <c r="B20" s="161">
        <v>946</v>
      </c>
      <c r="C20" s="75">
        <v>290</v>
      </c>
      <c r="D20" s="194">
        <v>17759</v>
      </c>
      <c r="E20" s="195">
        <v>18995</v>
      </c>
      <c r="F20" s="75">
        <v>4205</v>
      </c>
      <c r="G20" s="75">
        <v>116</v>
      </c>
      <c r="H20" s="75">
        <v>17541</v>
      </c>
      <c r="I20" s="75">
        <v>129</v>
      </c>
      <c r="J20" s="75">
        <v>0</v>
      </c>
      <c r="K20" s="75">
        <v>173</v>
      </c>
      <c r="L20" s="196">
        <v>1.819712869522</v>
      </c>
      <c r="N20" s="691"/>
      <c r="O20" s="145"/>
      <c r="P20" s="144"/>
    </row>
    <row r="21" spans="1:18" ht="23.25" customHeight="1" x14ac:dyDescent="0.35">
      <c r="A21" s="199" t="s">
        <v>451</v>
      </c>
      <c r="B21" s="189">
        <v>170</v>
      </c>
      <c r="C21" s="34">
        <v>175</v>
      </c>
      <c r="D21" s="190">
        <v>112221</v>
      </c>
      <c r="E21" s="191">
        <v>112566</v>
      </c>
      <c r="F21" s="34">
        <v>40341</v>
      </c>
      <c r="G21" s="34">
        <v>6672</v>
      </c>
      <c r="H21" s="34">
        <v>97271</v>
      </c>
      <c r="I21" s="34">
        <v>8169</v>
      </c>
      <c r="J21" s="34">
        <v>0</v>
      </c>
      <c r="K21" s="34">
        <v>16257</v>
      </c>
      <c r="L21" s="192">
        <v>10.783774618091</v>
      </c>
      <c r="N21" s="691"/>
      <c r="O21" s="145"/>
      <c r="P21" s="144"/>
    </row>
    <row r="22" spans="1:18" ht="15.5" x14ac:dyDescent="0.35">
      <c r="A22" s="200" t="s">
        <v>384</v>
      </c>
      <c r="B22" s="161">
        <v>32</v>
      </c>
      <c r="C22" s="75">
        <v>72</v>
      </c>
      <c r="D22" s="194">
        <v>45766</v>
      </c>
      <c r="E22" s="195">
        <v>45870</v>
      </c>
      <c r="F22" s="75">
        <v>18238</v>
      </c>
      <c r="G22" s="75">
        <v>2047</v>
      </c>
      <c r="H22" s="75">
        <v>43441</v>
      </c>
      <c r="I22" s="75">
        <v>249</v>
      </c>
      <c r="J22" s="75">
        <v>0</v>
      </c>
      <c r="K22" s="75">
        <v>745</v>
      </c>
      <c r="L22" s="196">
        <v>4.3943263661490004</v>
      </c>
      <c r="N22" s="691"/>
      <c r="O22" s="145"/>
      <c r="P22" s="144"/>
    </row>
    <row r="23" spans="1:18" ht="15.5" x14ac:dyDescent="0.35">
      <c r="A23" s="200" t="s">
        <v>386</v>
      </c>
      <c r="B23" s="161">
        <v>0</v>
      </c>
      <c r="C23" s="75">
        <v>0</v>
      </c>
      <c r="D23" s="194">
        <v>555</v>
      </c>
      <c r="E23" s="195">
        <v>555</v>
      </c>
      <c r="F23" s="75">
        <v>1</v>
      </c>
      <c r="G23" s="75">
        <v>521</v>
      </c>
      <c r="H23" s="75">
        <v>5</v>
      </c>
      <c r="I23" s="75">
        <v>5</v>
      </c>
      <c r="J23" s="75">
        <v>0</v>
      </c>
      <c r="K23" s="75">
        <v>0</v>
      </c>
      <c r="L23" s="196">
        <v>5.3168762441000002E-2</v>
      </c>
      <c r="N23" s="691"/>
      <c r="O23" s="145"/>
      <c r="P23" s="144"/>
    </row>
    <row r="24" spans="1:18" ht="15.5" x14ac:dyDescent="0.35">
      <c r="A24" s="201" t="s">
        <v>452</v>
      </c>
      <c r="B24" s="161">
        <v>0</v>
      </c>
      <c r="C24" s="75">
        <v>0</v>
      </c>
      <c r="D24" s="194">
        <v>656</v>
      </c>
      <c r="E24" s="195">
        <v>656</v>
      </c>
      <c r="F24" s="75">
        <v>124</v>
      </c>
      <c r="G24" s="75">
        <v>0</v>
      </c>
      <c r="H24" s="75">
        <v>614</v>
      </c>
      <c r="I24" s="75">
        <v>42</v>
      </c>
      <c r="J24" s="75">
        <v>0</v>
      </c>
      <c r="K24" s="75">
        <v>18</v>
      </c>
      <c r="L24" s="196">
        <v>6.2844519210000005E-2</v>
      </c>
      <c r="N24" s="691"/>
      <c r="O24" s="145"/>
      <c r="P24" s="144"/>
    </row>
    <row r="25" spans="1:18" ht="15.5" x14ac:dyDescent="0.35">
      <c r="A25" s="200" t="s">
        <v>453</v>
      </c>
      <c r="B25" s="161">
        <v>138</v>
      </c>
      <c r="C25" s="75">
        <v>103</v>
      </c>
      <c r="D25" s="194">
        <v>65243</v>
      </c>
      <c r="E25" s="195">
        <v>65484</v>
      </c>
      <c r="F25" s="75">
        <v>21978</v>
      </c>
      <c r="G25" s="75">
        <v>4104</v>
      </c>
      <c r="H25" s="75">
        <v>53210</v>
      </c>
      <c r="I25" s="75">
        <v>7873</v>
      </c>
      <c r="J25" s="75">
        <v>0</v>
      </c>
      <c r="K25" s="75">
        <v>15494</v>
      </c>
      <c r="L25" s="196">
        <v>6.2733391707199999</v>
      </c>
      <c r="N25" s="691"/>
      <c r="O25" s="145"/>
      <c r="P25" s="144"/>
    </row>
    <row r="26" spans="1:18" ht="15.5" x14ac:dyDescent="0.35">
      <c r="A26" s="200" t="s">
        <v>385</v>
      </c>
      <c r="B26" s="161">
        <v>0</v>
      </c>
      <c r="C26" s="75">
        <v>0</v>
      </c>
      <c r="D26" s="194">
        <v>1</v>
      </c>
      <c r="E26" s="195">
        <v>1</v>
      </c>
      <c r="F26" s="75">
        <v>0</v>
      </c>
      <c r="G26" s="75">
        <v>0</v>
      </c>
      <c r="H26" s="75">
        <v>1</v>
      </c>
      <c r="I26" s="75">
        <v>0</v>
      </c>
      <c r="J26" s="75">
        <v>0</v>
      </c>
      <c r="K26" s="75">
        <v>0</v>
      </c>
      <c r="L26" s="196">
        <v>9.5799571000000004E-5</v>
      </c>
      <c r="N26" s="691"/>
      <c r="O26" s="145"/>
      <c r="P26" s="144"/>
    </row>
    <row r="27" spans="1:18" ht="23.15" customHeight="1" x14ac:dyDescent="0.35">
      <c r="A27" s="199" t="s">
        <v>388</v>
      </c>
      <c r="B27" s="189">
        <v>17558</v>
      </c>
      <c r="C27" s="34">
        <v>6895</v>
      </c>
      <c r="D27" s="190">
        <v>503037</v>
      </c>
      <c r="E27" s="191">
        <v>527490</v>
      </c>
      <c r="F27" s="34">
        <v>148083</v>
      </c>
      <c r="G27" s="34">
        <v>5637</v>
      </c>
      <c r="H27" s="34">
        <v>482416</v>
      </c>
      <c r="I27" s="34">
        <v>14973</v>
      </c>
      <c r="J27" s="34">
        <v>0</v>
      </c>
      <c r="K27" s="34">
        <v>22615</v>
      </c>
      <c r="L27" s="192">
        <v>50.53331621713901</v>
      </c>
      <c r="N27" s="691"/>
      <c r="O27" s="145"/>
      <c r="P27" s="144"/>
    </row>
    <row r="28" spans="1:18" ht="15.5" x14ac:dyDescent="0.35">
      <c r="A28" s="200" t="s">
        <v>454</v>
      </c>
      <c r="B28" s="161">
        <v>0</v>
      </c>
      <c r="C28" s="75">
        <v>0</v>
      </c>
      <c r="D28" s="194">
        <v>11495</v>
      </c>
      <c r="E28" s="195">
        <v>11495</v>
      </c>
      <c r="F28" s="75">
        <v>2905</v>
      </c>
      <c r="G28" s="75">
        <v>1147</v>
      </c>
      <c r="H28" s="75">
        <v>10231</v>
      </c>
      <c r="I28" s="75">
        <v>85</v>
      </c>
      <c r="J28" s="75">
        <v>0</v>
      </c>
      <c r="K28" s="75">
        <v>0</v>
      </c>
      <c r="L28" s="196">
        <v>1.101216079766</v>
      </c>
      <c r="N28" s="691"/>
      <c r="O28" s="145"/>
      <c r="P28" s="144"/>
    </row>
    <row r="29" spans="1:18" ht="15.5" x14ac:dyDescent="0.35">
      <c r="A29" s="200" t="s">
        <v>391</v>
      </c>
      <c r="B29" s="161">
        <v>1749</v>
      </c>
      <c r="C29" s="75">
        <v>1724</v>
      </c>
      <c r="D29" s="194">
        <v>0</v>
      </c>
      <c r="E29" s="195">
        <v>3473</v>
      </c>
      <c r="F29" s="75">
        <v>365</v>
      </c>
      <c r="G29" s="75">
        <v>0</v>
      </c>
      <c r="H29" s="75">
        <v>0</v>
      </c>
      <c r="I29" s="75">
        <v>0</v>
      </c>
      <c r="J29" s="75">
        <v>0</v>
      </c>
      <c r="K29" s="75">
        <v>0</v>
      </c>
      <c r="L29" s="196">
        <v>0.332711913443</v>
      </c>
      <c r="N29" s="691"/>
      <c r="O29" s="145"/>
      <c r="P29" s="144"/>
    </row>
    <row r="30" spans="1:18" ht="15.5" x14ac:dyDescent="0.35">
      <c r="A30" s="200" t="s">
        <v>455</v>
      </c>
      <c r="B30" s="161">
        <v>0</v>
      </c>
      <c r="C30" s="75">
        <v>0</v>
      </c>
      <c r="D30" s="194">
        <v>0</v>
      </c>
      <c r="E30" s="195">
        <v>0</v>
      </c>
      <c r="F30" s="75">
        <v>0</v>
      </c>
      <c r="G30" s="75">
        <v>0</v>
      </c>
      <c r="H30" s="75">
        <v>0</v>
      </c>
      <c r="I30" s="75">
        <v>0</v>
      </c>
      <c r="J30" s="75">
        <v>0</v>
      </c>
      <c r="K30" s="75">
        <v>0</v>
      </c>
      <c r="L30" s="196">
        <v>0</v>
      </c>
      <c r="N30" s="691"/>
      <c r="O30" s="145"/>
      <c r="P30" s="144"/>
    </row>
    <row r="31" spans="1:18" ht="15.5" x14ac:dyDescent="0.35">
      <c r="A31" s="200" t="s">
        <v>456</v>
      </c>
      <c r="B31" s="161">
        <v>4821</v>
      </c>
      <c r="C31" s="75">
        <v>1615</v>
      </c>
      <c r="D31" s="194">
        <v>54373</v>
      </c>
      <c r="E31" s="195">
        <v>60809</v>
      </c>
      <c r="F31" s="75">
        <v>13714</v>
      </c>
      <c r="G31" s="75">
        <v>56</v>
      </c>
      <c r="H31" s="75">
        <v>53702</v>
      </c>
      <c r="I31" s="75">
        <v>663</v>
      </c>
      <c r="J31" s="75">
        <v>0</v>
      </c>
      <c r="K31" s="75">
        <v>0</v>
      </c>
      <c r="L31" s="196">
        <v>5.8254761717720003</v>
      </c>
      <c r="N31" s="691"/>
      <c r="O31" s="145"/>
      <c r="P31" s="144"/>
      <c r="R31" s="135"/>
    </row>
    <row r="32" spans="1:18" ht="15.5" x14ac:dyDescent="0.35">
      <c r="A32" s="200" t="s">
        <v>457</v>
      </c>
      <c r="B32" s="161">
        <v>0</v>
      </c>
      <c r="C32" s="75">
        <v>0</v>
      </c>
      <c r="D32" s="194">
        <v>141439</v>
      </c>
      <c r="E32" s="195">
        <v>141439</v>
      </c>
      <c r="F32" s="75">
        <v>42897</v>
      </c>
      <c r="G32" s="75">
        <v>1873</v>
      </c>
      <c r="H32" s="75">
        <v>136721</v>
      </c>
      <c r="I32" s="75">
        <v>2806</v>
      </c>
      <c r="J32" s="75">
        <v>0</v>
      </c>
      <c r="K32" s="75">
        <v>0</v>
      </c>
      <c r="L32" s="196">
        <v>13.549795659512</v>
      </c>
      <c r="N32" s="691"/>
      <c r="O32" s="145"/>
      <c r="P32" s="144"/>
      <c r="R32" s="135"/>
    </row>
    <row r="33" spans="1:18" ht="15.5" x14ac:dyDescent="0.35">
      <c r="A33" s="201" t="s">
        <v>458</v>
      </c>
      <c r="B33" s="161">
        <v>506</v>
      </c>
      <c r="C33" s="75">
        <v>277</v>
      </c>
      <c r="D33" s="194">
        <v>54429</v>
      </c>
      <c r="E33" s="195">
        <v>55212</v>
      </c>
      <c r="F33" s="75">
        <v>15647</v>
      </c>
      <c r="G33" s="75">
        <v>134</v>
      </c>
      <c r="H33" s="75">
        <v>49372</v>
      </c>
      <c r="I33" s="75">
        <v>4918</v>
      </c>
      <c r="J33" s="75">
        <v>0</v>
      </c>
      <c r="K33" s="75">
        <v>22614</v>
      </c>
      <c r="L33" s="196">
        <v>5.2892859674699997</v>
      </c>
      <c r="N33" s="691"/>
      <c r="O33" s="145"/>
      <c r="P33" s="144"/>
      <c r="R33" s="135"/>
    </row>
    <row r="34" spans="1:18" ht="15.5" x14ac:dyDescent="0.35">
      <c r="A34" s="201" t="s">
        <v>459</v>
      </c>
      <c r="B34" s="161">
        <v>303</v>
      </c>
      <c r="C34" s="75">
        <v>224</v>
      </c>
      <c r="D34" s="194">
        <v>133706</v>
      </c>
      <c r="E34" s="195">
        <v>134233</v>
      </c>
      <c r="F34" s="75">
        <v>38600</v>
      </c>
      <c r="G34" s="75">
        <v>1268</v>
      </c>
      <c r="H34" s="75">
        <v>129623</v>
      </c>
      <c r="I34" s="75">
        <v>2782</v>
      </c>
      <c r="J34" s="75">
        <v>0</v>
      </c>
      <c r="K34" s="75">
        <v>1</v>
      </c>
      <c r="L34" s="196">
        <v>12.859463943914999</v>
      </c>
      <c r="N34" s="691"/>
      <c r="O34" s="145"/>
      <c r="P34" s="144"/>
      <c r="R34" s="135"/>
    </row>
    <row r="35" spans="1:18" ht="15.5" x14ac:dyDescent="0.35">
      <c r="A35" s="201" t="s">
        <v>460</v>
      </c>
      <c r="B35" s="161">
        <v>0</v>
      </c>
      <c r="C35" s="75">
        <v>0</v>
      </c>
      <c r="D35" s="194">
        <v>106835</v>
      </c>
      <c r="E35" s="195">
        <v>106835</v>
      </c>
      <c r="F35" s="75">
        <v>32933</v>
      </c>
      <c r="G35" s="75">
        <v>343</v>
      </c>
      <c r="H35" s="75">
        <v>102742</v>
      </c>
      <c r="I35" s="75">
        <v>3719</v>
      </c>
      <c r="J35" s="75">
        <v>0</v>
      </c>
      <c r="K35" s="75">
        <v>0</v>
      </c>
      <c r="L35" s="196">
        <v>10.234747271149001</v>
      </c>
      <c r="N35" s="691"/>
      <c r="O35" s="145"/>
      <c r="P35" s="144"/>
      <c r="R35" s="135"/>
    </row>
    <row r="36" spans="1:18" ht="15.5" x14ac:dyDescent="0.35">
      <c r="A36" s="201" t="s">
        <v>461</v>
      </c>
      <c r="B36" s="161">
        <v>10179</v>
      </c>
      <c r="C36" s="75">
        <v>3053</v>
      </c>
      <c r="D36" s="194">
        <v>0</v>
      </c>
      <c r="E36" s="195">
        <v>13232</v>
      </c>
      <c r="F36" s="75">
        <v>1008</v>
      </c>
      <c r="G36" s="75">
        <v>116</v>
      </c>
      <c r="H36" s="75">
        <v>0</v>
      </c>
      <c r="I36" s="75">
        <v>0</v>
      </c>
      <c r="J36" s="75">
        <v>0</v>
      </c>
      <c r="K36" s="75">
        <v>0</v>
      </c>
      <c r="L36" s="196">
        <v>1.2676199362739999</v>
      </c>
      <c r="N36" s="691"/>
      <c r="O36" s="145"/>
      <c r="P36" s="144"/>
      <c r="R36" s="135"/>
    </row>
    <row r="37" spans="1:18" ht="15.5" x14ac:dyDescent="0.35">
      <c r="A37" s="200" t="s">
        <v>462</v>
      </c>
      <c r="B37" s="161">
        <v>0</v>
      </c>
      <c r="C37" s="75">
        <v>0</v>
      </c>
      <c r="D37" s="194">
        <v>760</v>
      </c>
      <c r="E37" s="195">
        <v>760</v>
      </c>
      <c r="F37" s="75">
        <v>14</v>
      </c>
      <c r="G37" s="75">
        <v>698</v>
      </c>
      <c r="H37" s="75">
        <v>25</v>
      </c>
      <c r="I37" s="75">
        <v>0</v>
      </c>
      <c r="J37" s="75">
        <v>0</v>
      </c>
      <c r="K37" s="75">
        <v>0</v>
      </c>
      <c r="L37" s="196">
        <v>7.2807674695000005E-2</v>
      </c>
      <c r="N37" s="691"/>
      <c r="O37" s="145"/>
      <c r="P37" s="144"/>
    </row>
    <row r="38" spans="1:18" ht="15.5" x14ac:dyDescent="0.35">
      <c r="A38" s="200" t="s">
        <v>395</v>
      </c>
      <c r="B38" s="161">
        <v>0</v>
      </c>
      <c r="C38" s="75">
        <v>2</v>
      </c>
      <c r="D38" s="194">
        <v>0</v>
      </c>
      <c r="E38" s="195">
        <v>2</v>
      </c>
      <c r="F38" s="75">
        <v>0</v>
      </c>
      <c r="G38" s="75">
        <v>2</v>
      </c>
      <c r="H38" s="75">
        <v>0</v>
      </c>
      <c r="I38" s="75">
        <v>0</v>
      </c>
      <c r="J38" s="75">
        <v>0</v>
      </c>
      <c r="K38" s="75">
        <v>0</v>
      </c>
      <c r="L38" s="196">
        <v>1.91599143E-4</v>
      </c>
      <c r="N38" s="691"/>
      <c r="O38" s="145"/>
      <c r="P38" s="144"/>
    </row>
    <row r="39" spans="1:18" ht="23.25" customHeight="1" x14ac:dyDescent="0.35">
      <c r="A39" s="199" t="s">
        <v>399</v>
      </c>
      <c r="B39" s="189">
        <v>4807</v>
      </c>
      <c r="C39" s="34">
        <v>931</v>
      </c>
      <c r="D39" s="190">
        <v>7608</v>
      </c>
      <c r="E39" s="191">
        <v>13346</v>
      </c>
      <c r="F39" s="34">
        <v>2859</v>
      </c>
      <c r="G39" s="34">
        <v>198</v>
      </c>
      <c r="H39" s="34">
        <v>7152</v>
      </c>
      <c r="I39" s="34">
        <v>330</v>
      </c>
      <c r="J39" s="34">
        <v>0</v>
      </c>
      <c r="K39" s="34">
        <v>97</v>
      </c>
      <c r="L39" s="192">
        <v>1.2785410874750001</v>
      </c>
      <c r="N39" s="691"/>
      <c r="O39" s="145"/>
      <c r="P39" s="144"/>
    </row>
    <row r="40" spans="1:18" ht="15.5" x14ac:dyDescent="0.35">
      <c r="A40" s="200" t="s">
        <v>400</v>
      </c>
      <c r="B40" s="161">
        <v>90</v>
      </c>
      <c r="C40" s="75">
        <v>35</v>
      </c>
      <c r="D40" s="194">
        <v>2550</v>
      </c>
      <c r="E40" s="195">
        <v>2675</v>
      </c>
      <c r="F40" s="75">
        <v>647</v>
      </c>
      <c r="G40" s="75">
        <v>76</v>
      </c>
      <c r="H40" s="75">
        <v>2426</v>
      </c>
      <c r="I40" s="75">
        <v>56</v>
      </c>
      <c r="J40" s="75">
        <v>0</v>
      </c>
      <c r="K40" s="75">
        <v>0</v>
      </c>
      <c r="L40" s="196">
        <v>0.25626385501299997</v>
      </c>
      <c r="N40" s="691"/>
      <c r="O40" s="145"/>
      <c r="P40" s="144"/>
    </row>
    <row r="41" spans="1:18" ht="15.5" x14ac:dyDescent="0.35">
      <c r="A41" s="200" t="s">
        <v>463</v>
      </c>
      <c r="B41" s="161">
        <v>0</v>
      </c>
      <c r="C41" s="75">
        <v>0</v>
      </c>
      <c r="D41" s="194">
        <v>1235</v>
      </c>
      <c r="E41" s="195">
        <v>1235</v>
      </c>
      <c r="F41" s="75">
        <v>967</v>
      </c>
      <c r="G41" s="75">
        <v>0</v>
      </c>
      <c r="H41" s="75">
        <v>1235</v>
      </c>
      <c r="I41" s="75">
        <v>0</v>
      </c>
      <c r="J41" s="75">
        <v>0</v>
      </c>
      <c r="K41" s="75">
        <v>0</v>
      </c>
      <c r="L41" s="196">
        <v>0.118312471379</v>
      </c>
      <c r="N41" s="691"/>
      <c r="O41" s="145"/>
      <c r="P41" s="144"/>
    </row>
    <row r="42" spans="1:18" ht="15.5" x14ac:dyDescent="0.35">
      <c r="A42" s="200" t="s">
        <v>464</v>
      </c>
      <c r="B42" s="161">
        <v>0</v>
      </c>
      <c r="C42" s="75">
        <v>0</v>
      </c>
      <c r="D42" s="194">
        <v>1844</v>
      </c>
      <c r="E42" s="195">
        <v>1844</v>
      </c>
      <c r="F42" s="75">
        <v>678</v>
      </c>
      <c r="G42" s="75">
        <v>11</v>
      </c>
      <c r="H42" s="75">
        <v>1808</v>
      </c>
      <c r="I42" s="75">
        <v>24</v>
      </c>
      <c r="J42" s="75">
        <v>0</v>
      </c>
      <c r="K42" s="75">
        <v>0</v>
      </c>
      <c r="L42" s="196">
        <v>0.176654410708</v>
      </c>
      <c r="N42" s="691"/>
      <c r="O42" s="145"/>
      <c r="P42" s="144"/>
    </row>
    <row r="43" spans="1:18" ht="15.5" x14ac:dyDescent="0.35">
      <c r="A43" s="200" t="s">
        <v>402</v>
      </c>
      <c r="B43" s="161">
        <v>4703</v>
      </c>
      <c r="C43" s="75">
        <v>896</v>
      </c>
      <c r="D43" s="194">
        <v>1440</v>
      </c>
      <c r="E43" s="195">
        <v>7039</v>
      </c>
      <c r="F43" s="75">
        <v>565</v>
      </c>
      <c r="G43" s="75">
        <v>111</v>
      </c>
      <c r="H43" s="75">
        <v>1185</v>
      </c>
      <c r="I43" s="75">
        <v>209</v>
      </c>
      <c r="J43" s="75">
        <v>0</v>
      </c>
      <c r="K43" s="75">
        <v>97</v>
      </c>
      <c r="L43" s="196">
        <v>0.67433318707900003</v>
      </c>
      <c r="N43" s="691"/>
      <c r="O43" s="145"/>
      <c r="P43" s="144"/>
    </row>
    <row r="44" spans="1:18" ht="15.5" x14ac:dyDescent="0.35">
      <c r="A44" s="200" t="s">
        <v>401</v>
      </c>
      <c r="B44" s="161">
        <v>0</v>
      </c>
      <c r="C44" s="75">
        <v>0</v>
      </c>
      <c r="D44" s="194">
        <v>537</v>
      </c>
      <c r="E44" s="195">
        <v>537</v>
      </c>
      <c r="F44" s="75">
        <v>2</v>
      </c>
      <c r="G44" s="75">
        <v>0</v>
      </c>
      <c r="H44" s="75">
        <v>496</v>
      </c>
      <c r="I44" s="75">
        <v>41</v>
      </c>
      <c r="J44" s="75">
        <v>0</v>
      </c>
      <c r="K44" s="75">
        <v>0</v>
      </c>
      <c r="L44" s="196">
        <v>5.1444370146E-2</v>
      </c>
      <c r="N44" s="691"/>
      <c r="O44" s="145"/>
      <c r="P44" s="144"/>
    </row>
    <row r="45" spans="1:18" ht="15.5" x14ac:dyDescent="0.35">
      <c r="A45" s="200" t="s">
        <v>403</v>
      </c>
      <c r="B45" s="161">
        <v>0</v>
      </c>
      <c r="C45" s="75">
        <v>0</v>
      </c>
      <c r="D45" s="194">
        <v>2</v>
      </c>
      <c r="E45" s="195">
        <v>2</v>
      </c>
      <c r="F45" s="75">
        <v>0</v>
      </c>
      <c r="G45" s="75">
        <v>0</v>
      </c>
      <c r="H45" s="75">
        <v>2</v>
      </c>
      <c r="I45" s="75">
        <v>0</v>
      </c>
      <c r="J45" s="75">
        <v>0</v>
      </c>
      <c r="K45" s="75">
        <v>0</v>
      </c>
      <c r="L45" s="196">
        <v>1.91599143E-4</v>
      </c>
      <c r="N45" s="691"/>
      <c r="O45" s="145"/>
      <c r="P45" s="144"/>
    </row>
    <row r="46" spans="1:18" ht="15.5" x14ac:dyDescent="0.35">
      <c r="A46" s="200" t="s">
        <v>465</v>
      </c>
      <c r="B46" s="161">
        <v>14</v>
      </c>
      <c r="C46" s="75">
        <v>0</v>
      </c>
      <c r="D46" s="194">
        <v>0</v>
      </c>
      <c r="E46" s="195">
        <v>14</v>
      </c>
      <c r="F46" s="75">
        <v>0</v>
      </c>
      <c r="G46" s="75">
        <v>0</v>
      </c>
      <c r="H46" s="75">
        <v>0</v>
      </c>
      <c r="I46" s="75">
        <v>0</v>
      </c>
      <c r="J46" s="75">
        <v>0</v>
      </c>
      <c r="K46" s="75">
        <v>0</v>
      </c>
      <c r="L46" s="196">
        <v>1.341194007E-3</v>
      </c>
      <c r="N46" s="691"/>
      <c r="O46" s="145"/>
      <c r="P46" s="144"/>
    </row>
    <row r="47" spans="1:18" ht="23.25" customHeight="1" x14ac:dyDescent="0.35">
      <c r="A47" s="202" t="s">
        <v>405</v>
      </c>
      <c r="B47" s="189">
        <v>6971</v>
      </c>
      <c r="C47" s="34">
        <v>1569</v>
      </c>
      <c r="D47" s="190">
        <v>80503</v>
      </c>
      <c r="E47" s="191">
        <v>89043</v>
      </c>
      <c r="F47" s="34">
        <v>11790</v>
      </c>
      <c r="G47" s="34">
        <v>2596</v>
      </c>
      <c r="H47" s="34">
        <v>68730</v>
      </c>
      <c r="I47" s="34">
        <v>10363</v>
      </c>
      <c r="J47" s="34">
        <v>85741</v>
      </c>
      <c r="K47" s="34">
        <v>5690</v>
      </c>
      <c r="L47" s="192">
        <v>8.5302812867009994</v>
      </c>
      <c r="N47" s="691"/>
      <c r="O47" s="145"/>
      <c r="P47" s="144"/>
    </row>
    <row r="48" spans="1:18" ht="15.5" x14ac:dyDescent="0.35">
      <c r="A48" s="203" t="s">
        <v>407</v>
      </c>
      <c r="B48" s="161">
        <v>11</v>
      </c>
      <c r="C48" s="75">
        <v>4</v>
      </c>
      <c r="D48" s="194">
        <v>287</v>
      </c>
      <c r="E48" s="195">
        <v>302</v>
      </c>
      <c r="F48" s="75">
        <v>20</v>
      </c>
      <c r="G48" s="75">
        <v>35</v>
      </c>
      <c r="H48" s="75">
        <v>232</v>
      </c>
      <c r="I48" s="75">
        <v>21</v>
      </c>
      <c r="J48" s="75">
        <v>25</v>
      </c>
      <c r="K48" s="75">
        <v>14</v>
      </c>
      <c r="L48" s="196">
        <v>2.8931470734E-2</v>
      </c>
      <c r="N48" s="691"/>
      <c r="O48" s="145"/>
      <c r="P48" s="144"/>
    </row>
    <row r="49" spans="1:16" ht="15.5" x14ac:dyDescent="0.35">
      <c r="A49" s="204" t="s">
        <v>406</v>
      </c>
      <c r="B49" s="161">
        <v>3498</v>
      </c>
      <c r="C49" s="75">
        <v>192</v>
      </c>
      <c r="D49" s="194">
        <v>27796</v>
      </c>
      <c r="E49" s="195">
        <v>31486</v>
      </c>
      <c r="F49" s="75">
        <v>2110</v>
      </c>
      <c r="G49" s="75">
        <v>2026</v>
      </c>
      <c r="H49" s="75">
        <v>20947</v>
      </c>
      <c r="I49" s="75">
        <v>5830</v>
      </c>
      <c r="J49" s="75">
        <v>31215</v>
      </c>
      <c r="K49" s="75">
        <v>3283</v>
      </c>
      <c r="L49" s="196">
        <v>3.0163453229689998</v>
      </c>
      <c r="N49" s="691"/>
      <c r="O49" s="145"/>
      <c r="P49" s="144"/>
    </row>
    <row r="50" spans="1:16" ht="15.5" x14ac:dyDescent="0.35">
      <c r="A50" s="203" t="s">
        <v>409</v>
      </c>
      <c r="B50" s="161">
        <v>326</v>
      </c>
      <c r="C50" s="75">
        <v>124</v>
      </c>
      <c r="D50" s="194">
        <v>793</v>
      </c>
      <c r="E50" s="195">
        <v>1243</v>
      </c>
      <c r="F50" s="75">
        <v>175</v>
      </c>
      <c r="G50" s="75">
        <v>2</v>
      </c>
      <c r="H50" s="75">
        <v>775</v>
      </c>
      <c r="I50" s="75">
        <v>17</v>
      </c>
      <c r="J50" s="75">
        <v>50</v>
      </c>
      <c r="K50" s="75">
        <v>0</v>
      </c>
      <c r="L50" s="196">
        <v>0.119078867955</v>
      </c>
      <c r="N50" s="691"/>
      <c r="O50" s="145"/>
      <c r="P50" s="144"/>
    </row>
    <row r="51" spans="1:16" ht="15.5" x14ac:dyDescent="0.35">
      <c r="A51" s="204" t="s">
        <v>408</v>
      </c>
      <c r="B51" s="161">
        <v>3121</v>
      </c>
      <c r="C51" s="75">
        <v>1249</v>
      </c>
      <c r="D51" s="194">
        <v>51544</v>
      </c>
      <c r="E51" s="195">
        <v>55914</v>
      </c>
      <c r="F51" s="75">
        <v>9478</v>
      </c>
      <c r="G51" s="75">
        <v>533</v>
      </c>
      <c r="H51" s="75">
        <v>46708</v>
      </c>
      <c r="I51" s="75">
        <v>4480</v>
      </c>
      <c r="J51" s="75">
        <v>54369</v>
      </c>
      <c r="K51" s="75">
        <v>2393</v>
      </c>
      <c r="L51" s="196">
        <v>5.3565372669910003</v>
      </c>
      <c r="N51" s="691"/>
      <c r="O51" s="145"/>
      <c r="P51" s="205"/>
    </row>
    <row r="52" spans="1:16" ht="15.5" x14ac:dyDescent="0.35">
      <c r="A52" s="206" t="s">
        <v>466</v>
      </c>
      <c r="B52" s="161">
        <v>0</v>
      </c>
      <c r="C52" s="75">
        <v>0</v>
      </c>
      <c r="D52" s="194">
        <v>83</v>
      </c>
      <c r="E52" s="195">
        <v>83</v>
      </c>
      <c r="F52" s="75">
        <v>7</v>
      </c>
      <c r="G52" s="75">
        <v>0</v>
      </c>
      <c r="H52" s="75">
        <v>68</v>
      </c>
      <c r="I52" s="75">
        <v>15</v>
      </c>
      <c r="J52" s="75">
        <v>82</v>
      </c>
      <c r="K52" s="75">
        <v>0</v>
      </c>
      <c r="L52" s="196">
        <v>7.9513644729999992E-3</v>
      </c>
      <c r="N52" s="691"/>
      <c r="O52" s="145"/>
      <c r="P52" s="205"/>
    </row>
    <row r="53" spans="1:16" s="207" customFormat="1" ht="15.5" x14ac:dyDescent="0.35">
      <c r="A53" s="198" t="s">
        <v>467</v>
      </c>
      <c r="B53" s="161">
        <v>0</v>
      </c>
      <c r="C53" s="75">
        <v>0</v>
      </c>
      <c r="D53" s="194">
        <v>0</v>
      </c>
      <c r="E53" s="195">
        <v>0</v>
      </c>
      <c r="F53" s="75">
        <v>0</v>
      </c>
      <c r="G53" s="75">
        <v>0</v>
      </c>
      <c r="H53" s="75">
        <v>0</v>
      </c>
      <c r="I53" s="75">
        <v>0</v>
      </c>
      <c r="J53" s="75">
        <v>0</v>
      </c>
      <c r="K53" s="75">
        <v>0</v>
      </c>
      <c r="L53" s="196">
        <v>0</v>
      </c>
      <c r="N53" s="691"/>
      <c r="O53" s="208"/>
      <c r="P53" s="209"/>
    </row>
    <row r="54" spans="1:16" s="207" customFormat="1" ht="15.5" x14ac:dyDescent="0.35">
      <c r="A54" s="198" t="s">
        <v>410</v>
      </c>
      <c r="B54" s="161">
        <v>15</v>
      </c>
      <c r="C54" s="75">
        <v>0</v>
      </c>
      <c r="D54" s="194">
        <v>0</v>
      </c>
      <c r="E54" s="195">
        <v>15</v>
      </c>
      <c r="F54" s="75">
        <v>0</v>
      </c>
      <c r="G54" s="75">
        <v>0</v>
      </c>
      <c r="H54" s="75">
        <v>0</v>
      </c>
      <c r="I54" s="75">
        <v>0</v>
      </c>
      <c r="J54" s="75">
        <v>0</v>
      </c>
      <c r="K54" s="75">
        <v>0</v>
      </c>
      <c r="L54" s="196">
        <v>1.436993579E-3</v>
      </c>
      <c r="N54" s="691"/>
      <c r="O54" s="208"/>
      <c r="P54" s="209"/>
    </row>
    <row r="55" spans="1:16" ht="23.25" customHeight="1" x14ac:dyDescent="0.35">
      <c r="A55" s="197" t="s">
        <v>411</v>
      </c>
      <c r="B55" s="189">
        <v>10</v>
      </c>
      <c r="C55" s="34">
        <v>0</v>
      </c>
      <c r="D55" s="190">
        <v>219</v>
      </c>
      <c r="E55" s="191">
        <v>229</v>
      </c>
      <c r="F55" s="34">
        <v>5</v>
      </c>
      <c r="G55" s="34">
        <v>199</v>
      </c>
      <c r="H55" s="34">
        <v>14</v>
      </c>
      <c r="I55" s="34">
        <v>3</v>
      </c>
      <c r="J55" s="34">
        <v>0</v>
      </c>
      <c r="K55" s="34">
        <v>0</v>
      </c>
      <c r="L55" s="192">
        <v>2.1938101979999999E-2</v>
      </c>
      <c r="N55" s="691"/>
      <c r="O55" s="145"/>
      <c r="P55" s="144"/>
    </row>
    <row r="56" spans="1:16" ht="31.5" customHeight="1" thickBot="1" x14ac:dyDescent="0.4">
      <c r="A56" s="210" t="s">
        <v>412</v>
      </c>
      <c r="B56" s="211">
        <v>60695</v>
      </c>
      <c r="C56" s="212">
        <v>30228</v>
      </c>
      <c r="D56" s="213">
        <v>952923</v>
      </c>
      <c r="E56" s="213">
        <v>1043846</v>
      </c>
      <c r="F56" s="212">
        <v>278797</v>
      </c>
      <c r="G56" s="212">
        <v>45785</v>
      </c>
      <c r="H56" s="212">
        <v>882495</v>
      </c>
      <c r="I56" s="212">
        <v>42370</v>
      </c>
      <c r="J56" s="212">
        <v>85741</v>
      </c>
      <c r="K56" s="212">
        <v>51617</v>
      </c>
      <c r="L56" s="214">
        <v>100</v>
      </c>
      <c r="N56" s="691"/>
    </row>
    <row r="57" spans="1:16" ht="31.5" customHeight="1" thickTop="1" x14ac:dyDescent="0.35">
      <c r="A57" s="215" t="s">
        <v>413</v>
      </c>
      <c r="B57" s="176">
        <v>50488</v>
      </c>
      <c r="C57" s="177">
        <v>21271</v>
      </c>
      <c r="D57" s="216">
        <v>238044</v>
      </c>
      <c r="E57" s="216">
        <v>306624</v>
      </c>
      <c r="F57" s="177">
        <v>67477</v>
      </c>
      <c r="G57" s="177">
        <v>30231</v>
      </c>
      <c r="H57" s="177">
        <v>199859</v>
      </c>
      <c r="I57" s="177">
        <v>25391</v>
      </c>
      <c r="J57" s="177">
        <v>85529</v>
      </c>
      <c r="K57" s="177">
        <v>47258</v>
      </c>
      <c r="L57" s="217"/>
    </row>
    <row r="58" spans="1:16" ht="18" customHeight="1" x14ac:dyDescent="0.35">
      <c r="A58" s="151" t="s">
        <v>343</v>
      </c>
    </row>
    <row r="59" spans="1:16" ht="18" customHeight="1" x14ac:dyDescent="0.35">
      <c r="A59" s="64" t="s">
        <v>468</v>
      </c>
      <c r="K59" s="135"/>
    </row>
    <row r="60" spans="1:16" x14ac:dyDescent="0.35">
      <c r="A60" s="40" t="s">
        <v>469</v>
      </c>
    </row>
    <row r="61" spans="1:16" x14ac:dyDescent="0.35">
      <c r="A61" s="64" t="s">
        <v>353</v>
      </c>
    </row>
    <row r="62" spans="1:16" x14ac:dyDescent="0.35">
      <c r="A62" s="64" t="s">
        <v>354</v>
      </c>
    </row>
    <row r="63" spans="1:16" x14ac:dyDescent="0.35">
      <c r="A63" s="40" t="s">
        <v>470</v>
      </c>
    </row>
    <row r="64" spans="1:16" x14ac:dyDescent="0.35">
      <c r="A64" s="64" t="s">
        <v>471</v>
      </c>
    </row>
    <row r="65" spans="1:2" ht="18" customHeight="1" x14ac:dyDescent="0.35">
      <c r="A65" s="152" t="s">
        <v>472</v>
      </c>
    </row>
    <row r="66" spans="1:2" ht="18" customHeight="1" x14ac:dyDescent="0.35">
      <c r="A66" s="152" t="s">
        <v>473</v>
      </c>
    </row>
    <row r="67" spans="1:2" ht="18" customHeight="1" x14ac:dyDescent="0.35">
      <c r="A67" s="152" t="s">
        <v>474</v>
      </c>
    </row>
    <row r="68" spans="1:2" ht="18" customHeight="1" x14ac:dyDescent="0.35">
      <c r="A68" s="152" t="s">
        <v>475</v>
      </c>
    </row>
    <row r="69" spans="1:2" ht="18" customHeight="1" x14ac:dyDescent="0.35">
      <c r="A69" s="152" t="s">
        <v>476</v>
      </c>
    </row>
    <row r="70" spans="1:2" ht="18" customHeight="1" x14ac:dyDescent="0.35">
      <c r="A70" s="152" t="s">
        <v>477</v>
      </c>
    </row>
    <row r="71" spans="1:2" ht="18" customHeight="1" x14ac:dyDescent="0.35">
      <c r="A71" s="152" t="s">
        <v>478</v>
      </c>
    </row>
    <row r="72" spans="1:2" ht="18" customHeight="1" x14ac:dyDescent="0.35">
      <c r="A72" s="152" t="s">
        <v>479</v>
      </c>
    </row>
    <row r="73" spans="1:2" s="131" customFormat="1" ht="18" customHeight="1" x14ac:dyDescent="0.35">
      <c r="A73" s="64" t="s">
        <v>480</v>
      </c>
    </row>
    <row r="74" spans="1:2" s="131" customFormat="1" ht="18" customHeight="1" x14ac:dyDescent="0.35">
      <c r="A74" s="64" t="s">
        <v>481</v>
      </c>
    </row>
    <row r="75" spans="1:2" s="131" customFormat="1" x14ac:dyDescent="0.35">
      <c r="A75" s="64" t="s">
        <v>482</v>
      </c>
    </row>
    <row r="76" spans="1:2" s="131" customFormat="1" ht="18" customHeight="1" x14ac:dyDescent="0.35">
      <c r="A76" s="64" t="s">
        <v>483</v>
      </c>
    </row>
    <row r="77" spans="1:2" s="131" customFormat="1" ht="16.649999999999999" customHeight="1" x14ac:dyDescent="0.35">
      <c r="A77" s="64" t="s">
        <v>22</v>
      </c>
      <c r="B77" s="64" t="str">
        <f>Contents!C15</f>
        <v>25 Jun 2026</v>
      </c>
    </row>
    <row r="78" spans="1:2" s="131" customFormat="1" x14ac:dyDescent="0.35">
      <c r="A78" s="64" t="s">
        <v>271</v>
      </c>
      <c r="B78" s="64" t="str">
        <f>Contents!D15</f>
        <v>To be confirmed</v>
      </c>
    </row>
  </sheetData>
  <pageMargins left="0.7" right="0.7" top="0.75" bottom="0.75" header="0.3" footer="0.3"/>
  <pageSetup paperSize="9" orientation="portrait" verticalDpi="0" r:id="rId1"/>
  <headerFooter>
    <oddHeader>&amp;C&amp;"Aptos"&amp;10&amp;K000000 OFFICIAL&amp;1#_x000D_</oddHeader>
    <oddFooter>&amp;C_x000D_&amp;1#&amp;"Aptos"&amp;10&amp;K000000 OFFICIAL</oddFooter>
  </headerFooter>
  <tableParts count="1">
    <tablePart r:id="rId2"/>
  </tableParts>
</worksheet>
</file>

<file path=docMetadata/LabelInfo.xml><?xml version="1.0" encoding="utf-8"?>
<clbl:labelList xmlns:clbl="http://schemas.microsoft.com/office/2020/mipLabelMetadata">
  <clbl:label id="{ba62f585-b40f-4ab9-bafe-39150f03d124}" enabled="1" method="Privileged" siteId="{cbac7005-02c1-43eb-b497-e6492d1b2dd8}" contentBits="3"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31</vt:i4>
      </vt:variant>
      <vt:variant>
        <vt:lpstr>Named Ranges</vt:lpstr>
      </vt:variant>
      <vt:variant>
        <vt:i4>37</vt:i4>
      </vt:variant>
    </vt:vector>
  </HeadingPairs>
  <TitlesOfParts>
    <vt:vector size="68" baseType="lpstr">
      <vt:lpstr>Title</vt:lpstr>
      <vt:lpstr>Contents</vt:lpstr>
      <vt:lpstr>Further Info</vt:lpstr>
      <vt:lpstr>T1.1</vt:lpstr>
      <vt:lpstr>T1.2</vt:lpstr>
      <vt:lpstr>T1.3</vt:lpstr>
      <vt:lpstr>T1.4</vt:lpstr>
      <vt:lpstr>T1.5</vt:lpstr>
      <vt:lpstr>T1.6</vt:lpstr>
      <vt:lpstr>T1.7</vt:lpstr>
      <vt:lpstr>T2.1</vt:lpstr>
      <vt:lpstr>T2.2</vt:lpstr>
      <vt:lpstr>T2.3</vt:lpstr>
      <vt:lpstr>T3.1</vt:lpstr>
      <vt:lpstr>T3.2</vt:lpstr>
      <vt:lpstr>T3.3</vt:lpstr>
      <vt:lpstr>T3.4</vt:lpstr>
      <vt:lpstr>T3.5</vt:lpstr>
      <vt:lpstr>T3.6</vt:lpstr>
      <vt:lpstr>T3.7</vt:lpstr>
      <vt:lpstr>T4.1</vt:lpstr>
      <vt:lpstr>T4.2</vt:lpstr>
      <vt:lpstr>T4.3</vt:lpstr>
      <vt:lpstr>T4.4</vt:lpstr>
      <vt:lpstr>T4.5</vt:lpstr>
      <vt:lpstr>T5.1</vt:lpstr>
      <vt:lpstr>T5.2</vt:lpstr>
      <vt:lpstr>T5.3</vt:lpstr>
      <vt:lpstr>T5.4</vt:lpstr>
      <vt:lpstr>T5.5</vt:lpstr>
      <vt:lpstr>T6.1</vt:lpstr>
      <vt:lpstr>Contents!Print_Area</vt:lpstr>
      <vt:lpstr>'Further Info'!Print_Area</vt:lpstr>
      <vt:lpstr>T1.1!Print_Area</vt:lpstr>
      <vt:lpstr>T1.2!Print_Area</vt:lpstr>
      <vt:lpstr>T1.3!Print_Area</vt:lpstr>
      <vt:lpstr>T1.5!Print_Area</vt:lpstr>
      <vt:lpstr>T2.1!Print_Area</vt:lpstr>
      <vt:lpstr>T2.2!Print_Area</vt:lpstr>
      <vt:lpstr>T2.3!Print_Area</vt:lpstr>
      <vt:lpstr>T3.1!Print_Area</vt:lpstr>
      <vt:lpstr>T3.2!Print_Area</vt:lpstr>
      <vt:lpstr>T3.3!Print_Area</vt:lpstr>
      <vt:lpstr>T3.4!Print_Area</vt:lpstr>
      <vt:lpstr>T3.5!Print_Area</vt:lpstr>
      <vt:lpstr>T3.6!Print_Area</vt:lpstr>
      <vt:lpstr>T3.7!Print_Area</vt:lpstr>
      <vt:lpstr>T4.1!Print_Area</vt:lpstr>
      <vt:lpstr>T4.2!Print_Area</vt:lpstr>
      <vt:lpstr>T4.3!Print_Area</vt:lpstr>
      <vt:lpstr>T4.4!Print_Area</vt:lpstr>
      <vt:lpstr>T4.5!Print_Area</vt:lpstr>
      <vt:lpstr>T5.1!Print_Area</vt:lpstr>
      <vt:lpstr>T5.2!Print_Area</vt:lpstr>
      <vt:lpstr>T5.3!Print_Area</vt:lpstr>
      <vt:lpstr>T5.4!Print_Area</vt:lpstr>
      <vt:lpstr>T5.5!Print_Area</vt:lpstr>
      <vt:lpstr>T6.1!Print_Area</vt:lpstr>
      <vt:lpstr>Title!Print_Area</vt:lpstr>
      <vt:lpstr>Contents!Print_Titles</vt:lpstr>
      <vt:lpstr>T1.1!Print_Titles</vt:lpstr>
      <vt:lpstr>T3.4!Print_Titles</vt:lpstr>
      <vt:lpstr>T3.5!Print_Titles</vt:lpstr>
      <vt:lpstr>T3.6!Print_Titles</vt:lpstr>
      <vt:lpstr>T3.7!Print_Titles</vt:lpstr>
      <vt:lpstr>T4.4!Print_Titles</vt:lpstr>
      <vt:lpstr>T4.5!Print_Titles</vt:lpstr>
      <vt:lpstr>T6.1!Print_Titles</vt:lpstr>
    </vt:vector>
  </TitlesOfParts>
  <Company>Cirrus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Holt, Emily (Energy Security)</dc:creator>
  <cp:lastModifiedBy>Harris, Kevin (Energy Security)</cp:lastModifiedBy>
  <cp:lastPrinted>2026-02-17T16:24:11Z</cp:lastPrinted>
  <dcterms:created xsi:type="dcterms:W3CDTF">2025-11-17T12:31:05Z</dcterms:created>
  <dcterms:modified xsi:type="dcterms:W3CDTF">2026-06-25T12:17:36Z</dcterms:modified>
</cp:coreProperties>
</file>