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1" documentId="8_{252A8746-A32A-45F8-A017-2EA2499268B7}" xr6:coauthVersionLast="47" xr6:coauthVersionMax="47" xr10:uidLastSave="{EDEFFEBF-DE65-4E7C-89D0-E0159A118567}"/>
  <bookViews>
    <workbookView xWindow="-120" yWindow="-120" windowWidth="20730" windowHeight="11040" xr2:uid="{499ED1F2-E8F4-4406-98A9-5953B074A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E38" i="1"/>
  <c r="D38" i="1"/>
</calcChain>
</file>

<file path=xl/sharedStrings.xml><?xml version="1.0" encoding="utf-8"?>
<sst xmlns="http://schemas.openxmlformats.org/spreadsheetml/2006/main" count="71" uniqueCount="36">
  <si>
    <t>Campaign</t>
  </si>
  <si>
    <t>Channel</t>
  </si>
  <si>
    <t>21/22</t>
  </si>
  <si>
    <t>22/23</t>
  </si>
  <si>
    <t>23/24</t>
  </si>
  <si>
    <t>Notes</t>
  </si>
  <si>
    <t>Bird flu/Avian Influenza</t>
  </si>
  <si>
    <t>Google</t>
  </si>
  <si>
    <t>Facebook</t>
  </si>
  <si>
    <t>Twitter</t>
  </si>
  <si>
    <t>Instagram</t>
  </si>
  <si>
    <t>Other social channels</t>
  </si>
  <si>
    <t>Burn better (domestic burning)</t>
  </si>
  <si>
    <t>Clean Air Zones</t>
  </si>
  <si>
    <t xml:space="preserve">Petfished </t>
  </si>
  <si>
    <t>Put Down Roots</t>
  </si>
  <si>
    <t>LinkedIn and Bing</t>
  </si>
  <si>
    <t>Sustainable Farming Incentive</t>
  </si>
  <si>
    <t>XL Bullies</t>
  </si>
  <si>
    <t>Encourage  the  responsible  sourcing of  puppies,  kittens,  cats and  dogs by getting buyers/adopters  to research the  seller.</t>
  </si>
  <si>
    <t>Promoting the new Clean Air Zones being implemented by councils. Encourage people to check their vehicle and changes and consider alternative modes of travel.</t>
  </si>
  <si>
    <t>Combined costs for Facebook and Instagram</t>
  </si>
  <si>
    <t>Campaign Purpose</t>
  </si>
  <si>
    <t>Awareness raising and advice on new legislative changes.</t>
  </si>
  <si>
    <t>Promotion of new Sustainable Farming Incentive Schemes to farmers in England.</t>
  </si>
  <si>
    <t>Promotion of a range of tree planting schemes in England to farmers and landowners.</t>
  </si>
  <si>
    <t>Encourage people to burn better and take easy steps to reduce the amount of particulate matter released into the air from domestic stoves and fireplaces.</t>
  </si>
  <si>
    <t>Awareness raising and advice for backyard keepers during periods of outbreak.</t>
  </si>
  <si>
    <t>Key social results</t>
  </si>
  <si>
    <t>Meta - 3.5m impressions, 35k link clicks</t>
  </si>
  <si>
    <r>
      <rPr>
        <b/>
        <sz val="11"/>
        <color theme="1"/>
        <rFont val="Aptos"/>
        <family val="2"/>
      </rPr>
      <t>21/22</t>
    </r>
    <r>
      <rPr>
        <sz val="11"/>
        <color theme="1"/>
        <rFont val="Aptos"/>
        <family val="2"/>
      </rPr>
      <t xml:space="preserve">
Google -1.9m impressions, 73k link clicks
Meta - 9.8m impressions, 190k link clicks
</t>
    </r>
    <r>
      <rPr>
        <b/>
        <sz val="11"/>
        <color theme="1"/>
        <rFont val="Aptos"/>
        <family val="2"/>
      </rPr>
      <t xml:space="preserve">22/23
</t>
    </r>
    <r>
      <rPr>
        <sz val="11"/>
        <color theme="1"/>
        <rFont val="Aptos"/>
        <family val="2"/>
      </rPr>
      <t xml:space="preserve">Google -436k impressions, 172k link clicks
Meta  -23.6m impressions, 299k link clicks
</t>
    </r>
    <r>
      <rPr>
        <b/>
        <sz val="11"/>
        <color theme="1"/>
        <rFont val="Aptos"/>
        <family val="2"/>
      </rPr>
      <t>23/24</t>
    </r>
    <r>
      <rPr>
        <sz val="11"/>
        <color theme="1"/>
        <rFont val="Aptos"/>
        <family val="2"/>
      </rPr>
      <t xml:space="preserve">
Google - 9.8m impressions, 8,113 link clicks, 0.25% CTR</t>
    </r>
  </si>
  <si>
    <r>
      <rPr>
        <b/>
        <sz val="11"/>
        <color theme="1"/>
        <rFont val="Aptos"/>
        <family val="2"/>
      </rPr>
      <t>21/22</t>
    </r>
    <r>
      <rPr>
        <sz val="11"/>
        <color theme="1"/>
        <rFont val="Aptos"/>
        <family val="2"/>
      </rPr>
      <t xml:space="preserve">
Meta - 21.6m impressions, 80k click throughs, 0.37%CTR, 195k full video playthroughs.
</t>
    </r>
    <r>
      <rPr>
        <b/>
        <sz val="11"/>
        <color theme="1"/>
        <rFont val="Aptos"/>
        <family val="2"/>
      </rPr>
      <t>22/23</t>
    </r>
    <r>
      <rPr>
        <sz val="11"/>
        <color theme="1"/>
        <rFont val="Aptos"/>
        <family val="2"/>
      </rPr>
      <t xml:space="preserve">
Meta - 5.9m impressions, 20k click throughs, 0.34% CTR, 48k full video playthroughs
</t>
    </r>
    <r>
      <rPr>
        <b/>
        <sz val="11"/>
        <color theme="1"/>
        <rFont val="Aptos"/>
        <family val="2"/>
      </rPr>
      <t xml:space="preserve">23/24
</t>
    </r>
    <r>
      <rPr>
        <sz val="11"/>
        <color theme="1"/>
        <rFont val="Aptos"/>
        <family val="2"/>
      </rPr>
      <t xml:space="preserve">Google  - 292k impressions, 22k link clicks
Meta - 23.2m impressions, 333k link clicks
</t>
    </r>
  </si>
  <si>
    <t xml:space="preserve">Google - 2m impressions and 169k link clicks. </t>
  </si>
  <si>
    <t>Meta - 1.5m impressions and 17k link licks</t>
  </si>
  <si>
    <t>Google - 138,334 impressions and 24,792 clicks.
Meta - 18,599,452 impressions and 350,609 clicks.</t>
  </si>
  <si>
    <r>
      <rPr>
        <b/>
        <sz val="11"/>
        <color theme="1"/>
        <rFont val="Aptos"/>
        <family val="2"/>
      </rPr>
      <t xml:space="preserve">21/22
</t>
    </r>
    <r>
      <rPr>
        <sz val="11"/>
        <color theme="1"/>
        <rFont val="Aptos"/>
        <family val="2"/>
      </rPr>
      <t xml:space="preserve">Meta - 12.4m impressions and 118k link clicks
Google - 173k impressions and 14.5k link clicks. 
Bing - 38k impressions and 1.7k link clicks
LinkedIn - 480k impressions and 1.4k link clicks
</t>
    </r>
    <r>
      <rPr>
        <b/>
        <sz val="11"/>
        <color theme="1"/>
        <rFont val="Aptos"/>
        <family val="2"/>
      </rPr>
      <t xml:space="preserve">23/24
</t>
    </r>
    <r>
      <rPr>
        <sz val="11"/>
        <color theme="1"/>
        <rFont val="Aptos"/>
        <family val="2"/>
      </rPr>
      <t>Google - 183k impressions and 17k link clicks
Meta - 12.6m impressions and 153k link clicks
LinkedIn - 168k impressions and 785 link clicks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</si>
</sst>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4" fontId="0" fillId="0" borderId="0" xfId="1" applyFont="1"/>
    <xf numFmtId="44" fontId="3" fillId="0" borderId="2" xfId="1" applyFont="1" applyBorder="1" applyAlignment="1">
      <alignment horizontal="center" vertical="center" wrapText="1"/>
    </xf>
    <xf numFmtId="44" fontId="2" fillId="0" borderId="4" xfId="1" applyFont="1" applyBorder="1" applyAlignment="1">
      <alignment vertical="center" wrapText="1"/>
    </xf>
    <xf numFmtId="44" fontId="4" fillId="0" borderId="0" xfId="1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9C0F-4328-43A5-AB4A-D5E85636A443}">
  <dimension ref="A1:H38"/>
  <sheetViews>
    <sheetView tabSelected="1" zoomScale="90" zoomScaleNormal="90" workbookViewId="0">
      <selection activeCell="B23" sqref="B23:B27"/>
    </sheetView>
  </sheetViews>
  <sheetFormatPr defaultRowHeight="15" x14ac:dyDescent="0.25"/>
  <cols>
    <col min="1" max="1" width="22.5703125" customWidth="1"/>
    <col min="2" max="2" width="36.42578125" customWidth="1"/>
    <col min="3" max="3" width="18.7109375" customWidth="1"/>
    <col min="4" max="4" width="12.7109375" style="4" customWidth="1"/>
    <col min="5" max="5" width="14.7109375" style="4" customWidth="1"/>
    <col min="6" max="6" width="20.85546875" style="4" customWidth="1"/>
    <col min="7" max="7" width="27.7109375" customWidth="1"/>
    <col min="8" max="8" width="57.28515625" customWidth="1"/>
  </cols>
  <sheetData>
    <row r="1" spans="1:8" ht="15.75" thickBot="1" x14ac:dyDescent="0.3"/>
    <row r="2" spans="1:8" ht="15.75" thickBot="1" x14ac:dyDescent="0.3">
      <c r="A2" s="2" t="s">
        <v>0</v>
      </c>
      <c r="B2" s="3" t="s">
        <v>22</v>
      </c>
      <c r="C2" s="3" t="s">
        <v>1</v>
      </c>
      <c r="D2" s="5" t="s">
        <v>2</v>
      </c>
      <c r="E2" s="5" t="s">
        <v>3</v>
      </c>
      <c r="F2" s="5" t="s">
        <v>4</v>
      </c>
      <c r="G2" s="3" t="s">
        <v>5</v>
      </c>
      <c r="H2" s="3" t="s">
        <v>28</v>
      </c>
    </row>
    <row r="3" spans="1:8" ht="15.75" thickBot="1" x14ac:dyDescent="0.3">
      <c r="A3" s="8" t="s">
        <v>6</v>
      </c>
      <c r="B3" s="11" t="s">
        <v>27</v>
      </c>
      <c r="C3" s="1" t="s">
        <v>7</v>
      </c>
      <c r="D3" s="6">
        <v>9415.2999999999993</v>
      </c>
      <c r="E3" s="6">
        <v>12000</v>
      </c>
      <c r="F3" s="6">
        <v>0</v>
      </c>
      <c r="G3" s="1"/>
      <c r="H3" s="14" t="s">
        <v>30</v>
      </c>
    </row>
    <row r="4" spans="1:8" ht="30.75" thickBot="1" x14ac:dyDescent="0.3">
      <c r="A4" s="9"/>
      <c r="B4" s="12"/>
      <c r="C4" s="1" t="s">
        <v>8</v>
      </c>
      <c r="D4" s="6">
        <v>39998.82</v>
      </c>
      <c r="E4" s="6">
        <v>45000</v>
      </c>
      <c r="F4" s="6">
        <v>44918.76</v>
      </c>
      <c r="G4" s="1" t="s">
        <v>21</v>
      </c>
      <c r="H4" s="15"/>
    </row>
    <row r="5" spans="1:8" ht="15.75" thickBot="1" x14ac:dyDescent="0.3">
      <c r="A5" s="9"/>
      <c r="B5" s="12"/>
      <c r="C5" s="1" t="s">
        <v>9</v>
      </c>
      <c r="D5" s="6">
        <v>0</v>
      </c>
      <c r="E5" s="6">
        <v>0</v>
      </c>
      <c r="F5" s="6">
        <v>0</v>
      </c>
      <c r="G5" s="1"/>
      <c r="H5" s="15"/>
    </row>
    <row r="6" spans="1:8" ht="15.75" thickBot="1" x14ac:dyDescent="0.3">
      <c r="A6" s="9"/>
      <c r="B6" s="12"/>
      <c r="C6" s="1" t="s">
        <v>10</v>
      </c>
      <c r="D6" s="6">
        <v>0</v>
      </c>
      <c r="E6" s="6">
        <v>0</v>
      </c>
      <c r="F6" s="6">
        <v>0</v>
      </c>
      <c r="G6" s="1"/>
      <c r="H6" s="15"/>
    </row>
    <row r="7" spans="1:8" ht="42" customHeight="1" thickBot="1" x14ac:dyDescent="0.3">
      <c r="A7" s="10"/>
      <c r="B7" s="13"/>
      <c r="C7" s="1" t="s">
        <v>11</v>
      </c>
      <c r="D7" s="6">
        <v>0</v>
      </c>
      <c r="E7" s="6">
        <v>0</v>
      </c>
      <c r="F7" s="6">
        <v>0</v>
      </c>
      <c r="G7" s="1"/>
      <c r="H7" s="16"/>
    </row>
    <row r="8" spans="1:8" ht="29.45" customHeight="1" thickBot="1" x14ac:dyDescent="0.3">
      <c r="A8" s="8" t="s">
        <v>12</v>
      </c>
      <c r="B8" s="14" t="s">
        <v>26</v>
      </c>
      <c r="C8" s="1" t="s">
        <v>7</v>
      </c>
      <c r="D8" s="6">
        <v>0</v>
      </c>
      <c r="E8" s="6">
        <v>0</v>
      </c>
      <c r="F8" s="6">
        <v>23333.33</v>
      </c>
      <c r="G8" s="1"/>
      <c r="H8" s="14" t="s">
        <v>31</v>
      </c>
    </row>
    <row r="9" spans="1:8" ht="30.75" thickBot="1" x14ac:dyDescent="0.3">
      <c r="A9" s="9"/>
      <c r="B9" s="15"/>
      <c r="C9" s="1" t="s">
        <v>8</v>
      </c>
      <c r="D9" s="6">
        <v>56784.92</v>
      </c>
      <c r="E9" s="6">
        <v>13793</v>
      </c>
      <c r="F9" s="6">
        <v>101666.67</v>
      </c>
      <c r="G9" s="1" t="s">
        <v>21</v>
      </c>
      <c r="H9" s="15"/>
    </row>
    <row r="10" spans="1:8" ht="15.75" thickBot="1" x14ac:dyDescent="0.3">
      <c r="A10" s="9"/>
      <c r="B10" s="15"/>
      <c r="C10" s="1" t="s">
        <v>9</v>
      </c>
      <c r="D10" s="6">
        <v>0</v>
      </c>
      <c r="E10" s="6">
        <v>0</v>
      </c>
      <c r="F10" s="6">
        <v>0</v>
      </c>
      <c r="G10" s="1"/>
      <c r="H10" s="15"/>
    </row>
    <row r="11" spans="1:8" ht="15.75" thickBot="1" x14ac:dyDescent="0.3">
      <c r="A11" s="9"/>
      <c r="B11" s="15"/>
      <c r="C11" s="1" t="s">
        <v>10</v>
      </c>
      <c r="D11" s="6">
        <v>0</v>
      </c>
      <c r="E11" s="6">
        <v>0</v>
      </c>
      <c r="F11" s="6">
        <v>0</v>
      </c>
      <c r="G11" s="1"/>
      <c r="H11" s="15"/>
    </row>
    <row r="12" spans="1:8" ht="56.1" customHeight="1" thickBot="1" x14ac:dyDescent="0.3">
      <c r="A12" s="10"/>
      <c r="B12" s="16"/>
      <c r="C12" s="1" t="s">
        <v>11</v>
      </c>
      <c r="D12" s="6">
        <v>0</v>
      </c>
      <c r="E12" s="6">
        <v>0</v>
      </c>
      <c r="F12" s="6">
        <v>0</v>
      </c>
      <c r="G12" s="1"/>
      <c r="H12" s="16"/>
    </row>
    <row r="13" spans="1:8" ht="15.75" thickBot="1" x14ac:dyDescent="0.3">
      <c r="A13" s="8" t="s">
        <v>13</v>
      </c>
      <c r="B13" s="14" t="s">
        <v>20</v>
      </c>
      <c r="C13" s="1" t="s">
        <v>7</v>
      </c>
      <c r="D13" s="6">
        <v>0</v>
      </c>
      <c r="E13" s="6">
        <v>0</v>
      </c>
      <c r="F13" s="6">
        <v>0</v>
      </c>
      <c r="G13" s="1"/>
      <c r="H13" s="14" t="s">
        <v>29</v>
      </c>
    </row>
    <row r="14" spans="1:8" ht="30.75" thickBot="1" x14ac:dyDescent="0.3">
      <c r="A14" s="9"/>
      <c r="B14" s="15"/>
      <c r="C14" s="1" t="s">
        <v>8</v>
      </c>
      <c r="D14" s="6">
        <v>25481.74</v>
      </c>
      <c r="E14" s="6">
        <v>0</v>
      </c>
      <c r="F14" s="6">
        <v>0</v>
      </c>
      <c r="G14" s="1" t="s">
        <v>21</v>
      </c>
      <c r="H14" s="15"/>
    </row>
    <row r="15" spans="1:8" ht="15.75" thickBot="1" x14ac:dyDescent="0.3">
      <c r="A15" s="9"/>
      <c r="B15" s="15"/>
      <c r="C15" s="1" t="s">
        <v>9</v>
      </c>
      <c r="D15" s="6">
        <v>0</v>
      </c>
      <c r="E15" s="6">
        <v>0</v>
      </c>
      <c r="F15" s="6">
        <v>0</v>
      </c>
      <c r="G15" s="1"/>
      <c r="H15" s="15"/>
    </row>
    <row r="16" spans="1:8" ht="15.75" thickBot="1" x14ac:dyDescent="0.3">
      <c r="A16" s="9"/>
      <c r="B16" s="15"/>
      <c r="C16" s="1" t="s">
        <v>10</v>
      </c>
      <c r="D16" s="6">
        <v>0</v>
      </c>
      <c r="E16" s="6">
        <v>0</v>
      </c>
      <c r="F16" s="6">
        <v>0</v>
      </c>
      <c r="G16" s="1"/>
      <c r="H16" s="15"/>
    </row>
    <row r="17" spans="1:8" ht="30.75" thickBot="1" x14ac:dyDescent="0.3">
      <c r="A17" s="10"/>
      <c r="B17" s="16"/>
      <c r="C17" s="1" t="s">
        <v>11</v>
      </c>
      <c r="D17" s="6">
        <v>0</v>
      </c>
      <c r="E17" s="6">
        <v>0</v>
      </c>
      <c r="F17" s="6">
        <v>0</v>
      </c>
      <c r="G17" s="1"/>
      <c r="H17" s="16"/>
    </row>
    <row r="18" spans="1:8" ht="15.75" thickBot="1" x14ac:dyDescent="0.3">
      <c r="A18" s="8" t="s">
        <v>14</v>
      </c>
      <c r="B18" s="14" t="s">
        <v>19</v>
      </c>
      <c r="C18" s="1" t="s">
        <v>7</v>
      </c>
      <c r="D18" s="6">
        <v>22000</v>
      </c>
      <c r="E18" s="6">
        <v>0</v>
      </c>
      <c r="F18" s="6">
        <v>0</v>
      </c>
      <c r="G18" s="1"/>
      <c r="H18" s="14" t="s">
        <v>32</v>
      </c>
    </row>
    <row r="19" spans="1:8" ht="15.75" thickBot="1" x14ac:dyDescent="0.3">
      <c r="A19" s="9"/>
      <c r="B19" s="15"/>
      <c r="C19" s="1" t="s">
        <v>8</v>
      </c>
      <c r="D19" s="6">
        <v>0</v>
      </c>
      <c r="E19" s="6">
        <v>0</v>
      </c>
      <c r="F19" s="6">
        <v>0</v>
      </c>
      <c r="G19" s="1"/>
      <c r="H19" s="15"/>
    </row>
    <row r="20" spans="1:8" ht="15.75" thickBot="1" x14ac:dyDescent="0.3">
      <c r="A20" s="9"/>
      <c r="B20" s="15"/>
      <c r="C20" s="1" t="s">
        <v>9</v>
      </c>
      <c r="D20" s="6">
        <v>0</v>
      </c>
      <c r="E20" s="6">
        <v>0</v>
      </c>
      <c r="F20" s="6">
        <v>0</v>
      </c>
      <c r="G20" s="1"/>
      <c r="H20" s="15"/>
    </row>
    <row r="21" spans="1:8" ht="15.75" thickBot="1" x14ac:dyDescent="0.3">
      <c r="A21" s="9"/>
      <c r="B21" s="15"/>
      <c r="C21" s="1" t="s">
        <v>10</v>
      </c>
      <c r="D21" s="6">
        <v>0</v>
      </c>
      <c r="E21" s="6">
        <v>0</v>
      </c>
      <c r="F21" s="6">
        <v>0</v>
      </c>
      <c r="G21" s="1"/>
      <c r="H21" s="15"/>
    </row>
    <row r="22" spans="1:8" ht="30.75" thickBot="1" x14ac:dyDescent="0.3">
      <c r="A22" s="10"/>
      <c r="B22" s="16"/>
      <c r="C22" s="1" t="s">
        <v>11</v>
      </c>
      <c r="D22" s="6">
        <v>0</v>
      </c>
      <c r="E22" s="6">
        <v>0</v>
      </c>
      <c r="F22" s="6">
        <v>0</v>
      </c>
      <c r="G22" s="1"/>
      <c r="H22" s="16"/>
    </row>
    <row r="23" spans="1:8" ht="15.75" thickBot="1" x14ac:dyDescent="0.3">
      <c r="A23" s="8" t="s">
        <v>15</v>
      </c>
      <c r="B23" s="14" t="s">
        <v>25</v>
      </c>
      <c r="C23" s="1" t="s">
        <v>7</v>
      </c>
      <c r="D23" s="6">
        <v>13904.12</v>
      </c>
      <c r="E23" s="6">
        <v>0</v>
      </c>
      <c r="F23" s="6">
        <v>14999.92</v>
      </c>
      <c r="G23" s="1"/>
      <c r="H23" s="14" t="s">
        <v>35</v>
      </c>
    </row>
    <row r="24" spans="1:8" ht="30.75" thickBot="1" x14ac:dyDescent="0.3">
      <c r="A24" s="9"/>
      <c r="B24" s="15"/>
      <c r="C24" s="1" t="s">
        <v>8</v>
      </c>
      <c r="D24" s="6">
        <v>54033.18</v>
      </c>
      <c r="E24" s="6">
        <v>0</v>
      </c>
      <c r="F24" s="6">
        <v>56345</v>
      </c>
      <c r="G24" s="1" t="s">
        <v>21</v>
      </c>
      <c r="H24" s="15"/>
    </row>
    <row r="25" spans="1:8" ht="15.75" thickBot="1" x14ac:dyDescent="0.3">
      <c r="A25" s="9"/>
      <c r="B25" s="15"/>
      <c r="C25" s="1" t="s">
        <v>9</v>
      </c>
      <c r="D25" s="6">
        <v>0</v>
      </c>
      <c r="E25" s="6">
        <v>0</v>
      </c>
      <c r="F25" s="6">
        <v>0</v>
      </c>
      <c r="G25" s="1"/>
      <c r="H25" s="15"/>
    </row>
    <row r="26" spans="1:8" ht="15.75" thickBot="1" x14ac:dyDescent="0.3">
      <c r="A26" s="9"/>
      <c r="B26" s="15"/>
      <c r="C26" s="1" t="s">
        <v>10</v>
      </c>
      <c r="D26" s="6">
        <v>0</v>
      </c>
      <c r="E26" s="6">
        <v>0</v>
      </c>
      <c r="F26" s="6">
        <v>0</v>
      </c>
      <c r="G26" s="1"/>
      <c r="H26" s="15"/>
    </row>
    <row r="27" spans="1:8" ht="70.5" customHeight="1" thickBot="1" x14ac:dyDescent="0.3">
      <c r="A27" s="10"/>
      <c r="B27" s="16"/>
      <c r="C27" s="1" t="s">
        <v>11</v>
      </c>
      <c r="D27" s="6">
        <v>8678.89</v>
      </c>
      <c r="E27" s="6">
        <v>0</v>
      </c>
      <c r="F27" s="6">
        <v>3841</v>
      </c>
      <c r="G27" s="1" t="s">
        <v>16</v>
      </c>
      <c r="H27" s="16"/>
    </row>
    <row r="28" spans="1:8" ht="29.45" customHeight="1" thickBot="1" x14ac:dyDescent="0.3">
      <c r="A28" s="8" t="s">
        <v>17</v>
      </c>
      <c r="B28" s="11" t="s">
        <v>24</v>
      </c>
      <c r="C28" s="1" t="s">
        <v>7</v>
      </c>
      <c r="D28" s="6">
        <v>0</v>
      </c>
      <c r="E28" s="6">
        <v>0</v>
      </c>
      <c r="F28" s="6">
        <v>0</v>
      </c>
      <c r="G28" s="1"/>
      <c r="H28" s="17" t="s">
        <v>33</v>
      </c>
    </row>
    <row r="29" spans="1:8" ht="30.75" thickBot="1" x14ac:dyDescent="0.3">
      <c r="A29" s="9"/>
      <c r="B29" s="12"/>
      <c r="C29" s="1" t="s">
        <v>8</v>
      </c>
      <c r="D29" s="6">
        <v>0</v>
      </c>
      <c r="E29" s="6">
        <v>0</v>
      </c>
      <c r="F29" s="6">
        <v>4958.43</v>
      </c>
      <c r="G29" s="1" t="s">
        <v>21</v>
      </c>
      <c r="H29" s="18"/>
    </row>
    <row r="30" spans="1:8" ht="15.75" thickBot="1" x14ac:dyDescent="0.3">
      <c r="A30" s="9"/>
      <c r="B30" s="12"/>
      <c r="C30" s="1" t="s">
        <v>9</v>
      </c>
      <c r="D30" s="6">
        <v>0</v>
      </c>
      <c r="E30" s="6">
        <v>0</v>
      </c>
      <c r="F30" s="6">
        <v>0</v>
      </c>
      <c r="G30" s="1"/>
      <c r="H30" s="18"/>
    </row>
    <row r="31" spans="1:8" ht="15.75" thickBot="1" x14ac:dyDescent="0.3">
      <c r="A31" s="9"/>
      <c r="B31" s="12"/>
      <c r="C31" s="1" t="s">
        <v>10</v>
      </c>
      <c r="D31" s="6">
        <v>0</v>
      </c>
      <c r="E31" s="6">
        <v>0</v>
      </c>
      <c r="F31" s="6">
        <v>0</v>
      </c>
      <c r="G31" s="1"/>
      <c r="H31" s="18"/>
    </row>
    <row r="32" spans="1:8" ht="30.75" thickBot="1" x14ac:dyDescent="0.3">
      <c r="A32" s="10"/>
      <c r="B32" s="13"/>
      <c r="C32" s="1" t="s">
        <v>11</v>
      </c>
      <c r="D32" s="6">
        <v>0</v>
      </c>
      <c r="E32" s="6">
        <v>0</v>
      </c>
      <c r="F32" s="6">
        <v>0</v>
      </c>
      <c r="G32" s="1"/>
      <c r="H32" s="19"/>
    </row>
    <row r="33" spans="1:8" ht="15.75" thickBot="1" x14ac:dyDescent="0.3">
      <c r="A33" s="8" t="s">
        <v>18</v>
      </c>
      <c r="B33" s="14" t="s">
        <v>23</v>
      </c>
      <c r="C33" s="1" t="s">
        <v>7</v>
      </c>
      <c r="D33" s="6">
        <v>0</v>
      </c>
      <c r="E33" s="6">
        <v>0</v>
      </c>
      <c r="F33" s="6">
        <v>19939</v>
      </c>
      <c r="G33" s="1"/>
      <c r="H33" s="14" t="s">
        <v>34</v>
      </c>
    </row>
    <row r="34" spans="1:8" ht="30.75" thickBot="1" x14ac:dyDescent="0.3">
      <c r="A34" s="9"/>
      <c r="B34" s="15"/>
      <c r="C34" s="1" t="s">
        <v>8</v>
      </c>
      <c r="D34" s="6">
        <v>0</v>
      </c>
      <c r="E34" s="6">
        <v>0</v>
      </c>
      <c r="F34" s="6">
        <v>49689.16</v>
      </c>
      <c r="G34" s="1" t="s">
        <v>21</v>
      </c>
      <c r="H34" s="15"/>
    </row>
    <row r="35" spans="1:8" ht="15.75" thickBot="1" x14ac:dyDescent="0.3">
      <c r="A35" s="9"/>
      <c r="B35" s="15"/>
      <c r="C35" s="1" t="s">
        <v>9</v>
      </c>
      <c r="D35" s="6">
        <v>0</v>
      </c>
      <c r="E35" s="6">
        <v>0</v>
      </c>
      <c r="F35" s="6">
        <v>0</v>
      </c>
      <c r="G35" s="1"/>
      <c r="H35" s="15"/>
    </row>
    <row r="36" spans="1:8" ht="15.75" thickBot="1" x14ac:dyDescent="0.3">
      <c r="A36" s="9"/>
      <c r="B36" s="15"/>
      <c r="C36" s="1" t="s">
        <v>10</v>
      </c>
      <c r="D36" s="6">
        <v>0</v>
      </c>
      <c r="E36" s="6">
        <v>0</v>
      </c>
      <c r="F36" s="6">
        <v>0</v>
      </c>
      <c r="G36" s="1"/>
      <c r="H36" s="15"/>
    </row>
    <row r="37" spans="1:8" ht="30.75" thickBot="1" x14ac:dyDescent="0.3">
      <c r="A37" s="10"/>
      <c r="B37" s="16"/>
      <c r="C37" s="1" t="s">
        <v>11</v>
      </c>
      <c r="D37" s="6">
        <v>0</v>
      </c>
      <c r="E37" s="6">
        <v>0</v>
      </c>
      <c r="F37" s="6">
        <v>0</v>
      </c>
      <c r="G37" s="1"/>
      <c r="H37" s="16"/>
    </row>
    <row r="38" spans="1:8" x14ac:dyDescent="0.25">
      <c r="D38" s="7">
        <f>SUM(D3:D37)</f>
        <v>230296.96999999997</v>
      </c>
      <c r="E38" s="7">
        <f>SUM(E3:E37)</f>
        <v>70793</v>
      </c>
      <c r="F38" s="7">
        <f>SUM(F3:F37)</f>
        <v>319691.27</v>
      </c>
    </row>
  </sheetData>
  <mergeCells count="21">
    <mergeCell ref="H28:H32"/>
    <mergeCell ref="H33:H37"/>
    <mergeCell ref="H3:H7"/>
    <mergeCell ref="H8:H12"/>
    <mergeCell ref="H13:H17"/>
    <mergeCell ref="H18:H22"/>
    <mergeCell ref="H23:H27"/>
    <mergeCell ref="A33:A37"/>
    <mergeCell ref="B3:B7"/>
    <mergeCell ref="B8:B12"/>
    <mergeCell ref="B13:B17"/>
    <mergeCell ref="B18:B22"/>
    <mergeCell ref="B23:B27"/>
    <mergeCell ref="B28:B32"/>
    <mergeCell ref="B33:B37"/>
    <mergeCell ref="A3:A7"/>
    <mergeCell ref="A8:A12"/>
    <mergeCell ref="A13:A17"/>
    <mergeCell ref="A18:A22"/>
    <mergeCell ref="A23:A27"/>
    <mergeCell ref="A28:A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C6BB3719333E694D92DDC9A88FFC3A1C" ma:contentTypeVersion="31" ma:contentTypeDescription="Create a new document." ma:contentTypeScope="" ma:versionID="57a536dbe1bd412a38cf5439d0d1ad56">
  <xsd:schema xmlns:xsd="http://www.w3.org/2001/XMLSchema" xmlns:xs="http://www.w3.org/2001/XMLSchema" xmlns:p="http://schemas.microsoft.com/office/2006/metadata/properties" xmlns:ns2="662745e8-e224-48e8-a2e3-254862b8c2f5" xmlns:ns3="7b9eaad8-f406-4151-9248-f333614af941" xmlns:ns4="0f50e317-d97a-4d4b-be23-be7479f90fa5" targetNamespace="http://schemas.microsoft.com/office/2006/metadata/properties" ma:root="true" ma:fieldsID="a6b4eecb71fbd489c3acc2eacd8856a2" ns2:_="" ns3:_="" ns4:_="">
    <xsd:import namespace="662745e8-e224-48e8-a2e3-254862b8c2f5"/>
    <xsd:import namespace="7b9eaad8-f406-4151-9248-f333614af941"/>
    <xsd:import namespace="0f50e317-d97a-4d4b-be23-be7479f90fa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9def51-d1b6-40ff-847d-ce6a6ca3d49f}" ma:internalName="TaxCatchAll" ma:showField="CatchAllData" ma:web="0f50e317-d97a-4d4b-be23-be7479f90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9def51-d1b6-40ff-847d-ce6a6ca3d49f}" ma:internalName="TaxCatchAllLabel" ma:readOnly="true" ma:showField="CatchAllDataLabel" ma:web="0f50e317-d97a-4d4b-be23-be7479f90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Library  Information Services" ma:internalName="Team" ma:readOnly="false">
      <xsd:simpleType>
        <xsd:restriction base="dms:Text"/>
      </xsd:simpleType>
    </xsd:element>
    <xsd:element name="Topic" ma:index="20" nillable="true" ma:displayName="Topic" ma:default="D&amp;IA Collections &amp; resources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Defra Group|0867f7b3-e76e-40ca-bb1f-5ba341a49230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Core Defra|026223dd-2e56-4615-868d-7c5bfd566810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eaad8-f406-4151-9248-f333614af94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0e317-d97a-4d4b-be23-be7479f90fa5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D&amp;IA Collections &amp; resources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Defra Group</TermName>
          <TermId xmlns="http://schemas.microsoft.com/office/infopath/2007/PartnerControls">0867f7b3-e76e-40ca-bb1f-5ba341a49230</TermId>
        </TermInfo>
      </Terms>
    </ddeb1fd0a9ad4436a96525d34737dc44>
    <lcf76f155ced4ddcb4097134ff3c332f xmlns="7b9eaad8-f406-4151-9248-f333614af941">
      <Terms xmlns="http://schemas.microsoft.com/office/infopath/2007/PartnerControls"/>
    </lcf76f155ced4ddcb4097134ff3c332f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TaxCatchAll xmlns="662745e8-e224-48e8-a2e3-254862b8c2f5">
      <Value>10</Value>
      <Value>9</Value>
      <Value>8</Value>
      <Value>7</Value>
      <Value>6</Value>
    </TaxCatchAll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Core Defra</TermName>
          <TermId xmlns="http://schemas.microsoft.com/office/infopath/2007/PartnerControls">026223dd-2e56-4615-868d-7c5bfd566810</TermId>
        </TermInfo>
      </Terms>
    </fe59e9859d6a491389c5b03567f5dda5>
    <Team xmlns="662745e8-e224-48e8-a2e3-254862b8c2f5">Library  Information Services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Props1.xml><?xml version="1.0" encoding="utf-8"?>
<ds:datastoreItem xmlns:ds="http://schemas.openxmlformats.org/officeDocument/2006/customXml" ds:itemID="{91AA0AF9-1883-4FC7-8CB4-81875FB7EDF3}"/>
</file>

<file path=customXml/itemProps2.xml><?xml version="1.0" encoding="utf-8"?>
<ds:datastoreItem xmlns:ds="http://schemas.openxmlformats.org/officeDocument/2006/customXml" ds:itemID="{3391889A-F497-40FE-9A8C-D3E203765FAC}"/>
</file>

<file path=customXml/itemProps3.xml><?xml version="1.0" encoding="utf-8"?>
<ds:datastoreItem xmlns:ds="http://schemas.openxmlformats.org/officeDocument/2006/customXml" ds:itemID="{0FD60BEC-83EE-40DF-B37B-5B677AEFA510}"/>
</file>

<file path=customXml/itemProps4.xml><?xml version="1.0" encoding="utf-8"?>
<ds:datastoreItem xmlns:ds="http://schemas.openxmlformats.org/officeDocument/2006/customXml" ds:itemID="{6843057A-D800-4883-B96E-DA8D86266B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2024-09-30T10:27:41Z</dcterms:created>
  <dcterms:modified xsi:type="dcterms:W3CDTF">2026-06-24T10:19:31Z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0x010100A5BF1C78D9F64B679A5EBDE1C6598EBC0100C6BB3719333E694D92DDC9A88FFC3A1C</vt:lpwstr>
  </property>
</Properties>
</file>