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https://beisgov-my.sharepoint.com/personal/christine_cheung_energysecurity_gov_uk/Documents/Documents/SHDF/WHSHF W3/WHSHF monthly release Jun2026/final documents/"/>
    </mc:Choice>
  </mc:AlternateContent>
  <xr:revisionPtr revIDLastSave="57" documentId="13_ncr:1_{98DA1CA1-5ADA-4972-B0D7-1EDEEAB35A7A}" xr6:coauthVersionLast="47" xr6:coauthVersionMax="47" xr10:uidLastSave="{DF3DB754-8800-462A-A820-876D40FC8D06}"/>
  <bookViews>
    <workbookView xWindow="30" yWindow="-16320" windowWidth="29040" windowHeight="15720" tabRatio="902" xr2:uid="{00000000-000D-0000-FFFF-FFFF00000000}"/>
  </bookViews>
  <sheets>
    <sheet name="Title" sheetId="1" r:id="rId1"/>
    <sheet name="Contents" sheetId="2" r:id="rId2"/>
    <sheet name="About this Release" sheetId="3" r:id="rId3"/>
    <sheet name="T1" sheetId="4" r:id="rId4"/>
    <sheet name="T2" sheetId="6" r:id="rId5"/>
    <sheet name="T3" sheetId="8" r:id="rId6"/>
    <sheet name="WHSHF W3 GR List" sheetId="11" r:id="rId7"/>
  </sheets>
  <definedNames>
    <definedName name="_AMO_SingleObject_263644888_ROM_F0.SEC2.Tabulate_1.SEC1.BDY.Cross_tabular_summary_report_Table_1" hidden="1">#REF!</definedName>
    <definedName name="_AMO_SingleObject_263644888_ROM_F0.SEC2.Tabulate_2.SEC1.BDY.Cross_tabular_summary_report_Table_1" hidden="1">#REF!</definedName>
    <definedName name="_AMO_SingleObject_372430344_ROM_F0.SEC2.Tabulate_1.SEC1.BDY.Cross_tabular_summary_report_Table_1" hidden="1">#REF!</definedName>
    <definedName name="_AMO_SingleObject_372430344_ROM_F0.SEC2.Tabulate_1.SEC1.FTR.TXT1" hidden="1">#REF!</definedName>
    <definedName name="_AMO_SingleObject_372430344_ROM_F0.SEC2.Tabulate_1.SEC1.HDR.TXT1" hidden="1">#REF!</definedName>
    <definedName name="_AMO_SingleObject_372430344_ROM_F0.SEC2.Tabulate_2.SEC1.BDY.Cross_tabular_summary_report_Table_1" hidden="1">#REF!</definedName>
    <definedName name="_AMO_SingleObject_372430344_ROM_F0.SEC2.Tabulate_2.SEC1.FTR.TXT1" hidden="1">#REF!</definedName>
    <definedName name="_AMO_SingleObject_372430344_ROM_F0.SEC2.Tabulate_2.SEC1.HDR.TXT1" hidden="1">#REF!</definedName>
    <definedName name="_AMO_SingleObject_T10" hidden="1">#REF!</definedName>
    <definedName name="_xlnm._FilterDatabase" localSheetId="6" hidden="1">'WHSHF W3 GR List'!$A$3:$D$299</definedName>
    <definedName name="_t10" hidden="1">#REF!</definedName>
    <definedName name="EV__LASTREFTIME__" hidden="1">42286.397650463</definedName>
    <definedName name="jj" hidden="1">#REF!</definedName>
    <definedName name="solver_adj" hidden="1">#N/A</definedName>
    <definedName name="solver_lhs1" hidden="1">#REF!</definedName>
    <definedName name="solver_lhs2" hidden="1">#REF!</definedName>
    <definedName name="solver_lhs3" hidden="1">#REF!</definedName>
    <definedName name="solver_lhs4" hidden="1">#REF!</definedName>
    <definedName name="solver_num" hidden="1">1</definedName>
    <definedName name="solver_opt" hidden="1">#REF!</definedName>
    <definedName name="solver_opt_t10" hidden="1">#REF!</definedName>
    <definedName name="solver_rel1" hidden="1">1</definedName>
    <definedName name="solver_rel2" hidden="1">1</definedName>
    <definedName name="solver_rel3" hidden="1">3</definedName>
    <definedName name="solver_rel4" hidden="1">3</definedName>
    <definedName name="solver_rhs1" hidden="1">-100</definedName>
    <definedName name="solver_rhs2" hidden="1">-100</definedName>
    <definedName name="solver_rhs3" hidden="1">-100</definedName>
    <definedName name="solver_rhs4" hidden="1">-100</definedName>
    <definedName name="solver_t10"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 i="8" l="1"/>
  <c r="B18" i="8"/>
  <c r="B42" i="6"/>
  <c r="B41" i="6"/>
  <c r="B25" i="4"/>
  <c r="B24" i="4"/>
  <c r="D9" i="2"/>
  <c r="C9" i="2"/>
  <c r="D8" i="2"/>
  <c r="C8" i="2"/>
  <c r="D7" i="2"/>
  <c r="C7" i="2"/>
  <c r="B2" i="2"/>
</calcChain>
</file>

<file path=xl/sharedStrings.xml><?xml version="1.0" encoding="utf-8"?>
<sst xmlns="http://schemas.openxmlformats.org/spreadsheetml/2006/main" count="860" uniqueCount="452">
  <si>
    <t>Warm Homes: Social Housing Fund Statistics for England</t>
  </si>
  <si>
    <t xml:space="preserve">Data covered in this release is to the end of May 2026. </t>
  </si>
  <si>
    <t>Responsible Statistician</t>
  </si>
  <si>
    <t>Darren Stillwell</t>
  </si>
  <si>
    <t>Christine Cheung</t>
  </si>
  <si>
    <t>EnergyEfficiency.Stats@energysecurity.gov.uk</t>
  </si>
  <si>
    <t xml:space="preserve">Media enquiries: 020 7215 1000 </t>
  </si>
  <si>
    <t>This workbook was updated on:</t>
  </si>
  <si>
    <t>25 June 2026</t>
  </si>
  <si>
    <t xml:space="preserve">The next update for these statistics is: </t>
  </si>
  <si>
    <t>30 July 2026</t>
  </si>
  <si>
    <t xml:space="preserve">Table of contents </t>
  </si>
  <si>
    <t xml:space="preserve">Publication date: </t>
  </si>
  <si>
    <t>Geographical Coverage</t>
  </si>
  <si>
    <t>England only</t>
  </si>
  <si>
    <t>About This Release</t>
  </si>
  <si>
    <t>All figures are provisional and subject to revision.</t>
  </si>
  <si>
    <t>Table number</t>
  </si>
  <si>
    <t>Table name</t>
  </si>
  <si>
    <t>Last updated</t>
  </si>
  <si>
    <t>Next publication date</t>
  </si>
  <si>
    <t>T1</t>
  </si>
  <si>
    <t>Table 1 - WH:SHF Monthly Install Volumes</t>
  </si>
  <si>
    <t>T2</t>
  </si>
  <si>
    <t>Table 2 - WH:SHF Measures Installed and Average (Mean) Total Cost by Measure Type</t>
  </si>
  <si>
    <t>T3</t>
  </si>
  <si>
    <t>Table 3 - WH:SHF Regional Install Volumes</t>
  </si>
  <si>
    <t>Introduction</t>
  </si>
  <si>
    <t>This release presents the latest statistics on the Warm Homes: Social Housing Fund (WH:SHF)</t>
  </si>
  <si>
    <t>This release of statistics contains a selection of tables covering key metrics to monitor the scheme.</t>
  </si>
  <si>
    <t xml:space="preserve">The data contained in the analysis is based on Grant Recipient returns submitted by mid-June 2026, reporting activity from the start of delivery in April 2025 to the end of May 2026. </t>
  </si>
  <si>
    <t>The scheme is only available in England. For more information on the scheme, please see the</t>
  </si>
  <si>
    <t>Warm Homes: Social Housing Fund Wave 3 (opens in new window).</t>
  </si>
  <si>
    <t>Commentary on the latest statistics is available in the companion summary of the WH:SHF statistics.</t>
  </si>
  <si>
    <t>Warm Homes: Social Housing Fund Background</t>
  </si>
  <si>
    <t xml:space="preserve">The Government has published its Warm Homes Plan to upgrade up to 5 million homes by 2030. The Warm Homes: Social Housing Fund (WH:SHF) is part of this plan, installing energy efficiency upgrades and low-carbon heating measures in English social housing. The scheme provides funding to local authorities, combined authorities, registered providers of social housing, and registered charities that own social housing in England. </t>
  </si>
  <si>
    <t>WH:SHF Wave 3 was formerly known as SHDF Wave 3, and Draft Guidance for this scheme was published on Monday 13 May 2024, and social housing landlords had the opportunity to ask clarification questions by mid-June 2024.The delivery window opened in April 2025.</t>
  </si>
  <si>
    <t>Further details on the WH:SHF can be found in the scheme’s guidance.</t>
  </si>
  <si>
    <t>Method Notes</t>
  </si>
  <si>
    <t>The Department receives reports from each Grant Recipient (GR) on a monthly basis, representing reported activity in the previous calendar month (i.e. January reports summarise activity in December) - though further data lags will typically be present due to delayed information flows during delivery (within consortia members, with contractors etc). These reports include information on: homes treated, measures installed and estimated costs.  All figures in this publication are provisional and subject to revision as data lags and quality issues are addressed and as the scheme progresses. Previous schemes and editions of this statistical series have seen significant revisions to early publications: these figures are an accurate representation of reporting from Grant Recipients, but may significantly underreport actual activity (particularly in the most recent calendar months). For more information, see the Department’s statistical revisions policy. </t>
  </si>
  <si>
    <t xml:space="preserve">Under the WH:SHF scheme, GRs identify households that meet the eligibility criteria for the scheme - these are targeted as those most at risk of fuel poverty or in the least energy efficient housing. Households are contacted to discuss the potential for work or households submit an application. For each eligible household, several measures could be suitable or required at a property. </t>
  </si>
  <si>
    <t>The GR conducts a series of checks to ensure each household, property and selected measure are eligible for WH:SHF funding. The GR also records who installed each energy efficiency measure, and the associated costs. All installed measures must be lodged onto the Trustmark data warehouse.</t>
  </si>
  <si>
    <t>TrustMark is the Government Endorsed Quality Scheme that covers work carried out in and around consumers' homes. Installers must be Trustmark registered and certified under the latest version of PAS 2030 or by MCS (or able to demonstrate registration with a scheme which has been deemed equivalent by the Secretary of State) to install the relevant eligible measures for WH:SHF under each standard. All measures must be lodged onto the TrustMark data warehouse. As such, only measures with a completion date and a valid entry in TrustMark data warehouse are included in these statistics.</t>
  </si>
  <si>
    <t xml:space="preserve">The raw data are ingested into the Department's systems and subject to a series of quality checks and cleaning, before they are used for analysis. 
The scheme data are linked with other data sources to enable more detailed analysis. For example, the postcode is used to link to the Office of National Statistics National Statistics Postcode Lookup (NSPL), to assign each address to an English region. The geographic region codes are in 9-character format, operative from 1 February 2011. The property address is also linked to the Ordnance Survey Address Base to retrieve Unique Property Reference Numbers (UPRNs), so that unique households can be identified. </t>
  </si>
  <si>
    <t>Data Completeness</t>
  </si>
  <si>
    <t xml:space="preserve">There are 138 WH:SHF projects, representing 282 organisations (detailed in the WH-SHF GR List tab). The analysis in this release is based on returns from 41 of these projects. </t>
  </si>
  <si>
    <t>Revision Policy</t>
  </si>
  <si>
    <t>As with any data collection with a short time lag between data receipt and published release, there may be some data quality issues to resolve. Therefore data in these headline releases should be treated as provisional and subject to revision.  We will highlight any signifcant revisions with notes and provide explanations.</t>
  </si>
  <si>
    <t xml:space="preserve">© Crown copyright 2026. You may re-use this information (not including logos) free of charge in any format or medium, under the terms of the Open Government Licence. </t>
  </si>
  <si>
    <t>To view this licence, visit the</t>
  </si>
  <si>
    <t>national archives website and view the open government licence (opens in new window).</t>
  </si>
  <si>
    <t xml:space="preserve">or write to the Information Policy Team, The National Archives, Kew, London TW9 4DU, or email: psi@nationalarchives.gsi.gov.uk. </t>
  </si>
  <si>
    <t>Any enquiries or comments in relation to this statistical release should be sent to the Household Energy Efficiency Statistics Team at the following email address: EnergyEfficiency.Stats@energysecurity.gov.uk  or following contact telephone: 0300 068 6838. The statistician responsible for this publication is Nick Dann.</t>
  </si>
  <si>
    <t>This document is also available from the</t>
  </si>
  <si>
    <t>Warm Homes: Social Housing Fund Wave 3 statistics webpage (opens in new window)</t>
  </si>
  <si>
    <t>Further information on energy statistics is available on the</t>
  </si>
  <si>
    <t>statistics page on the Department for Energy Security and Net Zero website (opens in new window).</t>
  </si>
  <si>
    <t>Other statistics on household energy efficiency measures are available on the</t>
  </si>
  <si>
    <t>household energy efficiency national statistics webpage (opens in new window).</t>
  </si>
  <si>
    <t xml:space="preserve">Tables may contain blank cells. These indicate that there is no data but are kept to allow easy comparisons between tables. </t>
  </si>
  <si>
    <t>Freeze panes are turned on. To turn off freeze panes select the ‘View’ ribbon then ‘Freeze Panes’ then ‘Unfreeze Panes’ or use [Alt W, F].</t>
  </si>
  <si>
    <t xml:space="preserve">These statistics are based on returns submitted by Grant Recipients (GRs) by mid-June 2026, reporting activity to the end of May 2026. </t>
  </si>
  <si>
    <t>Number of households upgraded is a count of the number of households where at least one energy efficiency measure has been installed. It is based on data collected by GRs on measures installed. The date that the household is upgraded is taken as the earliest installation date of any installed measure. For example, if a household had two measures, with one installed in June 2025 and the other in August 2026, then the date that the household is upgraded would be the earliest date of June 2025.</t>
  </si>
  <si>
    <t xml:space="preserve">Number of measures installed is a count of the number of energy efficiency measures installed using funding through WH:SHF, based on Grant Recipient reporting. It includes measures with a completion date and a valid entry in TrustMark. </t>
  </si>
  <si>
    <t>First Installation Month</t>
  </si>
  <si>
    <t>Measures Installed</t>
  </si>
  <si>
    <t>Households Upgraded</t>
  </si>
  <si>
    <t>April 2025</t>
  </si>
  <si>
    <t>May 2025</t>
  </si>
  <si>
    <t>June 2025</t>
  </si>
  <si>
    <t>July 2025</t>
  </si>
  <si>
    <t>August 2025</t>
  </si>
  <si>
    <t>September 2025</t>
  </si>
  <si>
    <t>October 2025</t>
  </si>
  <si>
    <t>November 2025</t>
  </si>
  <si>
    <t>December 2025</t>
  </si>
  <si>
    <t>January 2026</t>
  </si>
  <si>
    <t>February 2026</t>
  </si>
  <si>
    <t>March 2026</t>
  </si>
  <si>
    <t>April 2026</t>
  </si>
  <si>
    <t>May 2026</t>
  </si>
  <si>
    <t>Total</t>
  </si>
  <si>
    <t>Next update</t>
  </si>
  <si>
    <t>The total measure cost is the full cost of measure reported by GRs including government funding, social housing provider funding and spending by tenant. The Average Total Measure Cost is the mean of these total measure costs for each specific measure type.</t>
  </si>
  <si>
    <t>Cells marked with N/A have had their cost data suppressed to avoid disclosure, as fewer than 5 lodgements have reported costs for the suppressed measure type.</t>
  </si>
  <si>
    <t>Measure Group</t>
  </si>
  <si>
    <t>Measure Type</t>
  </si>
  <si>
    <t>Percentage of Total Measures Installed</t>
  </si>
  <si>
    <t xml:space="preserve">Average (Mean) Total Measure Cost (£)  </t>
  </si>
  <si>
    <t>Insulation</t>
  </si>
  <si>
    <t>Cavity Wall Insulation</t>
  </si>
  <si>
    <t>External Solid Wall Insulation</t>
  </si>
  <si>
    <t>Internal Solid Wall Insulation</t>
  </si>
  <si>
    <t>N/A</t>
  </si>
  <si>
    <t>Loft Insulation</t>
  </si>
  <si>
    <t>Pitched Roof Insulation</t>
  </si>
  <si>
    <t>Flat Roof Insulation</t>
  </si>
  <si>
    <t>Room in Roof Insulation</t>
  </si>
  <si>
    <t>Floor Insulation</t>
  </si>
  <si>
    <t/>
  </si>
  <si>
    <t>Park Home Insulation</t>
  </si>
  <si>
    <t>Low Carbon Heat</t>
  </si>
  <si>
    <t>Air Source Heat Pump</t>
  </si>
  <si>
    <t>Ground Source Heat Pump</t>
  </si>
  <si>
    <t>Hybrid Heat Pump</t>
  </si>
  <si>
    <t>Biomass Boiler</t>
  </si>
  <si>
    <t>Solar Thermal</t>
  </si>
  <si>
    <t>Electric Storage Heating</t>
  </si>
  <si>
    <t>District Heating</t>
  </si>
  <si>
    <t>Heating Control</t>
  </si>
  <si>
    <t>Heating Controls</t>
  </si>
  <si>
    <t>Hot Water Tank Insulation</t>
  </si>
  <si>
    <t>Hot Water Tank Thermostats</t>
  </si>
  <si>
    <t>Windows and Doors</t>
  </si>
  <si>
    <t>Double or Triple Glazing</t>
  </si>
  <si>
    <t>Draught Proofing</t>
  </si>
  <si>
    <t>Energy Efficient Windows and Doors</t>
  </si>
  <si>
    <t>Secondary Glazing</t>
  </si>
  <si>
    <t>Electricity Related</t>
  </si>
  <si>
    <t>Solar PV</t>
  </si>
  <si>
    <t>Batteries</t>
  </si>
  <si>
    <t>Energy Efficient Lighting</t>
  </si>
  <si>
    <t># refers to values between 1 and 4 inclusive which have been suppressed to prevent disclosure. ^ shows a value that is greater than 5, which has been suppressed to prevent disclosure.</t>
  </si>
  <si>
    <t>Geographic Region Code</t>
  </si>
  <si>
    <t>Name</t>
  </si>
  <si>
    <t xml:space="preserve">Total Number of Households with at least one measure installed </t>
  </si>
  <si>
    <t>Percentage of Total Households with at least one measure installed</t>
  </si>
  <si>
    <t>Average Measures Installed Per Households</t>
  </si>
  <si>
    <t>Percentage of Households With Low Carbon Heating Measures Installed</t>
  </si>
  <si>
    <t>Total Measures Installed</t>
  </si>
  <si>
    <t>E12000001</t>
  </si>
  <si>
    <t>North East</t>
  </si>
  <si>
    <t>E12000002</t>
  </si>
  <si>
    <t>North West</t>
  </si>
  <si>
    <t>E12000003</t>
  </si>
  <si>
    <t>Yorkshire and The Humber</t>
  </si>
  <si>
    <t>E12000004</t>
  </si>
  <si>
    <t>East Midlands</t>
  </si>
  <si>
    <t>E12000005</t>
  </si>
  <si>
    <t>West Midlands</t>
  </si>
  <si>
    <t>E12000006</t>
  </si>
  <si>
    <t>East</t>
  </si>
  <si>
    <t>E12000007</t>
  </si>
  <si>
    <t>London</t>
  </si>
  <si>
    <t>E12000008</t>
  </si>
  <si>
    <t>South East</t>
  </si>
  <si>
    <t>E12000009</t>
  </si>
  <si>
    <t>South West</t>
  </si>
  <si>
    <t>E92000001</t>
  </si>
  <si>
    <t>England Total</t>
  </si>
  <si>
    <t>WHSHF W3 Grant Recipient List</t>
  </si>
  <si>
    <t>Application Route</t>
  </si>
  <si>
    <t>Grant Recipient Consortia</t>
  </si>
  <si>
    <t>Consortia Members</t>
  </si>
  <si>
    <t>Submitted Measure Information for June Release</t>
  </si>
  <si>
    <t>Challenge Fund projects</t>
  </si>
  <si>
    <t>Advance Housing and Support LTD   </t>
  </si>
  <si>
    <t>Agudas Israel Housing Association   </t>
  </si>
  <si>
    <t>Agudas Israel Housing Association (lead)</t>
  </si>
  <si>
    <t>Hornsey Housing Trust</t>
  </si>
  <si>
    <t>Christian Action (Enfield) Housing Association   </t>
  </si>
  <si>
    <t>Amplius (formerly known as Longhurst Group Limited)   </t>
  </si>
  <si>
    <t>Yes</t>
  </si>
  <si>
    <t>Anchor Hanover Group    </t>
  </si>
  <si>
    <t>Arun District Council  </t>
  </si>
  <si>
    <t>Ashford Borough Council    </t>
  </si>
  <si>
    <t>Aster Group Ltd  </t>
  </si>
  <si>
    <t>B3Living ltd </t>
  </si>
  <si>
    <t>Babergh and Mid-Suffolk District Council  </t>
  </si>
  <si>
    <t>Barnsley Metropolitan Borough Council  </t>
  </si>
  <si>
    <t>Basildon Council  </t>
  </si>
  <si>
    <t>BPHA Ltd  </t>
  </si>
  <si>
    <t>Brighton and Hove City Council  </t>
  </si>
  <si>
    <t>Broadland Housing Group  </t>
  </si>
  <si>
    <t>Bromford Housing Group  </t>
  </si>
  <si>
    <t>Cambridge City Council  </t>
  </si>
  <si>
    <t>Canterbury City Council  </t>
  </si>
  <si>
    <t>Central Bedfordshire Council  </t>
  </si>
  <si>
    <t>Chelmer Housing Partnership Ltd  </t>
  </si>
  <si>
    <t>Cheshire Peaks and Plains Housing Trust  </t>
  </si>
  <si>
    <t>Chisel Ltd  </t>
  </si>
  <si>
    <t>City of Lincoln Council  </t>
  </si>
  <si>
    <t>City of York Council  </t>
  </si>
  <si>
    <t>Clarion Housing Association Limited  </t>
  </si>
  <si>
    <t>Clarion (lead)</t>
  </si>
  <si>
    <t>Worthing Homes</t>
  </si>
  <si>
    <t>Southdown</t>
  </si>
  <si>
    <t>BHT Sussex and Sussex Housing</t>
  </si>
  <si>
    <t>Cornerstone Housing Ltd  </t>
  </si>
  <si>
    <t>Corton House and Brewster Court (formerly known as The Josiah and Mary Brewster Charitable Fund)  </t>
  </si>
  <si>
    <t>Cottsway Housing Association Limited  </t>
  </si>
  <si>
    <t>Crawley Borough Council  </t>
  </si>
  <si>
    <t>Dacorum Borough Council  </t>
  </si>
  <si>
    <t>Dover District Council  </t>
  </si>
  <si>
    <t>East Riding of Yorkshire Council  </t>
  </si>
  <si>
    <t>East Suffolk Council  </t>
  </si>
  <si>
    <t>Eastlight Community Homes Limited  </t>
  </si>
  <si>
    <t>English Rural Housing Association  </t>
  </si>
  <si>
    <t>Epping Forest District Council  </t>
  </si>
  <si>
    <t>Fairhive Homes Limited  </t>
  </si>
  <si>
    <t>Fareham Borough Council  </t>
  </si>
  <si>
    <t>Flagship Housing Group Limited  </t>
  </si>
  <si>
    <t>Freebridge Community Housing Ltd  </t>
  </si>
  <si>
    <t>Golding Homes  </t>
  </si>
  <si>
    <t>Gravesham Borough Council  </t>
  </si>
  <si>
    <t>Great Yarmouth Borough Council  </t>
  </si>
  <si>
    <t>Habinteg Housing Association Limited  </t>
  </si>
  <si>
    <t>Hinckley and Bosworth Borough Council  </t>
  </si>
  <si>
    <t>Homes Plus Limited  </t>
  </si>
  <si>
    <t>Housing Solutions Limited  </t>
  </si>
  <si>
    <t>Hull and East Yorkshire Mind  </t>
  </si>
  <si>
    <t>Hundred Houses Society  </t>
  </si>
  <si>
    <t>Leeds City Council  </t>
  </si>
  <si>
    <t>Lewes District Council   </t>
  </si>
  <si>
    <t>Lewes District Council (lead)</t>
  </si>
  <si>
    <t>Eastbourne Borough Council   </t>
  </si>
  <si>
    <t>Lewisham Council  </t>
  </si>
  <si>
    <t>Lincolnshire Housing Partnership  </t>
  </si>
  <si>
    <t>Local Space  </t>
  </si>
  <si>
    <t>London &amp; Quadrant Housing Trust  </t>
  </si>
  <si>
    <t>London Borough of Barking and Dagenham  </t>
  </si>
  <si>
    <t>London Borough of Croydon  </t>
  </si>
  <si>
    <t>London Borough of Tower Hamlets  </t>
  </si>
  <si>
    <t>mhs Homes  </t>
  </si>
  <si>
    <t>Milton Keynes City Council  </t>
  </si>
  <si>
    <t>North East Derbyshire District Council  </t>
  </si>
  <si>
    <t>North West Leicestershire District Council  </t>
  </si>
  <si>
    <t>North Yorkshire Council  </t>
  </si>
  <si>
    <t>Norwich City Council  </t>
  </si>
  <si>
    <t>Notting Hill Genesis  </t>
  </si>
  <si>
    <t>NSAH (Alliance Homes) Limited   </t>
  </si>
  <si>
    <t>Orwell Housing Association Limited  </t>
  </si>
  <si>
    <t>Paragon ASRA Housing Limited  </t>
  </si>
  <si>
    <t>Phoenix Community Housing Association Limited  </t>
  </si>
  <si>
    <t>Phoenix Community Housing Co-operative Limited  </t>
  </si>
  <si>
    <t>Populo Living on behalf of London Borough of Newham  </t>
  </si>
  <si>
    <t>Portsmouth City Council  </t>
  </si>
  <si>
    <t>Radcliffe Housing Society  </t>
  </si>
  <si>
    <t>Raven Housing Trust  </t>
  </si>
  <si>
    <t>Red Kite Community Housing  </t>
  </si>
  <si>
    <t>Redbridge Council  </t>
  </si>
  <si>
    <t>Richmond Housing Partnership Limited  </t>
  </si>
  <si>
    <t>Rooftop Housing Association Limited  </t>
  </si>
  <si>
    <t>Rotherham Metropolitan Borough Council  </t>
  </si>
  <si>
    <t>Royal British Legion Industries  </t>
  </si>
  <si>
    <t>Rugby Borough Council  </t>
  </si>
  <si>
    <t>Runnymede Borough Council  </t>
  </si>
  <si>
    <t>Salvation Army Housing Association  </t>
  </si>
  <si>
    <t>Saxon Weald  </t>
  </si>
  <si>
    <t>Selwood Housing  </t>
  </si>
  <si>
    <t>Settle Group  </t>
  </si>
  <si>
    <t>Shropshire Council  </t>
  </si>
  <si>
    <t>Slough Borough Council  </t>
  </si>
  <si>
    <t>Soha Housing  </t>
  </si>
  <si>
    <t>Soho Housing Association  </t>
  </si>
  <si>
    <t>South Cambridgeshire  District Council  </t>
  </si>
  <si>
    <t>South Holland District Council  </t>
  </si>
  <si>
    <t>South Kesteven District Council  </t>
  </si>
  <si>
    <t>Southend-on-Sea City Council  </t>
  </si>
  <si>
    <t>Southern Housing  </t>
  </si>
  <si>
    <t>St Albans City and District Council  </t>
  </si>
  <si>
    <t>St Mungo’s Community Housing Association  </t>
  </si>
  <si>
    <t>Stevenage Borough Council  </t>
  </si>
  <si>
    <t>Stroud District Council   </t>
  </si>
  <si>
    <t>Stroud District Council (lead)</t>
  </si>
  <si>
    <t>Gloucester City homes</t>
  </si>
  <si>
    <t>Cheltenham Borough Council</t>
  </si>
  <si>
    <t>Two Rivers Housing</t>
  </si>
  <si>
    <t>Swindon Borough Council </t>
  </si>
  <si>
    <t>Tandridge District Council  </t>
  </si>
  <si>
    <t>Teign Housing  </t>
  </si>
  <si>
    <t>Thanet District Council  </t>
  </si>
  <si>
    <t>The Church of England Pensions Board  </t>
  </si>
  <si>
    <t>The Finchley Charities  </t>
  </si>
  <si>
    <t>The Guinness Partnership Limited  </t>
  </si>
  <si>
    <t>The Havebury Housing Partnership  </t>
  </si>
  <si>
    <t>The Industrial Dwellings Society  </t>
  </si>
  <si>
    <t>The Wrekin Housing Group Ltd  </t>
  </si>
  <si>
    <t>Together Housing Association Limited  </t>
  </si>
  <si>
    <t>Transform Housing and Support  </t>
  </si>
  <si>
    <t>Trent &amp; Dove Housing Limited  </t>
  </si>
  <si>
    <t>United Reformed Church Retired Ministers Housing Society (RMHS)  </t>
  </si>
  <si>
    <t>VIVID Housing Limited  </t>
  </si>
  <si>
    <t>Warwick District Council  </t>
  </si>
  <si>
    <t>Waverley Borough Council  </t>
  </si>
  <si>
    <t>Wealden District Council  </t>
  </si>
  <si>
    <t>Welwyn Hatfield Borough Council  </t>
  </si>
  <si>
    <t>Westmorland and Furness Council   </t>
  </si>
  <si>
    <t>Westmorland and Furness Council (lead)</t>
  </si>
  <si>
    <t>Eden Housing Association</t>
  </si>
  <si>
    <t>Mitre Housing Association</t>
  </si>
  <si>
    <t>South Lakes Housing Association</t>
  </si>
  <si>
    <t>Westfield Housing Association   </t>
  </si>
  <si>
    <t>Winchester City Council  </t>
  </si>
  <si>
    <t>Wokingham Borough Council  </t>
  </si>
  <si>
    <t>Women’s Pioneer Housing  </t>
  </si>
  <si>
    <t>Strategic Partnership projects </t>
  </si>
  <si>
    <t>Abri Group Limited   </t>
  </si>
  <si>
    <t>Citizen Housing Group Limited  </t>
  </si>
  <si>
    <t>Home Group Limited  </t>
  </si>
  <si>
    <t>Liverpool City Region Combined Authority  </t>
  </si>
  <si>
    <t>Liverpool City Region Combined Authority (lead)</t>
  </si>
  <si>
    <t>Alpha (R.S.L.) Limited</t>
  </si>
  <si>
    <t>Birkenhead Forum Housing Association Limited</t>
  </si>
  <si>
    <t>Blackpool Coastal Housing Limited</t>
  </si>
  <si>
    <t>Cheshire West and Chester Council</t>
  </si>
  <si>
    <t>Cobalt Housing Limited</t>
  </si>
  <si>
    <t>Community Gateway Association</t>
  </si>
  <si>
    <t>Crosby Housing Association Limited</t>
  </si>
  <si>
    <t>Jigsaw Housing Ltd</t>
  </si>
  <si>
    <t>Lancaster City Council</t>
  </si>
  <si>
    <t>Magenta Living,</t>
  </si>
  <si>
    <t>One Vision Housing Limited</t>
  </si>
  <si>
    <t>Onward Homes Limited</t>
  </si>
  <si>
    <t>Pine Court Housing Association Limited</t>
  </si>
  <si>
    <t>Plus Dane Housing Limited</t>
  </si>
  <si>
    <t>Prima Housing Group Limited</t>
  </si>
  <si>
    <t>Progress Housing Group</t>
  </si>
  <si>
    <t>Regenda Limited</t>
  </si>
  <si>
    <t>South Liverpool Homes Limited</t>
  </si>
  <si>
    <t>Torus62 Limited</t>
  </si>
  <si>
    <t>Warrington Borough Council </t>
  </si>
  <si>
    <t>Weaver Vale Housing Trust Limited</t>
  </si>
  <si>
    <t>West Lancashire Borough Council</t>
  </si>
  <si>
    <t>YMCA St Helens</t>
  </si>
  <si>
    <t>Your Housing Limited</t>
  </si>
  <si>
    <t>London Borough of Camden – Local Authority </t>
  </si>
  <si>
    <t>London Borough of Camden (lead)</t>
  </si>
  <si>
    <t>London Borough of Barnet</t>
  </si>
  <si>
    <t>London Borough of Brent</t>
  </si>
  <si>
    <t>City of London Corporation</t>
  </si>
  <si>
    <t>Clarion Housing Association Limited</t>
  </si>
  <si>
    <t>Hexagon Housing Association Limited</t>
  </si>
  <si>
    <t>London Borough of Enfield</t>
  </si>
  <si>
    <t>London Borough of Hackney</t>
  </si>
  <si>
    <t>London Borough of Hammersmith and Fulham</t>
  </si>
  <si>
    <t>London Borough of Haringey</t>
  </si>
  <si>
    <t>London Borough of Havering</t>
  </si>
  <si>
    <t>London Borough of Newham</t>
  </si>
  <si>
    <t>London Borough of Richmond and Wandsworth</t>
  </si>
  <si>
    <t>London Borough of Sutton</t>
  </si>
  <si>
    <t>London Borough of Southwark</t>
  </si>
  <si>
    <t>London Borough of Ealing</t>
  </si>
  <si>
    <t>London Borough of Waltham Forest</t>
  </si>
  <si>
    <t>London Borough of Westminster</t>
  </si>
  <si>
    <t>Notting Hill Genesis</t>
  </si>
  <si>
    <t>Orbit Group Limited</t>
  </si>
  <si>
    <t>London Borough of Harrow</t>
  </si>
  <si>
    <t>Royal Borough of Kingston upon-Thames</t>
  </si>
  <si>
    <t>London Borough of Islington</t>
  </si>
  <si>
    <t>London Borough of Lambeth</t>
  </si>
  <si>
    <t>Royal Borough of Kensington and Chelsea</t>
  </si>
  <si>
    <t>Southern Housing</t>
  </si>
  <si>
    <t>Wandle Housing Association Limited. </t>
  </si>
  <si>
    <t>Nottingham City Council/Midlands Net Zero Hub   </t>
  </si>
  <si>
    <t xml:space="preserve">Nottingham City Council (lead) </t>
  </si>
  <si>
    <t>Ashfield District Council</t>
  </si>
  <si>
    <t>Aspire Housing</t>
  </si>
  <si>
    <t>Bassetlaw District Council</t>
  </si>
  <si>
    <t>Bolsover District Council</t>
  </si>
  <si>
    <t>Bromsgrove District Housing Trust</t>
  </si>
  <si>
    <t>Broxtowe Borough Council</t>
  </si>
  <si>
    <t>Chesterfield Borough Council</t>
  </si>
  <si>
    <t>Connexus Homes Limited</t>
  </si>
  <si>
    <t>Dimensions UK</t>
  </si>
  <si>
    <t>EMH Housing and Regeneration</t>
  </si>
  <si>
    <t>Framework Housing Association</t>
  </si>
  <si>
    <t>Futures Homeway Ltd</t>
  </si>
  <si>
    <t>Golden Lane Housing Association</t>
  </si>
  <si>
    <t>Greatwell Homes</t>
  </si>
  <si>
    <t>High Peak Borough Council</t>
  </si>
  <si>
    <t>Jigsaw Homes Midlands</t>
  </si>
  <si>
    <t>Leicester City Council </t>
  </si>
  <si>
    <t>Melton Borough Council</t>
  </si>
  <si>
    <t>Metropolitan Thames Valley Housing</t>
  </si>
  <si>
    <t>Nottingham Community Housing Association</t>
  </si>
  <si>
    <t>North Kesteven District Council</t>
  </si>
  <si>
    <t>Northamptonshire Rural Housing Association</t>
  </si>
  <si>
    <t>Newark and Sherwood District Council</t>
  </si>
  <si>
    <t>Orbit Housing Association Ltd</t>
  </si>
  <si>
    <t>Peak District Rural Housing Association</t>
  </si>
  <si>
    <t>Platform Housing Ltd Redditch Borough Council</t>
  </si>
  <si>
    <t>Redditch Borough Council</t>
  </si>
  <si>
    <t>Tuntum Housing Association</t>
  </si>
  <si>
    <t>Warwickshire Rural Housing Association</t>
  </si>
  <si>
    <t>Peabody Trust  </t>
  </si>
  <si>
    <t>Peabody (lead)</t>
  </si>
  <si>
    <t>Town and Country Housing</t>
  </si>
  <si>
    <t>Places for People Group Limited   </t>
  </si>
  <si>
    <t>Places for People (lead)</t>
  </si>
  <si>
    <t>Paradigm Housing Group</t>
  </si>
  <si>
    <t>Accent Housing Limited</t>
  </si>
  <si>
    <t>West Kent Housing Association</t>
  </si>
  <si>
    <t>Thrive Homes Limited</t>
  </si>
  <si>
    <t>The Papworth Trust</t>
  </si>
  <si>
    <t>Eddystone Housing Association Limited</t>
  </si>
  <si>
    <t>Reading Borough Council</t>
  </si>
  <si>
    <t>Royal Borough of Greenwich  </t>
  </si>
  <si>
    <t>Saffron Housing Trust Limited   </t>
  </si>
  <si>
    <t>Sanctuary Housing Association  </t>
  </si>
  <si>
    <t>Sovereign Network Group   </t>
  </si>
  <si>
    <t>Stonewater Limited  </t>
  </si>
  <si>
    <t>Tees Valley Combined Authority </t>
  </si>
  <si>
    <t>Tees Valley Combined Authority (lead)</t>
  </si>
  <si>
    <t>Believe Housing</t>
  </si>
  <si>
    <t>Bernicia</t>
  </si>
  <si>
    <t>Broadacres</t>
  </si>
  <si>
    <t>Darlington Council</t>
  </si>
  <si>
    <t>Doncaster City Council</t>
  </si>
  <si>
    <t>Gateshead Council</t>
  </si>
  <si>
    <t>Gentoo</t>
  </si>
  <si>
    <t>Golden Lane Housing</t>
  </si>
  <si>
    <t>Hartlepool Council</t>
  </si>
  <si>
    <t>Joseph Rowntree Housing</t>
  </si>
  <si>
    <t>Karbon Homes</t>
  </si>
  <si>
    <t>Keelman Homes</t>
  </si>
  <si>
    <t>Livin</t>
  </si>
  <si>
    <t>Northstar</t>
  </si>
  <si>
    <t>Railway Housing</t>
  </si>
  <si>
    <t>South Yorkshire Housing Association</t>
  </si>
  <si>
    <t>Thirteen Group</t>
  </si>
  <si>
    <t>Tyne Group</t>
  </si>
  <si>
    <t>Great Places</t>
  </si>
  <si>
    <t>Durham Age Miners</t>
  </si>
  <si>
    <t>Northumberland County Council</t>
  </si>
  <si>
    <t>Sheffield City Council  </t>
  </si>
  <si>
    <t>The Riverside Group Limited  </t>
  </si>
  <si>
    <t>West of England Combined Authority </t>
  </si>
  <si>
    <t>West of England Combined Authority (lead)</t>
  </si>
  <si>
    <t>Aster</t>
  </si>
  <si>
    <t>Brighter Places</t>
  </si>
  <si>
    <t>Bristol City Council</t>
  </si>
  <si>
    <t>Brunel Care</t>
  </si>
  <si>
    <t>Coastline</t>
  </si>
  <si>
    <t>Cornwall Housing Ltd</t>
  </si>
  <si>
    <t>Curo</t>
  </si>
  <si>
    <t>GreenSquareAccord</t>
  </si>
  <si>
    <t>Homes in Sedgemoor</t>
  </si>
  <si>
    <t>LiveWest</t>
  </si>
  <si>
    <t>Magna</t>
  </si>
  <si>
    <t>New Forest District Council</t>
  </si>
  <si>
    <t>North Devon Homes</t>
  </si>
  <si>
    <t>Ocean Housing</t>
  </si>
  <si>
    <t>SHAL Housing</t>
  </si>
  <si>
    <t>Southampton Council</t>
  </si>
  <si>
    <t>Westward Housing</t>
  </si>
  <si>
    <t>Bristol City Council </t>
  </si>
  <si>
    <t>West Yorkshire Combined Authority  </t>
  </si>
  <si>
    <t>West Yorkshire Combined Authority (lead)</t>
  </si>
  <si>
    <t>Incommunities</t>
  </si>
  <si>
    <t>WDH</t>
  </si>
  <si>
    <t>Yorkshire Housing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</si>
</sst>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10409]#,##0.00000000000000;\(#,##0.00000000000000\)"/>
    <numFmt numFmtId="165" formatCode="dd\ mmmm\ yyyy"/>
    <numFmt numFmtId="166" formatCode="[$-F800]dddd\,\ mmmm\ dd\,\ yyyy"/>
    <numFmt numFmtId="167" formatCode="[$-10409]#,##0;\(#,##0\)"/>
    <numFmt numFmtId="168" formatCode="[$-10409]#,##0.0000000000000;\(#,##0.0000000000000\)"/>
    <numFmt numFmtId="169" formatCode="mmm\-yyyy"/>
    <numFmt numFmtId="170" formatCode="[$USD]\ * _(#,##0.00_);[Red][$USD]\ * \(#,##0.00\);[$USD]\ * _(&quot;-&quot;?_);@_)"/>
  </numFmts>
  <fonts count="34" x14ac:knownFonts="1">
    <font>
      <sz val="11"/>
      <color theme="1"/>
      <name val="Calibri"/>
      <family val="2"/>
      <scheme val="minor"/>
    </font>
    <font>
      <sz val="11"/>
      <color theme="1"/>
      <name val="Calibri"/>
      <family val="2"/>
      <scheme val="minor"/>
    </font>
    <font>
      <b/>
      <sz val="22"/>
      <color indexed="18"/>
      <name val="Arial"/>
      <family val="2"/>
    </font>
    <font>
      <b/>
      <sz val="22"/>
      <name val="Arial"/>
      <family val="2"/>
    </font>
    <font>
      <u/>
      <sz val="11"/>
      <color theme="10"/>
      <name val="Calibri"/>
      <family val="2"/>
      <scheme val="minor"/>
    </font>
    <font>
      <u/>
      <sz val="12"/>
      <color theme="10"/>
      <name val="Arial"/>
      <family val="2"/>
    </font>
    <font>
      <sz val="12"/>
      <name val="Arial"/>
      <family val="2"/>
    </font>
    <font>
      <sz val="12"/>
      <color theme="1"/>
      <name val="Arial"/>
      <family val="2"/>
    </font>
    <font>
      <b/>
      <sz val="12"/>
      <color theme="1"/>
      <name val="Arial"/>
      <family val="2"/>
    </font>
    <font>
      <sz val="12"/>
      <color rgb="FF000000"/>
      <name val="Arial"/>
      <family val="2"/>
    </font>
    <font>
      <sz val="10"/>
      <color theme="1"/>
      <name val="Arial"/>
      <family val="2"/>
    </font>
    <font>
      <b/>
      <sz val="12"/>
      <color rgb="FF000000"/>
      <name val="Arial"/>
      <family val="2"/>
    </font>
    <font>
      <b/>
      <sz val="15"/>
      <color theme="3"/>
      <name val="Calibri"/>
      <family val="2"/>
      <scheme val="minor"/>
    </font>
    <font>
      <sz val="11"/>
      <color theme="1"/>
      <name val="Arial"/>
      <family val="2"/>
    </font>
    <font>
      <b/>
      <sz val="14"/>
      <color indexed="18"/>
      <name val="Arial"/>
      <family val="2"/>
    </font>
    <font>
      <b/>
      <sz val="14"/>
      <name val="Arial"/>
      <family val="2"/>
    </font>
    <font>
      <b/>
      <sz val="12"/>
      <name val="Arial"/>
      <family val="2"/>
    </font>
    <font>
      <b/>
      <sz val="13"/>
      <color theme="3"/>
      <name val="Calibri"/>
      <family val="2"/>
      <scheme val="minor"/>
    </font>
    <font>
      <sz val="11"/>
      <name val="Arial"/>
      <family val="2"/>
    </font>
    <font>
      <b/>
      <sz val="15"/>
      <color theme="3"/>
      <name val="Calibri"/>
      <family val="2"/>
    </font>
    <font>
      <sz val="11"/>
      <color theme="1"/>
      <name val="Arial"/>
      <family val="2"/>
    </font>
    <font>
      <sz val="10"/>
      <color theme="1"/>
      <name val="Arial"/>
      <family val="2"/>
    </font>
    <font>
      <b/>
      <sz val="16"/>
      <name val="Arial"/>
      <family val="2"/>
    </font>
    <font>
      <b/>
      <sz val="12"/>
      <color rgb="FF242424"/>
      <name val="Arial"/>
      <family val="2"/>
    </font>
    <font>
      <b/>
      <sz val="11"/>
      <color rgb="FF3F3F3F"/>
      <name val="Calibri"/>
      <family val="2"/>
      <scheme val="minor"/>
    </font>
    <font>
      <b/>
      <sz val="16"/>
      <color theme="1"/>
      <name val="Arial"/>
      <family val="2"/>
    </font>
    <font>
      <u/>
      <sz val="10"/>
      <color theme="10"/>
      <name val="Arial"/>
      <family val="2"/>
    </font>
    <font>
      <b/>
      <sz val="24"/>
      <color rgb="FF3F3F3F"/>
      <name val="Arial"/>
      <family val="2"/>
    </font>
    <font>
      <u/>
      <sz val="12"/>
      <color rgb="FF3333FF"/>
      <name val="Arial"/>
      <family val="2"/>
    </font>
    <font>
      <b/>
      <sz val="12"/>
      <color rgb="FF0B0C0C"/>
      <name val="Arial"/>
      <family val="2"/>
    </font>
    <font>
      <sz val="12"/>
      <color rgb="FF0B0C0C"/>
      <name val="Arial"/>
      <family val="2"/>
    </font>
    <font>
      <b/>
      <u/>
      <sz val="14"/>
      <color rgb="FF0B0C0C"/>
      <name val="Arial"/>
      <family val="2"/>
    </font>
    <font>
      <sz val="12"/>
      <color rgb="FFFF0000"/>
      <name val="Arial"/>
      <family val="2"/>
    </font>
    <font>
      <sz val="12"/>
      <color theme="1"/>
      <name val="Arial"/>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FFFF"/>
        <bgColor indexed="64"/>
      </patternFill>
    </fill>
    <fill>
      <patternFill patternType="solid">
        <fgColor rgb="FFF2F2F2"/>
      </patternFill>
    </fill>
  </fills>
  <borders count="28">
    <border>
      <left/>
      <right/>
      <top/>
      <bottom/>
      <diagonal/>
    </border>
    <border>
      <left/>
      <right/>
      <top/>
      <bottom style="thick">
        <color theme="4"/>
      </bottom>
      <diagonal/>
    </border>
    <border>
      <left style="thin">
        <color auto="1"/>
      </left>
      <right style="thin">
        <color auto="1"/>
      </right>
      <top/>
      <bottom/>
      <diagonal/>
    </border>
    <border>
      <left/>
      <right style="thin">
        <color auto="1"/>
      </right>
      <top/>
      <bottom/>
      <diagonal/>
    </border>
    <border>
      <left/>
      <right style="thin">
        <color auto="1"/>
      </right>
      <top/>
      <bottom style="thin">
        <color indexed="64"/>
      </bottom>
      <diagonal/>
    </border>
    <border>
      <left style="thin">
        <color auto="1"/>
      </left>
      <right style="thin">
        <color rgb="FF000000"/>
      </right>
      <top/>
      <bottom/>
      <diagonal/>
    </border>
    <border>
      <left/>
      <right/>
      <top/>
      <bottom style="thick">
        <color theme="4" tint="0.499984740745262"/>
      </bottom>
      <diagonal/>
    </border>
    <border>
      <left style="thin">
        <color indexed="64"/>
      </left>
      <right style="thin">
        <color indexed="64"/>
      </right>
      <top style="thin">
        <color indexed="64"/>
      </top>
      <bottom/>
      <diagonal/>
    </border>
    <border>
      <left style="thin">
        <color rgb="FF000000"/>
      </left>
      <right style="thin">
        <color rgb="FF000000"/>
      </right>
      <top/>
      <bottom/>
      <diagonal/>
    </border>
    <border>
      <left style="thin">
        <color rgb="FF000000"/>
      </left>
      <right style="thin">
        <color auto="1"/>
      </right>
      <top/>
      <bottom/>
      <diagonal/>
    </border>
    <border>
      <left style="thin">
        <color rgb="FF000000"/>
      </left>
      <right style="thin">
        <color auto="1"/>
      </right>
      <top/>
      <bottom style="thin">
        <color indexed="64"/>
      </bottom>
      <diagonal/>
    </border>
    <border>
      <left style="thin">
        <color rgb="FF000000"/>
      </left>
      <right style="thin">
        <color rgb="FF000000"/>
      </right>
      <top style="thin">
        <color rgb="FF000000"/>
      </top>
      <bottom/>
      <diagonal/>
    </border>
    <border>
      <left style="thin">
        <color indexed="64"/>
      </left>
      <right style="thin">
        <color rgb="FF000000"/>
      </right>
      <top style="thin">
        <color rgb="FF000000"/>
      </top>
      <bottom/>
      <diagonal/>
    </border>
    <border>
      <left style="thin">
        <color rgb="FF000000"/>
      </left>
      <right style="thin">
        <color indexed="64"/>
      </right>
      <top style="thin">
        <color rgb="FF000000"/>
      </top>
      <bottom/>
      <diagonal/>
    </border>
    <border>
      <left style="thin">
        <color indexed="64"/>
      </left>
      <right style="thin">
        <color rgb="FF000000"/>
      </right>
      <top/>
      <bottom style="thin">
        <color indexed="64"/>
      </bottom>
      <diagonal/>
    </border>
    <border>
      <left style="thin">
        <color rgb="FF000000"/>
      </left>
      <right style="thin">
        <color rgb="FF000000"/>
      </right>
      <top/>
      <bottom style="thin">
        <color indexed="64"/>
      </bottom>
      <diagonal/>
    </border>
    <border>
      <left style="thin">
        <color rgb="FF3F3F3F"/>
      </left>
      <right style="thin">
        <color rgb="FF3F3F3F"/>
      </right>
      <top style="thin">
        <color rgb="FF3F3F3F"/>
      </top>
      <bottom style="thin">
        <color rgb="FF3F3F3F"/>
      </bottom>
      <diagonal/>
    </border>
    <border>
      <left/>
      <right/>
      <top/>
      <bottom style="thin">
        <color indexed="64"/>
      </bottom>
      <diagonal/>
    </border>
    <border>
      <left/>
      <right style="thin">
        <color auto="1"/>
      </right>
      <top style="double">
        <color indexed="64"/>
      </top>
      <bottom style="thin">
        <color rgb="FF000000"/>
      </bottom>
      <diagonal/>
    </border>
    <border>
      <left/>
      <right style="thin">
        <color auto="1"/>
      </right>
      <top style="thin">
        <color indexed="64"/>
      </top>
      <bottom style="thin">
        <color indexed="64"/>
      </bottom>
      <diagonal/>
    </border>
    <border>
      <left style="thin">
        <color rgb="FF000000"/>
      </left>
      <right/>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auto="1"/>
      </bottom>
      <diagonal/>
    </border>
    <border>
      <left style="thin">
        <color auto="1"/>
      </left>
      <right style="thin">
        <color indexed="64"/>
      </right>
      <top/>
      <bottom style="thin">
        <color indexed="64"/>
      </bottom>
      <diagonal/>
    </border>
    <border>
      <left style="thin">
        <color indexed="64"/>
      </left>
      <right/>
      <top style="thin">
        <color auto="1"/>
      </top>
      <bottom style="thin">
        <color indexed="64"/>
      </bottom>
      <diagonal/>
    </border>
    <border>
      <left/>
      <right/>
      <top style="thin">
        <color indexed="64"/>
      </top>
      <bottom style="thin">
        <color auto="1"/>
      </bottom>
      <diagonal/>
    </border>
  </borders>
  <cellStyleXfs count="19">
    <xf numFmtId="0" fontId="0" fillId="0" borderId="0"/>
    <xf numFmtId="170" fontId="2" fillId="0" borderId="0"/>
    <xf numFmtId="0" fontId="1" fillId="0" borderId="0"/>
    <xf numFmtId="0" fontId="4" fillId="0" borderId="0"/>
    <xf numFmtId="164" fontId="21" fillId="0" borderId="0"/>
    <xf numFmtId="164" fontId="21" fillId="0" borderId="0"/>
    <xf numFmtId="9" fontId="21" fillId="0" borderId="0"/>
    <xf numFmtId="0" fontId="12" fillId="0" borderId="1"/>
    <xf numFmtId="170" fontId="14" fillId="0" borderId="0">
      <alignment vertical="top"/>
    </xf>
    <xf numFmtId="0" fontId="17" fillId="0" borderId="6"/>
    <xf numFmtId="0" fontId="19" fillId="0" borderId="1"/>
    <xf numFmtId="0" fontId="1" fillId="0" borderId="0"/>
    <xf numFmtId="0" fontId="12" fillId="0" borderId="1"/>
    <xf numFmtId="0" fontId="24" fillId="6" borderId="16"/>
    <xf numFmtId="164" fontId="26" fillId="0" borderId="0">
      <alignment vertical="top"/>
      <protection locked="0"/>
    </xf>
    <xf numFmtId="9" fontId="1" fillId="0" borderId="0"/>
    <xf numFmtId="0" fontId="12" fillId="0" borderId="1"/>
    <xf numFmtId="164" fontId="21" fillId="0" borderId="0"/>
    <xf numFmtId="164" fontId="21" fillId="0" borderId="0"/>
  </cellStyleXfs>
  <cellXfs count="191">
    <xf numFmtId="0" fontId="0" fillId="0" borderId="0" xfId="0"/>
    <xf numFmtId="0" fontId="13" fillId="0" borderId="0" xfId="0" applyFont="1" applyAlignment="1">
      <alignment vertical="top"/>
    </xf>
    <xf numFmtId="0" fontId="10" fillId="0" borderId="0" xfId="0" applyFont="1"/>
    <xf numFmtId="0" fontId="7" fillId="0" borderId="0" xfId="0" applyFont="1"/>
    <xf numFmtId="3" fontId="7" fillId="0" borderId="0" xfId="0" applyNumberFormat="1" applyFont="1" applyAlignment="1">
      <alignment wrapText="1"/>
    </xf>
    <xf numFmtId="3" fontId="13" fillId="0" borderId="0" xfId="0" applyNumberFormat="1" applyFont="1"/>
    <xf numFmtId="0" fontId="13" fillId="2" borderId="0" xfId="0" applyFont="1" applyFill="1"/>
    <xf numFmtId="164" fontId="10" fillId="0" borderId="0" xfId="5" applyFont="1"/>
    <xf numFmtId="164" fontId="10" fillId="0" borderId="0" xfId="4" applyFont="1"/>
    <xf numFmtId="164" fontId="10" fillId="0" borderId="0" xfId="4" applyFont="1" applyAlignment="1">
      <alignment horizontal="right"/>
    </xf>
    <xf numFmtId="164" fontId="7" fillId="2" borderId="0" xfId="4" applyFont="1" applyFill="1" applyAlignment="1">
      <alignment horizontal="left"/>
    </xf>
    <xf numFmtId="165" fontId="10" fillId="0" borderId="0" xfId="0" applyNumberFormat="1" applyFont="1" applyAlignment="1">
      <alignment horizontal="left"/>
    </xf>
    <xf numFmtId="0" fontId="20" fillId="0" borderId="0" xfId="0" applyFont="1" applyAlignment="1">
      <alignment vertical="top"/>
    </xf>
    <xf numFmtId="164" fontId="21" fillId="0" borderId="0" xfId="5"/>
    <xf numFmtId="0" fontId="20" fillId="0" borderId="0" xfId="0" applyFont="1"/>
    <xf numFmtId="164" fontId="3" fillId="0" borderId="0" xfId="1" applyNumberFormat="1" applyFont="1"/>
    <xf numFmtId="0" fontId="18" fillId="0" borderId="0" xfId="0" applyFont="1"/>
    <xf numFmtId="0" fontId="6" fillId="0" borderId="0" xfId="0" applyFont="1" applyAlignment="1">
      <alignment horizontal="left"/>
    </xf>
    <xf numFmtId="0" fontId="6" fillId="0" borderId="0" xfId="0" applyFont="1"/>
    <xf numFmtId="0" fontId="7" fillId="0" borderId="0" xfId="0" applyFont="1" applyAlignment="1">
      <alignment vertical="top"/>
    </xf>
    <xf numFmtId="49" fontId="7" fillId="0" borderId="8" xfId="0" quotePrefix="1" applyNumberFormat="1" applyFont="1" applyBorder="1" applyAlignment="1">
      <alignment wrapText="1"/>
    </xf>
    <xf numFmtId="0" fontId="16" fillId="0" borderId="0" xfId="0" applyFont="1" applyAlignment="1">
      <alignment horizontal="left" vertical="top" wrapText="1"/>
    </xf>
    <xf numFmtId="0" fontId="6" fillId="0" borderId="0" xfId="0" applyFont="1" applyAlignment="1">
      <alignment horizontal="left" vertical="top" wrapText="1"/>
    </xf>
    <xf numFmtId="0" fontId="5" fillId="0" borderId="0" xfId="3" applyFont="1"/>
    <xf numFmtId="0" fontId="22" fillId="0" borderId="0" xfId="12" applyFont="1" applyBorder="1" applyAlignment="1">
      <alignment vertical="top"/>
    </xf>
    <xf numFmtId="164" fontId="21" fillId="2" borderId="0" xfId="4" applyFill="1"/>
    <xf numFmtId="164" fontId="21" fillId="2" borderId="0" xfId="4" applyFill="1" applyAlignment="1">
      <alignment horizontal="right"/>
    </xf>
    <xf numFmtId="0" fontId="8" fillId="0" borderId="4" xfId="0" applyFont="1" applyBorder="1" applyAlignment="1">
      <alignment vertical="center" wrapText="1"/>
    </xf>
    <xf numFmtId="0" fontId="8" fillId="0" borderId="4" xfId="0" applyFont="1" applyBorder="1" applyAlignment="1">
      <alignment horizontal="right" vertical="center" wrapText="1"/>
    </xf>
    <xf numFmtId="3" fontId="9" fillId="0" borderId="2" xfId="0" applyNumberFormat="1" applyFont="1" applyBorder="1" applyAlignment="1">
      <alignment horizontal="right" wrapText="1"/>
    </xf>
    <xf numFmtId="1" fontId="9" fillId="0" borderId="3" xfId="0" quotePrefix="1" applyNumberFormat="1" applyFont="1" applyBorder="1" applyAlignment="1">
      <alignment wrapText="1"/>
    </xf>
    <xf numFmtId="17" fontId="11" fillId="2" borderId="0" xfId="0" applyNumberFormat="1" applyFont="1" applyFill="1"/>
    <xf numFmtId="3" fontId="8" fillId="2" borderId="0" xfId="0" applyNumberFormat="1" applyFont="1" applyFill="1"/>
    <xf numFmtId="0" fontId="7" fillId="4" borderId="0" xfId="0" applyFont="1" applyFill="1"/>
    <xf numFmtId="3" fontId="9" fillId="0" borderId="8" xfId="0" applyNumberFormat="1" applyFont="1" applyBorder="1" applyAlignment="1">
      <alignment wrapText="1"/>
    </xf>
    <xf numFmtId="9" fontId="7" fillId="0" borderId="8" xfId="0" applyNumberFormat="1" applyFont="1" applyBorder="1" applyAlignment="1">
      <alignment wrapText="1"/>
    </xf>
    <xf numFmtId="14" fontId="8" fillId="3" borderId="8" xfId="0" applyNumberFormat="1" applyFont="1" applyFill="1" applyBorder="1" applyAlignment="1">
      <alignment wrapText="1"/>
    </xf>
    <xf numFmtId="3" fontId="11" fillId="3" borderId="8" xfId="0" applyNumberFormat="1" applyFont="1" applyFill="1" applyBorder="1" applyAlignment="1">
      <alignment wrapText="1"/>
    </xf>
    <xf numFmtId="9" fontId="8" fillId="3" borderId="8" xfId="0" applyNumberFormat="1" applyFont="1" applyFill="1" applyBorder="1" applyAlignment="1">
      <alignment wrapText="1"/>
    </xf>
    <xf numFmtId="0" fontId="8" fillId="3" borderId="8" xfId="0" applyFont="1" applyFill="1" applyBorder="1" applyAlignment="1">
      <alignment wrapText="1"/>
    </xf>
    <xf numFmtId="0" fontId="7" fillId="0" borderId="8" xfId="0" applyFont="1" applyBorder="1" applyAlignment="1">
      <alignment wrapText="1"/>
    </xf>
    <xf numFmtId="3" fontId="7" fillId="0" borderId="0" xfId="0" applyNumberFormat="1" applyFont="1"/>
    <xf numFmtId="14" fontId="8" fillId="0" borderId="0" xfId="0" applyNumberFormat="1" applyFont="1" applyAlignment="1">
      <alignment wrapText="1"/>
    </xf>
    <xf numFmtId="0" fontId="8" fillId="0" borderId="0" xfId="0" applyFont="1" applyAlignment="1">
      <alignment wrapText="1"/>
    </xf>
    <xf numFmtId="3" fontId="11" fillId="0" borderId="0" xfId="0" applyNumberFormat="1" applyFont="1" applyAlignment="1">
      <alignment wrapText="1"/>
    </xf>
    <xf numFmtId="9" fontId="8" fillId="0" borderId="0" xfId="0" applyNumberFormat="1" applyFont="1" applyAlignment="1">
      <alignment wrapText="1"/>
    </xf>
    <xf numFmtId="49" fontId="7" fillId="0" borderId="5" xfId="0" quotePrefix="1" applyNumberFormat="1" applyFont="1" applyBorder="1" applyAlignment="1">
      <alignment wrapText="1"/>
    </xf>
    <xf numFmtId="3" fontId="9" fillId="0" borderId="9" xfId="0" applyNumberFormat="1" applyFont="1" applyBorder="1" applyAlignment="1">
      <alignment wrapText="1"/>
    </xf>
    <xf numFmtId="3" fontId="9" fillId="0" borderId="9" xfId="0" applyNumberFormat="1" applyFont="1" applyBorder="1" applyAlignment="1">
      <alignment horizontal="right" wrapText="1"/>
    </xf>
    <xf numFmtId="14" fontId="8" fillId="3" borderId="5" xfId="0" applyNumberFormat="1" applyFont="1" applyFill="1" applyBorder="1" applyAlignment="1">
      <alignment wrapText="1"/>
    </xf>
    <xf numFmtId="3" fontId="11" fillId="3" borderId="9" xfId="0" applyNumberFormat="1" applyFont="1" applyFill="1" applyBorder="1" applyAlignment="1">
      <alignment wrapText="1"/>
    </xf>
    <xf numFmtId="0" fontId="7" fillId="0" borderId="5" xfId="0" applyFont="1" applyBorder="1" applyAlignment="1">
      <alignment wrapText="1"/>
    </xf>
    <xf numFmtId="14" fontId="8" fillId="3" borderId="14" xfId="0" applyNumberFormat="1" applyFont="1" applyFill="1" applyBorder="1" applyAlignment="1">
      <alignment wrapText="1"/>
    </xf>
    <xf numFmtId="0" fontId="8" fillId="3" borderId="15" xfId="0" applyFont="1" applyFill="1" applyBorder="1" applyAlignment="1">
      <alignment wrapText="1"/>
    </xf>
    <xf numFmtId="3" fontId="11" fillId="3" borderId="15" xfId="0" applyNumberFormat="1" applyFont="1" applyFill="1" applyBorder="1" applyAlignment="1">
      <alignment wrapText="1"/>
    </xf>
    <xf numFmtId="9" fontId="8" fillId="3" borderId="15" xfId="0" applyNumberFormat="1" applyFont="1" applyFill="1" applyBorder="1" applyAlignment="1">
      <alignment wrapText="1"/>
    </xf>
    <xf numFmtId="3" fontId="11" fillId="3" borderId="10" xfId="0" applyNumberFormat="1" applyFont="1" applyFill="1" applyBorder="1" applyAlignment="1">
      <alignment wrapText="1"/>
    </xf>
    <xf numFmtId="9" fontId="8" fillId="0" borderId="8" xfId="0" applyNumberFormat="1" applyFont="1" applyBorder="1" applyAlignment="1">
      <alignment wrapText="1"/>
    </xf>
    <xf numFmtId="0" fontId="13" fillId="2" borderId="0" xfId="0" applyFont="1" applyFill="1" applyAlignment="1">
      <alignment wrapText="1"/>
    </xf>
    <xf numFmtId="0" fontId="16" fillId="0" borderId="0" xfId="9" applyFont="1" applyBorder="1" applyAlignment="1">
      <alignment horizontal="justify"/>
    </xf>
    <xf numFmtId="0" fontId="9" fillId="0" borderId="0" xfId="0" applyFont="1" applyAlignment="1">
      <alignment horizontal="justify" vertical="top"/>
    </xf>
    <xf numFmtId="0" fontId="7" fillId="0" borderId="0" xfId="0" applyFont="1" applyAlignment="1">
      <alignment horizontal="justify" vertical="center"/>
    </xf>
    <xf numFmtId="0" fontId="6" fillId="0" borderId="0" xfId="0" applyFont="1" applyAlignment="1">
      <alignment horizontal="justify" vertical="center"/>
    </xf>
    <xf numFmtId="0" fontId="9" fillId="0" borderId="0" xfId="0" applyFont="1" applyAlignment="1">
      <alignment horizontal="justify" vertical="center"/>
    </xf>
    <xf numFmtId="164" fontId="5" fillId="0" borderId="0" xfId="3" applyNumberFormat="1" applyFont="1" applyAlignment="1">
      <alignment horizontal="justify" vertical="top"/>
    </xf>
    <xf numFmtId="164" fontId="5" fillId="0" borderId="0" xfId="3" applyNumberFormat="1" applyFont="1" applyAlignment="1">
      <alignment horizontal="justify" vertical="center"/>
    </xf>
    <xf numFmtId="0" fontId="23" fillId="0" borderId="0" xfId="0" applyFont="1"/>
    <xf numFmtId="0" fontId="9" fillId="0" borderId="0" xfId="0" applyFont="1" applyAlignment="1">
      <alignment vertical="top"/>
    </xf>
    <xf numFmtId="164" fontId="26" fillId="0" borderId="0" xfId="14" applyProtection="1">
      <alignment vertical="top"/>
    </xf>
    <xf numFmtId="0" fontId="5" fillId="0" borderId="0" xfId="14" applyNumberFormat="1" applyFont="1" applyProtection="1">
      <alignment vertical="top"/>
    </xf>
    <xf numFmtId="164" fontId="5" fillId="0" borderId="0" xfId="14" applyFont="1" applyProtection="1">
      <alignment vertical="top"/>
    </xf>
    <xf numFmtId="0" fontId="6" fillId="0" borderId="0" xfId="0" applyFont="1" applyAlignment="1">
      <alignment vertical="top"/>
    </xf>
    <xf numFmtId="0" fontId="16" fillId="0" borderId="0" xfId="0" applyFont="1" applyAlignment="1">
      <alignment vertical="top"/>
    </xf>
    <xf numFmtId="0" fontId="11" fillId="0" borderId="0" xfId="0" applyFont="1" applyAlignment="1">
      <alignment vertical="top"/>
    </xf>
    <xf numFmtId="0" fontId="28" fillId="0" borderId="0" xfId="0" applyFont="1" applyAlignment="1">
      <alignment horizontal="justify" vertical="center"/>
    </xf>
    <xf numFmtId="49" fontId="9" fillId="0" borderId="2" xfId="0" quotePrefix="1" applyNumberFormat="1" applyFont="1" applyBorder="1" applyAlignment="1">
      <alignment wrapText="1"/>
    </xf>
    <xf numFmtId="3" fontId="11" fillId="3" borderId="9" xfId="0" applyNumberFormat="1" applyFont="1" applyFill="1" applyBorder="1" applyAlignment="1">
      <alignment horizontal="right" wrapText="1"/>
    </xf>
    <xf numFmtId="3" fontId="11" fillId="0" borderId="9" xfId="0" applyNumberFormat="1" applyFont="1" applyBorder="1" applyAlignment="1">
      <alignment horizontal="right" wrapText="1"/>
    </xf>
    <xf numFmtId="3" fontId="11" fillId="3" borderId="8" xfId="0" applyNumberFormat="1" applyFont="1" applyFill="1" applyBorder="1" applyAlignment="1">
      <alignment horizontal="right" wrapText="1"/>
    </xf>
    <xf numFmtId="0" fontId="16" fillId="0" borderId="0" xfId="0" applyFont="1"/>
    <xf numFmtId="0" fontId="16" fillId="0" borderId="17" xfId="0" applyFont="1" applyBorder="1"/>
    <xf numFmtId="0" fontId="30" fillId="5" borderId="3" xfId="0" applyFont="1" applyFill="1" applyBorder="1" applyAlignment="1">
      <alignment wrapText="1"/>
    </xf>
    <xf numFmtId="0" fontId="30" fillId="5" borderId="4" xfId="0" applyFont="1" applyFill="1" applyBorder="1" applyAlignment="1">
      <alignment wrapText="1"/>
    </xf>
    <xf numFmtId="0" fontId="7" fillId="0" borderId="0" xfId="0" applyFont="1" applyAlignment="1">
      <alignment horizontal="left" vertical="top"/>
    </xf>
    <xf numFmtId="17" fontId="11" fillId="3" borderId="18" xfId="0" applyNumberFormat="1" applyFont="1" applyFill="1" applyBorder="1"/>
    <xf numFmtId="0" fontId="31" fillId="5" borderId="3" xfId="0" applyFont="1" applyFill="1" applyBorder="1" applyAlignment="1">
      <alignment horizontal="left" wrapText="1"/>
    </xf>
    <xf numFmtId="0" fontId="31" fillId="5" borderId="0" xfId="0" applyFont="1" applyFill="1" applyAlignment="1">
      <alignment wrapText="1"/>
    </xf>
    <xf numFmtId="0" fontId="29" fillId="5" borderId="0" xfId="0" applyFont="1" applyFill="1" applyAlignment="1">
      <alignment wrapText="1"/>
    </xf>
    <xf numFmtId="0" fontId="31" fillId="5" borderId="0" xfId="0" applyFont="1" applyFill="1" applyAlignment="1">
      <alignment horizontal="left" wrapText="1"/>
    </xf>
    <xf numFmtId="0" fontId="29" fillId="5" borderId="20" xfId="0" applyFont="1" applyFill="1" applyBorder="1" applyAlignment="1">
      <alignment wrapText="1"/>
    </xf>
    <xf numFmtId="0" fontId="29" fillId="5" borderId="20" xfId="0" applyFont="1" applyFill="1" applyBorder="1" applyAlignment="1">
      <alignment horizontal="left" wrapText="1"/>
    </xf>
    <xf numFmtId="0" fontId="8" fillId="2" borderId="20" xfId="0" applyFont="1" applyFill="1" applyBorder="1" applyAlignment="1">
      <alignment wrapText="1"/>
    </xf>
    <xf numFmtId="0" fontId="8" fillId="2" borderId="21" xfId="0" applyFont="1" applyFill="1" applyBorder="1" applyAlignment="1">
      <alignment wrapText="1"/>
    </xf>
    <xf numFmtId="0" fontId="22" fillId="2" borderId="0" xfId="16" applyFont="1" applyFill="1" applyBorder="1" applyAlignment="1">
      <alignment vertical="top"/>
    </xf>
    <xf numFmtId="0" fontId="13" fillId="2" borderId="0" xfId="0" applyFont="1" applyFill="1" applyAlignment="1">
      <alignment vertical="top"/>
    </xf>
    <xf numFmtId="164" fontId="7" fillId="2" borderId="0" xfId="17" applyFont="1" applyFill="1" applyAlignment="1">
      <alignment horizontal="left"/>
    </xf>
    <xf numFmtId="164" fontId="10" fillId="2" borderId="0" xfId="17" applyFont="1" applyFill="1"/>
    <xf numFmtId="164" fontId="10" fillId="2" borderId="0" xfId="17" applyFont="1" applyFill="1" applyAlignment="1">
      <alignment horizontal="right"/>
    </xf>
    <xf numFmtId="164" fontId="10" fillId="2" borderId="0" xfId="18" applyFont="1" applyFill="1"/>
    <xf numFmtId="0" fontId="7" fillId="2" borderId="24" xfId="0" applyFont="1" applyFill="1" applyBorder="1" applyAlignment="1">
      <alignment vertical="center" wrapText="1"/>
    </xf>
    <xf numFmtId="0" fontId="0" fillId="2" borderId="0" xfId="0" applyFill="1"/>
    <xf numFmtId="0" fontId="7" fillId="2" borderId="2" xfId="0" applyFont="1" applyFill="1" applyBorder="1"/>
    <xf numFmtId="0" fontId="7" fillId="2" borderId="2" xfId="0" applyFont="1" applyFill="1" applyBorder="1" applyAlignment="1">
      <alignment wrapText="1"/>
    </xf>
    <xf numFmtId="9" fontId="7" fillId="2" borderId="2" xfId="15" applyFont="1" applyFill="1" applyBorder="1"/>
    <xf numFmtId="0" fontId="7" fillId="2" borderId="25" xfId="0" applyFont="1" applyFill="1" applyBorder="1"/>
    <xf numFmtId="0" fontId="7" fillId="2" borderId="25" xfId="0" applyFont="1" applyFill="1" applyBorder="1" applyAlignment="1">
      <alignment wrapText="1"/>
    </xf>
    <xf numFmtId="9" fontId="7" fillId="2" borderId="25" xfId="15" applyFont="1" applyFill="1" applyBorder="1"/>
    <xf numFmtId="3" fontId="8" fillId="3" borderId="27" xfId="0" applyNumberFormat="1" applyFont="1" applyFill="1" applyBorder="1"/>
    <xf numFmtId="9" fontId="8" fillId="3" borderId="24" xfId="15" applyFont="1" applyFill="1" applyBorder="1"/>
    <xf numFmtId="4" fontId="8" fillId="3" borderId="19" xfId="0" applyNumberFormat="1" applyFont="1" applyFill="1" applyBorder="1"/>
    <xf numFmtId="9" fontId="8" fillId="3" borderId="19" xfId="0" applyNumberFormat="1" applyFont="1" applyFill="1" applyBorder="1"/>
    <xf numFmtId="3" fontId="16" fillId="3" borderId="19" xfId="0" applyNumberFormat="1" applyFont="1" applyFill="1" applyBorder="1"/>
    <xf numFmtId="49" fontId="9" fillId="0" borderId="3" xfId="0" quotePrefix="1" applyNumberFormat="1" applyFont="1" applyBorder="1" applyAlignment="1">
      <alignment wrapText="1"/>
    </xf>
    <xf numFmtId="1" fontId="7" fillId="2" borderId="2" xfId="15" applyNumberFormat="1" applyFont="1" applyFill="1" applyBorder="1"/>
    <xf numFmtId="1" fontId="7" fillId="2" borderId="25" xfId="15" applyNumberFormat="1" applyFont="1" applyFill="1" applyBorder="1"/>
    <xf numFmtId="0" fontId="3" fillId="2" borderId="0" xfId="0" applyFont="1" applyFill="1" applyAlignment="1">
      <alignment horizontal="left" wrapText="1"/>
    </xf>
    <xf numFmtId="0" fontId="7" fillId="2" borderId="2" xfId="0" applyFont="1" applyFill="1" applyBorder="1" applyAlignment="1">
      <alignment horizontal="right"/>
    </xf>
    <xf numFmtId="0" fontId="7" fillId="2" borderId="25" xfId="0" applyFont="1" applyFill="1" applyBorder="1" applyAlignment="1">
      <alignment horizontal="right"/>
    </xf>
    <xf numFmtId="0" fontId="30" fillId="5" borderId="0" xfId="0" applyFont="1" applyFill="1" applyAlignment="1">
      <alignment wrapText="1"/>
    </xf>
    <xf numFmtId="0" fontId="25" fillId="2" borderId="0" xfId="0" applyFont="1" applyFill="1"/>
    <xf numFmtId="0" fontId="25" fillId="2" borderId="22" xfId="0" applyFont="1" applyFill="1" applyBorder="1" applyAlignment="1">
      <alignment horizontal="center" vertical="center"/>
    </xf>
    <xf numFmtId="0" fontId="25" fillId="2" borderId="23" xfId="0" applyFont="1" applyFill="1" applyBorder="1" applyAlignment="1">
      <alignment horizontal="center" vertical="center"/>
    </xf>
    <xf numFmtId="0" fontId="25" fillId="2" borderId="19" xfId="0" applyFont="1" applyFill="1" applyBorder="1" applyAlignment="1">
      <alignment horizontal="center" vertical="center"/>
    </xf>
    <xf numFmtId="0" fontId="33" fillId="0" borderId="0" xfId="0" applyFont="1" applyAlignment="1">
      <alignment horizontal="justify" vertical="center"/>
    </xf>
    <xf numFmtId="0" fontId="25" fillId="0" borderId="0" xfId="12" applyFont="1" applyBorder="1" applyAlignment="1">
      <alignment vertical="top"/>
    </xf>
    <xf numFmtId="164" fontId="10" fillId="2" borderId="0" xfId="4" applyFont="1" applyFill="1"/>
    <xf numFmtId="164" fontId="10" fillId="2" borderId="0" xfId="4" applyFont="1" applyFill="1" applyAlignment="1">
      <alignment horizontal="right"/>
    </xf>
    <xf numFmtId="0" fontId="7" fillId="0" borderId="7" xfId="0" applyFont="1" applyBorder="1" applyAlignment="1">
      <alignment vertical="center" wrapText="1"/>
    </xf>
    <xf numFmtId="0" fontId="7" fillId="0" borderId="7" xfId="0" applyFont="1" applyBorder="1" applyAlignment="1">
      <alignment horizontal="right" vertical="center" wrapText="1"/>
    </xf>
    <xf numFmtId="14" fontId="8" fillId="3" borderId="12" xfId="0" applyNumberFormat="1" applyFont="1" applyFill="1" applyBorder="1" applyAlignment="1">
      <alignment wrapText="1"/>
    </xf>
    <xf numFmtId="14" fontId="8" fillId="3" borderId="11" xfId="0" applyNumberFormat="1" applyFont="1" applyFill="1" applyBorder="1" applyAlignment="1">
      <alignment wrapText="1"/>
    </xf>
    <xf numFmtId="3" fontId="8" fillId="3" borderId="11" xfId="0" applyNumberFormat="1" applyFont="1" applyFill="1" applyBorder="1" applyAlignment="1">
      <alignment wrapText="1"/>
    </xf>
    <xf numFmtId="9" fontId="8" fillId="3" borderId="11" xfId="0" applyNumberFormat="1" applyFont="1" applyFill="1" applyBorder="1" applyAlignment="1">
      <alignment wrapText="1"/>
    </xf>
    <xf numFmtId="3" fontId="8" fillId="3" borderId="13" xfId="0" applyNumberFormat="1" applyFont="1" applyFill="1" applyBorder="1" applyAlignment="1">
      <alignment horizontal="right" wrapText="1"/>
    </xf>
    <xf numFmtId="0" fontId="7" fillId="2" borderId="3" xfId="0" applyFont="1" applyFill="1" applyBorder="1"/>
    <xf numFmtId="0" fontId="7" fillId="2" borderId="0" xfId="0" applyFont="1" applyFill="1"/>
    <xf numFmtId="0" fontId="7" fillId="2" borderId="0" xfId="0" applyFont="1" applyFill="1" applyAlignment="1">
      <alignment wrapText="1"/>
    </xf>
    <xf numFmtId="0" fontId="7" fillId="2" borderId="17" xfId="0" applyFont="1" applyFill="1" applyBorder="1" applyAlignment="1">
      <alignment wrapText="1"/>
    </xf>
    <xf numFmtId="2" fontId="7" fillId="2" borderId="2" xfId="0" applyNumberFormat="1" applyFont="1" applyFill="1" applyBorder="1" applyAlignment="1">
      <alignment horizontal="right"/>
    </xf>
    <xf numFmtId="2" fontId="7" fillId="2" borderId="2" xfId="0" applyNumberFormat="1" applyFont="1" applyFill="1" applyBorder="1"/>
    <xf numFmtId="2" fontId="7" fillId="2" borderId="25" xfId="0" applyNumberFormat="1" applyFont="1" applyFill="1" applyBorder="1" applyAlignment="1">
      <alignment horizontal="right"/>
    </xf>
    <xf numFmtId="1" fontId="7" fillId="2" borderId="0" xfId="0" applyNumberFormat="1" applyFont="1" applyFill="1" applyAlignment="1">
      <alignment vertical="top"/>
    </xf>
    <xf numFmtId="1" fontId="32" fillId="2" borderId="0" xfId="0" applyNumberFormat="1" applyFont="1" applyFill="1" applyAlignment="1">
      <alignment vertical="top"/>
    </xf>
    <xf numFmtId="9" fontId="13" fillId="0" borderId="0" xfId="0" applyNumberFormat="1" applyFont="1"/>
    <xf numFmtId="169" fontId="8" fillId="3" borderId="26" xfId="0" applyNumberFormat="1" applyFont="1" applyFill="1" applyBorder="1"/>
    <xf numFmtId="169" fontId="8" fillId="3" borderId="19" xfId="0" applyNumberFormat="1" applyFont="1" applyFill="1" applyBorder="1"/>
    <xf numFmtId="0" fontId="13" fillId="0" borderId="0" xfId="0" applyFont="1"/>
    <xf numFmtId="166" fontId="7" fillId="0" borderId="0" xfId="0" applyNumberFormat="1" applyFont="1" applyAlignment="1">
      <alignment horizontal="left"/>
    </xf>
    <xf numFmtId="167" fontId="13" fillId="0" borderId="0" xfId="0" applyNumberFormat="1" applyFont="1"/>
    <xf numFmtId="168" fontId="20" fillId="0" borderId="0" xfId="0" applyNumberFormat="1" applyFont="1"/>
    <xf numFmtId="168" fontId="13" fillId="0" borderId="0" xfId="0" applyNumberFormat="1" applyFont="1" applyAlignment="1">
      <alignment vertical="top"/>
    </xf>
    <xf numFmtId="168" fontId="7" fillId="0" borderId="7" xfId="0" applyNumberFormat="1" applyFont="1" applyBorder="1" applyAlignment="1">
      <alignment horizontal="right" vertical="center" wrapText="1"/>
    </xf>
    <xf numFmtId="168" fontId="7" fillId="0" borderId="0" xfId="0" applyNumberFormat="1" applyFont="1"/>
    <xf numFmtId="168" fontId="13" fillId="0" borderId="0" xfId="0" applyNumberFormat="1" applyFont="1"/>
    <xf numFmtId="168" fontId="13" fillId="2" borderId="0" xfId="0" applyNumberFormat="1" applyFont="1" applyFill="1" applyAlignment="1">
      <alignment vertical="top"/>
    </xf>
    <xf numFmtId="166" fontId="7" fillId="2" borderId="0" xfId="0" applyNumberFormat="1" applyFont="1" applyFill="1" applyAlignment="1">
      <alignment horizontal="left"/>
    </xf>
    <xf numFmtId="3" fontId="11" fillId="3" borderId="18" xfId="0" applyNumberFormat="1" applyFont="1" applyFill="1" applyBorder="1"/>
    <xf numFmtId="9" fontId="1" fillId="0" borderId="0" xfId="15"/>
    <xf numFmtId="9" fontId="7" fillId="0" borderId="2" xfId="15" applyFont="1" applyBorder="1"/>
    <xf numFmtId="0" fontId="16" fillId="2" borderId="0" xfId="0" applyFont="1" applyFill="1" applyAlignment="1">
      <alignment vertical="top"/>
    </xf>
    <xf numFmtId="0" fontId="7" fillId="2" borderId="0" xfId="0" applyFont="1" applyFill="1" applyAlignment="1">
      <alignment vertical="top"/>
    </xf>
    <xf numFmtId="0" fontId="11" fillId="2" borderId="0" xfId="0" applyFont="1" applyFill="1" applyAlignment="1">
      <alignment vertical="top"/>
    </xf>
    <xf numFmtId="0" fontId="6" fillId="2" borderId="0" xfId="0" applyFont="1" applyFill="1" applyAlignment="1">
      <alignment vertical="top"/>
    </xf>
    <xf numFmtId="0" fontId="9" fillId="2" borderId="0" xfId="0" applyFont="1" applyFill="1" applyAlignment="1">
      <alignment vertical="top"/>
    </xf>
    <xf numFmtId="0" fontId="5" fillId="2" borderId="0" xfId="14" applyNumberFormat="1" applyFont="1" applyFill="1" applyProtection="1">
      <alignment vertical="top"/>
    </xf>
    <xf numFmtId="164" fontId="5" fillId="2" borderId="0" xfId="14" applyFont="1" applyFill="1" applyProtection="1">
      <alignment vertical="top"/>
    </xf>
    <xf numFmtId="0" fontId="8" fillId="2" borderId="0" xfId="0" applyFont="1" applyFill="1" applyAlignment="1">
      <alignment horizontal="left" vertical="top"/>
    </xf>
    <xf numFmtId="0" fontId="6" fillId="2" borderId="0" xfId="0" applyFont="1" applyFill="1"/>
    <xf numFmtId="166" fontId="7" fillId="2" borderId="0" xfId="0" applyNumberFormat="1" applyFont="1" applyFill="1" applyAlignment="1">
      <alignment horizontal="left" indent="1"/>
    </xf>
    <xf numFmtId="0" fontId="6" fillId="2" borderId="0" xfId="2" applyFont="1" applyFill="1"/>
    <xf numFmtId="0" fontId="13" fillId="2" borderId="0" xfId="0" applyFont="1" applyFill="1" applyAlignment="1">
      <alignment horizontal="left" indent="1"/>
    </xf>
    <xf numFmtId="166" fontId="6" fillId="2" borderId="0" xfId="0" quotePrefix="1" applyNumberFormat="1" applyFont="1" applyFill="1" applyAlignment="1">
      <alignment horizontal="left"/>
    </xf>
    <xf numFmtId="0" fontId="6" fillId="2" borderId="0" xfId="0" quotePrefix="1" applyFont="1" applyFill="1"/>
    <xf numFmtId="0" fontId="16" fillId="2" borderId="17" xfId="0" quotePrefix="1" applyFont="1" applyFill="1" applyBorder="1"/>
    <xf numFmtId="0" fontId="16" fillId="2" borderId="17" xfId="0" applyFont="1" applyFill="1" applyBorder="1" applyAlignment="1">
      <alignment horizontal="right" wrapText="1"/>
    </xf>
    <xf numFmtId="0" fontId="5" fillId="2" borderId="0" xfId="3" quotePrefix="1" applyFont="1" applyFill="1"/>
    <xf numFmtId="0" fontId="5" fillId="2" borderId="0" xfId="3" applyFont="1" applyFill="1"/>
    <xf numFmtId="164" fontId="3" fillId="2" borderId="0" xfId="1" applyNumberFormat="1" applyFont="1" applyFill="1" applyAlignment="1">
      <alignment horizontal="left"/>
    </xf>
    <xf numFmtId="0" fontId="15" fillId="2" borderId="0" xfId="9" applyFont="1" applyFill="1" applyBorder="1" applyAlignment="1">
      <alignment horizontal="justify" vertical="center" wrapText="1"/>
    </xf>
    <xf numFmtId="0" fontId="6" fillId="2" borderId="0" xfId="0" applyFont="1" applyFill="1" applyAlignment="1">
      <alignment horizontal="justify" vertical="top" wrapText="1"/>
    </xf>
    <xf numFmtId="0" fontId="9" fillId="2" borderId="0" xfId="0" applyFont="1" applyFill="1" applyAlignment="1">
      <alignment horizontal="justify" vertical="top" wrapText="1"/>
    </xf>
    <xf numFmtId="0" fontId="16" fillId="2" borderId="0" xfId="9" applyFont="1" applyFill="1" applyBorder="1" applyAlignment="1">
      <alignment horizontal="justify" vertical="center" wrapText="1"/>
    </xf>
    <xf numFmtId="0" fontId="9" fillId="2" borderId="0" xfId="0" applyFont="1" applyFill="1" applyAlignment="1">
      <alignment wrapText="1"/>
    </xf>
    <xf numFmtId="0" fontId="8" fillId="2" borderId="0" xfId="0" applyFont="1" applyFill="1" applyAlignment="1">
      <alignment vertical="top" wrapText="1"/>
    </xf>
    <xf numFmtId="0" fontId="7" fillId="2" borderId="0" xfId="0" applyFont="1" applyFill="1" applyAlignment="1">
      <alignment horizontal="justify" vertical="top" wrapText="1"/>
    </xf>
    <xf numFmtId="0" fontId="6" fillId="2" borderId="0" xfId="0" applyFont="1" applyFill="1" applyAlignment="1">
      <alignment horizontal="justify" vertical="top"/>
    </xf>
    <xf numFmtId="0" fontId="16" fillId="2" borderId="0" xfId="9" applyFont="1" applyFill="1" applyBorder="1" applyAlignment="1">
      <alignment horizontal="justify"/>
    </xf>
    <xf numFmtId="0" fontId="9" fillId="2" borderId="0" xfId="0" applyFont="1" applyFill="1" applyAlignment="1">
      <alignment horizontal="justify" vertical="top"/>
    </xf>
    <xf numFmtId="0" fontId="25" fillId="2" borderId="19" xfId="0" applyFont="1" applyFill="1" applyBorder="1" applyAlignment="1">
      <alignment horizontal="center" vertical="center" wrapText="1"/>
    </xf>
    <xf numFmtId="0" fontId="27" fillId="2" borderId="0" xfId="13" applyFont="1" applyFill="1" applyBorder="1" applyAlignment="1">
      <alignment horizontal="center" vertical="center" wrapText="1"/>
    </xf>
    <xf numFmtId="0" fontId="13" fillId="2" borderId="0" xfId="0" applyFont="1" applyFill="1"/>
  </cellXfs>
  <cellStyles count="19">
    <cellStyle name="_Heading_01 New Luminus Model" xfId="1" xr:uid="{00000000-0005-0000-0000-000001000000}"/>
    <cellStyle name="_SubHeading" xfId="8" xr:uid="{00000000-0005-0000-0000-000008000000}"/>
    <cellStyle name="Heading 1" xfId="12" builtinId="16"/>
    <cellStyle name="Heading 1 2" xfId="7" xr:uid="{00000000-0005-0000-0000-000007000000}"/>
    <cellStyle name="Heading 1 3" xfId="10" xr:uid="{00000000-0005-0000-0000-00000A000000}"/>
    <cellStyle name="Heading 1 4" xfId="16" xr:uid="{00000000-0005-0000-0000-000010000000}"/>
    <cellStyle name="Heading 2" xfId="9" builtinId="17"/>
    <cellStyle name="Hyperlink" xfId="3" builtinId="8"/>
    <cellStyle name="Hyperlink 2" xfId="14" xr:uid="{00000000-0005-0000-0000-00000E000000}"/>
    <cellStyle name="Normal" xfId="0" builtinId="0"/>
    <cellStyle name="Normal 22" xfId="5" xr:uid="{00000000-0005-0000-0000-000005000000}"/>
    <cellStyle name="Normal 22 2" xfId="18" xr:uid="{00000000-0005-0000-0000-000012000000}"/>
    <cellStyle name="Normal 3" xfId="4" xr:uid="{00000000-0005-0000-0000-000004000000}"/>
    <cellStyle name="Normal 3 2" xfId="17" xr:uid="{00000000-0005-0000-0000-000011000000}"/>
    <cellStyle name="Normal 60 2" xfId="2" xr:uid="{00000000-0005-0000-0000-000002000000}"/>
    <cellStyle name="Normal 60 2 2 2" xfId="11" xr:uid="{00000000-0005-0000-0000-00000B000000}"/>
    <cellStyle name="Output" xfId="13" builtinId="21"/>
    <cellStyle name="Per cent" xfId="15" builtinId="5"/>
    <cellStyle name="Percent 2" xfId="6" xr:uid="{00000000-0005-0000-0000-000006000000}"/>
  </cellStyles>
  <dxfs count="7">
    <dxf>
      <fill>
        <patternFill>
          <fgColor indexed="64"/>
          <bgColor auto="1"/>
        </patternFill>
      </fill>
    </dxf>
    <dxf>
      <fill>
        <patternFill>
          <fgColor indexed="64"/>
          <bgColor auto="1"/>
        </patternFill>
      </fill>
    </dxf>
    <dxf>
      <font>
        <b/>
        <color theme="1"/>
      </font>
      <fill>
        <patternFill>
          <bgColor auto="1"/>
        </patternFill>
      </fill>
    </dxf>
    <dxf>
      <font>
        <b/>
        <color theme="1"/>
      </font>
    </dxf>
    <dxf>
      <font>
        <b/>
        <color theme="1"/>
      </font>
      <border>
        <top style="thin">
          <color theme="1"/>
        </top>
        <bottom style="thin">
          <color theme="1"/>
        </bottom>
      </border>
    </dxf>
    <dxf>
      <font>
        <b/>
        <color theme="1"/>
      </font>
      <border>
        <top style="thin">
          <color theme="1"/>
        </top>
        <bottom style="thin">
          <color theme="1"/>
        </bottom>
      </border>
    </dxf>
    <dxf>
      <font>
        <color theme="1"/>
      </font>
      <fill>
        <patternFill>
          <bgColor auto="1"/>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border>
    </dxf>
  </dxfs>
  <tableStyles count="1" defaultTableStyle="TableStyleLight1 2" defaultPivotStyle="PivotStyleLight16">
    <tableStyle name="TableStyleLight1 2" pivot="0" count="7" xr9:uid="{00000000-0011-0000-FFFF-FFFF00000000}">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19050</xdr:colOff>
      <xdr:row>0</xdr:row>
      <xdr:rowOff>0</xdr:rowOff>
    </xdr:from>
    <xdr:ext cx="2139950" cy="790575"/>
    <xdr:pic>
      <xdr:nvPicPr>
        <xdr:cNvPr id="2" name="Picture 1" descr="UK Government logo">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419350" y="0"/>
          <a:ext cx="2139950" cy="790575"/>
        </a:xfrm>
        <a:prstGeom prst="rect">
          <a:avLst/>
        </a:prstGeom>
        <a:ln>
          <a:prstDash val="solid"/>
        </a:ln>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4</xdr:col>
      <xdr:colOff>561975</xdr:colOff>
      <xdr:row>0</xdr:row>
      <xdr:rowOff>47625</xdr:rowOff>
    </xdr:from>
    <xdr:to>
      <xdr:col>8</xdr:col>
      <xdr:colOff>38100</xdr:colOff>
      <xdr:row>2</xdr:row>
      <xdr:rowOff>158750</xdr:rowOff>
    </xdr:to>
    <xdr:pic>
      <xdr:nvPicPr>
        <xdr:cNvPr id="2" name="Picture 1" descr="UK Government logo">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4458950" y="47625"/>
          <a:ext cx="1800225" cy="65722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EnergyEfficiency.Stats@energysecurity.gov.uk"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gov.uk/government/publications/warm-homes-social-housing-fund-wave-3" TargetMode="External"/><Relationship Id="rId7" Type="http://schemas.openxmlformats.org/officeDocument/2006/relationships/hyperlink" Target="https://www.gov.uk/government/collections/household-energy-efficiency-national-statistics" TargetMode="External"/><Relationship Id="rId2" Type="http://schemas.openxmlformats.org/officeDocument/2006/relationships/hyperlink" Target="https://www.gov.uk/government/statistics/warm-homes-social-housing-fund-statistics-June-2026" TargetMode="External"/><Relationship Id="rId1" Type="http://schemas.openxmlformats.org/officeDocument/2006/relationships/hyperlink" Target="https://www.gov.uk/government/publications/warm-homes-social-housing-fund-wave-3-budget-allocation" TargetMode="External"/><Relationship Id="rId6" Type="http://schemas.openxmlformats.org/officeDocument/2006/relationships/hyperlink" Target="https://www.gov.uk/government/organisations/department-for-energy-security-and-net-zero/about/statistics" TargetMode="External"/><Relationship Id="rId5" Type="http://schemas.openxmlformats.org/officeDocument/2006/relationships/hyperlink" Target="https://www.gov.uk/government/collections/warm-homes-social-housing-fund-statistics" TargetMode="External"/><Relationship Id="rId4" Type="http://schemas.openxmlformats.org/officeDocument/2006/relationships/hyperlink" Target="http://www.nationalarchives.gov.uk/doc/open-government-licenc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H18"/>
  <sheetViews>
    <sheetView showGridLines="0" tabSelected="1" zoomScaleNormal="100" workbookViewId="0">
      <selection sqref="A1:D1"/>
    </sheetView>
  </sheetViews>
  <sheetFormatPr defaultColWidth="8.54296875" defaultRowHeight="14" x14ac:dyDescent="0.3"/>
  <cols>
    <col min="1" max="1" width="49.453125" style="146" customWidth="1"/>
    <col min="2" max="2" width="51.54296875" style="146" customWidth="1"/>
    <col min="3" max="3" width="11.453125" style="146" customWidth="1"/>
    <col min="4" max="4" width="23" style="146" customWidth="1"/>
    <col min="5" max="5" width="66.54296875" style="146" customWidth="1"/>
    <col min="6" max="8" width="10.54296875" style="146" customWidth="1"/>
    <col min="9" max="10" width="8.54296875" style="146" customWidth="1"/>
    <col min="11" max="16384" width="8.54296875" style="146"/>
  </cols>
  <sheetData>
    <row r="1" spans="1:8" ht="103.5" customHeight="1" x14ac:dyDescent="0.3">
      <c r="A1" s="189" t="s">
        <v>0</v>
      </c>
      <c r="B1" s="190"/>
      <c r="C1" s="190"/>
      <c r="D1" s="190"/>
    </row>
    <row r="2" spans="1:8" s="1" customFormat="1" ht="28.5" customHeight="1" x14ac:dyDescent="0.35">
      <c r="A2" s="159" t="s">
        <v>1</v>
      </c>
      <c r="B2" s="94"/>
      <c r="C2" s="94"/>
      <c r="D2" s="94"/>
    </row>
    <row r="3" spans="1:8" s="19" customFormat="1" ht="29.25" customHeight="1" x14ac:dyDescent="0.35">
      <c r="A3" s="160"/>
      <c r="B3" s="160"/>
      <c r="C3" s="160"/>
      <c r="D3" s="160"/>
    </row>
    <row r="4" spans="1:8" s="19" customFormat="1" ht="15.65" customHeight="1" x14ac:dyDescent="0.35">
      <c r="A4" s="159" t="s">
        <v>2</v>
      </c>
      <c r="B4" s="159" t="s">
        <v>2</v>
      </c>
      <c r="C4" s="161"/>
      <c r="D4" s="161"/>
      <c r="F4" s="72"/>
      <c r="G4" s="73"/>
      <c r="H4" s="72"/>
    </row>
    <row r="5" spans="1:8" s="19" customFormat="1" ht="15.65" customHeight="1" x14ac:dyDescent="0.35">
      <c r="A5" s="162" t="s">
        <v>3</v>
      </c>
      <c r="B5" s="162" t="s">
        <v>4</v>
      </c>
      <c r="C5" s="163"/>
      <c r="D5" s="163"/>
      <c r="F5" s="71"/>
      <c r="G5" s="67"/>
    </row>
    <row r="6" spans="1:8" s="19" customFormat="1" ht="15.65" customHeight="1" x14ac:dyDescent="0.35">
      <c r="A6" s="164" t="s">
        <v>5</v>
      </c>
      <c r="B6" s="164"/>
      <c r="C6" s="165"/>
      <c r="D6" s="165"/>
      <c r="F6" s="69"/>
      <c r="G6" s="70"/>
      <c r="H6" s="68"/>
    </row>
    <row r="7" spans="1:8" s="19" customFormat="1" ht="31" customHeight="1" x14ac:dyDescent="0.35">
      <c r="A7" s="166" t="s">
        <v>6</v>
      </c>
      <c r="B7" s="160"/>
      <c r="C7" s="163"/>
      <c r="D7" s="163"/>
      <c r="G7" s="67"/>
    </row>
    <row r="8" spans="1:8" s="3" customFormat="1" ht="15.65" customHeight="1" x14ac:dyDescent="0.35">
      <c r="A8" s="167" t="s">
        <v>7</v>
      </c>
      <c r="B8" s="155" t="s">
        <v>8</v>
      </c>
      <c r="C8" s="6"/>
      <c r="D8" s="168"/>
      <c r="E8" s="146"/>
    </row>
    <row r="9" spans="1:8" s="3" customFormat="1" ht="15.65" customHeight="1" x14ac:dyDescent="0.35">
      <c r="A9" s="169" t="s">
        <v>9</v>
      </c>
      <c r="B9" s="155" t="s">
        <v>10</v>
      </c>
      <c r="C9" s="6"/>
      <c r="D9" s="6"/>
      <c r="E9" s="146"/>
    </row>
    <row r="10" spans="1:8" x14ac:dyDescent="0.3">
      <c r="A10" s="170"/>
      <c r="B10" s="6"/>
      <c r="C10" s="6"/>
      <c r="D10" s="6"/>
    </row>
    <row r="11" spans="1:8" x14ac:dyDescent="0.3">
      <c r="A11" s="6"/>
      <c r="B11" s="6"/>
      <c r="C11" s="6"/>
      <c r="D11" s="6"/>
    </row>
    <row r="12" spans="1:8" x14ac:dyDescent="0.3">
      <c r="A12" s="6"/>
      <c r="B12" s="6"/>
      <c r="C12" s="6"/>
      <c r="D12" s="6"/>
    </row>
    <row r="13" spans="1:8" x14ac:dyDescent="0.3">
      <c r="A13" s="6"/>
      <c r="B13" s="6"/>
      <c r="C13" s="6"/>
      <c r="D13" s="6"/>
    </row>
    <row r="14" spans="1:8" x14ac:dyDescent="0.3">
      <c r="A14" s="6"/>
      <c r="B14" s="6"/>
      <c r="C14" s="6"/>
      <c r="D14" s="6"/>
    </row>
    <row r="15" spans="1:8" x14ac:dyDescent="0.3">
      <c r="A15" s="6"/>
      <c r="B15" s="6"/>
      <c r="C15" s="6"/>
      <c r="D15" s="6"/>
    </row>
    <row r="16" spans="1:8" x14ac:dyDescent="0.3">
      <c r="A16" s="6"/>
      <c r="B16" s="6"/>
      <c r="C16" s="6"/>
      <c r="D16" s="6"/>
    </row>
    <row r="17" spans="1:4" x14ac:dyDescent="0.3">
      <c r="A17" s="6"/>
      <c r="B17" s="6"/>
      <c r="C17" s="6"/>
      <c r="D17" s="6"/>
    </row>
    <row r="18" spans="1:4" x14ac:dyDescent="0.3">
      <c r="A18" s="6"/>
      <c r="B18" s="6"/>
      <c r="C18" s="6"/>
      <c r="D18" s="6"/>
    </row>
  </sheetData>
  <mergeCells count="1">
    <mergeCell ref="A1:D1"/>
  </mergeCells>
  <hyperlinks>
    <hyperlink ref="A6" r:id="rId1" xr:uid="{00000000-0004-0000-0000-000000000000}"/>
  </hyperlinks>
  <pageMargins left="0.7" right="0.7" top="0.75" bottom="0.75" header="0.3" footer="0.3"/>
  <pageSetup paperSize="9" scale="95" orientation="landscape" verticalDpi="4"/>
  <headerFooter>
    <oddHeader>&amp;C&amp;"Aptos"&amp;10&amp;K000000 OFFICIAL-SENSITIVE - EMBARGOED&amp;1#_x000D_</oddHeader>
    <oddFooter>&amp;C_x000D_&amp;1#&amp;"Aptos"&amp;10&amp;K000000 OFFICIAL-SENSITIVE - EMBARGOED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pageSetUpPr fitToPage="1"/>
  </sheetPr>
  <dimension ref="A1:D15"/>
  <sheetViews>
    <sheetView showGridLines="0" zoomScaleNormal="100" workbookViewId="0"/>
  </sheetViews>
  <sheetFormatPr defaultColWidth="8.7265625" defaultRowHeight="14" x14ac:dyDescent="0.3"/>
  <cols>
    <col min="1" max="1" width="37.453125" style="16" customWidth="1"/>
    <col min="2" max="2" width="124.1796875" style="16" bestFit="1" customWidth="1"/>
    <col min="3" max="3" width="24.7265625" style="16" customWidth="1"/>
    <col min="4" max="4" width="25.81640625" style="16" customWidth="1"/>
    <col min="5" max="13" width="8.7265625" style="16" customWidth="1"/>
    <col min="14" max="16384" width="8.7265625" style="16"/>
  </cols>
  <sheetData>
    <row r="1" spans="1:4" ht="27.75" customHeight="1" x14ac:dyDescent="0.6">
      <c r="A1" s="15" t="s">
        <v>11</v>
      </c>
    </row>
    <row r="2" spans="1:4" ht="15" customHeight="1" x14ac:dyDescent="0.35">
      <c r="A2" s="17" t="s">
        <v>12</v>
      </c>
      <c r="B2" s="155" t="str">
        <f>Title!B8</f>
        <v>25 June 2026</v>
      </c>
      <c r="C2" s="167"/>
      <c r="D2" s="167"/>
    </row>
    <row r="3" spans="1:4" ht="15" customHeight="1" x14ac:dyDescent="0.35">
      <c r="A3" s="17" t="s">
        <v>13</v>
      </c>
      <c r="B3" s="171" t="s">
        <v>14</v>
      </c>
      <c r="C3" s="167"/>
      <c r="D3" s="167"/>
    </row>
    <row r="4" spans="1:4" ht="15" customHeight="1" x14ac:dyDescent="0.35">
      <c r="A4" s="23" t="s">
        <v>15</v>
      </c>
      <c r="B4" s="171"/>
      <c r="C4" s="167"/>
      <c r="D4" s="167"/>
    </row>
    <row r="5" spans="1:4" ht="18" customHeight="1" x14ac:dyDescent="0.35">
      <c r="A5" s="79" t="s">
        <v>16</v>
      </c>
      <c r="B5" s="172"/>
      <c r="C5" s="167"/>
      <c r="D5" s="167"/>
    </row>
    <row r="6" spans="1:4" ht="31.5" customHeight="1" x14ac:dyDescent="0.35">
      <c r="A6" s="80" t="s">
        <v>17</v>
      </c>
      <c r="B6" s="173" t="s">
        <v>18</v>
      </c>
      <c r="C6" s="174" t="s">
        <v>19</v>
      </c>
      <c r="D6" s="174" t="s">
        <v>20</v>
      </c>
    </row>
    <row r="7" spans="1:4" ht="15" customHeight="1" x14ac:dyDescent="0.35">
      <c r="A7" s="23" t="s">
        <v>21</v>
      </c>
      <c r="B7" s="175" t="s">
        <v>22</v>
      </c>
      <c r="C7" s="155" t="str">
        <f>Title!B8</f>
        <v>25 June 2026</v>
      </c>
      <c r="D7" s="155" t="str">
        <f>Title!B9</f>
        <v>30 July 2026</v>
      </c>
    </row>
    <row r="8" spans="1:4" ht="15" customHeight="1" x14ac:dyDescent="0.35">
      <c r="A8" s="23" t="s">
        <v>23</v>
      </c>
      <c r="B8" s="175" t="s">
        <v>24</v>
      </c>
      <c r="C8" s="155" t="str">
        <f>Title!B8</f>
        <v>25 June 2026</v>
      </c>
      <c r="D8" s="155" t="str">
        <f>Title!B9</f>
        <v>30 July 2026</v>
      </c>
    </row>
    <row r="9" spans="1:4" ht="15.65" customHeight="1" x14ac:dyDescent="0.35">
      <c r="A9" s="23" t="s">
        <v>25</v>
      </c>
      <c r="B9" s="176" t="s">
        <v>26</v>
      </c>
      <c r="C9" s="155" t="str">
        <f>Title!B8</f>
        <v>25 June 2026</v>
      </c>
      <c r="D9" s="155" t="str">
        <f>Title!B9</f>
        <v>30 July 2026</v>
      </c>
    </row>
    <row r="10" spans="1:4" ht="15.65" customHeight="1" x14ac:dyDescent="0.35">
      <c r="A10" s="18"/>
      <c r="B10" s="18"/>
      <c r="C10" s="18"/>
      <c r="D10" s="18"/>
    </row>
    <row r="11" spans="1:4" ht="15.65" customHeight="1" x14ac:dyDescent="0.35">
      <c r="A11" s="18"/>
      <c r="B11" s="18"/>
      <c r="C11" s="18"/>
      <c r="D11" s="18"/>
    </row>
    <row r="12" spans="1:4" ht="15.65" customHeight="1" x14ac:dyDescent="0.35">
      <c r="A12" s="18"/>
      <c r="B12" s="18"/>
      <c r="C12" s="18"/>
      <c r="D12" s="18"/>
    </row>
    <row r="13" spans="1:4" ht="15.65" customHeight="1" x14ac:dyDescent="0.35">
      <c r="A13" s="18"/>
      <c r="B13" s="18"/>
      <c r="C13" s="18"/>
      <c r="D13" s="18"/>
    </row>
    <row r="14" spans="1:4" ht="15.65" customHeight="1" x14ac:dyDescent="0.35">
      <c r="A14" s="18"/>
      <c r="B14" s="18"/>
      <c r="C14" s="18"/>
      <c r="D14" s="18"/>
    </row>
    <row r="15" spans="1:4" ht="15.65" customHeight="1" x14ac:dyDescent="0.35">
      <c r="A15" s="18"/>
      <c r="B15" s="18"/>
      <c r="C15" s="18"/>
      <c r="D15" s="18"/>
    </row>
  </sheetData>
  <hyperlinks>
    <hyperlink ref="A4" location="'About this Release'!A1" display="About This Release" xr:uid="{00000000-0004-0000-0100-000000000000}"/>
    <hyperlink ref="A7" location="'T1'!A1" display="T1" xr:uid="{00000000-0004-0000-0100-000001000000}"/>
    <hyperlink ref="B7" location="'T1'!A1" display="T1" xr:uid="{00000000-0004-0000-0100-000002000000}"/>
    <hyperlink ref="A8" location="'T2'!A1" display="T2" xr:uid="{00000000-0004-0000-0100-000003000000}"/>
    <hyperlink ref="B8" location="'T2'!A1" display="T2" xr:uid="{00000000-0004-0000-0100-000004000000}"/>
    <hyperlink ref="A9" location="'T3'!A1" display="T3" xr:uid="{00000000-0004-0000-0100-000005000000}"/>
    <hyperlink ref="B9" location="'T3'!A1" display="WH:SHF Number of Households Upgraded, Measures Installed, by English Geographic Region" xr:uid="{00000000-0004-0000-0100-000006000000}"/>
  </hyperlinks>
  <pageMargins left="0.7" right="0.7" top="0.75" bottom="0.75" header="0.3" footer="0.3"/>
  <pageSetup paperSize="9" fitToHeight="0" orientation="portrait"/>
  <headerFooter>
    <oddHeader>&amp;C&amp;"Aptos"&amp;10&amp;K000000 OFFICIAL-SENSITIVE - EMBARGOED&amp;1#_x000D_</oddHeader>
    <oddFooter>&amp;C_x000D_&amp;1#&amp;"Aptos"&amp;10&amp;K000000 OFFICIAL-SENSITIVE - EMBARGOED</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0"/>
    <pageSetUpPr fitToPage="1"/>
  </sheetPr>
  <dimension ref="A1:A55"/>
  <sheetViews>
    <sheetView showGridLines="0" zoomScaleNormal="100" workbookViewId="0"/>
  </sheetViews>
  <sheetFormatPr defaultColWidth="8.7265625" defaultRowHeight="14" x14ac:dyDescent="0.3"/>
  <cols>
    <col min="1" max="1" width="200.54296875" style="146" customWidth="1"/>
    <col min="2" max="10" width="8.7265625" style="146" customWidth="1"/>
    <col min="11" max="16384" width="8.7265625" style="146"/>
  </cols>
  <sheetData>
    <row r="1" spans="1:1" ht="27.75" customHeight="1" x14ac:dyDescent="0.6">
      <c r="A1" s="177" t="s">
        <v>15</v>
      </c>
    </row>
    <row r="2" spans="1:1" ht="27.75" customHeight="1" x14ac:dyDescent="0.6">
      <c r="A2" s="177"/>
    </row>
    <row r="3" spans="1:1" ht="12.65" customHeight="1" x14ac:dyDescent="0.3">
      <c r="A3" s="178" t="s">
        <v>27</v>
      </c>
    </row>
    <row r="4" spans="1:1" ht="15" customHeight="1" x14ac:dyDescent="0.3">
      <c r="A4" s="179" t="s">
        <v>28</v>
      </c>
    </row>
    <row r="5" spans="1:1" ht="15" customHeight="1" x14ac:dyDescent="0.3">
      <c r="A5" s="179" t="s">
        <v>29</v>
      </c>
    </row>
    <row r="6" spans="1:1" ht="16.5" customHeight="1" x14ac:dyDescent="0.3">
      <c r="A6" s="180" t="s">
        <v>30</v>
      </c>
    </row>
    <row r="7" spans="1:1" ht="15" customHeight="1" x14ac:dyDescent="0.3">
      <c r="A7" s="179" t="s">
        <v>31</v>
      </c>
    </row>
    <row r="8" spans="1:1" ht="15" customHeight="1" x14ac:dyDescent="0.35">
      <c r="A8" s="176" t="s">
        <v>32</v>
      </c>
    </row>
    <row r="9" spans="1:1" ht="15" customHeight="1" x14ac:dyDescent="0.35">
      <c r="A9" s="176" t="s">
        <v>33</v>
      </c>
    </row>
    <row r="10" spans="1:1" ht="15" customHeight="1" x14ac:dyDescent="0.35">
      <c r="A10" s="176"/>
    </row>
    <row r="11" spans="1:1" ht="15" customHeight="1" x14ac:dyDescent="0.3">
      <c r="A11" s="181" t="s">
        <v>34</v>
      </c>
    </row>
    <row r="12" spans="1:1" ht="46.5" customHeight="1" x14ac:dyDescent="0.35">
      <c r="A12" s="182" t="s">
        <v>35</v>
      </c>
    </row>
    <row r="13" spans="1:1" ht="31" customHeight="1" x14ac:dyDescent="0.35">
      <c r="A13" s="136" t="s">
        <v>36</v>
      </c>
    </row>
    <row r="14" spans="1:1" ht="15.65" customHeight="1" x14ac:dyDescent="0.35">
      <c r="A14" s="176" t="s">
        <v>37</v>
      </c>
    </row>
    <row r="15" spans="1:1" ht="15.65" customHeight="1" x14ac:dyDescent="0.35">
      <c r="A15" s="176"/>
    </row>
    <row r="16" spans="1:1" ht="18" customHeight="1" x14ac:dyDescent="0.3">
      <c r="A16" s="183" t="s">
        <v>38</v>
      </c>
    </row>
    <row r="17" spans="1:1" ht="77.5" customHeight="1" x14ac:dyDescent="0.3">
      <c r="A17" s="184" t="s">
        <v>39</v>
      </c>
    </row>
    <row r="18" spans="1:1" ht="31" customHeight="1" x14ac:dyDescent="0.3">
      <c r="A18" s="184" t="s">
        <v>40</v>
      </c>
    </row>
    <row r="19" spans="1:1" ht="31" customHeight="1" x14ac:dyDescent="0.3">
      <c r="A19" s="184" t="s">
        <v>41</v>
      </c>
    </row>
    <row r="20" spans="1:1" ht="54.65" customHeight="1" x14ac:dyDescent="0.3">
      <c r="A20" s="184" t="s">
        <v>42</v>
      </c>
    </row>
    <row r="21" spans="1:1" ht="62.15" customHeight="1" x14ac:dyDescent="0.3">
      <c r="A21" s="184" t="s">
        <v>43</v>
      </c>
    </row>
    <row r="22" spans="1:1" ht="15.65" customHeight="1" x14ac:dyDescent="0.3">
      <c r="A22" s="185"/>
    </row>
    <row r="23" spans="1:1" ht="15.65" customHeight="1" x14ac:dyDescent="0.35">
      <c r="A23" s="186" t="s">
        <v>44</v>
      </c>
    </row>
    <row r="24" spans="1:1" ht="15.65" customHeight="1" x14ac:dyDescent="0.3">
      <c r="A24" s="187" t="s">
        <v>45</v>
      </c>
    </row>
    <row r="25" spans="1:1" ht="15.65" customHeight="1" x14ac:dyDescent="0.3">
      <c r="A25" s="60"/>
    </row>
    <row r="26" spans="1:1" ht="15.65" customHeight="1" x14ac:dyDescent="0.35">
      <c r="A26" s="66"/>
    </row>
    <row r="27" spans="1:1" ht="15.65" customHeight="1" x14ac:dyDescent="0.3">
      <c r="A27" s="123"/>
    </row>
    <row r="28" spans="1:1" ht="15.65" customHeight="1" x14ac:dyDescent="0.3">
      <c r="A28" s="61"/>
    </row>
    <row r="29" spans="1:1" ht="15.65" customHeight="1" x14ac:dyDescent="0.35">
      <c r="A29" s="59" t="s">
        <v>46</v>
      </c>
    </row>
    <row r="30" spans="1:1" ht="31" customHeight="1" x14ac:dyDescent="0.3">
      <c r="A30" s="60" t="s">
        <v>47</v>
      </c>
    </row>
    <row r="31" spans="1:1" ht="15.65" customHeight="1" x14ac:dyDescent="0.3">
      <c r="A31" s="62" t="s">
        <v>48</v>
      </c>
    </row>
    <row r="32" spans="1:1" ht="15.65" customHeight="1" x14ac:dyDescent="0.3">
      <c r="A32" s="63" t="s">
        <v>49</v>
      </c>
    </row>
    <row r="33" spans="1:1" ht="15.65" customHeight="1" x14ac:dyDescent="0.3">
      <c r="A33" s="64" t="s">
        <v>50</v>
      </c>
    </row>
    <row r="34" spans="1:1" ht="15.65" customHeight="1" x14ac:dyDescent="0.3">
      <c r="A34" s="60" t="s">
        <v>51</v>
      </c>
    </row>
    <row r="35" spans="1:1" ht="31" customHeight="1" x14ac:dyDescent="0.3">
      <c r="A35" s="60" t="s">
        <v>52</v>
      </c>
    </row>
    <row r="36" spans="1:1" ht="15.65" customHeight="1" x14ac:dyDescent="0.3">
      <c r="A36" s="60" t="s">
        <v>53</v>
      </c>
    </row>
    <row r="37" spans="1:1" ht="15.65" customHeight="1" x14ac:dyDescent="0.3">
      <c r="A37" s="64" t="s">
        <v>54</v>
      </c>
    </row>
    <row r="38" spans="1:1" ht="15.65" customHeight="1" x14ac:dyDescent="0.3">
      <c r="A38" s="60" t="s">
        <v>55</v>
      </c>
    </row>
    <row r="39" spans="1:1" ht="15.65" customHeight="1" x14ac:dyDescent="0.3">
      <c r="A39" s="64" t="s">
        <v>56</v>
      </c>
    </row>
    <row r="40" spans="1:1" ht="15.65" customHeight="1" x14ac:dyDescent="0.3">
      <c r="A40" s="63" t="s">
        <v>57</v>
      </c>
    </row>
    <row r="41" spans="1:1" ht="15.65" customHeight="1" x14ac:dyDescent="0.3">
      <c r="A41" s="65" t="s">
        <v>58</v>
      </c>
    </row>
    <row r="42" spans="1:1" ht="15.75" customHeight="1" x14ac:dyDescent="0.3">
      <c r="A42" s="74"/>
    </row>
    <row r="43" spans="1:1" ht="40.9" customHeight="1" x14ac:dyDescent="0.3">
      <c r="A43" s="22"/>
    </row>
    <row r="44" spans="1:1" ht="39" customHeight="1" x14ac:dyDescent="0.3">
      <c r="A44" s="22"/>
    </row>
    <row r="45" spans="1:1" ht="36.65" customHeight="1" x14ac:dyDescent="0.3">
      <c r="A45" s="22"/>
    </row>
    <row r="46" spans="1:1" ht="36.65" customHeight="1" x14ac:dyDescent="0.3">
      <c r="A46" s="22"/>
    </row>
    <row r="47" spans="1:1" ht="36.65" customHeight="1" x14ac:dyDescent="0.3">
      <c r="A47" s="22"/>
    </row>
    <row r="48" spans="1:1" ht="17.649999999999999" customHeight="1" x14ac:dyDescent="0.3">
      <c r="A48" s="22"/>
    </row>
    <row r="49" spans="1:1" ht="15.75" customHeight="1" x14ac:dyDescent="0.3">
      <c r="A49" s="21"/>
    </row>
    <row r="50" spans="1:1" ht="37.9" customHeight="1" x14ac:dyDescent="0.3">
      <c r="A50" s="22"/>
    </row>
    <row r="51" spans="1:1" ht="37.9" customHeight="1" x14ac:dyDescent="0.3">
      <c r="A51" s="22"/>
    </row>
    <row r="52" spans="1:1" ht="33" customHeight="1" x14ac:dyDescent="0.3">
      <c r="A52" s="22"/>
    </row>
    <row r="53" spans="1:1" ht="20.5" customHeight="1" x14ac:dyDescent="0.3">
      <c r="A53" s="22"/>
    </row>
    <row r="54" spans="1:1" ht="20.5" customHeight="1" x14ac:dyDescent="0.3">
      <c r="A54" s="22"/>
    </row>
    <row r="55" spans="1:1" ht="18.649999999999999" customHeight="1" x14ac:dyDescent="0.3">
      <c r="A55" s="22"/>
    </row>
  </sheetData>
  <hyperlinks>
    <hyperlink ref="A8" r:id="rId1" display="Social Housing Decarbonisation Fund Scheme Wave 1 (opens in new window)." xr:uid="{00000000-0004-0000-0200-000000000000}"/>
    <hyperlink ref="A9" r:id="rId2" xr:uid="{00000000-0004-0000-0200-000001000000}"/>
    <hyperlink ref="A14" r:id="rId3" xr:uid="{00000000-0004-0000-0200-000002000000}"/>
    <hyperlink ref="A33" r:id="rId4" display="www.nationalarchives.gov.uk/doc/open-government-licence/" xr:uid="{00000000-0004-0000-0200-000003000000}"/>
    <hyperlink ref="A37" r:id="rId5" xr:uid="{00000000-0004-0000-0200-000004000000}"/>
    <hyperlink ref="A39" r:id="rId6" display="statistics page on the Department for Business, Energy and Industrial Strategy website (opens in new window)." xr:uid="{00000000-0004-0000-0200-000005000000}"/>
    <hyperlink ref="A41" r:id="rId7" display="https://www.gov.uk/government/collections/household-energy-efficiency-national-statistics" xr:uid="{00000000-0004-0000-0200-000006000000}"/>
  </hyperlinks>
  <pageMargins left="0.7" right="0.7" top="0.75" bottom="0.75" header="0.3" footer="0.3"/>
  <pageSetup paperSize="9" fitToHeight="0" orientation="portrait"/>
  <headerFooter>
    <oddHeader>&amp;C&amp;"Aptos"&amp;10&amp;K000000 OFFICIAL-SENSITIVE - EMBARGOED&amp;1#_x000D_</oddHeader>
    <oddFooter>&amp;C_x000D_&amp;1#&amp;"Aptos"&amp;10&amp;K000000 OFFICIAL-SENSITIVE - EMBARGOED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DCE6F1"/>
    <pageSetUpPr fitToPage="1"/>
  </sheetPr>
  <dimension ref="A1:D25"/>
  <sheetViews>
    <sheetView showGridLines="0" zoomScaleNormal="100" workbookViewId="0">
      <pane ySplit="6" topLeftCell="A7" activePane="bottomLeft" state="frozen"/>
      <selection activeCell="B28" sqref="B28"/>
      <selection pane="bottomLeft" activeCell="A4" sqref="A4"/>
    </sheetView>
  </sheetViews>
  <sheetFormatPr defaultColWidth="9" defaultRowHeight="14" x14ac:dyDescent="0.3"/>
  <cols>
    <col min="1" max="1" width="25.453125" style="146" customWidth="1"/>
    <col min="2" max="2" width="29" style="146" customWidth="1"/>
    <col min="3" max="3" width="27.54296875" style="146" customWidth="1"/>
    <col min="4" max="4" width="14.54296875" style="146" customWidth="1"/>
    <col min="5" max="6" width="9" style="146" customWidth="1"/>
    <col min="7" max="16384" width="9" style="146"/>
  </cols>
  <sheetData>
    <row r="1" spans="1:4" s="1" customFormat="1" ht="27.75" customHeight="1" x14ac:dyDescent="0.3">
      <c r="A1" s="24" t="s">
        <v>22</v>
      </c>
      <c r="B1" s="146"/>
      <c r="C1" s="146"/>
    </row>
    <row r="2" spans="1:4" s="7" customFormat="1" ht="15" customHeight="1" x14ac:dyDescent="0.35">
      <c r="A2" s="10" t="s">
        <v>59</v>
      </c>
      <c r="B2" s="25"/>
      <c r="C2" s="26"/>
      <c r="D2" s="9"/>
    </row>
    <row r="3" spans="1:4" s="7" customFormat="1" ht="15" customHeight="1" x14ac:dyDescent="0.25">
      <c r="A3" s="19" t="s">
        <v>60</v>
      </c>
      <c r="B3" s="1"/>
      <c r="C3" s="1"/>
      <c r="D3" s="9"/>
    </row>
    <row r="4" spans="1:4" s="7" customFormat="1" ht="15" customHeight="1" x14ac:dyDescent="0.25">
      <c r="A4" s="160" t="s">
        <v>61</v>
      </c>
      <c r="B4" s="1"/>
      <c r="C4" s="1"/>
      <c r="D4" s="9"/>
    </row>
    <row r="5" spans="1:4" s="7" customFormat="1" ht="15" customHeight="1" x14ac:dyDescent="0.25">
      <c r="A5" s="83" t="s">
        <v>62</v>
      </c>
      <c r="B5" s="1"/>
      <c r="C5" s="1"/>
      <c r="D5" s="8"/>
    </row>
    <row r="6" spans="1:4" ht="15.65" customHeight="1" x14ac:dyDescent="0.35">
      <c r="A6" s="10" t="s">
        <v>63</v>
      </c>
      <c r="B6" s="1"/>
      <c r="C6" s="1"/>
    </row>
    <row r="7" spans="1:4" ht="15" customHeight="1" x14ac:dyDescent="0.3">
      <c r="A7" s="27" t="s">
        <v>64</v>
      </c>
      <c r="B7" s="28" t="s">
        <v>65</v>
      </c>
      <c r="C7" s="28" t="s">
        <v>66</v>
      </c>
    </row>
    <row r="8" spans="1:4" ht="15" customHeight="1" x14ac:dyDescent="0.35">
      <c r="A8" s="75" t="s">
        <v>67</v>
      </c>
      <c r="B8" s="29">
        <v>30</v>
      </c>
      <c r="C8" s="29">
        <v>25</v>
      </c>
    </row>
    <row r="9" spans="1:4" ht="15" customHeight="1" x14ac:dyDescent="0.35">
      <c r="A9" s="75" t="s">
        <v>68</v>
      </c>
      <c r="B9" s="29">
        <v>50</v>
      </c>
      <c r="C9" s="29">
        <v>31</v>
      </c>
    </row>
    <row r="10" spans="1:4" ht="16" customHeight="1" x14ac:dyDescent="0.35">
      <c r="A10" s="75" t="s">
        <v>69</v>
      </c>
      <c r="B10" s="29">
        <v>149</v>
      </c>
      <c r="C10" s="29">
        <v>87</v>
      </c>
    </row>
    <row r="11" spans="1:4" ht="16" customHeight="1" x14ac:dyDescent="0.35">
      <c r="A11" s="75" t="s">
        <v>70</v>
      </c>
      <c r="B11" s="29">
        <v>234</v>
      </c>
      <c r="C11" s="29">
        <v>143</v>
      </c>
    </row>
    <row r="12" spans="1:4" ht="16" customHeight="1" x14ac:dyDescent="0.35">
      <c r="A12" s="75" t="s">
        <v>71</v>
      </c>
      <c r="B12" s="29">
        <v>281</v>
      </c>
      <c r="C12" s="29">
        <v>167</v>
      </c>
    </row>
    <row r="13" spans="1:4" ht="16.399999999999999" customHeight="1" x14ac:dyDescent="0.35">
      <c r="A13" s="75" t="s">
        <v>72</v>
      </c>
      <c r="B13" s="29">
        <v>365</v>
      </c>
      <c r="C13" s="29">
        <v>212</v>
      </c>
    </row>
    <row r="14" spans="1:4" ht="15.65" customHeight="1" x14ac:dyDescent="0.35">
      <c r="A14" s="75" t="s">
        <v>73</v>
      </c>
      <c r="B14" s="29">
        <v>551</v>
      </c>
      <c r="C14" s="29">
        <v>319</v>
      </c>
    </row>
    <row r="15" spans="1:4" ht="13.5" customHeight="1" x14ac:dyDescent="0.35">
      <c r="A15" s="75" t="s">
        <v>74</v>
      </c>
      <c r="B15" s="29">
        <v>692</v>
      </c>
      <c r="C15" s="29">
        <v>386</v>
      </c>
    </row>
    <row r="16" spans="1:4" ht="15.65" customHeight="1" x14ac:dyDescent="0.35">
      <c r="A16" s="75" t="s">
        <v>75</v>
      </c>
      <c r="B16" s="30">
        <v>463</v>
      </c>
      <c r="C16" s="30">
        <v>224</v>
      </c>
    </row>
    <row r="17" spans="1:3" ht="15.65" customHeight="1" x14ac:dyDescent="0.35">
      <c r="A17" s="75" t="s">
        <v>76</v>
      </c>
      <c r="B17" s="30">
        <v>538</v>
      </c>
      <c r="C17" s="30">
        <v>280</v>
      </c>
    </row>
    <row r="18" spans="1:3" ht="15.65" customHeight="1" x14ac:dyDescent="0.35">
      <c r="A18" s="112" t="s">
        <v>77</v>
      </c>
      <c r="B18" s="30">
        <v>629</v>
      </c>
      <c r="C18" s="30">
        <v>350</v>
      </c>
    </row>
    <row r="19" spans="1:3" ht="16" customHeight="1" x14ac:dyDescent="0.35">
      <c r="A19" s="112" t="s">
        <v>78</v>
      </c>
      <c r="B19" s="30">
        <v>718</v>
      </c>
      <c r="C19" s="30">
        <v>312</v>
      </c>
    </row>
    <row r="20" spans="1:3" ht="16" customHeight="1" x14ac:dyDescent="0.35">
      <c r="A20" s="112" t="s">
        <v>79</v>
      </c>
      <c r="B20" s="30">
        <v>131</v>
      </c>
      <c r="C20" s="30">
        <v>55</v>
      </c>
    </row>
    <row r="21" spans="1:3" ht="16" customHeight="1" thickBot="1" x14ac:dyDescent="0.4">
      <c r="A21" s="112" t="s">
        <v>80</v>
      </c>
      <c r="B21" s="30">
        <v>17</v>
      </c>
      <c r="C21" s="30">
        <v>11</v>
      </c>
    </row>
    <row r="22" spans="1:3" ht="16" customHeight="1" thickTop="1" x14ac:dyDescent="0.35">
      <c r="A22" s="84" t="s">
        <v>81</v>
      </c>
      <c r="B22" s="156">
        <v>4848</v>
      </c>
      <c r="C22" s="156">
        <v>2602</v>
      </c>
    </row>
    <row r="23" spans="1:3" ht="15.65" customHeight="1" x14ac:dyDescent="0.35">
      <c r="A23" s="31"/>
      <c r="B23" s="157"/>
      <c r="C23" s="32"/>
    </row>
    <row r="24" spans="1:3" ht="15.65" customHeight="1" x14ac:dyDescent="0.35">
      <c r="A24" s="33" t="s">
        <v>19</v>
      </c>
      <c r="B24" s="147" t="str">
        <f>Title!B8</f>
        <v>25 June 2026</v>
      </c>
    </row>
    <row r="25" spans="1:3" ht="15.65" customHeight="1" x14ac:dyDescent="0.35">
      <c r="A25" s="33" t="s">
        <v>82</v>
      </c>
      <c r="B25" s="147" t="str">
        <f>Title!B9</f>
        <v>30 July 2026</v>
      </c>
    </row>
  </sheetData>
  <pageMargins left="0.23622047244094491" right="0.23622047244094491" top="0.74803149606299213" bottom="0.74803149606299213" header="0.31496062992125978" footer="0.31496062992125978"/>
  <pageSetup paperSize="9" scale="53" fitToHeight="2" orientation="portrait" verticalDpi="4" r:id="rId1"/>
  <headerFooter>
    <oddHeader>&amp;C&amp;"Aptos"&amp;10&amp;K000000 OFFICIAL-SENSITIVE - EMBARGOED&amp;1#_x000D_</oddHeader>
    <oddFooter>&amp;C_x000D_&amp;1#&amp;"Aptos"&amp;10&amp;K000000 OFFICIAL-SENSITIVE - EMBARGOED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tabColor theme="4" tint="0.79998168889431442"/>
    <pageSetUpPr fitToPage="1"/>
  </sheetPr>
  <dimension ref="A1:P48"/>
  <sheetViews>
    <sheetView showGridLines="0" zoomScaleNormal="100" workbookViewId="0"/>
  </sheetViews>
  <sheetFormatPr defaultColWidth="9" defaultRowHeight="14" x14ac:dyDescent="0.3"/>
  <cols>
    <col min="1" max="1" width="31.54296875" style="14" customWidth="1"/>
    <col min="2" max="2" width="47.453125" style="14" customWidth="1"/>
    <col min="3" max="3" width="20.26953125" style="149" customWidth="1"/>
    <col min="4" max="4" width="20.26953125" style="14" customWidth="1"/>
    <col min="5" max="5" width="25.54296875" style="14" customWidth="1"/>
    <col min="6" max="14" width="9" style="14" customWidth="1"/>
    <col min="15" max="16384" width="9" style="14"/>
  </cols>
  <sheetData>
    <row r="1" spans="1:16" s="12" customFormat="1" ht="27.75" customHeight="1" x14ac:dyDescent="0.35">
      <c r="A1" s="124" t="s">
        <v>24</v>
      </c>
      <c r="B1" s="1"/>
      <c r="C1" s="150"/>
      <c r="D1" s="1"/>
      <c r="E1" s="1"/>
      <c r="F1" s="1"/>
      <c r="G1" s="1"/>
      <c r="H1" s="1"/>
      <c r="I1" s="1"/>
      <c r="J1" s="1"/>
      <c r="K1" s="1"/>
      <c r="L1" s="1"/>
      <c r="M1" s="1"/>
      <c r="N1" s="1"/>
      <c r="O1" s="1"/>
      <c r="P1" s="1"/>
    </row>
    <row r="2" spans="1:16" s="13" customFormat="1" ht="15" customHeight="1" x14ac:dyDescent="0.35">
      <c r="A2" s="10" t="s">
        <v>59</v>
      </c>
      <c r="B2" s="125"/>
      <c r="C2" s="126"/>
      <c r="D2" s="126"/>
      <c r="E2" s="126"/>
      <c r="F2" s="7"/>
      <c r="G2" s="7"/>
    </row>
    <row r="3" spans="1:16" s="13" customFormat="1" ht="15" customHeight="1" x14ac:dyDescent="0.25">
      <c r="A3" s="160" t="s">
        <v>61</v>
      </c>
      <c r="B3" s="125"/>
      <c r="C3" s="126"/>
      <c r="D3" s="126"/>
      <c r="E3" s="126"/>
      <c r="F3" s="7"/>
      <c r="G3" s="7"/>
    </row>
    <row r="4" spans="1:16" s="13" customFormat="1" ht="15" customHeight="1" x14ac:dyDescent="0.35">
      <c r="A4" s="10" t="s">
        <v>63</v>
      </c>
      <c r="B4" s="125"/>
      <c r="C4" s="9"/>
      <c r="D4" s="9"/>
      <c r="E4" s="9"/>
      <c r="F4" s="7"/>
      <c r="G4" s="7"/>
    </row>
    <row r="5" spans="1:16" s="13" customFormat="1" ht="18" customHeight="1" x14ac:dyDescent="0.25">
      <c r="A5" s="19" t="s">
        <v>83</v>
      </c>
      <c r="B5" s="125"/>
      <c r="C5" s="9"/>
      <c r="D5" s="9"/>
      <c r="E5" s="9"/>
      <c r="F5" s="7"/>
      <c r="G5" s="7"/>
    </row>
    <row r="6" spans="1:16" s="13" customFormat="1" ht="18" customHeight="1" x14ac:dyDescent="0.25">
      <c r="A6" s="19" t="s">
        <v>84</v>
      </c>
      <c r="B6" s="125"/>
      <c r="C6" s="9"/>
      <c r="D6" s="9"/>
      <c r="E6" s="9"/>
      <c r="F6" s="7"/>
      <c r="G6" s="7"/>
    </row>
    <row r="7" spans="1:16" ht="66" customHeight="1" x14ac:dyDescent="0.3">
      <c r="A7" s="127" t="s">
        <v>85</v>
      </c>
      <c r="B7" s="127" t="s">
        <v>86</v>
      </c>
      <c r="C7" s="151" t="s">
        <v>65</v>
      </c>
      <c r="D7" s="128" t="s">
        <v>87</v>
      </c>
      <c r="E7" s="128" t="s">
        <v>88</v>
      </c>
      <c r="F7" s="146"/>
      <c r="G7" s="146"/>
      <c r="H7" s="146"/>
      <c r="I7" s="146"/>
      <c r="J7" s="146"/>
      <c r="K7" s="146"/>
      <c r="L7" s="146"/>
      <c r="M7" s="146"/>
      <c r="N7" s="146"/>
      <c r="O7" s="146"/>
      <c r="P7" s="146"/>
    </row>
    <row r="8" spans="1:16" ht="19.5" customHeight="1" x14ac:dyDescent="0.35">
      <c r="A8" s="129" t="s">
        <v>89</v>
      </c>
      <c r="B8" s="130" t="s">
        <v>89</v>
      </c>
      <c r="C8" s="131">
        <v>1784</v>
      </c>
      <c r="D8" s="132">
        <v>0.367986798679868</v>
      </c>
      <c r="E8" s="133">
        <v>6799.9874213836474</v>
      </c>
      <c r="F8" s="146"/>
      <c r="G8" s="146"/>
      <c r="H8" s="146"/>
      <c r="I8" s="5"/>
      <c r="J8" s="143"/>
      <c r="K8" s="5"/>
      <c r="L8" s="146"/>
      <c r="M8" s="146"/>
      <c r="N8" s="146"/>
      <c r="O8" s="146"/>
      <c r="P8" s="146"/>
    </row>
    <row r="9" spans="1:16" ht="15" customHeight="1" x14ac:dyDescent="0.35">
      <c r="A9" s="46" t="s">
        <v>89</v>
      </c>
      <c r="B9" s="20" t="s">
        <v>90</v>
      </c>
      <c r="C9" s="34">
        <v>173</v>
      </c>
      <c r="D9" s="35">
        <v>3.5684818481848193E-2</v>
      </c>
      <c r="E9" s="48">
        <v>2401.3000000000002</v>
      </c>
      <c r="F9" s="146"/>
      <c r="G9" s="146"/>
      <c r="H9" s="146"/>
      <c r="I9" s="146"/>
      <c r="J9" s="143"/>
      <c r="K9" s="5"/>
      <c r="L9" s="146"/>
      <c r="M9" s="146"/>
      <c r="N9" s="146"/>
      <c r="O9" s="146"/>
      <c r="P9" s="146"/>
    </row>
    <row r="10" spans="1:16" ht="15" customHeight="1" x14ac:dyDescent="0.35">
      <c r="A10" s="46" t="s">
        <v>89</v>
      </c>
      <c r="B10" s="20" t="s">
        <v>91</v>
      </c>
      <c r="C10" s="34">
        <v>309</v>
      </c>
      <c r="D10" s="35">
        <v>6.3737623762376239E-2</v>
      </c>
      <c r="E10" s="48">
        <v>33827.146341463413</v>
      </c>
      <c r="F10" s="146"/>
      <c r="G10" s="146"/>
      <c r="H10" s="146"/>
      <c r="I10" s="146"/>
      <c r="J10" s="143"/>
      <c r="K10" s="5"/>
      <c r="L10" s="146"/>
      <c r="M10" s="146"/>
      <c r="N10" s="146"/>
      <c r="O10" s="146"/>
      <c r="P10" s="146"/>
    </row>
    <row r="11" spans="1:16" ht="15" customHeight="1" x14ac:dyDescent="0.35">
      <c r="A11" s="46" t="s">
        <v>89</v>
      </c>
      <c r="B11" s="20" t="s">
        <v>92</v>
      </c>
      <c r="C11" s="34">
        <v>3</v>
      </c>
      <c r="D11" s="35">
        <v>6.1881188118811882E-4</v>
      </c>
      <c r="E11" s="48" t="s">
        <v>93</v>
      </c>
      <c r="F11" s="146"/>
      <c r="G11" s="146"/>
      <c r="H11" s="146"/>
      <c r="I11" s="146"/>
      <c r="J11" s="143"/>
      <c r="K11" s="146"/>
      <c r="L11" s="146"/>
      <c r="M11" s="146"/>
      <c r="N11" s="146"/>
      <c r="O11" s="146"/>
      <c r="P11" s="146"/>
    </row>
    <row r="12" spans="1:16" ht="15" customHeight="1" x14ac:dyDescent="0.35">
      <c r="A12" s="46" t="s">
        <v>89</v>
      </c>
      <c r="B12" s="20" t="s">
        <v>94</v>
      </c>
      <c r="C12" s="34">
        <v>1232</v>
      </c>
      <c r="D12" s="35">
        <v>0.25412541254125409</v>
      </c>
      <c r="E12" s="48">
        <v>1107.071038251366</v>
      </c>
      <c r="F12" s="146"/>
      <c r="G12" s="146"/>
      <c r="H12" s="146"/>
      <c r="I12" s="146"/>
      <c r="J12" s="143"/>
      <c r="K12" s="5"/>
      <c r="L12" s="146"/>
      <c r="M12" s="146"/>
      <c r="N12" s="146"/>
      <c r="O12" s="146"/>
      <c r="P12" s="146"/>
    </row>
    <row r="13" spans="1:16" ht="15" customHeight="1" x14ac:dyDescent="0.35">
      <c r="A13" s="46" t="s">
        <v>89</v>
      </c>
      <c r="B13" s="20" t="s">
        <v>95</v>
      </c>
      <c r="C13" s="34">
        <v>9</v>
      </c>
      <c r="D13" s="35">
        <v>1.8564356435643559E-3</v>
      </c>
      <c r="E13" s="48" t="s">
        <v>93</v>
      </c>
      <c r="F13" s="146"/>
      <c r="G13" s="146"/>
      <c r="H13" s="146"/>
      <c r="I13" s="146"/>
      <c r="J13" s="143"/>
      <c r="K13" s="146"/>
      <c r="L13" s="146"/>
      <c r="M13" s="146"/>
      <c r="N13" s="146"/>
      <c r="O13" s="146"/>
      <c r="P13" s="146"/>
    </row>
    <row r="14" spans="1:16" ht="15" customHeight="1" x14ac:dyDescent="0.35">
      <c r="A14" s="46" t="s">
        <v>89</v>
      </c>
      <c r="B14" s="20" t="s">
        <v>96</v>
      </c>
      <c r="C14" s="34">
        <v>47</v>
      </c>
      <c r="D14" s="35">
        <v>9.6947194719471941E-3</v>
      </c>
      <c r="E14" s="48">
        <v>1839.333333333333</v>
      </c>
      <c r="F14" s="146"/>
      <c r="G14" s="146"/>
      <c r="H14" s="146"/>
      <c r="I14" s="146"/>
      <c r="J14" s="143"/>
      <c r="K14" s="5"/>
      <c r="L14" s="146"/>
      <c r="M14" s="146"/>
      <c r="N14" s="146"/>
      <c r="O14" s="146"/>
      <c r="P14" s="146"/>
    </row>
    <row r="15" spans="1:16" ht="15" customHeight="1" x14ac:dyDescent="0.35">
      <c r="A15" s="46" t="s">
        <v>89</v>
      </c>
      <c r="B15" s="20" t="s">
        <v>97</v>
      </c>
      <c r="C15" s="34">
        <v>11</v>
      </c>
      <c r="D15" s="35">
        <v>2.2689768976897691E-3</v>
      </c>
      <c r="E15" s="48" t="s">
        <v>93</v>
      </c>
      <c r="F15" s="146"/>
      <c r="G15" s="146"/>
      <c r="H15" s="146"/>
      <c r="I15" s="146"/>
      <c r="J15" s="143"/>
      <c r="K15" s="146"/>
      <c r="L15" s="146"/>
      <c r="M15" s="146"/>
      <c r="N15" s="146"/>
      <c r="O15" s="146"/>
      <c r="P15" s="146"/>
    </row>
    <row r="16" spans="1:16" ht="15.75" customHeight="1" x14ac:dyDescent="0.35">
      <c r="A16" s="46" t="s">
        <v>89</v>
      </c>
      <c r="B16" s="20" t="s">
        <v>98</v>
      </c>
      <c r="C16" s="34" t="s">
        <v>99</v>
      </c>
      <c r="D16" s="35" t="s">
        <v>99</v>
      </c>
      <c r="E16" s="48" t="s">
        <v>99</v>
      </c>
      <c r="F16" s="146"/>
      <c r="G16" s="146"/>
      <c r="H16" s="146"/>
      <c r="I16" s="146"/>
      <c r="J16" s="146"/>
      <c r="K16" s="146"/>
      <c r="L16" s="146"/>
      <c r="M16" s="146"/>
      <c r="N16" s="146"/>
      <c r="O16" s="146"/>
      <c r="P16" s="146"/>
    </row>
    <row r="17" spans="1:12" ht="15" customHeight="1" x14ac:dyDescent="0.35">
      <c r="A17" s="46" t="s">
        <v>89</v>
      </c>
      <c r="B17" s="20" t="s">
        <v>100</v>
      </c>
      <c r="C17" s="34" t="s">
        <v>99</v>
      </c>
      <c r="D17" s="35" t="s">
        <v>99</v>
      </c>
      <c r="E17" s="48" t="s">
        <v>99</v>
      </c>
      <c r="F17" s="146"/>
      <c r="G17" s="146"/>
      <c r="H17" s="146"/>
      <c r="I17" s="146"/>
      <c r="J17" s="146"/>
      <c r="K17" s="146"/>
      <c r="L17" s="146"/>
    </row>
    <row r="18" spans="1:12" ht="15" customHeight="1" x14ac:dyDescent="0.35">
      <c r="A18" s="49" t="s">
        <v>101</v>
      </c>
      <c r="B18" s="36" t="s">
        <v>101</v>
      </c>
      <c r="C18" s="37">
        <v>603</v>
      </c>
      <c r="D18" s="38">
        <v>0.12438118811881189</v>
      </c>
      <c r="E18" s="76">
        <v>16170.492822966509</v>
      </c>
      <c r="F18" s="146"/>
      <c r="G18" s="146"/>
      <c r="H18" s="146"/>
      <c r="I18" s="146"/>
      <c r="J18" s="143"/>
      <c r="K18" s="5"/>
      <c r="L18" s="146"/>
    </row>
    <row r="19" spans="1:12" ht="15" customHeight="1" x14ac:dyDescent="0.35">
      <c r="A19" s="46" t="s">
        <v>101</v>
      </c>
      <c r="B19" s="20" t="s">
        <v>102</v>
      </c>
      <c r="C19" s="34">
        <v>470</v>
      </c>
      <c r="D19" s="35">
        <v>9.6947194719471941E-2</v>
      </c>
      <c r="E19" s="48">
        <v>17276.114754098358</v>
      </c>
      <c r="F19" s="146"/>
      <c r="G19" s="146"/>
      <c r="H19" s="146"/>
      <c r="I19" s="146"/>
      <c r="J19" s="143"/>
      <c r="K19" s="5"/>
      <c r="L19" s="146"/>
    </row>
    <row r="20" spans="1:12" ht="15" customHeight="1" x14ac:dyDescent="0.35">
      <c r="A20" s="46" t="s">
        <v>101</v>
      </c>
      <c r="B20" s="20" t="s">
        <v>103</v>
      </c>
      <c r="C20" s="34" t="s">
        <v>99</v>
      </c>
      <c r="D20" s="35" t="s">
        <v>99</v>
      </c>
      <c r="E20" s="48" t="s">
        <v>99</v>
      </c>
      <c r="F20" s="146"/>
      <c r="G20" s="146"/>
      <c r="H20" s="146"/>
      <c r="I20" s="146"/>
      <c r="J20" s="146"/>
      <c r="K20" s="146"/>
      <c r="L20" s="146"/>
    </row>
    <row r="21" spans="1:12" ht="15" customHeight="1" x14ac:dyDescent="0.35">
      <c r="A21" s="46" t="s">
        <v>101</v>
      </c>
      <c r="B21" s="20" t="s">
        <v>104</v>
      </c>
      <c r="C21" s="34" t="s">
        <v>99</v>
      </c>
      <c r="D21" s="35" t="s">
        <v>99</v>
      </c>
      <c r="E21" s="48" t="s">
        <v>99</v>
      </c>
      <c r="F21" s="146"/>
      <c r="G21" s="146"/>
      <c r="H21" s="146"/>
      <c r="I21" s="146"/>
      <c r="J21" s="146"/>
      <c r="K21" s="146"/>
      <c r="L21" s="146"/>
    </row>
    <row r="22" spans="1:12" ht="16.5" customHeight="1" x14ac:dyDescent="0.35">
      <c r="A22" s="46" t="s">
        <v>101</v>
      </c>
      <c r="B22" s="20" t="s">
        <v>105</v>
      </c>
      <c r="C22" s="34" t="s">
        <v>99</v>
      </c>
      <c r="D22" s="35" t="s">
        <v>99</v>
      </c>
      <c r="E22" s="48" t="s">
        <v>99</v>
      </c>
      <c r="F22" s="146"/>
      <c r="G22" s="146"/>
      <c r="H22" s="146"/>
      <c r="I22" s="146"/>
      <c r="J22" s="146"/>
      <c r="K22" s="146"/>
      <c r="L22" s="146"/>
    </row>
    <row r="23" spans="1:12" ht="15" customHeight="1" x14ac:dyDescent="0.35">
      <c r="A23" s="46" t="s">
        <v>101</v>
      </c>
      <c r="B23" s="20" t="s">
        <v>106</v>
      </c>
      <c r="C23" s="34" t="s">
        <v>99</v>
      </c>
      <c r="D23" s="35" t="s">
        <v>99</v>
      </c>
      <c r="E23" s="48" t="s">
        <v>99</v>
      </c>
      <c r="F23" s="146"/>
      <c r="G23" s="146"/>
      <c r="H23" s="146"/>
      <c r="I23" s="146"/>
      <c r="J23" s="146"/>
      <c r="K23" s="146"/>
      <c r="L23" s="146"/>
    </row>
    <row r="24" spans="1:12" ht="15" customHeight="1" x14ac:dyDescent="0.35">
      <c r="A24" s="46" t="s">
        <v>101</v>
      </c>
      <c r="B24" s="20" t="s">
        <v>107</v>
      </c>
      <c r="C24" s="34">
        <v>133</v>
      </c>
      <c r="D24" s="35">
        <v>2.7433993399339929E-2</v>
      </c>
      <c r="E24" s="48">
        <v>8388.6153846153848</v>
      </c>
      <c r="F24" s="146"/>
      <c r="G24" s="146"/>
      <c r="H24" s="146"/>
      <c r="I24" s="146"/>
      <c r="J24" s="143"/>
      <c r="K24" s="5"/>
      <c r="L24" s="146"/>
    </row>
    <row r="25" spans="1:12" ht="15" customHeight="1" x14ac:dyDescent="0.35">
      <c r="A25" s="46" t="s">
        <v>101</v>
      </c>
      <c r="B25" s="20" t="s">
        <v>108</v>
      </c>
      <c r="C25" s="34" t="s">
        <v>99</v>
      </c>
      <c r="D25" s="57" t="s">
        <v>99</v>
      </c>
      <c r="E25" s="77" t="s">
        <v>99</v>
      </c>
      <c r="F25" s="146"/>
      <c r="G25" s="146"/>
      <c r="H25" s="146"/>
      <c r="I25" s="146"/>
      <c r="J25" s="146"/>
      <c r="K25" s="146"/>
      <c r="L25" s="146"/>
    </row>
    <row r="26" spans="1:12" ht="15" customHeight="1" x14ac:dyDescent="0.35">
      <c r="A26" s="49" t="s">
        <v>109</v>
      </c>
      <c r="B26" s="36" t="s">
        <v>109</v>
      </c>
      <c r="C26" s="37">
        <v>264</v>
      </c>
      <c r="D26" s="38">
        <v>5.4455445544554462E-2</v>
      </c>
      <c r="E26" s="78">
        <v>777.5</v>
      </c>
      <c r="F26" s="146"/>
      <c r="G26" s="146"/>
      <c r="H26" s="146"/>
      <c r="I26" s="146"/>
      <c r="J26" s="143"/>
      <c r="K26" s="146"/>
      <c r="L26" s="146"/>
    </row>
    <row r="27" spans="1:12" ht="15" customHeight="1" x14ac:dyDescent="0.35">
      <c r="A27" s="46" t="s">
        <v>109</v>
      </c>
      <c r="B27" s="20" t="s">
        <v>110</v>
      </c>
      <c r="C27" s="34">
        <v>264</v>
      </c>
      <c r="D27" s="35">
        <v>5.4455445544554462E-2</v>
      </c>
      <c r="E27" s="48">
        <v>777.5</v>
      </c>
      <c r="F27" s="146"/>
      <c r="G27" s="146"/>
      <c r="H27" s="146"/>
      <c r="I27" s="146"/>
      <c r="J27" s="143"/>
      <c r="K27" s="146"/>
      <c r="L27" s="146"/>
    </row>
    <row r="28" spans="1:12" ht="15" customHeight="1" x14ac:dyDescent="0.35">
      <c r="A28" s="46" t="s">
        <v>109</v>
      </c>
      <c r="B28" s="20" t="s">
        <v>111</v>
      </c>
      <c r="C28" s="34" t="s">
        <v>99</v>
      </c>
      <c r="D28" s="35" t="s">
        <v>99</v>
      </c>
      <c r="E28" s="48" t="s">
        <v>99</v>
      </c>
      <c r="F28" s="146"/>
      <c r="G28" s="146"/>
      <c r="H28" s="146"/>
      <c r="I28" s="146"/>
      <c r="J28" s="146"/>
      <c r="K28" s="146"/>
      <c r="L28" s="146"/>
    </row>
    <row r="29" spans="1:12" ht="15.75" customHeight="1" x14ac:dyDescent="0.35">
      <c r="A29" s="46" t="s">
        <v>109</v>
      </c>
      <c r="B29" s="20" t="s">
        <v>112</v>
      </c>
      <c r="C29" s="34" t="s">
        <v>99</v>
      </c>
      <c r="D29" s="35" t="s">
        <v>99</v>
      </c>
      <c r="E29" s="48" t="s">
        <v>99</v>
      </c>
      <c r="F29" s="146"/>
      <c r="G29" s="146"/>
      <c r="H29" s="146"/>
      <c r="I29" s="146"/>
      <c r="J29" s="146"/>
      <c r="K29" s="146"/>
      <c r="L29" s="146"/>
    </row>
    <row r="30" spans="1:12" ht="15" customHeight="1" x14ac:dyDescent="0.35">
      <c r="A30" s="49" t="s">
        <v>113</v>
      </c>
      <c r="B30" s="36" t="s">
        <v>113</v>
      </c>
      <c r="C30" s="37">
        <v>130</v>
      </c>
      <c r="D30" s="38">
        <v>2.681518151815181E-2</v>
      </c>
      <c r="E30" s="78" t="s">
        <v>93</v>
      </c>
      <c r="F30" s="146"/>
      <c r="G30" s="146"/>
      <c r="H30" s="146"/>
      <c r="I30" s="146"/>
      <c r="J30" s="143"/>
      <c r="K30" s="146"/>
      <c r="L30" s="146"/>
    </row>
    <row r="31" spans="1:12" ht="19.5" customHeight="1" x14ac:dyDescent="0.35">
      <c r="A31" s="46" t="s">
        <v>113</v>
      </c>
      <c r="B31" s="20" t="s">
        <v>114</v>
      </c>
      <c r="C31" s="34">
        <v>106</v>
      </c>
      <c r="D31" s="35">
        <v>2.1864686468646869E-2</v>
      </c>
      <c r="E31" s="48" t="s">
        <v>93</v>
      </c>
      <c r="F31" s="146"/>
      <c r="G31" s="146"/>
      <c r="H31" s="146"/>
      <c r="I31" s="146"/>
      <c r="J31" s="143"/>
      <c r="K31" s="146"/>
      <c r="L31" s="146"/>
    </row>
    <row r="32" spans="1:12" ht="15" customHeight="1" x14ac:dyDescent="0.35">
      <c r="A32" s="46" t="s">
        <v>113</v>
      </c>
      <c r="B32" s="20" t="s">
        <v>115</v>
      </c>
      <c r="C32" s="34" t="s">
        <v>99</v>
      </c>
      <c r="D32" s="35" t="s">
        <v>99</v>
      </c>
      <c r="E32" s="48" t="s">
        <v>99</v>
      </c>
      <c r="F32" s="146"/>
      <c r="G32" s="146"/>
      <c r="H32" s="146"/>
      <c r="I32" s="146"/>
      <c r="J32" s="146"/>
      <c r="K32" s="146"/>
      <c r="L32" s="146"/>
    </row>
    <row r="33" spans="1:12" ht="15.75" customHeight="1" x14ac:dyDescent="0.35">
      <c r="A33" s="46" t="s">
        <v>113</v>
      </c>
      <c r="B33" s="20" t="s">
        <v>116</v>
      </c>
      <c r="C33" s="34">
        <v>24</v>
      </c>
      <c r="D33" s="35">
        <v>4.9504950495049514E-3</v>
      </c>
      <c r="E33" s="48" t="s">
        <v>93</v>
      </c>
      <c r="F33" s="146"/>
      <c r="G33" s="146"/>
      <c r="H33" s="146"/>
      <c r="I33" s="146"/>
      <c r="J33" s="143"/>
      <c r="K33" s="146"/>
      <c r="L33" s="146"/>
    </row>
    <row r="34" spans="1:12" ht="15.75" customHeight="1" x14ac:dyDescent="0.35">
      <c r="A34" s="46" t="s">
        <v>113</v>
      </c>
      <c r="B34" s="20" t="s">
        <v>117</v>
      </c>
      <c r="C34" s="34" t="s">
        <v>99</v>
      </c>
      <c r="D34" s="35" t="s">
        <v>99</v>
      </c>
      <c r="E34" s="47" t="s">
        <v>99</v>
      </c>
      <c r="F34" s="146"/>
      <c r="G34" s="146"/>
      <c r="H34" s="146"/>
      <c r="I34" s="146"/>
      <c r="J34" s="146"/>
      <c r="K34" s="146"/>
      <c r="L34" s="146"/>
    </row>
    <row r="35" spans="1:12" ht="18.75" customHeight="1" x14ac:dyDescent="0.35">
      <c r="A35" s="49" t="s">
        <v>118</v>
      </c>
      <c r="B35" s="39" t="s">
        <v>118</v>
      </c>
      <c r="C35" s="37">
        <v>2067</v>
      </c>
      <c r="D35" s="38">
        <v>0.42636138613861391</v>
      </c>
      <c r="E35" s="50">
        <v>8910.0426098535281</v>
      </c>
      <c r="F35" s="146"/>
      <c r="G35" s="146"/>
      <c r="H35" s="146"/>
      <c r="I35" s="5"/>
      <c r="J35" s="143"/>
      <c r="K35" s="5"/>
      <c r="L35" s="146"/>
    </row>
    <row r="36" spans="1:12" ht="19.5" customHeight="1" x14ac:dyDescent="0.35">
      <c r="A36" s="46" t="s">
        <v>118</v>
      </c>
      <c r="B36" s="20" t="s">
        <v>119</v>
      </c>
      <c r="C36" s="34">
        <v>2024</v>
      </c>
      <c r="D36" s="35">
        <v>0.41749174917491749</v>
      </c>
      <c r="E36" s="47">
        <v>9176.6058495821726</v>
      </c>
      <c r="F36" s="146"/>
      <c r="G36" s="146"/>
      <c r="H36" s="146"/>
      <c r="I36" s="5"/>
      <c r="J36" s="143"/>
      <c r="K36" s="5"/>
      <c r="L36" s="146"/>
    </row>
    <row r="37" spans="1:12" ht="15" customHeight="1" x14ac:dyDescent="0.35">
      <c r="A37" s="51" t="s">
        <v>118</v>
      </c>
      <c r="B37" s="40" t="s">
        <v>120</v>
      </c>
      <c r="C37" s="34">
        <v>28</v>
      </c>
      <c r="D37" s="35">
        <v>5.7755775577557752E-3</v>
      </c>
      <c r="E37" s="48">
        <v>3767</v>
      </c>
      <c r="F37" s="146"/>
      <c r="G37" s="146"/>
      <c r="H37" s="146"/>
      <c r="I37" s="146"/>
      <c r="J37" s="143"/>
      <c r="K37" s="146"/>
      <c r="L37" s="146"/>
    </row>
    <row r="38" spans="1:12" ht="15.75" customHeight="1" x14ac:dyDescent="0.35">
      <c r="A38" s="51" t="s">
        <v>118</v>
      </c>
      <c r="B38" s="40" t="s">
        <v>121</v>
      </c>
      <c r="C38" s="34">
        <v>15</v>
      </c>
      <c r="D38" s="35">
        <v>3.0940594059405942E-3</v>
      </c>
      <c r="E38" s="48">
        <v>155</v>
      </c>
      <c r="F38" s="146"/>
      <c r="G38" s="146"/>
      <c r="H38" s="146"/>
      <c r="I38" s="146"/>
      <c r="J38" s="143"/>
      <c r="K38" s="146"/>
      <c r="L38" s="146"/>
    </row>
    <row r="39" spans="1:12" ht="15" customHeight="1" x14ac:dyDescent="0.35">
      <c r="A39" s="52" t="s">
        <v>81</v>
      </c>
      <c r="B39" s="53" t="s">
        <v>81</v>
      </c>
      <c r="C39" s="54">
        <v>4848</v>
      </c>
      <c r="D39" s="55">
        <v>1</v>
      </c>
      <c r="E39" s="56">
        <v>8830.575477916942</v>
      </c>
      <c r="F39" s="146"/>
      <c r="G39" s="146"/>
      <c r="H39" s="146"/>
      <c r="I39" s="5"/>
      <c r="J39" s="143"/>
      <c r="K39" s="5"/>
      <c r="L39" s="146"/>
    </row>
    <row r="40" spans="1:12" ht="23.25" customHeight="1" x14ac:dyDescent="0.35">
      <c r="A40" s="42"/>
      <c r="B40" s="43"/>
      <c r="C40" s="44"/>
      <c r="D40" s="45"/>
      <c r="E40" s="44"/>
      <c r="F40" s="146"/>
      <c r="G40" s="146"/>
      <c r="H40" s="146"/>
      <c r="I40" s="146"/>
      <c r="J40" s="146"/>
      <c r="K40" s="146"/>
      <c r="L40" s="146"/>
    </row>
    <row r="41" spans="1:12" ht="15" customHeight="1" x14ac:dyDescent="0.35">
      <c r="A41" s="33" t="s">
        <v>19</v>
      </c>
      <c r="B41" s="147" t="str">
        <f>Title!B8</f>
        <v>25 June 2026</v>
      </c>
      <c r="C41" s="152"/>
      <c r="D41" s="41"/>
      <c r="E41" s="3"/>
      <c r="F41" s="4"/>
      <c r="G41" s="146"/>
      <c r="H41" s="146"/>
      <c r="I41" s="146"/>
      <c r="J41" s="146"/>
      <c r="K41" s="146"/>
      <c r="L41" s="146"/>
    </row>
    <row r="42" spans="1:12" ht="12.75" customHeight="1" x14ac:dyDescent="0.35">
      <c r="A42" s="33" t="s">
        <v>82</v>
      </c>
      <c r="B42" s="147" t="str">
        <f>Title!B9</f>
        <v>30 July 2026</v>
      </c>
      <c r="C42" s="152"/>
      <c r="D42" s="3"/>
      <c r="E42" s="3"/>
      <c r="F42" s="146"/>
      <c r="G42" s="146"/>
      <c r="H42" s="146"/>
      <c r="I42" s="146"/>
      <c r="J42" s="146"/>
      <c r="K42" s="146"/>
      <c r="L42" s="146"/>
    </row>
    <row r="43" spans="1:12" x14ac:dyDescent="0.3">
      <c r="A43" s="2"/>
      <c r="B43" s="11"/>
      <c r="C43" s="153"/>
      <c r="D43" s="5"/>
      <c r="E43" s="5"/>
      <c r="F43" s="146"/>
      <c r="G43" s="146"/>
      <c r="H43" s="146"/>
      <c r="I43" s="146"/>
      <c r="J43" s="146"/>
      <c r="K43" s="146"/>
      <c r="L43" s="146"/>
    </row>
    <row r="44" spans="1:12" x14ac:dyDescent="0.3">
      <c r="A44" s="2"/>
      <c r="B44" s="11"/>
      <c r="C44" s="153"/>
      <c r="D44" s="146"/>
      <c r="E44" s="146"/>
      <c r="F44" s="146"/>
      <c r="G44" s="146"/>
      <c r="H44" s="146"/>
      <c r="I44" s="146"/>
      <c r="J44" s="146"/>
      <c r="K44" s="146"/>
      <c r="L44" s="146"/>
    </row>
    <row r="47" spans="1:12" x14ac:dyDescent="0.3">
      <c r="A47" s="146"/>
      <c r="B47" s="146"/>
      <c r="C47" s="153"/>
      <c r="D47" s="148"/>
      <c r="E47" s="148"/>
      <c r="F47" s="146"/>
      <c r="G47" s="146"/>
      <c r="H47" s="146"/>
      <c r="I47" s="146"/>
      <c r="J47" s="146"/>
      <c r="K47" s="146"/>
      <c r="L47" s="146"/>
    </row>
    <row r="48" spans="1:12" x14ac:dyDescent="0.3">
      <c r="A48" s="146"/>
      <c r="B48" s="146"/>
      <c r="C48" s="153"/>
      <c r="D48" s="146"/>
      <c r="E48" s="146"/>
      <c r="F48" s="146"/>
      <c r="G48" s="146"/>
      <c r="H48" s="146"/>
      <c r="I48" s="146"/>
      <c r="J48" s="146"/>
      <c r="K48" s="146"/>
      <c r="L48" s="146"/>
    </row>
  </sheetData>
  <pageMargins left="0.23622047244094491" right="0.23622047244094491" top="0.74803149606299213" bottom="0.74803149606299213" header="0.31496062992125978" footer="0.31496062992125978"/>
  <pageSetup paperSize="9" scale="65" fitToHeight="2" orientation="portrait" verticalDpi="4"/>
  <headerFooter>
    <oddHeader>&amp;C&amp;"Aptos"&amp;10&amp;K000000 OFFICIAL-SENSITIVE - EMBARGOED&amp;1#_x000D_</oddHeader>
    <oddFooter>&amp;C_x000D_&amp;1#&amp;"Aptos"&amp;10&amp;K000000 OFFICIAL-SENSITIVE - EMBARGOED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DCE6F1"/>
  </sheetPr>
  <dimension ref="A1:L19"/>
  <sheetViews>
    <sheetView zoomScaleNormal="100" workbookViewId="0"/>
  </sheetViews>
  <sheetFormatPr defaultColWidth="23.1796875" defaultRowHeight="14.5" x14ac:dyDescent="0.35"/>
  <cols>
    <col min="1" max="2" width="23.1796875" style="100" customWidth="1"/>
    <col min="3" max="16384" width="23.1796875" style="100"/>
  </cols>
  <sheetData>
    <row r="1" spans="1:12" s="94" customFormat="1" ht="29.25" customHeight="1" x14ac:dyDescent="0.35">
      <c r="A1" s="93" t="s">
        <v>26</v>
      </c>
      <c r="C1" s="154"/>
    </row>
    <row r="2" spans="1:12" s="98" customFormat="1" ht="15" customHeight="1" x14ac:dyDescent="0.35">
      <c r="A2" s="95" t="s">
        <v>59</v>
      </c>
      <c r="B2" s="96"/>
      <c r="C2" s="97"/>
      <c r="D2" s="97"/>
      <c r="E2" s="97"/>
    </row>
    <row r="3" spans="1:12" s="98" customFormat="1" ht="15" customHeight="1" x14ac:dyDescent="0.25">
      <c r="A3" s="160" t="s">
        <v>61</v>
      </c>
      <c r="B3" s="96"/>
      <c r="C3" s="97"/>
      <c r="D3" s="97"/>
      <c r="E3" s="97"/>
    </row>
    <row r="4" spans="1:12" s="94" customFormat="1" ht="15" customHeight="1" x14ac:dyDescent="0.35">
      <c r="A4" s="95" t="s">
        <v>63</v>
      </c>
      <c r="D4" s="141"/>
      <c r="E4" s="141"/>
      <c r="F4" s="141"/>
      <c r="G4" s="142"/>
      <c r="H4" s="142"/>
      <c r="I4" s="142"/>
      <c r="J4" s="142"/>
      <c r="K4" s="142"/>
      <c r="L4" s="142"/>
    </row>
    <row r="5" spans="1:12" s="94" customFormat="1" ht="15" customHeight="1" x14ac:dyDescent="0.35">
      <c r="A5" s="95" t="s">
        <v>122</v>
      </c>
      <c r="D5" s="141"/>
      <c r="E5" s="141"/>
      <c r="F5" s="141"/>
      <c r="G5" s="142"/>
      <c r="H5" s="142"/>
      <c r="I5" s="142"/>
      <c r="J5" s="142"/>
      <c r="K5" s="142"/>
      <c r="L5" s="142"/>
    </row>
    <row r="6" spans="1:12" ht="60.75" customHeight="1" x14ac:dyDescent="0.35">
      <c r="A6" s="99" t="s">
        <v>123</v>
      </c>
      <c r="B6" s="99" t="s">
        <v>124</v>
      </c>
      <c r="C6" s="99" t="s">
        <v>125</v>
      </c>
      <c r="D6" s="99" t="s">
        <v>126</v>
      </c>
      <c r="E6" s="99" t="s">
        <v>127</v>
      </c>
      <c r="F6" s="99" t="s">
        <v>128</v>
      </c>
      <c r="G6" s="99" t="s">
        <v>129</v>
      </c>
    </row>
    <row r="7" spans="1:12" ht="15.65" customHeight="1" x14ac:dyDescent="0.35">
      <c r="A7" s="101" t="s">
        <v>130</v>
      </c>
      <c r="B7" s="102" t="s">
        <v>131</v>
      </c>
      <c r="C7" s="116">
        <v>22</v>
      </c>
      <c r="D7" s="103">
        <v>8.5000000000000006E-3</v>
      </c>
      <c r="E7" s="138">
        <v>1.73</v>
      </c>
      <c r="F7" s="158">
        <v>0</v>
      </c>
      <c r="G7" s="113">
        <v>38</v>
      </c>
    </row>
    <row r="8" spans="1:12" ht="15.65" customHeight="1" x14ac:dyDescent="0.35">
      <c r="A8" s="101" t="s">
        <v>132</v>
      </c>
      <c r="B8" s="102" t="s">
        <v>133</v>
      </c>
      <c r="C8" s="116">
        <v>49</v>
      </c>
      <c r="D8" s="103">
        <v>1.8799999999999997E-2</v>
      </c>
      <c r="E8" s="139">
        <v>1.84</v>
      </c>
      <c r="F8" s="103">
        <v>0.10199999999999999</v>
      </c>
      <c r="G8" s="113">
        <v>90</v>
      </c>
    </row>
    <row r="9" spans="1:12" ht="31" customHeight="1" x14ac:dyDescent="0.35">
      <c r="A9" s="101" t="s">
        <v>134</v>
      </c>
      <c r="B9" s="102" t="s">
        <v>135</v>
      </c>
      <c r="C9" s="116">
        <v>237</v>
      </c>
      <c r="D9" s="103">
        <v>9.11E-2</v>
      </c>
      <c r="E9" s="139">
        <v>1.88</v>
      </c>
      <c r="F9" s="158">
        <v>0</v>
      </c>
      <c r="G9" s="113">
        <v>445</v>
      </c>
    </row>
    <row r="10" spans="1:12" ht="15.65" customHeight="1" x14ac:dyDescent="0.35">
      <c r="A10" s="101" t="s">
        <v>136</v>
      </c>
      <c r="B10" s="102" t="s">
        <v>137</v>
      </c>
      <c r="C10" s="116">
        <v>677</v>
      </c>
      <c r="D10" s="103">
        <v>0.26019999999999999</v>
      </c>
      <c r="E10" s="139">
        <v>1.79</v>
      </c>
      <c r="F10" s="103">
        <v>0.32500000000000001</v>
      </c>
      <c r="G10" s="113">
        <v>1213</v>
      </c>
    </row>
    <row r="11" spans="1:12" ht="15.65" customHeight="1" x14ac:dyDescent="0.35">
      <c r="A11" s="101" t="s">
        <v>138</v>
      </c>
      <c r="B11" s="102" t="s">
        <v>139</v>
      </c>
      <c r="C11" s="116">
        <v>761</v>
      </c>
      <c r="D11" s="103">
        <v>0.29249999999999998</v>
      </c>
      <c r="E11" s="139">
        <v>1.85</v>
      </c>
      <c r="F11" s="103">
        <v>0.21160000000000001</v>
      </c>
      <c r="G11" s="113">
        <v>1410</v>
      </c>
    </row>
    <row r="12" spans="1:12" ht="15.65" customHeight="1" x14ac:dyDescent="0.35">
      <c r="A12" s="101" t="s">
        <v>140</v>
      </c>
      <c r="B12" s="102" t="s">
        <v>141</v>
      </c>
      <c r="C12" s="116">
        <v>367</v>
      </c>
      <c r="D12" s="103">
        <v>0.14099999999999999</v>
      </c>
      <c r="E12" s="139">
        <v>1.81</v>
      </c>
      <c r="F12" s="103">
        <v>0.30519999999999997</v>
      </c>
      <c r="G12" s="113">
        <v>663</v>
      </c>
    </row>
    <row r="13" spans="1:12" ht="15.65" customHeight="1" x14ac:dyDescent="0.35">
      <c r="A13" s="101" t="s">
        <v>142</v>
      </c>
      <c r="B13" s="102" t="s">
        <v>143</v>
      </c>
      <c r="C13" s="116">
        <v>98</v>
      </c>
      <c r="D13" s="103">
        <v>3.7699999999999997E-2</v>
      </c>
      <c r="E13" s="139">
        <v>1.67</v>
      </c>
      <c r="F13" s="103">
        <v>3.0600000000000002E-2</v>
      </c>
      <c r="G13" s="113">
        <v>164</v>
      </c>
    </row>
    <row r="14" spans="1:12" ht="15.65" customHeight="1" x14ac:dyDescent="0.35">
      <c r="A14" s="101" t="s">
        <v>144</v>
      </c>
      <c r="B14" s="102" t="s">
        <v>145</v>
      </c>
      <c r="C14" s="116">
        <v>364</v>
      </c>
      <c r="D14" s="103">
        <v>0.1399</v>
      </c>
      <c r="E14" s="139">
        <v>2.12</v>
      </c>
      <c r="F14" s="103">
        <v>0.26100000000000001</v>
      </c>
      <c r="G14" s="113">
        <v>773</v>
      </c>
    </row>
    <row r="15" spans="1:12" ht="15.65" customHeight="1" x14ac:dyDescent="0.35">
      <c r="A15" s="104" t="s">
        <v>146</v>
      </c>
      <c r="B15" s="105" t="s">
        <v>147</v>
      </c>
      <c r="C15" s="117">
        <v>27</v>
      </c>
      <c r="D15" s="106">
        <v>1.04E-2</v>
      </c>
      <c r="E15" s="140">
        <v>1.93</v>
      </c>
      <c r="F15" s="106">
        <v>0.25929999999999997</v>
      </c>
      <c r="G15" s="114">
        <v>52</v>
      </c>
    </row>
    <row r="16" spans="1:12" ht="15.65" customHeight="1" x14ac:dyDescent="0.35">
      <c r="A16" s="144" t="s">
        <v>148</v>
      </c>
      <c r="B16" s="145" t="s">
        <v>149</v>
      </c>
      <c r="C16" s="107">
        <v>2602</v>
      </c>
      <c r="D16" s="108">
        <v>1.0001</v>
      </c>
      <c r="E16" s="109">
        <v>1.8631821675634128</v>
      </c>
      <c r="F16" s="110">
        <v>0.23174481168332053</v>
      </c>
      <c r="G16" s="111">
        <v>4848</v>
      </c>
    </row>
    <row r="18" spans="1:2" ht="15.65" customHeight="1" x14ac:dyDescent="0.35">
      <c r="A18" s="33" t="s">
        <v>19</v>
      </c>
      <c r="B18" s="155" t="str">
        <f>Title!B8</f>
        <v>25 June 2026</v>
      </c>
    </row>
    <row r="19" spans="1:2" ht="15.65" customHeight="1" x14ac:dyDescent="0.35">
      <c r="A19" s="33" t="s">
        <v>82</v>
      </c>
      <c r="B19" s="155" t="str">
        <f>Title!B9</f>
        <v>30 July 2026</v>
      </c>
    </row>
  </sheetData>
  <pageMargins left="0.7" right="0.7" top="0.75" bottom="0.75" header="0.3" footer="0.3"/>
  <headerFooter>
    <oddHeader>&amp;C&amp;"Aptos"&amp;10&amp;K000000 OFFICIAL-SENSITIVE - EMBARGOED&amp;1#_x000D_</oddHeader>
    <oddFooter>&amp;C_x000D_&amp;1#&amp;"Aptos"&amp;10&amp;K000000 OFFICIAL-SENSITIVE - EMBARGOED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theme="0"/>
    <pageSetUpPr fitToPage="1"/>
  </sheetPr>
  <dimension ref="A1:E299"/>
  <sheetViews>
    <sheetView zoomScaleNormal="100" workbookViewId="0"/>
  </sheetViews>
  <sheetFormatPr defaultColWidth="9.26953125" defaultRowHeight="14" x14ac:dyDescent="0.3"/>
  <cols>
    <col min="1" max="1" width="84.7265625" style="58" customWidth="1"/>
    <col min="2" max="3" width="55.7265625" style="6" customWidth="1"/>
    <col min="4" max="5" width="34.7265625" style="6" customWidth="1"/>
    <col min="6" max="7" width="9.26953125" style="6" customWidth="1"/>
    <col min="8" max="16384" width="9.26953125" style="6"/>
  </cols>
  <sheetData>
    <row r="1" spans="1:5" ht="54.75" customHeight="1" x14ac:dyDescent="0.6">
      <c r="A1" s="115" t="s">
        <v>150</v>
      </c>
      <c r="B1" s="115"/>
      <c r="C1" s="115"/>
      <c r="D1" s="115"/>
      <c r="E1" s="115"/>
    </row>
    <row r="3" spans="1:5" ht="65.25" customHeight="1" x14ac:dyDescent="0.4">
      <c r="A3" s="120" t="s">
        <v>151</v>
      </c>
      <c r="B3" s="121" t="s">
        <v>152</v>
      </c>
      <c r="C3" s="122" t="s">
        <v>153</v>
      </c>
      <c r="D3" s="188" t="s">
        <v>154</v>
      </c>
      <c r="E3" s="119"/>
    </row>
    <row r="4" spans="1:5" ht="18" customHeight="1" x14ac:dyDescent="0.4">
      <c r="A4" s="89" t="s">
        <v>155</v>
      </c>
      <c r="B4" s="86"/>
      <c r="C4" s="134"/>
      <c r="D4" s="134"/>
      <c r="E4" s="135"/>
    </row>
    <row r="5" spans="1:5" ht="15.65" customHeight="1" x14ac:dyDescent="0.35">
      <c r="A5" s="89" t="s">
        <v>155</v>
      </c>
      <c r="B5" s="87" t="s">
        <v>156</v>
      </c>
      <c r="C5" s="134"/>
      <c r="D5" s="134"/>
      <c r="E5" s="135"/>
    </row>
    <row r="6" spans="1:5" ht="15.65" customHeight="1" x14ac:dyDescent="0.35">
      <c r="A6" s="89" t="s">
        <v>155</v>
      </c>
      <c r="B6" s="87" t="s">
        <v>157</v>
      </c>
      <c r="C6" s="134"/>
      <c r="D6" s="134"/>
      <c r="E6" s="135"/>
    </row>
    <row r="7" spans="1:5" ht="15.65" customHeight="1" x14ac:dyDescent="0.35">
      <c r="A7" s="89"/>
      <c r="B7" s="87"/>
      <c r="C7" s="134" t="s">
        <v>158</v>
      </c>
      <c r="D7" s="134"/>
      <c r="E7" s="135"/>
    </row>
    <row r="8" spans="1:5" ht="15.65" customHeight="1" x14ac:dyDescent="0.35">
      <c r="A8" s="89" t="s">
        <v>155</v>
      </c>
      <c r="B8" s="136"/>
      <c r="C8" s="81" t="s">
        <v>159</v>
      </c>
      <c r="D8" s="81"/>
      <c r="E8" s="118"/>
    </row>
    <row r="9" spans="1:5" ht="15.65" customHeight="1" x14ac:dyDescent="0.35">
      <c r="A9" s="89" t="s">
        <v>155</v>
      </c>
      <c r="B9" s="136"/>
      <c r="C9" s="81" t="s">
        <v>160</v>
      </c>
      <c r="D9" s="81"/>
      <c r="E9" s="118"/>
    </row>
    <row r="10" spans="1:5" ht="31.5" customHeight="1" x14ac:dyDescent="0.35">
      <c r="A10" s="89" t="s">
        <v>155</v>
      </c>
      <c r="B10" s="87" t="s">
        <v>161</v>
      </c>
      <c r="C10" s="134"/>
      <c r="D10" s="134" t="s">
        <v>162</v>
      </c>
      <c r="E10" s="135"/>
    </row>
    <row r="11" spans="1:5" ht="15.65" customHeight="1" x14ac:dyDescent="0.35">
      <c r="A11" s="89" t="s">
        <v>155</v>
      </c>
      <c r="B11" s="87" t="s">
        <v>163</v>
      </c>
      <c r="C11" s="134"/>
      <c r="D11" s="134" t="s">
        <v>162</v>
      </c>
      <c r="E11" s="135"/>
    </row>
    <row r="12" spans="1:5" ht="15.65" customHeight="1" x14ac:dyDescent="0.35">
      <c r="A12" s="89" t="s">
        <v>155</v>
      </c>
      <c r="B12" s="87" t="s">
        <v>164</v>
      </c>
      <c r="C12" s="134"/>
      <c r="D12" s="134" t="s">
        <v>162</v>
      </c>
      <c r="E12" s="135"/>
    </row>
    <row r="13" spans="1:5" ht="15.65" customHeight="1" x14ac:dyDescent="0.35">
      <c r="A13" s="89" t="s">
        <v>155</v>
      </c>
      <c r="B13" s="87" t="s">
        <v>165</v>
      </c>
      <c r="C13" s="134"/>
      <c r="D13" s="134"/>
      <c r="E13" s="135"/>
    </row>
    <row r="14" spans="1:5" ht="15.65" customHeight="1" x14ac:dyDescent="0.35">
      <c r="A14" s="89" t="s">
        <v>155</v>
      </c>
      <c r="B14" s="87" t="s">
        <v>166</v>
      </c>
      <c r="C14" s="134"/>
      <c r="D14" s="134"/>
      <c r="E14" s="135"/>
    </row>
    <row r="15" spans="1:5" ht="15.65" customHeight="1" x14ac:dyDescent="0.35">
      <c r="A15" s="89" t="s">
        <v>155</v>
      </c>
      <c r="B15" s="87" t="s">
        <v>167</v>
      </c>
      <c r="C15" s="134"/>
      <c r="D15" s="134" t="s">
        <v>162</v>
      </c>
      <c r="E15" s="135"/>
    </row>
    <row r="16" spans="1:5" ht="15.65" customHeight="1" x14ac:dyDescent="0.35">
      <c r="A16" s="89" t="s">
        <v>155</v>
      </c>
      <c r="B16" s="87" t="s">
        <v>168</v>
      </c>
      <c r="C16" s="134"/>
      <c r="D16" s="134"/>
      <c r="E16" s="135"/>
    </row>
    <row r="17" spans="1:5" ht="15.65" customHeight="1" x14ac:dyDescent="0.35">
      <c r="A17" s="89" t="s">
        <v>155</v>
      </c>
      <c r="B17" s="87" t="s">
        <v>169</v>
      </c>
      <c r="C17" s="134"/>
      <c r="D17" s="134"/>
      <c r="E17" s="135"/>
    </row>
    <row r="18" spans="1:5" ht="15.65" customHeight="1" x14ac:dyDescent="0.35">
      <c r="A18" s="89" t="s">
        <v>155</v>
      </c>
      <c r="B18" s="87" t="s">
        <v>170</v>
      </c>
      <c r="C18" s="134"/>
      <c r="D18" s="134"/>
      <c r="E18" s="135"/>
    </row>
    <row r="19" spans="1:5" ht="15.65" customHeight="1" x14ac:dyDescent="0.35">
      <c r="A19" s="89" t="s">
        <v>155</v>
      </c>
      <c r="B19" s="87" t="s">
        <v>171</v>
      </c>
      <c r="C19" s="134"/>
      <c r="D19" s="134"/>
      <c r="E19" s="135"/>
    </row>
    <row r="20" spans="1:5" ht="15.65" customHeight="1" x14ac:dyDescent="0.35">
      <c r="A20" s="89" t="s">
        <v>155</v>
      </c>
      <c r="B20" s="87" t="s">
        <v>172</v>
      </c>
      <c r="C20" s="134"/>
      <c r="D20" s="134" t="s">
        <v>162</v>
      </c>
      <c r="E20" s="135"/>
    </row>
    <row r="21" spans="1:5" ht="15.65" customHeight="1" x14ac:dyDescent="0.35">
      <c r="A21" s="89" t="s">
        <v>155</v>
      </c>
      <c r="B21" s="87" t="s">
        <v>173</v>
      </c>
      <c r="C21" s="134"/>
      <c r="D21" s="134"/>
      <c r="E21" s="135"/>
    </row>
    <row r="22" spans="1:5" ht="15.65" customHeight="1" x14ac:dyDescent="0.35">
      <c r="A22" s="89" t="s">
        <v>155</v>
      </c>
      <c r="B22" s="87" t="s">
        <v>174</v>
      </c>
      <c r="C22" s="134"/>
      <c r="D22" s="134" t="s">
        <v>162</v>
      </c>
      <c r="E22" s="135"/>
    </row>
    <row r="23" spans="1:5" ht="15.65" customHeight="1" x14ac:dyDescent="0.35">
      <c r="A23" s="89" t="s">
        <v>155</v>
      </c>
      <c r="B23" s="87" t="s">
        <v>175</v>
      </c>
      <c r="C23" s="134"/>
      <c r="D23" s="134" t="s">
        <v>162</v>
      </c>
      <c r="E23" s="135"/>
    </row>
    <row r="24" spans="1:5" ht="15.65" customHeight="1" x14ac:dyDescent="0.35">
      <c r="A24" s="89" t="s">
        <v>155</v>
      </c>
      <c r="B24" s="87" t="s">
        <v>176</v>
      </c>
      <c r="C24" s="134"/>
      <c r="D24" s="134"/>
      <c r="E24" s="135"/>
    </row>
    <row r="25" spans="1:5" ht="15.65" customHeight="1" x14ac:dyDescent="0.35">
      <c r="A25" s="89" t="s">
        <v>155</v>
      </c>
      <c r="B25" s="87" t="s">
        <v>177</v>
      </c>
      <c r="C25" s="134"/>
      <c r="D25" s="134"/>
      <c r="E25" s="135"/>
    </row>
    <row r="26" spans="1:5" ht="15.65" customHeight="1" x14ac:dyDescent="0.35">
      <c r="A26" s="89" t="s">
        <v>155</v>
      </c>
      <c r="B26" s="87" t="s">
        <v>178</v>
      </c>
      <c r="C26" s="134"/>
      <c r="D26" s="134"/>
      <c r="E26" s="135"/>
    </row>
    <row r="27" spans="1:5" ht="15.65" customHeight="1" x14ac:dyDescent="0.35">
      <c r="A27" s="89" t="s">
        <v>155</v>
      </c>
      <c r="B27" s="87" t="s">
        <v>179</v>
      </c>
      <c r="C27" s="134"/>
      <c r="D27" s="134"/>
      <c r="E27" s="135"/>
    </row>
    <row r="28" spans="1:5" ht="15.65" customHeight="1" x14ac:dyDescent="0.35">
      <c r="A28" s="89" t="s">
        <v>155</v>
      </c>
      <c r="B28" s="87" t="s">
        <v>180</v>
      </c>
      <c r="C28" s="134"/>
      <c r="D28" s="134"/>
      <c r="E28" s="135"/>
    </row>
    <row r="29" spans="1:5" ht="15.65" customHeight="1" x14ac:dyDescent="0.35">
      <c r="A29" s="89" t="s">
        <v>155</v>
      </c>
      <c r="B29" s="87" t="s">
        <v>181</v>
      </c>
      <c r="C29" s="134"/>
      <c r="D29" s="134"/>
      <c r="E29" s="135"/>
    </row>
    <row r="30" spans="1:5" ht="15.65" customHeight="1" x14ac:dyDescent="0.35">
      <c r="A30" s="89" t="s">
        <v>155</v>
      </c>
      <c r="B30" s="87" t="s">
        <v>182</v>
      </c>
      <c r="C30" s="134"/>
      <c r="D30" s="134"/>
      <c r="E30" s="135"/>
    </row>
    <row r="31" spans="1:5" ht="15.65" customHeight="1" x14ac:dyDescent="0.35">
      <c r="A31" s="89" t="s">
        <v>155</v>
      </c>
      <c r="B31" s="87" t="s">
        <v>183</v>
      </c>
      <c r="C31" s="134"/>
      <c r="D31" s="134"/>
      <c r="E31" s="135"/>
    </row>
    <row r="32" spans="1:5" ht="15.65" customHeight="1" x14ac:dyDescent="0.35">
      <c r="A32" s="89"/>
      <c r="B32" s="87"/>
      <c r="C32" s="134" t="s">
        <v>184</v>
      </c>
      <c r="D32" s="134"/>
      <c r="E32" s="135"/>
    </row>
    <row r="33" spans="1:5" ht="15.65" customHeight="1" x14ac:dyDescent="0.35">
      <c r="A33" s="89" t="s">
        <v>155</v>
      </c>
      <c r="B33" s="136"/>
      <c r="C33" s="81" t="s">
        <v>185</v>
      </c>
      <c r="D33" s="81"/>
      <c r="E33" s="118"/>
    </row>
    <row r="34" spans="1:5" ht="15.65" customHeight="1" x14ac:dyDescent="0.35">
      <c r="A34" s="89" t="s">
        <v>155</v>
      </c>
      <c r="B34" s="136"/>
      <c r="C34" s="81" t="s">
        <v>186</v>
      </c>
      <c r="D34" s="81"/>
      <c r="E34" s="118"/>
    </row>
    <row r="35" spans="1:5" ht="15.65" customHeight="1" x14ac:dyDescent="0.35">
      <c r="A35" s="89" t="s">
        <v>155</v>
      </c>
      <c r="B35" s="136"/>
      <c r="C35" s="81" t="s">
        <v>187</v>
      </c>
      <c r="D35" s="81"/>
      <c r="E35" s="118"/>
    </row>
    <row r="36" spans="1:5" ht="15.65" customHeight="1" x14ac:dyDescent="0.35">
      <c r="A36" s="89" t="s">
        <v>155</v>
      </c>
      <c r="B36" s="87" t="s">
        <v>188</v>
      </c>
      <c r="C36" s="134"/>
      <c r="D36" s="134"/>
      <c r="E36" s="135"/>
    </row>
    <row r="37" spans="1:5" ht="31" customHeight="1" x14ac:dyDescent="0.35">
      <c r="A37" s="89" t="s">
        <v>155</v>
      </c>
      <c r="B37" s="87" t="s">
        <v>189</v>
      </c>
      <c r="C37" s="134"/>
      <c r="D37" s="134"/>
      <c r="E37" s="135"/>
    </row>
    <row r="38" spans="1:5" ht="15.65" customHeight="1" x14ac:dyDescent="0.35">
      <c r="A38" s="89" t="s">
        <v>155</v>
      </c>
      <c r="B38" s="87" t="s">
        <v>190</v>
      </c>
      <c r="C38" s="134"/>
      <c r="D38" s="134"/>
      <c r="E38" s="135"/>
    </row>
    <row r="39" spans="1:5" ht="15.65" customHeight="1" x14ac:dyDescent="0.35">
      <c r="A39" s="89" t="s">
        <v>155</v>
      </c>
      <c r="B39" s="87" t="s">
        <v>191</v>
      </c>
      <c r="C39" s="134"/>
      <c r="D39" s="134"/>
      <c r="E39" s="135"/>
    </row>
    <row r="40" spans="1:5" ht="15.65" customHeight="1" x14ac:dyDescent="0.35">
      <c r="A40" s="89" t="s">
        <v>155</v>
      </c>
      <c r="B40" s="87" t="s">
        <v>192</v>
      </c>
      <c r="C40" s="134"/>
      <c r="D40" s="134" t="s">
        <v>162</v>
      </c>
      <c r="E40" s="135"/>
    </row>
    <row r="41" spans="1:5" ht="15.65" customHeight="1" x14ac:dyDescent="0.35">
      <c r="A41" s="89" t="s">
        <v>155</v>
      </c>
      <c r="B41" s="87" t="s">
        <v>193</v>
      </c>
      <c r="C41" s="134"/>
      <c r="D41" s="134"/>
      <c r="E41" s="135"/>
    </row>
    <row r="42" spans="1:5" ht="15.65" customHeight="1" x14ac:dyDescent="0.35">
      <c r="A42" s="89" t="s">
        <v>155</v>
      </c>
      <c r="B42" s="87" t="s">
        <v>194</v>
      </c>
      <c r="C42" s="134"/>
      <c r="D42" s="134" t="s">
        <v>162</v>
      </c>
      <c r="E42" s="135"/>
    </row>
    <row r="43" spans="1:5" ht="15.65" customHeight="1" x14ac:dyDescent="0.35">
      <c r="A43" s="89" t="s">
        <v>155</v>
      </c>
      <c r="B43" s="87" t="s">
        <v>195</v>
      </c>
      <c r="C43" s="134"/>
      <c r="D43" s="134"/>
      <c r="E43" s="135"/>
    </row>
    <row r="44" spans="1:5" ht="15.65" customHeight="1" x14ac:dyDescent="0.35">
      <c r="A44" s="89" t="s">
        <v>155</v>
      </c>
      <c r="B44" s="87" t="s">
        <v>196</v>
      </c>
      <c r="C44" s="134"/>
      <c r="D44" s="134"/>
      <c r="E44" s="135"/>
    </row>
    <row r="45" spans="1:5" ht="15.65" customHeight="1" x14ac:dyDescent="0.35">
      <c r="A45" s="89" t="s">
        <v>155</v>
      </c>
      <c r="B45" s="87" t="s">
        <v>197</v>
      </c>
      <c r="C45" s="134"/>
      <c r="D45" s="134"/>
      <c r="E45" s="135"/>
    </row>
    <row r="46" spans="1:5" ht="15.65" customHeight="1" x14ac:dyDescent="0.35">
      <c r="A46" s="89" t="s">
        <v>155</v>
      </c>
      <c r="B46" s="87" t="s">
        <v>198</v>
      </c>
      <c r="C46" s="134"/>
      <c r="D46" s="134"/>
      <c r="E46" s="135"/>
    </row>
    <row r="47" spans="1:5" ht="15.65" customHeight="1" x14ac:dyDescent="0.35">
      <c r="A47" s="89" t="s">
        <v>155</v>
      </c>
      <c r="B47" s="87" t="s">
        <v>199</v>
      </c>
      <c r="C47" s="134"/>
      <c r="D47" s="134"/>
      <c r="E47" s="135"/>
    </row>
    <row r="48" spans="1:5" ht="15.65" customHeight="1" x14ac:dyDescent="0.35">
      <c r="A48" s="89" t="s">
        <v>155</v>
      </c>
      <c r="B48" s="87" t="s">
        <v>200</v>
      </c>
      <c r="C48" s="134"/>
      <c r="D48" s="134" t="s">
        <v>162</v>
      </c>
      <c r="E48" s="135"/>
    </row>
    <row r="49" spans="1:5" ht="15.65" customHeight="1" x14ac:dyDescent="0.35">
      <c r="A49" s="89" t="s">
        <v>155</v>
      </c>
      <c r="B49" s="87" t="s">
        <v>201</v>
      </c>
      <c r="C49" s="134"/>
      <c r="D49" s="134" t="s">
        <v>162</v>
      </c>
      <c r="E49" s="135"/>
    </row>
    <row r="50" spans="1:5" ht="15.65" customHeight="1" x14ac:dyDescent="0.35">
      <c r="A50" s="89" t="s">
        <v>155</v>
      </c>
      <c r="B50" s="87" t="s">
        <v>202</v>
      </c>
      <c r="C50" s="134"/>
      <c r="D50" s="134"/>
      <c r="E50" s="135"/>
    </row>
    <row r="51" spans="1:5" ht="15.65" customHeight="1" x14ac:dyDescent="0.35">
      <c r="A51" s="89" t="s">
        <v>155</v>
      </c>
      <c r="B51" s="87" t="s">
        <v>203</v>
      </c>
      <c r="C51" s="134"/>
      <c r="D51" s="134"/>
      <c r="E51" s="135"/>
    </row>
    <row r="52" spans="1:5" ht="15.65" customHeight="1" x14ac:dyDescent="0.35">
      <c r="A52" s="89" t="s">
        <v>155</v>
      </c>
      <c r="B52" s="87" t="s">
        <v>204</v>
      </c>
      <c r="C52" s="134"/>
      <c r="D52" s="134" t="s">
        <v>162</v>
      </c>
      <c r="E52" s="135"/>
    </row>
    <row r="53" spans="1:5" ht="15.65" customHeight="1" x14ac:dyDescent="0.35">
      <c r="A53" s="89" t="s">
        <v>155</v>
      </c>
      <c r="B53" s="87" t="s">
        <v>205</v>
      </c>
      <c r="C53" s="134"/>
      <c r="D53" s="134"/>
      <c r="E53" s="135"/>
    </row>
    <row r="54" spans="1:5" ht="15.65" customHeight="1" x14ac:dyDescent="0.35">
      <c r="A54" s="89" t="s">
        <v>155</v>
      </c>
      <c r="B54" s="87" t="s">
        <v>206</v>
      </c>
      <c r="C54" s="134"/>
      <c r="D54" s="134"/>
      <c r="E54" s="135"/>
    </row>
    <row r="55" spans="1:5" ht="15.65" customHeight="1" x14ac:dyDescent="0.35">
      <c r="A55" s="89" t="s">
        <v>155</v>
      </c>
      <c r="B55" s="87" t="s">
        <v>207</v>
      </c>
      <c r="C55" s="134"/>
      <c r="D55" s="134" t="s">
        <v>162</v>
      </c>
      <c r="E55" s="135"/>
    </row>
    <row r="56" spans="1:5" ht="15.65" customHeight="1" x14ac:dyDescent="0.35">
      <c r="A56" s="89" t="s">
        <v>155</v>
      </c>
      <c r="B56" s="87" t="s">
        <v>208</v>
      </c>
      <c r="C56" s="134"/>
      <c r="D56" s="134" t="s">
        <v>162</v>
      </c>
      <c r="E56" s="135"/>
    </row>
    <row r="57" spans="1:5" ht="15.65" customHeight="1" x14ac:dyDescent="0.35">
      <c r="A57" s="89" t="s">
        <v>155</v>
      </c>
      <c r="B57" s="87" t="s">
        <v>209</v>
      </c>
      <c r="C57" s="134"/>
      <c r="D57" s="134"/>
      <c r="E57" s="135"/>
    </row>
    <row r="58" spans="1:5" ht="15.65" customHeight="1" x14ac:dyDescent="0.35">
      <c r="A58" s="89" t="s">
        <v>155</v>
      </c>
      <c r="B58" s="87" t="s">
        <v>210</v>
      </c>
      <c r="C58" s="134"/>
      <c r="D58" s="134"/>
      <c r="E58" s="135"/>
    </row>
    <row r="59" spans="1:5" ht="15.65" customHeight="1" x14ac:dyDescent="0.35">
      <c r="A59" s="89" t="s">
        <v>155</v>
      </c>
      <c r="B59" s="87" t="s">
        <v>211</v>
      </c>
      <c r="C59" s="134"/>
      <c r="D59" s="134"/>
      <c r="E59" s="135"/>
    </row>
    <row r="60" spans="1:5" ht="15.65" customHeight="1" x14ac:dyDescent="0.35">
      <c r="A60" s="89" t="s">
        <v>155</v>
      </c>
      <c r="B60" s="87" t="s">
        <v>212</v>
      </c>
      <c r="C60" s="134"/>
      <c r="D60" s="134" t="s">
        <v>162</v>
      </c>
      <c r="E60" s="135"/>
    </row>
    <row r="61" spans="1:5" ht="15.65" customHeight="1" x14ac:dyDescent="0.35">
      <c r="A61" s="89" t="s">
        <v>155</v>
      </c>
      <c r="B61" s="87" t="s">
        <v>213</v>
      </c>
      <c r="C61" s="134"/>
      <c r="D61" s="134"/>
      <c r="E61" s="135"/>
    </row>
    <row r="62" spans="1:5" ht="15.65" customHeight="1" x14ac:dyDescent="0.35">
      <c r="A62" s="89"/>
      <c r="B62" s="87"/>
      <c r="C62" s="134" t="s">
        <v>214</v>
      </c>
      <c r="D62" s="134"/>
      <c r="E62" s="135"/>
    </row>
    <row r="63" spans="1:5" ht="15.65" customHeight="1" x14ac:dyDescent="0.35">
      <c r="A63" s="89" t="s">
        <v>155</v>
      </c>
      <c r="B63" s="136"/>
      <c r="C63" s="81" t="s">
        <v>215</v>
      </c>
      <c r="D63" s="81"/>
      <c r="E63" s="118"/>
    </row>
    <row r="64" spans="1:5" ht="15.65" customHeight="1" x14ac:dyDescent="0.35">
      <c r="A64" s="89" t="s">
        <v>155</v>
      </c>
      <c r="B64" s="87" t="s">
        <v>216</v>
      </c>
      <c r="C64" s="134"/>
      <c r="D64" s="134"/>
      <c r="E64" s="135"/>
    </row>
    <row r="65" spans="1:5" ht="15.65" customHeight="1" x14ac:dyDescent="0.35">
      <c r="A65" s="89" t="s">
        <v>155</v>
      </c>
      <c r="B65" s="87" t="s">
        <v>217</v>
      </c>
      <c r="C65" s="134"/>
      <c r="D65" s="134"/>
      <c r="E65" s="135"/>
    </row>
    <row r="66" spans="1:5" ht="15.65" customHeight="1" x14ac:dyDescent="0.35">
      <c r="A66" s="89" t="s">
        <v>155</v>
      </c>
      <c r="B66" s="87" t="s">
        <v>218</v>
      </c>
      <c r="C66" s="134"/>
      <c r="D66" s="134"/>
      <c r="E66" s="135"/>
    </row>
    <row r="67" spans="1:5" ht="15.65" customHeight="1" x14ac:dyDescent="0.35">
      <c r="A67" s="89" t="s">
        <v>155</v>
      </c>
      <c r="B67" s="87" t="s">
        <v>219</v>
      </c>
      <c r="C67" s="134"/>
      <c r="D67" s="134"/>
      <c r="E67" s="135"/>
    </row>
    <row r="68" spans="1:5" ht="15.65" customHeight="1" x14ac:dyDescent="0.35">
      <c r="A68" s="89" t="s">
        <v>155</v>
      </c>
      <c r="B68" s="87" t="s">
        <v>220</v>
      </c>
      <c r="C68" s="134"/>
      <c r="D68" s="134" t="s">
        <v>162</v>
      </c>
      <c r="E68" s="135"/>
    </row>
    <row r="69" spans="1:5" ht="15.65" customHeight="1" x14ac:dyDescent="0.35">
      <c r="A69" s="89" t="s">
        <v>155</v>
      </c>
      <c r="B69" s="87" t="s">
        <v>221</v>
      </c>
      <c r="C69" s="134"/>
      <c r="D69" s="134"/>
      <c r="E69" s="135"/>
    </row>
    <row r="70" spans="1:5" ht="15.65" customHeight="1" x14ac:dyDescent="0.35">
      <c r="A70" s="89" t="s">
        <v>155</v>
      </c>
      <c r="B70" s="87" t="s">
        <v>222</v>
      </c>
      <c r="C70" s="134"/>
      <c r="D70" s="134"/>
      <c r="E70" s="135"/>
    </row>
    <row r="71" spans="1:5" ht="15.65" customHeight="1" x14ac:dyDescent="0.35">
      <c r="A71" s="89" t="s">
        <v>155</v>
      </c>
      <c r="B71" s="87" t="s">
        <v>223</v>
      </c>
      <c r="C71" s="134"/>
      <c r="D71" s="134"/>
      <c r="E71" s="135"/>
    </row>
    <row r="72" spans="1:5" ht="15.65" customHeight="1" x14ac:dyDescent="0.35">
      <c r="A72" s="89" t="s">
        <v>155</v>
      </c>
      <c r="B72" s="87" t="s">
        <v>224</v>
      </c>
      <c r="C72" s="134"/>
      <c r="D72" s="134"/>
      <c r="E72" s="135"/>
    </row>
    <row r="73" spans="1:5" ht="15.65" customHeight="1" x14ac:dyDescent="0.35">
      <c r="A73" s="89" t="s">
        <v>155</v>
      </c>
      <c r="B73" s="87" t="s">
        <v>225</v>
      </c>
      <c r="C73" s="134"/>
      <c r="D73" s="134" t="s">
        <v>162</v>
      </c>
      <c r="E73" s="135"/>
    </row>
    <row r="74" spans="1:5" ht="15.65" customHeight="1" x14ac:dyDescent="0.35">
      <c r="A74" s="89" t="s">
        <v>155</v>
      </c>
      <c r="B74" s="87" t="s">
        <v>226</v>
      </c>
      <c r="C74" s="134"/>
      <c r="D74" s="134"/>
      <c r="E74" s="135"/>
    </row>
    <row r="75" spans="1:5" ht="15.65" customHeight="1" x14ac:dyDescent="0.35">
      <c r="A75" s="89" t="s">
        <v>155</v>
      </c>
      <c r="B75" s="87" t="s">
        <v>227</v>
      </c>
      <c r="C75" s="134"/>
      <c r="D75" s="134"/>
      <c r="E75" s="135"/>
    </row>
    <row r="76" spans="1:5" ht="15.65" customHeight="1" x14ac:dyDescent="0.35">
      <c r="A76" s="89" t="s">
        <v>155</v>
      </c>
      <c r="B76" s="87" t="s">
        <v>228</v>
      </c>
      <c r="C76" s="134"/>
      <c r="D76" s="134"/>
      <c r="E76" s="135"/>
    </row>
    <row r="77" spans="1:5" ht="15.65" customHeight="1" x14ac:dyDescent="0.35">
      <c r="A77" s="89" t="s">
        <v>155</v>
      </c>
      <c r="B77" s="87" t="s">
        <v>229</v>
      </c>
      <c r="C77" s="134"/>
      <c r="D77" s="134"/>
      <c r="E77" s="135"/>
    </row>
    <row r="78" spans="1:5" ht="15.65" customHeight="1" x14ac:dyDescent="0.35">
      <c r="A78" s="89" t="s">
        <v>155</v>
      </c>
      <c r="B78" s="87" t="s">
        <v>230</v>
      </c>
      <c r="C78" s="134"/>
      <c r="D78" s="134"/>
      <c r="E78" s="135"/>
    </row>
    <row r="79" spans="1:5" ht="15.65" customHeight="1" x14ac:dyDescent="0.35">
      <c r="A79" s="89" t="s">
        <v>155</v>
      </c>
      <c r="B79" s="87" t="s">
        <v>231</v>
      </c>
      <c r="C79" s="134"/>
      <c r="D79" s="134" t="s">
        <v>162</v>
      </c>
      <c r="E79" s="135"/>
    </row>
    <row r="80" spans="1:5" ht="15.65" customHeight="1" x14ac:dyDescent="0.35">
      <c r="A80" s="89" t="s">
        <v>155</v>
      </c>
      <c r="B80" s="87" t="s">
        <v>232</v>
      </c>
      <c r="C80" s="134"/>
      <c r="D80" s="134"/>
      <c r="E80" s="135"/>
    </row>
    <row r="81" spans="1:5" ht="15.65" customHeight="1" x14ac:dyDescent="0.35">
      <c r="A81" s="89" t="s">
        <v>155</v>
      </c>
      <c r="B81" s="87" t="s">
        <v>233</v>
      </c>
      <c r="C81" s="134"/>
      <c r="D81" s="134" t="s">
        <v>162</v>
      </c>
      <c r="E81" s="135"/>
    </row>
    <row r="82" spans="1:5" ht="31" customHeight="1" x14ac:dyDescent="0.35">
      <c r="A82" s="89" t="s">
        <v>155</v>
      </c>
      <c r="B82" s="87" t="s">
        <v>234</v>
      </c>
      <c r="C82" s="134"/>
      <c r="D82" s="134"/>
      <c r="E82" s="135"/>
    </row>
    <row r="83" spans="1:5" ht="31" customHeight="1" x14ac:dyDescent="0.35">
      <c r="A83" s="89" t="s">
        <v>155</v>
      </c>
      <c r="B83" s="87" t="s">
        <v>235</v>
      </c>
      <c r="C83" s="134"/>
      <c r="D83" s="134"/>
      <c r="E83" s="135"/>
    </row>
    <row r="84" spans="1:5" ht="15.65" customHeight="1" x14ac:dyDescent="0.35">
      <c r="A84" s="89" t="s">
        <v>155</v>
      </c>
      <c r="B84" s="87" t="s">
        <v>236</v>
      </c>
      <c r="C84" s="134"/>
      <c r="D84" s="134"/>
      <c r="E84" s="135"/>
    </row>
    <row r="85" spans="1:5" ht="15.65" customHeight="1" x14ac:dyDescent="0.35">
      <c r="A85" s="89" t="s">
        <v>155</v>
      </c>
      <c r="B85" s="87" t="s">
        <v>237</v>
      </c>
      <c r="C85" s="134"/>
      <c r="D85" s="134" t="s">
        <v>162</v>
      </c>
      <c r="E85" s="135"/>
    </row>
    <row r="86" spans="1:5" ht="15.65" customHeight="1" x14ac:dyDescent="0.35">
      <c r="A86" s="89" t="s">
        <v>155</v>
      </c>
      <c r="B86" s="87" t="s">
        <v>238</v>
      </c>
      <c r="C86" s="134"/>
      <c r="D86" s="134"/>
      <c r="E86" s="135"/>
    </row>
    <row r="87" spans="1:5" ht="15.65" customHeight="1" x14ac:dyDescent="0.35">
      <c r="A87" s="89" t="s">
        <v>155</v>
      </c>
      <c r="B87" s="87" t="s">
        <v>239</v>
      </c>
      <c r="C87" s="134"/>
      <c r="D87" s="134"/>
      <c r="E87" s="135"/>
    </row>
    <row r="88" spans="1:5" ht="15.65" customHeight="1" x14ac:dyDescent="0.35">
      <c r="A88" s="89" t="s">
        <v>155</v>
      </c>
      <c r="B88" s="87" t="s">
        <v>240</v>
      </c>
      <c r="C88" s="134"/>
      <c r="D88" s="134"/>
      <c r="E88" s="135"/>
    </row>
    <row r="89" spans="1:5" ht="15.65" customHeight="1" x14ac:dyDescent="0.35">
      <c r="A89" s="89" t="s">
        <v>155</v>
      </c>
      <c r="B89" s="87" t="s">
        <v>241</v>
      </c>
      <c r="C89" s="134"/>
      <c r="D89" s="134"/>
      <c r="E89" s="135"/>
    </row>
    <row r="90" spans="1:5" ht="15.65" customHeight="1" x14ac:dyDescent="0.35">
      <c r="A90" s="89" t="s">
        <v>155</v>
      </c>
      <c r="B90" s="87" t="s">
        <v>242</v>
      </c>
      <c r="C90" s="134"/>
      <c r="D90" s="134" t="s">
        <v>162</v>
      </c>
      <c r="E90" s="135"/>
    </row>
    <row r="91" spans="1:5" ht="15.65" customHeight="1" x14ac:dyDescent="0.35">
      <c r="A91" s="89" t="s">
        <v>155</v>
      </c>
      <c r="B91" s="87" t="s">
        <v>243</v>
      </c>
      <c r="C91" s="134"/>
      <c r="D91" s="134" t="s">
        <v>162</v>
      </c>
      <c r="E91" s="135"/>
    </row>
    <row r="92" spans="1:5" ht="15.65" customHeight="1" x14ac:dyDescent="0.35">
      <c r="A92" s="89" t="s">
        <v>155</v>
      </c>
      <c r="B92" s="87" t="s">
        <v>244</v>
      </c>
      <c r="C92" s="134"/>
      <c r="D92" s="134"/>
      <c r="E92" s="135"/>
    </row>
    <row r="93" spans="1:5" ht="15.65" customHeight="1" x14ac:dyDescent="0.35">
      <c r="A93" s="89" t="s">
        <v>155</v>
      </c>
      <c r="B93" s="87" t="s">
        <v>245</v>
      </c>
      <c r="C93" s="134"/>
      <c r="D93" s="134"/>
      <c r="E93" s="135"/>
    </row>
    <row r="94" spans="1:5" ht="15.65" customHeight="1" x14ac:dyDescent="0.35">
      <c r="A94" s="89" t="s">
        <v>155</v>
      </c>
      <c r="B94" s="87" t="s">
        <v>246</v>
      </c>
      <c r="C94" s="134"/>
      <c r="D94" s="134"/>
      <c r="E94" s="135"/>
    </row>
    <row r="95" spans="1:5" ht="15.65" customHeight="1" x14ac:dyDescent="0.35">
      <c r="A95" s="89" t="s">
        <v>155</v>
      </c>
      <c r="B95" s="87" t="s">
        <v>247</v>
      </c>
      <c r="C95" s="134"/>
      <c r="D95" s="134"/>
      <c r="E95" s="135"/>
    </row>
    <row r="96" spans="1:5" ht="15.65" customHeight="1" x14ac:dyDescent="0.35">
      <c r="A96" s="89" t="s">
        <v>155</v>
      </c>
      <c r="B96" s="87" t="s">
        <v>248</v>
      </c>
      <c r="C96" s="134"/>
      <c r="D96" s="134" t="s">
        <v>162</v>
      </c>
      <c r="E96" s="135"/>
    </row>
    <row r="97" spans="1:5" ht="15.65" customHeight="1" x14ac:dyDescent="0.35">
      <c r="A97" s="89" t="s">
        <v>155</v>
      </c>
      <c r="B97" s="87" t="s">
        <v>249</v>
      </c>
      <c r="C97" s="134"/>
      <c r="D97" s="134"/>
      <c r="E97" s="135"/>
    </row>
    <row r="98" spans="1:5" ht="15.65" customHeight="1" x14ac:dyDescent="0.35">
      <c r="A98" s="89" t="s">
        <v>155</v>
      </c>
      <c r="B98" s="87" t="s">
        <v>250</v>
      </c>
      <c r="C98" s="134"/>
      <c r="D98" s="134" t="s">
        <v>162</v>
      </c>
      <c r="E98" s="135"/>
    </row>
    <row r="99" spans="1:5" ht="15.65" customHeight="1" x14ac:dyDescent="0.35">
      <c r="A99" s="89" t="s">
        <v>155</v>
      </c>
      <c r="B99" s="87" t="s">
        <v>251</v>
      </c>
      <c r="C99" s="134"/>
      <c r="D99" s="134"/>
      <c r="E99" s="135"/>
    </row>
    <row r="100" spans="1:5" ht="15.65" customHeight="1" x14ac:dyDescent="0.35">
      <c r="A100" s="89" t="s">
        <v>155</v>
      </c>
      <c r="B100" s="87" t="s">
        <v>252</v>
      </c>
      <c r="C100" s="134"/>
      <c r="D100" s="134"/>
      <c r="E100" s="135"/>
    </row>
    <row r="101" spans="1:5" ht="15.65" customHeight="1" x14ac:dyDescent="0.35">
      <c r="A101" s="89" t="s">
        <v>155</v>
      </c>
      <c r="B101" s="87" t="s">
        <v>253</v>
      </c>
      <c r="C101" s="134"/>
      <c r="D101" s="134" t="s">
        <v>162</v>
      </c>
      <c r="E101" s="135"/>
    </row>
    <row r="102" spans="1:5" ht="15.65" customHeight="1" x14ac:dyDescent="0.35">
      <c r="A102" s="89" t="s">
        <v>155</v>
      </c>
      <c r="B102" s="87" t="s">
        <v>254</v>
      </c>
      <c r="C102" s="134"/>
      <c r="D102" s="134"/>
      <c r="E102" s="135"/>
    </row>
    <row r="103" spans="1:5" ht="15.65" customHeight="1" x14ac:dyDescent="0.35">
      <c r="A103" s="89" t="s">
        <v>155</v>
      </c>
      <c r="B103" s="87" t="s">
        <v>255</v>
      </c>
      <c r="C103" s="134"/>
      <c r="D103" s="134"/>
      <c r="E103" s="135"/>
    </row>
    <row r="104" spans="1:5" ht="15.65" customHeight="1" x14ac:dyDescent="0.35">
      <c r="A104" s="89" t="s">
        <v>155</v>
      </c>
      <c r="B104" s="87" t="s">
        <v>256</v>
      </c>
      <c r="C104" s="134"/>
      <c r="D104" s="134"/>
      <c r="E104" s="135"/>
    </row>
    <row r="105" spans="1:5" ht="15.65" customHeight="1" x14ac:dyDescent="0.35">
      <c r="A105" s="89" t="s">
        <v>155</v>
      </c>
      <c r="B105" s="87" t="s">
        <v>257</v>
      </c>
      <c r="C105" s="134"/>
      <c r="D105" s="134" t="s">
        <v>162</v>
      </c>
      <c r="E105" s="135"/>
    </row>
    <row r="106" spans="1:5" ht="15.65" customHeight="1" x14ac:dyDescent="0.35">
      <c r="A106" s="89" t="s">
        <v>155</v>
      </c>
      <c r="B106" s="87" t="s">
        <v>258</v>
      </c>
      <c r="C106" s="134"/>
      <c r="D106" s="134"/>
      <c r="E106" s="135"/>
    </row>
    <row r="107" spans="1:5" ht="15.65" customHeight="1" x14ac:dyDescent="0.35">
      <c r="A107" s="89" t="s">
        <v>155</v>
      </c>
      <c r="B107" s="87" t="s">
        <v>259</v>
      </c>
      <c r="C107" s="134"/>
      <c r="D107" s="134" t="s">
        <v>162</v>
      </c>
      <c r="E107" s="135"/>
    </row>
    <row r="108" spans="1:5" ht="15.65" customHeight="1" x14ac:dyDescent="0.35">
      <c r="A108" s="89" t="s">
        <v>155</v>
      </c>
      <c r="B108" s="87" t="s">
        <v>260</v>
      </c>
      <c r="C108" s="134"/>
      <c r="D108" s="134"/>
      <c r="E108" s="135"/>
    </row>
    <row r="109" spans="1:5" ht="15.65" customHeight="1" x14ac:dyDescent="0.35">
      <c r="A109" s="89" t="s">
        <v>155</v>
      </c>
      <c r="B109" s="87" t="s">
        <v>261</v>
      </c>
      <c r="C109" s="134"/>
      <c r="D109" s="134"/>
      <c r="E109" s="135"/>
    </row>
    <row r="110" spans="1:5" ht="15.65" customHeight="1" x14ac:dyDescent="0.35">
      <c r="A110" s="89" t="s">
        <v>155</v>
      </c>
      <c r="B110" s="87" t="s">
        <v>262</v>
      </c>
      <c r="C110" s="134"/>
      <c r="D110" s="134"/>
      <c r="E110" s="135"/>
    </row>
    <row r="111" spans="1:5" ht="15.65" customHeight="1" x14ac:dyDescent="0.35">
      <c r="A111" s="89" t="s">
        <v>155</v>
      </c>
      <c r="B111" s="87" t="s">
        <v>263</v>
      </c>
      <c r="C111" s="134"/>
      <c r="D111" s="134"/>
      <c r="E111" s="135"/>
    </row>
    <row r="112" spans="1:5" ht="15.65" customHeight="1" x14ac:dyDescent="0.35">
      <c r="A112" s="89"/>
      <c r="B112" s="87"/>
      <c r="C112" s="134" t="s">
        <v>264</v>
      </c>
      <c r="D112" s="134"/>
      <c r="E112" s="135"/>
    </row>
    <row r="113" spans="1:5" ht="15.65" customHeight="1" x14ac:dyDescent="0.35">
      <c r="A113" s="89" t="s">
        <v>155</v>
      </c>
      <c r="B113" s="136"/>
      <c r="C113" s="81" t="s">
        <v>265</v>
      </c>
      <c r="D113" s="81"/>
      <c r="E113" s="118"/>
    </row>
    <row r="114" spans="1:5" ht="15.65" customHeight="1" x14ac:dyDescent="0.35">
      <c r="A114" s="89" t="s">
        <v>155</v>
      </c>
      <c r="B114" s="136"/>
      <c r="C114" s="81" t="s">
        <v>266</v>
      </c>
      <c r="D114" s="81"/>
      <c r="E114" s="118"/>
    </row>
    <row r="115" spans="1:5" ht="15.65" customHeight="1" x14ac:dyDescent="0.35">
      <c r="A115" s="89" t="s">
        <v>155</v>
      </c>
      <c r="B115" s="136"/>
      <c r="C115" s="81" t="s">
        <v>267</v>
      </c>
      <c r="D115" s="81"/>
      <c r="E115" s="118"/>
    </row>
    <row r="116" spans="1:5" ht="15.65" customHeight="1" x14ac:dyDescent="0.35">
      <c r="A116" s="89" t="s">
        <v>155</v>
      </c>
      <c r="B116" s="87" t="s">
        <v>268</v>
      </c>
      <c r="C116" s="134"/>
      <c r="D116" s="134"/>
      <c r="E116" s="135"/>
    </row>
    <row r="117" spans="1:5" ht="15.65" customHeight="1" x14ac:dyDescent="0.35">
      <c r="A117" s="89" t="s">
        <v>155</v>
      </c>
      <c r="B117" s="87" t="s">
        <v>269</v>
      </c>
      <c r="C117" s="134"/>
      <c r="D117" s="134"/>
      <c r="E117" s="135"/>
    </row>
    <row r="118" spans="1:5" ht="15.65" customHeight="1" x14ac:dyDescent="0.35">
      <c r="A118" s="89" t="s">
        <v>155</v>
      </c>
      <c r="B118" s="87" t="s">
        <v>270</v>
      </c>
      <c r="C118" s="134"/>
      <c r="D118" s="134"/>
      <c r="E118" s="135"/>
    </row>
    <row r="119" spans="1:5" ht="15.65" customHeight="1" x14ac:dyDescent="0.35">
      <c r="A119" s="89" t="s">
        <v>155</v>
      </c>
      <c r="B119" s="87" t="s">
        <v>271</v>
      </c>
      <c r="C119" s="134"/>
      <c r="D119" s="134"/>
      <c r="E119" s="135"/>
    </row>
    <row r="120" spans="1:5" ht="15.65" customHeight="1" x14ac:dyDescent="0.35">
      <c r="A120" s="89" t="s">
        <v>155</v>
      </c>
      <c r="B120" s="87" t="s">
        <v>272</v>
      </c>
      <c r="C120" s="134"/>
      <c r="D120" s="134"/>
      <c r="E120" s="135"/>
    </row>
    <row r="121" spans="1:5" ht="15.65" customHeight="1" x14ac:dyDescent="0.35">
      <c r="A121" s="89" t="s">
        <v>155</v>
      </c>
      <c r="B121" s="87" t="s">
        <v>273</v>
      </c>
      <c r="C121" s="134"/>
      <c r="D121" s="134"/>
      <c r="E121" s="135"/>
    </row>
    <row r="122" spans="1:5" ht="15.65" customHeight="1" x14ac:dyDescent="0.35">
      <c r="A122" s="89" t="s">
        <v>155</v>
      </c>
      <c r="B122" s="87" t="s">
        <v>274</v>
      </c>
      <c r="C122" s="134"/>
      <c r="D122" s="134"/>
      <c r="E122" s="135"/>
    </row>
    <row r="123" spans="1:5" ht="15.65" customHeight="1" x14ac:dyDescent="0.35">
      <c r="A123" s="89" t="s">
        <v>155</v>
      </c>
      <c r="B123" s="87" t="s">
        <v>275</v>
      </c>
      <c r="C123" s="134"/>
      <c r="D123" s="134" t="s">
        <v>162</v>
      </c>
      <c r="E123" s="135"/>
    </row>
    <row r="124" spans="1:5" ht="15.65" customHeight="1" x14ac:dyDescent="0.35">
      <c r="A124" s="89" t="s">
        <v>155</v>
      </c>
      <c r="B124" s="87" t="s">
        <v>276</v>
      </c>
      <c r="C124" s="134"/>
      <c r="D124" s="134"/>
      <c r="E124" s="135"/>
    </row>
    <row r="125" spans="1:5" ht="15.65" customHeight="1" x14ac:dyDescent="0.35">
      <c r="A125" s="89" t="s">
        <v>155</v>
      </c>
      <c r="B125" s="87" t="s">
        <v>277</v>
      </c>
      <c r="C125" s="134"/>
      <c r="D125" s="134" t="s">
        <v>162</v>
      </c>
      <c r="E125" s="135"/>
    </row>
    <row r="126" spans="1:5" ht="15.65" customHeight="1" x14ac:dyDescent="0.35">
      <c r="A126" s="89" t="s">
        <v>155</v>
      </c>
      <c r="B126" s="87" t="s">
        <v>278</v>
      </c>
      <c r="C126" s="134"/>
      <c r="D126" s="134"/>
      <c r="E126" s="135"/>
    </row>
    <row r="127" spans="1:5" ht="15.65" customHeight="1" x14ac:dyDescent="0.35">
      <c r="A127" s="89" t="s">
        <v>155</v>
      </c>
      <c r="B127" s="87" t="s">
        <v>279</v>
      </c>
      <c r="C127" s="134"/>
      <c r="D127" s="134"/>
      <c r="E127" s="135"/>
    </row>
    <row r="128" spans="1:5" ht="15.65" customHeight="1" x14ac:dyDescent="0.35">
      <c r="A128" s="89" t="s">
        <v>155</v>
      </c>
      <c r="B128" s="87" t="s">
        <v>280</v>
      </c>
      <c r="C128" s="134"/>
      <c r="D128" s="134"/>
      <c r="E128" s="135"/>
    </row>
    <row r="129" spans="1:5" ht="30.75" customHeight="1" x14ac:dyDescent="0.35">
      <c r="A129" s="89" t="s">
        <v>155</v>
      </c>
      <c r="B129" s="87" t="s">
        <v>281</v>
      </c>
      <c r="C129" s="134"/>
      <c r="D129" s="134"/>
      <c r="E129" s="135"/>
    </row>
    <row r="130" spans="1:5" ht="15.65" customHeight="1" x14ac:dyDescent="0.35">
      <c r="A130" s="89" t="s">
        <v>155</v>
      </c>
      <c r="B130" s="87" t="s">
        <v>282</v>
      </c>
      <c r="C130" s="134"/>
      <c r="D130" s="134"/>
      <c r="E130" s="135"/>
    </row>
    <row r="131" spans="1:5" ht="15.65" customHeight="1" x14ac:dyDescent="0.35">
      <c r="A131" s="89" t="s">
        <v>155</v>
      </c>
      <c r="B131" s="87" t="s">
        <v>283</v>
      </c>
      <c r="C131" s="134"/>
      <c r="D131" s="134" t="s">
        <v>162</v>
      </c>
      <c r="E131" s="135"/>
    </row>
    <row r="132" spans="1:5" ht="15.65" customHeight="1" x14ac:dyDescent="0.35">
      <c r="A132" s="89" t="s">
        <v>155</v>
      </c>
      <c r="B132" s="87" t="s">
        <v>284</v>
      </c>
      <c r="C132" s="134"/>
      <c r="D132" s="134"/>
      <c r="E132" s="135"/>
    </row>
    <row r="133" spans="1:5" ht="15.65" customHeight="1" x14ac:dyDescent="0.35">
      <c r="A133" s="89" t="s">
        <v>155</v>
      </c>
      <c r="B133" s="87" t="s">
        <v>285</v>
      </c>
      <c r="C133" s="134"/>
      <c r="D133" s="134" t="s">
        <v>162</v>
      </c>
      <c r="E133" s="135"/>
    </row>
    <row r="134" spans="1:5" ht="15.65" customHeight="1" x14ac:dyDescent="0.35">
      <c r="A134" s="89" t="s">
        <v>155</v>
      </c>
      <c r="B134" s="87" t="s">
        <v>286</v>
      </c>
      <c r="C134" s="134"/>
      <c r="D134" s="134"/>
      <c r="E134" s="135"/>
    </row>
    <row r="135" spans="1:5" ht="15.65" customHeight="1" x14ac:dyDescent="0.35">
      <c r="A135" s="89" t="s">
        <v>155</v>
      </c>
      <c r="B135" s="87" t="s">
        <v>287</v>
      </c>
      <c r="C135" s="134"/>
      <c r="D135" s="134" t="s">
        <v>162</v>
      </c>
      <c r="E135" s="135"/>
    </row>
    <row r="136" spans="1:5" ht="15.65" customHeight="1" x14ac:dyDescent="0.35">
      <c r="A136" s="89"/>
      <c r="B136" s="87"/>
      <c r="C136" s="134" t="s">
        <v>288</v>
      </c>
      <c r="D136" s="134"/>
      <c r="E136" s="135"/>
    </row>
    <row r="137" spans="1:5" ht="15.65" customHeight="1" x14ac:dyDescent="0.35">
      <c r="A137" s="89" t="s">
        <v>155</v>
      </c>
      <c r="B137" s="136"/>
      <c r="C137" s="81" t="s">
        <v>289</v>
      </c>
      <c r="D137" s="81"/>
      <c r="E137" s="118"/>
    </row>
    <row r="138" spans="1:5" ht="15.65" customHeight="1" x14ac:dyDescent="0.35">
      <c r="A138" s="89" t="s">
        <v>155</v>
      </c>
      <c r="B138" s="136"/>
      <c r="C138" s="81" t="s">
        <v>290</v>
      </c>
      <c r="D138" s="81"/>
      <c r="E138" s="118"/>
    </row>
    <row r="139" spans="1:5" ht="15.65" customHeight="1" x14ac:dyDescent="0.35">
      <c r="A139" s="89" t="s">
        <v>155</v>
      </c>
      <c r="B139" s="136"/>
      <c r="C139" s="81" t="s">
        <v>291</v>
      </c>
      <c r="D139" s="81"/>
      <c r="E139" s="118"/>
    </row>
    <row r="140" spans="1:5" ht="15.65" customHeight="1" x14ac:dyDescent="0.35">
      <c r="A140" s="89" t="s">
        <v>155</v>
      </c>
      <c r="B140" s="136"/>
      <c r="C140" s="81" t="s">
        <v>292</v>
      </c>
      <c r="D140" s="81"/>
      <c r="E140" s="118"/>
    </row>
    <row r="141" spans="1:5" ht="15.65" customHeight="1" x14ac:dyDescent="0.35">
      <c r="A141" s="89" t="s">
        <v>155</v>
      </c>
      <c r="B141" s="87" t="s">
        <v>293</v>
      </c>
      <c r="C141" s="134"/>
      <c r="D141" s="134"/>
      <c r="E141" s="135"/>
    </row>
    <row r="142" spans="1:5" ht="15.65" customHeight="1" x14ac:dyDescent="0.35">
      <c r="A142" s="89" t="s">
        <v>155</v>
      </c>
      <c r="B142" s="87" t="s">
        <v>294</v>
      </c>
      <c r="C142" s="134"/>
      <c r="D142" s="134"/>
      <c r="E142" s="135"/>
    </row>
    <row r="143" spans="1:5" ht="15.65" customHeight="1" x14ac:dyDescent="0.35">
      <c r="A143" s="89" t="s">
        <v>155</v>
      </c>
      <c r="B143" s="87" t="s">
        <v>295</v>
      </c>
      <c r="C143" s="134"/>
      <c r="D143" s="134"/>
      <c r="E143" s="135"/>
    </row>
    <row r="144" spans="1:5" ht="18" customHeight="1" x14ac:dyDescent="0.4">
      <c r="A144" s="90" t="s">
        <v>296</v>
      </c>
      <c r="B144" s="88"/>
      <c r="C144" s="85"/>
      <c r="D144" s="85"/>
      <c r="E144" s="88"/>
    </row>
    <row r="145" spans="1:5" ht="15.65" customHeight="1" x14ac:dyDescent="0.35">
      <c r="A145" s="91" t="s">
        <v>296</v>
      </c>
      <c r="B145" s="87" t="s">
        <v>297</v>
      </c>
      <c r="C145" s="134"/>
      <c r="D145" s="134" t="s">
        <v>162</v>
      </c>
      <c r="E145" s="135"/>
    </row>
    <row r="146" spans="1:5" ht="15.65" customHeight="1" x14ac:dyDescent="0.35">
      <c r="A146" s="91" t="s">
        <v>296</v>
      </c>
      <c r="B146" s="87" t="s">
        <v>298</v>
      </c>
      <c r="C146" s="134"/>
      <c r="D146" s="134" t="s">
        <v>162</v>
      </c>
      <c r="E146" s="135"/>
    </row>
    <row r="147" spans="1:5" ht="15.65" customHeight="1" x14ac:dyDescent="0.35">
      <c r="A147" s="91" t="s">
        <v>296</v>
      </c>
      <c r="B147" s="87" t="s">
        <v>299</v>
      </c>
      <c r="C147" s="134"/>
      <c r="D147" s="134" t="s">
        <v>162</v>
      </c>
      <c r="E147" s="135"/>
    </row>
    <row r="148" spans="1:5" ht="15.65" customHeight="1" x14ac:dyDescent="0.35">
      <c r="A148" s="91" t="s">
        <v>296</v>
      </c>
      <c r="B148" s="87" t="s">
        <v>300</v>
      </c>
      <c r="C148" s="134"/>
      <c r="D148" s="134"/>
      <c r="E148" s="135"/>
    </row>
    <row r="149" spans="1:5" ht="15.65" customHeight="1" x14ac:dyDescent="0.35">
      <c r="A149" s="91"/>
      <c r="B149" s="87"/>
      <c r="C149" s="134" t="s">
        <v>301</v>
      </c>
      <c r="D149" s="134" t="s">
        <v>162</v>
      </c>
      <c r="E149" s="135"/>
    </row>
    <row r="150" spans="1:5" ht="15.65" customHeight="1" x14ac:dyDescent="0.35">
      <c r="A150" s="91" t="s">
        <v>296</v>
      </c>
      <c r="B150" s="136"/>
      <c r="C150" s="81" t="s">
        <v>302</v>
      </c>
      <c r="D150" s="81"/>
      <c r="E150" s="118"/>
    </row>
    <row r="151" spans="1:5" ht="15.65" customHeight="1" x14ac:dyDescent="0.35">
      <c r="A151" s="91" t="s">
        <v>296</v>
      </c>
      <c r="B151" s="136"/>
      <c r="C151" s="81" t="s">
        <v>303</v>
      </c>
      <c r="D151" s="81"/>
      <c r="E151" s="118"/>
    </row>
    <row r="152" spans="1:5" ht="15.65" customHeight="1" x14ac:dyDescent="0.35">
      <c r="A152" s="91" t="s">
        <v>296</v>
      </c>
      <c r="B152" s="136"/>
      <c r="C152" s="81" t="s">
        <v>304</v>
      </c>
      <c r="D152" s="81"/>
      <c r="E152" s="118"/>
    </row>
    <row r="153" spans="1:5" ht="15.65" customHeight="1" x14ac:dyDescent="0.35">
      <c r="A153" s="91" t="s">
        <v>296</v>
      </c>
      <c r="B153" s="136"/>
      <c r="C153" s="81" t="s">
        <v>305</v>
      </c>
      <c r="D153" s="81"/>
      <c r="E153" s="118"/>
    </row>
    <row r="154" spans="1:5" ht="15.65" customHeight="1" x14ac:dyDescent="0.35">
      <c r="A154" s="91" t="s">
        <v>296</v>
      </c>
      <c r="B154" s="136"/>
      <c r="C154" s="81" t="s">
        <v>306</v>
      </c>
      <c r="D154" s="81"/>
      <c r="E154" s="118"/>
    </row>
    <row r="155" spans="1:5" ht="15.65" customHeight="1" x14ac:dyDescent="0.35">
      <c r="A155" s="91" t="s">
        <v>296</v>
      </c>
      <c r="B155" s="136"/>
      <c r="C155" s="81" t="s">
        <v>307</v>
      </c>
      <c r="D155" s="81"/>
      <c r="E155" s="118"/>
    </row>
    <row r="156" spans="1:5" ht="15.65" customHeight="1" x14ac:dyDescent="0.35">
      <c r="A156" s="91" t="s">
        <v>296</v>
      </c>
      <c r="B156" s="136"/>
      <c r="C156" s="81" t="s">
        <v>308</v>
      </c>
      <c r="D156" s="81"/>
      <c r="E156" s="118"/>
    </row>
    <row r="157" spans="1:5" ht="15.65" customHeight="1" x14ac:dyDescent="0.35">
      <c r="A157" s="91" t="s">
        <v>296</v>
      </c>
      <c r="B157" s="136"/>
      <c r="C157" s="81" t="s">
        <v>309</v>
      </c>
      <c r="D157" s="81"/>
      <c r="E157" s="118"/>
    </row>
    <row r="158" spans="1:5" ht="15.65" customHeight="1" x14ac:dyDescent="0.35">
      <c r="A158" s="91" t="s">
        <v>296</v>
      </c>
      <c r="B158" s="136"/>
      <c r="C158" s="81" t="s">
        <v>310</v>
      </c>
      <c r="D158" s="81"/>
      <c r="E158" s="118"/>
    </row>
    <row r="159" spans="1:5" ht="15.65" customHeight="1" x14ac:dyDescent="0.35">
      <c r="A159" s="91" t="s">
        <v>296</v>
      </c>
      <c r="B159" s="136"/>
      <c r="C159" s="81" t="s">
        <v>311</v>
      </c>
      <c r="D159" s="81"/>
      <c r="E159" s="118"/>
    </row>
    <row r="160" spans="1:5" ht="15.65" customHeight="1" x14ac:dyDescent="0.35">
      <c r="A160" s="91" t="s">
        <v>296</v>
      </c>
      <c r="B160" s="136"/>
      <c r="C160" s="81" t="s">
        <v>312</v>
      </c>
      <c r="D160" s="81"/>
      <c r="E160" s="118"/>
    </row>
    <row r="161" spans="1:5" ht="15.65" customHeight="1" x14ac:dyDescent="0.35">
      <c r="A161" s="91" t="s">
        <v>296</v>
      </c>
      <c r="B161" s="136"/>
      <c r="C161" s="81" t="s">
        <v>313</v>
      </c>
      <c r="D161" s="81"/>
      <c r="E161" s="118"/>
    </row>
    <row r="162" spans="1:5" ht="15.65" customHeight="1" x14ac:dyDescent="0.35">
      <c r="A162" s="91" t="s">
        <v>296</v>
      </c>
      <c r="B162" s="136"/>
      <c r="C162" s="81" t="s">
        <v>314</v>
      </c>
      <c r="D162" s="81"/>
      <c r="E162" s="118"/>
    </row>
    <row r="163" spans="1:5" ht="15.65" customHeight="1" x14ac:dyDescent="0.35">
      <c r="A163" s="91" t="s">
        <v>296</v>
      </c>
      <c r="B163" s="136"/>
      <c r="C163" s="81" t="s">
        <v>315</v>
      </c>
      <c r="D163" s="81"/>
      <c r="E163" s="118"/>
    </row>
    <row r="164" spans="1:5" ht="15.65" customHeight="1" x14ac:dyDescent="0.35">
      <c r="A164" s="91" t="s">
        <v>296</v>
      </c>
      <c r="B164" s="136"/>
      <c r="C164" s="81" t="s">
        <v>316</v>
      </c>
      <c r="D164" s="81"/>
      <c r="E164" s="118"/>
    </row>
    <row r="165" spans="1:5" ht="15.65" customHeight="1" x14ac:dyDescent="0.35">
      <c r="A165" s="91" t="s">
        <v>296</v>
      </c>
      <c r="B165" s="136"/>
      <c r="C165" s="81" t="s">
        <v>317</v>
      </c>
      <c r="D165" s="81"/>
      <c r="E165" s="118"/>
    </row>
    <row r="166" spans="1:5" ht="15.65" customHeight="1" x14ac:dyDescent="0.35">
      <c r="A166" s="91" t="s">
        <v>296</v>
      </c>
      <c r="B166" s="136"/>
      <c r="C166" s="81" t="s">
        <v>318</v>
      </c>
      <c r="D166" s="81"/>
      <c r="E166" s="118"/>
    </row>
    <row r="167" spans="1:5" ht="15.65" customHeight="1" x14ac:dyDescent="0.35">
      <c r="A167" s="91" t="s">
        <v>296</v>
      </c>
      <c r="B167" s="136"/>
      <c r="C167" s="81" t="s">
        <v>319</v>
      </c>
      <c r="D167" s="81"/>
      <c r="E167" s="118"/>
    </row>
    <row r="168" spans="1:5" ht="15.65" customHeight="1" x14ac:dyDescent="0.35">
      <c r="A168" s="91" t="s">
        <v>296</v>
      </c>
      <c r="B168" s="136"/>
      <c r="C168" s="81" t="s">
        <v>320</v>
      </c>
      <c r="D168" s="81"/>
      <c r="E168" s="118"/>
    </row>
    <row r="169" spans="1:5" ht="15.65" customHeight="1" x14ac:dyDescent="0.35">
      <c r="A169" s="91" t="s">
        <v>296</v>
      </c>
      <c r="B169" s="136"/>
      <c r="C169" s="81" t="s">
        <v>321</v>
      </c>
      <c r="D169" s="81"/>
      <c r="E169" s="118"/>
    </row>
    <row r="170" spans="1:5" ht="15.65" customHeight="1" x14ac:dyDescent="0.35">
      <c r="A170" s="91" t="s">
        <v>296</v>
      </c>
      <c r="B170" s="136"/>
      <c r="C170" s="81" t="s">
        <v>322</v>
      </c>
      <c r="D170" s="81"/>
      <c r="E170" s="118"/>
    </row>
    <row r="171" spans="1:5" ht="15.65" customHeight="1" x14ac:dyDescent="0.35">
      <c r="A171" s="91" t="s">
        <v>296</v>
      </c>
      <c r="B171" s="136"/>
      <c r="C171" s="81" t="s">
        <v>323</v>
      </c>
      <c r="D171" s="81"/>
      <c r="E171" s="118"/>
    </row>
    <row r="172" spans="1:5" ht="15.65" customHeight="1" x14ac:dyDescent="0.35">
      <c r="A172" s="91" t="s">
        <v>296</v>
      </c>
      <c r="B172" s="136"/>
      <c r="C172" s="81" t="s">
        <v>324</v>
      </c>
      <c r="D172" s="81"/>
      <c r="E172" s="118"/>
    </row>
    <row r="173" spans="1:5" ht="15.65" customHeight="1" x14ac:dyDescent="0.35">
      <c r="A173" s="91" t="s">
        <v>296</v>
      </c>
      <c r="B173" s="136"/>
      <c r="C173" s="81" t="s">
        <v>325</v>
      </c>
      <c r="D173" s="81"/>
      <c r="E173" s="118"/>
    </row>
    <row r="174" spans="1:5" ht="15.65" customHeight="1" x14ac:dyDescent="0.35">
      <c r="A174" s="91" t="s">
        <v>296</v>
      </c>
      <c r="B174" s="87" t="s">
        <v>326</v>
      </c>
      <c r="C174" s="134"/>
      <c r="D174" s="134"/>
      <c r="E174" s="135"/>
    </row>
    <row r="175" spans="1:5" ht="15.65" customHeight="1" x14ac:dyDescent="0.35">
      <c r="A175" s="91"/>
      <c r="B175" s="87"/>
      <c r="C175" s="134" t="s">
        <v>327</v>
      </c>
      <c r="D175" s="134" t="s">
        <v>162</v>
      </c>
      <c r="E175" s="135"/>
    </row>
    <row r="176" spans="1:5" ht="15.65" customHeight="1" x14ac:dyDescent="0.35">
      <c r="A176" s="91" t="s">
        <v>296</v>
      </c>
      <c r="B176" s="136"/>
      <c r="C176" s="81" t="s">
        <v>328</v>
      </c>
      <c r="D176" s="81"/>
      <c r="E176" s="118"/>
    </row>
    <row r="177" spans="1:5" ht="15.65" customHeight="1" x14ac:dyDescent="0.35">
      <c r="A177" s="91" t="s">
        <v>296</v>
      </c>
      <c r="B177" s="136"/>
      <c r="C177" s="81" t="s">
        <v>329</v>
      </c>
      <c r="D177" s="81"/>
      <c r="E177" s="118"/>
    </row>
    <row r="178" spans="1:5" ht="15.65" customHeight="1" x14ac:dyDescent="0.35">
      <c r="A178" s="91" t="s">
        <v>296</v>
      </c>
      <c r="B178" s="136"/>
      <c r="C178" s="81" t="s">
        <v>330</v>
      </c>
      <c r="D178" s="81"/>
      <c r="E178" s="118"/>
    </row>
    <row r="179" spans="1:5" ht="15.65" customHeight="1" x14ac:dyDescent="0.35">
      <c r="A179" s="91" t="s">
        <v>296</v>
      </c>
      <c r="B179" s="136"/>
      <c r="C179" s="81" t="s">
        <v>331</v>
      </c>
      <c r="D179" s="81"/>
      <c r="E179" s="118"/>
    </row>
    <row r="180" spans="1:5" ht="15.65" customHeight="1" x14ac:dyDescent="0.35">
      <c r="A180" s="91" t="s">
        <v>296</v>
      </c>
      <c r="B180" s="136"/>
      <c r="C180" s="81" t="s">
        <v>332</v>
      </c>
      <c r="D180" s="81"/>
      <c r="E180" s="118"/>
    </row>
    <row r="181" spans="1:5" ht="15.65" customHeight="1" x14ac:dyDescent="0.35">
      <c r="A181" s="91" t="s">
        <v>296</v>
      </c>
      <c r="B181" s="136"/>
      <c r="C181" s="81" t="s">
        <v>333</v>
      </c>
      <c r="D181" s="81"/>
      <c r="E181" s="118"/>
    </row>
    <row r="182" spans="1:5" ht="15.65" customHeight="1" x14ac:dyDescent="0.35">
      <c r="A182" s="91" t="s">
        <v>296</v>
      </c>
      <c r="B182" s="136"/>
      <c r="C182" s="81" t="s">
        <v>334</v>
      </c>
      <c r="D182" s="81"/>
      <c r="E182" s="118"/>
    </row>
    <row r="183" spans="1:5" ht="15.65" customHeight="1" x14ac:dyDescent="0.35">
      <c r="A183" s="91" t="s">
        <v>296</v>
      </c>
      <c r="B183" s="136"/>
      <c r="C183" s="81" t="s">
        <v>335</v>
      </c>
      <c r="D183" s="81"/>
      <c r="E183" s="118"/>
    </row>
    <row r="184" spans="1:5" ht="15.65" customHeight="1" x14ac:dyDescent="0.35">
      <c r="A184" s="91" t="s">
        <v>296</v>
      </c>
      <c r="B184" s="136"/>
      <c r="C184" s="81" t="s">
        <v>336</v>
      </c>
      <c r="D184" s="81"/>
      <c r="E184" s="118"/>
    </row>
    <row r="185" spans="1:5" ht="15.65" customHeight="1" x14ac:dyDescent="0.35">
      <c r="A185" s="91" t="s">
        <v>296</v>
      </c>
      <c r="B185" s="136"/>
      <c r="C185" s="81" t="s">
        <v>337</v>
      </c>
      <c r="D185" s="81"/>
      <c r="E185" s="118"/>
    </row>
    <row r="186" spans="1:5" ht="15.65" customHeight="1" x14ac:dyDescent="0.35">
      <c r="A186" s="91" t="s">
        <v>296</v>
      </c>
      <c r="B186" s="136"/>
      <c r="C186" s="81" t="s">
        <v>338</v>
      </c>
      <c r="D186" s="81"/>
      <c r="E186" s="118"/>
    </row>
    <row r="187" spans="1:5" ht="15.65" customHeight="1" x14ac:dyDescent="0.35">
      <c r="A187" s="91" t="s">
        <v>296</v>
      </c>
      <c r="B187" s="136"/>
      <c r="C187" s="81" t="s">
        <v>339</v>
      </c>
      <c r="D187" s="81"/>
      <c r="E187" s="118"/>
    </row>
    <row r="188" spans="1:5" ht="15.65" customHeight="1" x14ac:dyDescent="0.35">
      <c r="A188" s="91" t="s">
        <v>296</v>
      </c>
      <c r="B188" s="136"/>
      <c r="C188" s="81" t="s">
        <v>340</v>
      </c>
      <c r="D188" s="81"/>
      <c r="E188" s="118"/>
    </row>
    <row r="189" spans="1:5" ht="15.65" customHeight="1" x14ac:dyDescent="0.35">
      <c r="A189" s="91" t="s">
        <v>296</v>
      </c>
      <c r="B189" s="136"/>
      <c r="C189" s="81" t="s">
        <v>341</v>
      </c>
      <c r="D189" s="81"/>
      <c r="E189" s="118"/>
    </row>
    <row r="190" spans="1:5" ht="15.65" customHeight="1" x14ac:dyDescent="0.35">
      <c r="A190" s="91" t="s">
        <v>296</v>
      </c>
      <c r="B190" s="136"/>
      <c r="C190" s="81" t="s">
        <v>342</v>
      </c>
      <c r="D190" s="81"/>
      <c r="E190" s="118"/>
    </row>
    <row r="191" spans="1:5" ht="15.65" customHeight="1" x14ac:dyDescent="0.35">
      <c r="A191" s="91" t="s">
        <v>296</v>
      </c>
      <c r="B191" s="136"/>
      <c r="C191" s="81" t="s">
        <v>343</v>
      </c>
      <c r="D191" s="81"/>
      <c r="E191" s="118"/>
    </row>
    <row r="192" spans="1:5" ht="15.65" customHeight="1" x14ac:dyDescent="0.35">
      <c r="A192" s="91" t="s">
        <v>296</v>
      </c>
      <c r="B192" s="136"/>
      <c r="C192" s="81" t="s">
        <v>344</v>
      </c>
      <c r="D192" s="81"/>
      <c r="E192" s="118"/>
    </row>
    <row r="193" spans="1:5" ht="15.65" customHeight="1" x14ac:dyDescent="0.35">
      <c r="A193" s="91" t="s">
        <v>296</v>
      </c>
      <c r="B193" s="136"/>
      <c r="C193" s="81" t="s">
        <v>345</v>
      </c>
      <c r="D193" s="81"/>
      <c r="E193" s="118"/>
    </row>
    <row r="194" spans="1:5" ht="15.65" customHeight="1" x14ac:dyDescent="0.35">
      <c r="A194" s="91" t="s">
        <v>296</v>
      </c>
      <c r="B194" s="136"/>
      <c r="C194" s="81" t="s">
        <v>346</v>
      </c>
      <c r="D194" s="81"/>
      <c r="E194" s="118"/>
    </row>
    <row r="195" spans="1:5" ht="15.65" customHeight="1" x14ac:dyDescent="0.35">
      <c r="A195" s="91" t="s">
        <v>296</v>
      </c>
      <c r="B195" s="136"/>
      <c r="C195" s="81" t="s">
        <v>347</v>
      </c>
      <c r="D195" s="81"/>
      <c r="E195" s="118"/>
    </row>
    <row r="196" spans="1:5" ht="15.65" customHeight="1" x14ac:dyDescent="0.35">
      <c r="A196" s="91" t="s">
        <v>296</v>
      </c>
      <c r="B196" s="136"/>
      <c r="C196" s="81" t="s">
        <v>348</v>
      </c>
      <c r="D196" s="81"/>
      <c r="E196" s="118"/>
    </row>
    <row r="197" spans="1:5" ht="15.65" customHeight="1" x14ac:dyDescent="0.35">
      <c r="A197" s="91" t="s">
        <v>296</v>
      </c>
      <c r="B197" s="136"/>
      <c r="C197" s="81" t="s">
        <v>349</v>
      </c>
      <c r="D197" s="81"/>
      <c r="E197" s="118"/>
    </row>
    <row r="198" spans="1:5" ht="15.65" customHeight="1" x14ac:dyDescent="0.35">
      <c r="A198" s="91" t="s">
        <v>296</v>
      </c>
      <c r="B198" s="136"/>
      <c r="C198" s="81" t="s">
        <v>350</v>
      </c>
      <c r="D198" s="81"/>
      <c r="E198" s="118"/>
    </row>
    <row r="199" spans="1:5" ht="15.65" customHeight="1" x14ac:dyDescent="0.35">
      <c r="A199" s="91" t="s">
        <v>296</v>
      </c>
      <c r="B199" s="136"/>
      <c r="C199" s="81" t="s">
        <v>351</v>
      </c>
      <c r="D199" s="81"/>
      <c r="E199" s="118"/>
    </row>
    <row r="200" spans="1:5" ht="15.65" customHeight="1" x14ac:dyDescent="0.35">
      <c r="A200" s="91" t="s">
        <v>296</v>
      </c>
      <c r="B200" s="136"/>
      <c r="C200" s="81" t="s">
        <v>352</v>
      </c>
      <c r="D200" s="81"/>
      <c r="E200" s="118"/>
    </row>
    <row r="201" spans="1:5" ht="15.65" customHeight="1" x14ac:dyDescent="0.35">
      <c r="A201" s="91" t="s">
        <v>296</v>
      </c>
      <c r="B201" s="136"/>
      <c r="C201" s="81" t="s">
        <v>353</v>
      </c>
      <c r="D201" s="81"/>
      <c r="E201" s="118"/>
    </row>
    <row r="202" spans="1:5" ht="15.65" customHeight="1" x14ac:dyDescent="0.35">
      <c r="A202" s="91" t="s">
        <v>296</v>
      </c>
      <c r="B202" s="87" t="s">
        <v>354</v>
      </c>
      <c r="C202" s="134"/>
      <c r="D202" s="134" t="s">
        <v>162</v>
      </c>
      <c r="E202" s="135"/>
    </row>
    <row r="203" spans="1:5" ht="15.65" customHeight="1" x14ac:dyDescent="0.35">
      <c r="A203" s="91"/>
      <c r="B203" s="87"/>
      <c r="C203" s="134" t="s">
        <v>355</v>
      </c>
      <c r="D203" s="134"/>
      <c r="E203" s="135"/>
    </row>
    <row r="204" spans="1:5" ht="15.65" customHeight="1" x14ac:dyDescent="0.35">
      <c r="A204" s="91" t="s">
        <v>296</v>
      </c>
      <c r="B204" s="136"/>
      <c r="C204" s="81" t="s">
        <v>356</v>
      </c>
      <c r="D204" s="81"/>
      <c r="E204" s="118"/>
    </row>
    <row r="205" spans="1:5" ht="15.65" customHeight="1" x14ac:dyDescent="0.35">
      <c r="A205" s="91" t="s">
        <v>296</v>
      </c>
      <c r="B205" s="136"/>
      <c r="C205" s="81" t="s">
        <v>357</v>
      </c>
      <c r="D205" s="81"/>
      <c r="E205" s="118"/>
    </row>
    <row r="206" spans="1:5" ht="15.65" customHeight="1" x14ac:dyDescent="0.35">
      <c r="A206" s="91" t="s">
        <v>296</v>
      </c>
      <c r="B206" s="136"/>
      <c r="C206" s="81" t="s">
        <v>358</v>
      </c>
      <c r="D206" s="81"/>
      <c r="E206" s="118"/>
    </row>
    <row r="207" spans="1:5" ht="15.65" customHeight="1" x14ac:dyDescent="0.35">
      <c r="A207" s="91" t="s">
        <v>296</v>
      </c>
      <c r="B207" s="136"/>
      <c r="C207" s="81" t="s">
        <v>359</v>
      </c>
      <c r="D207" s="81"/>
      <c r="E207" s="118"/>
    </row>
    <row r="208" spans="1:5" ht="15.65" customHeight="1" x14ac:dyDescent="0.35">
      <c r="A208" s="91" t="s">
        <v>296</v>
      </c>
      <c r="B208" s="136"/>
      <c r="C208" s="81" t="s">
        <v>360</v>
      </c>
      <c r="D208" s="81"/>
      <c r="E208" s="118"/>
    </row>
    <row r="209" spans="1:5" ht="15.65" customHeight="1" x14ac:dyDescent="0.35">
      <c r="A209" s="91" t="s">
        <v>296</v>
      </c>
      <c r="B209" s="136"/>
      <c r="C209" s="81" t="s">
        <v>361</v>
      </c>
      <c r="D209" s="81"/>
      <c r="E209" s="118"/>
    </row>
    <row r="210" spans="1:5" ht="15.65" customHeight="1" x14ac:dyDescent="0.35">
      <c r="A210" s="91" t="s">
        <v>296</v>
      </c>
      <c r="B210" s="136"/>
      <c r="C210" s="81" t="s">
        <v>362</v>
      </c>
      <c r="D210" s="81"/>
      <c r="E210" s="118"/>
    </row>
    <row r="211" spans="1:5" ht="15.65" customHeight="1" x14ac:dyDescent="0.35">
      <c r="A211" s="91" t="s">
        <v>296</v>
      </c>
      <c r="B211" s="136"/>
      <c r="C211" s="81" t="s">
        <v>363</v>
      </c>
      <c r="D211" s="81"/>
      <c r="E211" s="118"/>
    </row>
    <row r="212" spans="1:5" ht="15.65" customHeight="1" x14ac:dyDescent="0.35">
      <c r="A212" s="91" t="s">
        <v>296</v>
      </c>
      <c r="B212" s="136"/>
      <c r="C212" s="81" t="s">
        <v>364</v>
      </c>
      <c r="D212" s="81"/>
      <c r="E212" s="118"/>
    </row>
    <row r="213" spans="1:5" ht="15.65" customHeight="1" x14ac:dyDescent="0.35">
      <c r="A213" s="91" t="s">
        <v>296</v>
      </c>
      <c r="B213" s="136"/>
      <c r="C213" s="81" t="s">
        <v>365</v>
      </c>
      <c r="D213" s="81"/>
      <c r="E213" s="118"/>
    </row>
    <row r="214" spans="1:5" ht="15.65" customHeight="1" x14ac:dyDescent="0.35">
      <c r="A214" s="91" t="s">
        <v>296</v>
      </c>
      <c r="B214" s="136"/>
      <c r="C214" s="81" t="s">
        <v>366</v>
      </c>
      <c r="D214" s="81"/>
      <c r="E214" s="118"/>
    </row>
    <row r="215" spans="1:5" ht="15.65" customHeight="1" x14ac:dyDescent="0.35">
      <c r="A215" s="91" t="s">
        <v>296</v>
      </c>
      <c r="B215" s="136"/>
      <c r="C215" s="81" t="s">
        <v>367</v>
      </c>
      <c r="D215" s="81"/>
      <c r="E215" s="118"/>
    </row>
    <row r="216" spans="1:5" ht="15.65" customHeight="1" x14ac:dyDescent="0.35">
      <c r="A216" s="91" t="s">
        <v>296</v>
      </c>
      <c r="B216" s="136"/>
      <c r="C216" s="81" t="s">
        <v>368</v>
      </c>
      <c r="D216" s="81"/>
      <c r="E216" s="118"/>
    </row>
    <row r="217" spans="1:5" ht="15.65" customHeight="1" x14ac:dyDescent="0.35">
      <c r="A217" s="91" t="s">
        <v>296</v>
      </c>
      <c r="B217" s="136"/>
      <c r="C217" s="81" t="s">
        <v>369</v>
      </c>
      <c r="D217" s="81"/>
      <c r="E217" s="118"/>
    </row>
    <row r="218" spans="1:5" ht="15.65" customHeight="1" x14ac:dyDescent="0.35">
      <c r="A218" s="91" t="s">
        <v>296</v>
      </c>
      <c r="B218" s="136"/>
      <c r="C218" s="81" t="s">
        <v>370</v>
      </c>
      <c r="D218" s="81"/>
      <c r="E218" s="118"/>
    </row>
    <row r="219" spans="1:5" ht="15.65" customHeight="1" x14ac:dyDescent="0.35">
      <c r="A219" s="91" t="s">
        <v>296</v>
      </c>
      <c r="B219" s="136"/>
      <c r="C219" s="81" t="s">
        <v>371</v>
      </c>
      <c r="D219" s="81"/>
      <c r="E219" s="118"/>
    </row>
    <row r="220" spans="1:5" ht="15.65" customHeight="1" x14ac:dyDescent="0.35">
      <c r="A220" s="91" t="s">
        <v>296</v>
      </c>
      <c r="B220" s="136"/>
      <c r="C220" s="81" t="s">
        <v>372</v>
      </c>
      <c r="D220" s="81"/>
      <c r="E220" s="118"/>
    </row>
    <row r="221" spans="1:5" ht="15.65" customHeight="1" x14ac:dyDescent="0.35">
      <c r="A221" s="91" t="s">
        <v>296</v>
      </c>
      <c r="B221" s="136"/>
      <c r="C221" s="81" t="s">
        <v>373</v>
      </c>
      <c r="D221" s="81"/>
      <c r="E221" s="118"/>
    </row>
    <row r="222" spans="1:5" ht="15.65" customHeight="1" x14ac:dyDescent="0.35">
      <c r="A222" s="91" t="s">
        <v>296</v>
      </c>
      <c r="B222" s="136"/>
      <c r="C222" s="81" t="s">
        <v>374</v>
      </c>
      <c r="D222" s="81"/>
      <c r="E222" s="118"/>
    </row>
    <row r="223" spans="1:5" ht="15.65" customHeight="1" x14ac:dyDescent="0.35">
      <c r="A223" s="91" t="s">
        <v>296</v>
      </c>
      <c r="B223" s="136"/>
      <c r="C223" s="81" t="s">
        <v>375</v>
      </c>
      <c r="D223" s="81"/>
      <c r="E223" s="118"/>
    </row>
    <row r="224" spans="1:5" ht="15.65" customHeight="1" x14ac:dyDescent="0.35">
      <c r="A224" s="91" t="s">
        <v>296</v>
      </c>
      <c r="B224" s="136"/>
      <c r="C224" s="81" t="s">
        <v>376</v>
      </c>
      <c r="D224" s="81"/>
      <c r="E224" s="118"/>
    </row>
    <row r="225" spans="1:5" ht="15.65" customHeight="1" x14ac:dyDescent="0.35">
      <c r="A225" s="91" t="s">
        <v>296</v>
      </c>
      <c r="B225" s="136"/>
      <c r="C225" s="81" t="s">
        <v>377</v>
      </c>
      <c r="D225" s="81"/>
      <c r="E225" s="118"/>
    </row>
    <row r="226" spans="1:5" ht="15.65" customHeight="1" x14ac:dyDescent="0.35">
      <c r="A226" s="91" t="s">
        <v>296</v>
      </c>
      <c r="B226" s="136"/>
      <c r="C226" s="81" t="s">
        <v>378</v>
      </c>
      <c r="D226" s="81"/>
      <c r="E226" s="118"/>
    </row>
    <row r="227" spans="1:5" ht="15.65" customHeight="1" x14ac:dyDescent="0.35">
      <c r="A227" s="91" t="s">
        <v>296</v>
      </c>
      <c r="B227" s="136"/>
      <c r="C227" s="81" t="s">
        <v>379</v>
      </c>
      <c r="D227" s="81"/>
      <c r="E227" s="118"/>
    </row>
    <row r="228" spans="1:5" ht="15.65" customHeight="1" x14ac:dyDescent="0.35">
      <c r="A228" s="91" t="s">
        <v>296</v>
      </c>
      <c r="B228" s="136"/>
      <c r="C228" s="81" t="s">
        <v>380</v>
      </c>
      <c r="D228" s="81"/>
      <c r="E228" s="118"/>
    </row>
    <row r="229" spans="1:5" ht="15.65" customHeight="1" x14ac:dyDescent="0.35">
      <c r="A229" s="91" t="s">
        <v>296</v>
      </c>
      <c r="B229" s="136"/>
      <c r="C229" s="81" t="s">
        <v>381</v>
      </c>
      <c r="D229" s="81"/>
      <c r="E229" s="118"/>
    </row>
    <row r="230" spans="1:5" ht="15.65" customHeight="1" x14ac:dyDescent="0.35">
      <c r="A230" s="91" t="s">
        <v>296</v>
      </c>
      <c r="B230" s="136"/>
      <c r="C230" s="81" t="s">
        <v>382</v>
      </c>
      <c r="D230" s="81"/>
      <c r="E230" s="118"/>
    </row>
    <row r="231" spans="1:5" ht="15.65" customHeight="1" x14ac:dyDescent="0.35">
      <c r="A231" s="91" t="s">
        <v>296</v>
      </c>
      <c r="B231" s="136"/>
      <c r="C231" s="81" t="s">
        <v>383</v>
      </c>
      <c r="D231" s="81"/>
      <c r="E231" s="118"/>
    </row>
    <row r="232" spans="1:5" ht="15.65" customHeight="1" x14ac:dyDescent="0.35">
      <c r="A232" s="91" t="s">
        <v>296</v>
      </c>
      <c r="B232" s="136"/>
      <c r="C232" s="81" t="s">
        <v>384</v>
      </c>
      <c r="D232" s="81"/>
      <c r="E232" s="118"/>
    </row>
    <row r="233" spans="1:5" ht="15.65" customHeight="1" x14ac:dyDescent="0.35">
      <c r="A233" s="91" t="s">
        <v>296</v>
      </c>
      <c r="B233" s="87" t="s">
        <v>385</v>
      </c>
      <c r="C233" s="134"/>
      <c r="D233" s="134"/>
      <c r="E233" s="135"/>
    </row>
    <row r="234" spans="1:5" ht="15.65" customHeight="1" x14ac:dyDescent="0.35">
      <c r="A234" s="91"/>
      <c r="B234" s="87"/>
      <c r="C234" s="134" t="s">
        <v>386</v>
      </c>
      <c r="D234" s="134"/>
      <c r="E234" s="135"/>
    </row>
    <row r="235" spans="1:5" ht="15.65" customHeight="1" x14ac:dyDescent="0.35">
      <c r="A235" s="91" t="s">
        <v>296</v>
      </c>
      <c r="B235" s="136"/>
      <c r="C235" s="81" t="s">
        <v>387</v>
      </c>
      <c r="D235" s="81"/>
      <c r="E235" s="118"/>
    </row>
    <row r="236" spans="1:5" ht="15.65" customHeight="1" x14ac:dyDescent="0.35">
      <c r="A236" s="91" t="s">
        <v>296</v>
      </c>
      <c r="B236" s="87" t="s">
        <v>388</v>
      </c>
      <c r="C236" s="134"/>
      <c r="D236" s="134"/>
      <c r="E236" s="135"/>
    </row>
    <row r="237" spans="1:5" ht="15.65" customHeight="1" x14ac:dyDescent="0.35">
      <c r="A237" s="91"/>
      <c r="B237" s="87"/>
      <c r="C237" s="134" t="s">
        <v>389</v>
      </c>
      <c r="D237" s="134"/>
      <c r="E237" s="135"/>
    </row>
    <row r="238" spans="1:5" ht="15.65" customHeight="1" x14ac:dyDescent="0.35">
      <c r="A238" s="91" t="s">
        <v>296</v>
      </c>
      <c r="B238" s="136"/>
      <c r="C238" s="81" t="s">
        <v>390</v>
      </c>
      <c r="D238" s="81"/>
      <c r="E238" s="118"/>
    </row>
    <row r="239" spans="1:5" ht="15.65" customHeight="1" x14ac:dyDescent="0.35">
      <c r="A239" s="91" t="s">
        <v>296</v>
      </c>
      <c r="B239" s="136"/>
      <c r="C239" s="81" t="s">
        <v>391</v>
      </c>
      <c r="D239" s="81"/>
      <c r="E239" s="118"/>
    </row>
    <row r="240" spans="1:5" ht="15.65" customHeight="1" x14ac:dyDescent="0.35">
      <c r="A240" s="91" t="s">
        <v>296</v>
      </c>
      <c r="B240" s="136"/>
      <c r="C240" s="81" t="s">
        <v>392</v>
      </c>
      <c r="D240" s="81"/>
      <c r="E240" s="118"/>
    </row>
    <row r="241" spans="1:5" ht="15.65" customHeight="1" x14ac:dyDescent="0.35">
      <c r="A241" s="91" t="s">
        <v>296</v>
      </c>
      <c r="B241" s="136"/>
      <c r="C241" s="81" t="s">
        <v>393</v>
      </c>
      <c r="D241" s="81"/>
      <c r="E241" s="118"/>
    </row>
    <row r="242" spans="1:5" ht="15.65" customHeight="1" x14ac:dyDescent="0.35">
      <c r="A242" s="91" t="s">
        <v>296</v>
      </c>
      <c r="B242" s="136"/>
      <c r="C242" s="81" t="s">
        <v>394</v>
      </c>
      <c r="D242" s="81"/>
      <c r="E242" s="118"/>
    </row>
    <row r="243" spans="1:5" ht="15.65" customHeight="1" x14ac:dyDescent="0.35">
      <c r="A243" s="91" t="s">
        <v>296</v>
      </c>
      <c r="B243" s="136"/>
      <c r="C243" s="81" t="s">
        <v>395</v>
      </c>
      <c r="D243" s="81"/>
      <c r="E243" s="118"/>
    </row>
    <row r="244" spans="1:5" ht="15.65" customHeight="1" x14ac:dyDescent="0.35">
      <c r="A244" s="91" t="s">
        <v>296</v>
      </c>
      <c r="B244" s="136"/>
      <c r="C244" s="81" t="s">
        <v>396</v>
      </c>
      <c r="D244" s="81"/>
      <c r="E244" s="118"/>
    </row>
    <row r="245" spans="1:5" ht="15.65" customHeight="1" x14ac:dyDescent="0.35">
      <c r="A245" s="91" t="s">
        <v>296</v>
      </c>
      <c r="B245" s="87" t="s">
        <v>397</v>
      </c>
      <c r="C245" s="134"/>
      <c r="D245" s="134"/>
      <c r="E245" s="135"/>
    </row>
    <row r="246" spans="1:5" ht="15.65" customHeight="1" x14ac:dyDescent="0.35">
      <c r="A246" s="91" t="s">
        <v>296</v>
      </c>
      <c r="B246" s="87" t="s">
        <v>398</v>
      </c>
      <c r="C246" s="134"/>
      <c r="D246" s="134" t="s">
        <v>162</v>
      </c>
      <c r="E246" s="135"/>
    </row>
    <row r="247" spans="1:5" ht="15.65" customHeight="1" x14ac:dyDescent="0.35">
      <c r="A247" s="91" t="s">
        <v>296</v>
      </c>
      <c r="B247" s="87" t="s">
        <v>399</v>
      </c>
      <c r="C247" s="134"/>
      <c r="D247" s="134"/>
      <c r="E247" s="135"/>
    </row>
    <row r="248" spans="1:5" ht="15.65" customHeight="1" x14ac:dyDescent="0.35">
      <c r="A248" s="91" t="s">
        <v>296</v>
      </c>
      <c r="B248" s="87" t="s">
        <v>400</v>
      </c>
      <c r="C248" s="134"/>
      <c r="D248" s="134"/>
      <c r="E248" s="135"/>
    </row>
    <row r="249" spans="1:5" ht="15.65" customHeight="1" x14ac:dyDescent="0.35">
      <c r="A249" s="91" t="s">
        <v>296</v>
      </c>
      <c r="B249" s="87" t="s">
        <v>401</v>
      </c>
      <c r="C249" s="134"/>
      <c r="D249" s="134" t="s">
        <v>162</v>
      </c>
      <c r="E249" s="135"/>
    </row>
    <row r="250" spans="1:5" ht="15.65" customHeight="1" x14ac:dyDescent="0.35">
      <c r="A250" s="91" t="s">
        <v>296</v>
      </c>
      <c r="B250" s="87" t="s">
        <v>402</v>
      </c>
      <c r="C250" s="134"/>
      <c r="D250" s="134"/>
      <c r="E250" s="135"/>
    </row>
    <row r="251" spans="1:5" ht="15.65" customHeight="1" x14ac:dyDescent="0.35">
      <c r="A251" s="91"/>
      <c r="B251" s="87"/>
      <c r="C251" s="134" t="s">
        <v>403</v>
      </c>
      <c r="D251" s="134"/>
      <c r="E251" s="135"/>
    </row>
    <row r="252" spans="1:5" ht="15.65" customHeight="1" x14ac:dyDescent="0.35">
      <c r="A252" s="91" t="s">
        <v>296</v>
      </c>
      <c r="B252" s="136"/>
      <c r="C252" s="81" t="s">
        <v>404</v>
      </c>
      <c r="D252" s="81"/>
      <c r="E252" s="118"/>
    </row>
    <row r="253" spans="1:5" ht="15.65" customHeight="1" x14ac:dyDescent="0.35">
      <c r="A253" s="91" t="s">
        <v>296</v>
      </c>
      <c r="B253" s="136"/>
      <c r="C253" s="81" t="s">
        <v>405</v>
      </c>
      <c r="D253" s="81"/>
      <c r="E253" s="118"/>
    </row>
    <row r="254" spans="1:5" ht="15.65" customHeight="1" x14ac:dyDescent="0.35">
      <c r="A254" s="91" t="s">
        <v>296</v>
      </c>
      <c r="B254" s="136"/>
      <c r="C254" s="81" t="s">
        <v>406</v>
      </c>
      <c r="D254" s="81"/>
      <c r="E254" s="118"/>
    </row>
    <row r="255" spans="1:5" ht="15.65" customHeight="1" x14ac:dyDescent="0.35">
      <c r="A255" s="91" t="s">
        <v>296</v>
      </c>
      <c r="B255" s="136"/>
      <c r="C255" s="81" t="s">
        <v>407</v>
      </c>
      <c r="D255" s="81"/>
      <c r="E255" s="118"/>
    </row>
    <row r="256" spans="1:5" ht="15.65" customHeight="1" x14ac:dyDescent="0.35">
      <c r="A256" s="91" t="s">
        <v>296</v>
      </c>
      <c r="B256" s="136"/>
      <c r="C256" s="81" t="s">
        <v>408</v>
      </c>
      <c r="D256" s="81"/>
      <c r="E256" s="118"/>
    </row>
    <row r="257" spans="1:5" ht="15.65" customHeight="1" x14ac:dyDescent="0.35">
      <c r="A257" s="91" t="s">
        <v>296</v>
      </c>
      <c r="B257" s="136"/>
      <c r="C257" s="81" t="s">
        <v>409</v>
      </c>
      <c r="D257" s="81"/>
      <c r="E257" s="118"/>
    </row>
    <row r="258" spans="1:5" ht="15.65" customHeight="1" x14ac:dyDescent="0.35">
      <c r="A258" s="91" t="s">
        <v>296</v>
      </c>
      <c r="B258" s="136"/>
      <c r="C258" s="81" t="s">
        <v>410</v>
      </c>
      <c r="D258" s="81"/>
      <c r="E258" s="118"/>
    </row>
    <row r="259" spans="1:5" ht="15.65" customHeight="1" x14ac:dyDescent="0.35">
      <c r="A259" s="91" t="s">
        <v>296</v>
      </c>
      <c r="B259" s="136"/>
      <c r="C259" s="81" t="s">
        <v>411</v>
      </c>
      <c r="D259" s="81"/>
      <c r="E259" s="118"/>
    </row>
    <row r="260" spans="1:5" ht="15.65" customHeight="1" x14ac:dyDescent="0.35">
      <c r="A260" s="91" t="s">
        <v>296</v>
      </c>
      <c r="B260" s="136"/>
      <c r="C260" s="81" t="s">
        <v>412</v>
      </c>
      <c r="D260" s="81"/>
      <c r="E260" s="118"/>
    </row>
    <row r="261" spans="1:5" ht="15.65" customHeight="1" x14ac:dyDescent="0.35">
      <c r="A261" s="91" t="s">
        <v>296</v>
      </c>
      <c r="B261" s="136"/>
      <c r="C261" s="81" t="s">
        <v>413</v>
      </c>
      <c r="D261" s="81"/>
      <c r="E261" s="118"/>
    </row>
    <row r="262" spans="1:5" ht="15.65" customHeight="1" x14ac:dyDescent="0.35">
      <c r="A262" s="91" t="s">
        <v>296</v>
      </c>
      <c r="B262" s="136"/>
      <c r="C262" s="81" t="s">
        <v>414</v>
      </c>
      <c r="D262" s="81"/>
      <c r="E262" s="118"/>
    </row>
    <row r="263" spans="1:5" ht="15.65" customHeight="1" x14ac:dyDescent="0.35">
      <c r="A263" s="91" t="s">
        <v>296</v>
      </c>
      <c r="B263" s="136"/>
      <c r="C263" s="81" t="s">
        <v>415</v>
      </c>
      <c r="D263" s="81"/>
      <c r="E263" s="118"/>
    </row>
    <row r="264" spans="1:5" ht="15.65" customHeight="1" x14ac:dyDescent="0.35">
      <c r="A264" s="91" t="s">
        <v>296</v>
      </c>
      <c r="B264" s="136"/>
      <c r="C264" s="81" t="s">
        <v>416</v>
      </c>
      <c r="D264" s="81"/>
      <c r="E264" s="118"/>
    </row>
    <row r="265" spans="1:5" ht="15.65" customHeight="1" x14ac:dyDescent="0.35">
      <c r="A265" s="91" t="s">
        <v>296</v>
      </c>
      <c r="B265" s="136"/>
      <c r="C265" s="81" t="s">
        <v>417</v>
      </c>
      <c r="D265" s="81"/>
      <c r="E265" s="118"/>
    </row>
    <row r="266" spans="1:5" ht="15.65" customHeight="1" x14ac:dyDescent="0.35">
      <c r="A266" s="91" t="s">
        <v>296</v>
      </c>
      <c r="B266" s="136"/>
      <c r="C266" s="81" t="s">
        <v>418</v>
      </c>
      <c r="D266" s="81"/>
      <c r="E266" s="118"/>
    </row>
    <row r="267" spans="1:5" ht="15.65" customHeight="1" x14ac:dyDescent="0.35">
      <c r="A267" s="91" t="s">
        <v>296</v>
      </c>
      <c r="B267" s="136"/>
      <c r="C267" s="81" t="s">
        <v>419</v>
      </c>
      <c r="D267" s="81"/>
      <c r="E267" s="118"/>
    </row>
    <row r="268" spans="1:5" ht="15.65" customHeight="1" x14ac:dyDescent="0.35">
      <c r="A268" s="91" t="s">
        <v>296</v>
      </c>
      <c r="B268" s="136"/>
      <c r="C268" s="81" t="s">
        <v>420</v>
      </c>
      <c r="D268" s="81"/>
      <c r="E268" s="118"/>
    </row>
    <row r="269" spans="1:5" ht="15.65" customHeight="1" x14ac:dyDescent="0.35">
      <c r="A269" s="91" t="s">
        <v>296</v>
      </c>
      <c r="B269" s="136"/>
      <c r="C269" s="81" t="s">
        <v>421</v>
      </c>
      <c r="D269" s="81"/>
      <c r="E269" s="118"/>
    </row>
    <row r="270" spans="1:5" ht="15.65" customHeight="1" x14ac:dyDescent="0.35">
      <c r="A270" s="91" t="s">
        <v>296</v>
      </c>
      <c r="B270" s="136"/>
      <c r="C270" s="81" t="s">
        <v>422</v>
      </c>
      <c r="D270" s="81"/>
      <c r="E270" s="118"/>
    </row>
    <row r="271" spans="1:5" ht="15.65" customHeight="1" x14ac:dyDescent="0.35">
      <c r="A271" s="91" t="s">
        <v>296</v>
      </c>
      <c r="B271" s="136"/>
      <c r="C271" s="81" t="s">
        <v>423</v>
      </c>
      <c r="D271" s="81"/>
      <c r="E271" s="118"/>
    </row>
    <row r="272" spans="1:5" ht="15.65" customHeight="1" x14ac:dyDescent="0.35">
      <c r="A272" s="91" t="s">
        <v>296</v>
      </c>
      <c r="B272" s="136"/>
      <c r="C272" s="81" t="s">
        <v>424</v>
      </c>
      <c r="D272" s="81"/>
      <c r="E272" s="118"/>
    </row>
    <row r="273" spans="1:5" ht="15.65" customHeight="1" x14ac:dyDescent="0.35">
      <c r="A273" s="91" t="s">
        <v>296</v>
      </c>
      <c r="B273" s="136"/>
      <c r="C273" s="81" t="s">
        <v>425</v>
      </c>
      <c r="D273" s="81"/>
      <c r="E273" s="118"/>
    </row>
    <row r="274" spans="1:5" ht="15.65" customHeight="1" x14ac:dyDescent="0.35">
      <c r="A274" s="91" t="s">
        <v>296</v>
      </c>
      <c r="B274" s="87" t="s">
        <v>426</v>
      </c>
      <c r="C274" s="134"/>
      <c r="D274" s="134"/>
      <c r="E274" s="135"/>
    </row>
    <row r="275" spans="1:5" ht="15.65" customHeight="1" x14ac:dyDescent="0.35">
      <c r="A275" s="91" t="s">
        <v>296</v>
      </c>
      <c r="B275" s="87" t="s">
        <v>427</v>
      </c>
      <c r="C275" s="134"/>
      <c r="D275" s="134"/>
      <c r="E275" s="135"/>
    </row>
    <row r="276" spans="1:5" ht="15.65" customHeight="1" x14ac:dyDescent="0.35">
      <c r="A276" s="91"/>
      <c r="B276" s="87"/>
      <c r="C276" s="134" t="s">
        <v>428</v>
      </c>
      <c r="D276" s="134"/>
      <c r="E276" s="135"/>
    </row>
    <row r="277" spans="1:5" ht="15.65" customHeight="1" x14ac:dyDescent="0.35">
      <c r="A277" s="91" t="s">
        <v>296</v>
      </c>
      <c r="B277" s="136"/>
      <c r="C277" s="81" t="s">
        <v>429</v>
      </c>
      <c r="D277" s="81"/>
      <c r="E277" s="118"/>
    </row>
    <row r="278" spans="1:5" ht="15.65" customHeight="1" x14ac:dyDescent="0.35">
      <c r="A278" s="91" t="s">
        <v>296</v>
      </c>
      <c r="B278" s="136"/>
      <c r="C278" s="81" t="s">
        <v>430</v>
      </c>
      <c r="D278" s="81"/>
      <c r="E278" s="118"/>
    </row>
    <row r="279" spans="1:5" ht="15.65" customHeight="1" x14ac:dyDescent="0.35">
      <c r="A279" s="91" t="s">
        <v>296</v>
      </c>
      <c r="B279" s="136"/>
      <c r="C279" s="81" t="s">
        <v>431</v>
      </c>
      <c r="D279" s="81"/>
      <c r="E279" s="118"/>
    </row>
    <row r="280" spans="1:5" ht="15.65" customHeight="1" x14ac:dyDescent="0.35">
      <c r="A280" s="91" t="s">
        <v>296</v>
      </c>
      <c r="B280" s="136"/>
      <c r="C280" s="81" t="s">
        <v>432</v>
      </c>
      <c r="D280" s="81"/>
      <c r="E280" s="118"/>
    </row>
    <row r="281" spans="1:5" ht="15.65" customHeight="1" x14ac:dyDescent="0.35">
      <c r="A281" s="91" t="s">
        <v>296</v>
      </c>
      <c r="B281" s="136"/>
      <c r="C281" s="81" t="s">
        <v>433</v>
      </c>
      <c r="D281" s="81"/>
      <c r="E281" s="118"/>
    </row>
    <row r="282" spans="1:5" ht="15.65" customHeight="1" x14ac:dyDescent="0.35">
      <c r="A282" s="91" t="s">
        <v>296</v>
      </c>
      <c r="B282" s="136"/>
      <c r="C282" s="81" t="s">
        <v>434</v>
      </c>
      <c r="D282" s="81"/>
      <c r="E282" s="118"/>
    </row>
    <row r="283" spans="1:5" ht="15.65" customHeight="1" x14ac:dyDescent="0.35">
      <c r="A283" s="91" t="s">
        <v>296</v>
      </c>
      <c r="B283" s="136"/>
      <c r="C283" s="81" t="s">
        <v>435</v>
      </c>
      <c r="D283" s="81"/>
      <c r="E283" s="118"/>
    </row>
    <row r="284" spans="1:5" ht="15.65" customHeight="1" x14ac:dyDescent="0.35">
      <c r="A284" s="91" t="s">
        <v>296</v>
      </c>
      <c r="B284" s="136"/>
      <c r="C284" s="81" t="s">
        <v>436</v>
      </c>
      <c r="D284" s="81"/>
      <c r="E284" s="118"/>
    </row>
    <row r="285" spans="1:5" ht="15.65" customHeight="1" x14ac:dyDescent="0.35">
      <c r="A285" s="91" t="s">
        <v>296</v>
      </c>
      <c r="B285" s="136"/>
      <c r="C285" s="81" t="s">
        <v>437</v>
      </c>
      <c r="D285" s="81"/>
      <c r="E285" s="118"/>
    </row>
    <row r="286" spans="1:5" ht="15.65" customHeight="1" x14ac:dyDescent="0.35">
      <c r="A286" s="91" t="s">
        <v>296</v>
      </c>
      <c r="B286" s="136"/>
      <c r="C286" s="81" t="s">
        <v>438</v>
      </c>
      <c r="D286" s="81"/>
      <c r="E286" s="118"/>
    </row>
    <row r="287" spans="1:5" ht="15.65" customHeight="1" x14ac:dyDescent="0.35">
      <c r="A287" s="91" t="s">
        <v>296</v>
      </c>
      <c r="B287" s="136"/>
      <c r="C287" s="81" t="s">
        <v>439</v>
      </c>
      <c r="D287" s="81"/>
      <c r="E287" s="118"/>
    </row>
    <row r="288" spans="1:5" ht="15.65" customHeight="1" x14ac:dyDescent="0.35">
      <c r="A288" s="91" t="s">
        <v>296</v>
      </c>
      <c r="B288" s="136"/>
      <c r="C288" s="81" t="s">
        <v>440</v>
      </c>
      <c r="D288" s="81"/>
      <c r="E288" s="118"/>
    </row>
    <row r="289" spans="1:5" ht="15.65" customHeight="1" x14ac:dyDescent="0.35">
      <c r="A289" s="91" t="s">
        <v>296</v>
      </c>
      <c r="B289" s="136"/>
      <c r="C289" s="81" t="s">
        <v>441</v>
      </c>
      <c r="D289" s="81"/>
      <c r="E289" s="118"/>
    </row>
    <row r="290" spans="1:5" ht="15.65" customHeight="1" x14ac:dyDescent="0.35">
      <c r="A290" s="91" t="s">
        <v>296</v>
      </c>
      <c r="B290" s="136"/>
      <c r="C290" s="81" t="s">
        <v>442</v>
      </c>
      <c r="D290" s="81"/>
      <c r="E290" s="118"/>
    </row>
    <row r="291" spans="1:5" ht="15.65" customHeight="1" x14ac:dyDescent="0.35">
      <c r="A291" s="91" t="s">
        <v>296</v>
      </c>
      <c r="B291" s="136"/>
      <c r="C291" s="81" t="s">
        <v>443</v>
      </c>
      <c r="D291" s="81"/>
      <c r="E291" s="118"/>
    </row>
    <row r="292" spans="1:5" ht="15.65" customHeight="1" x14ac:dyDescent="0.35">
      <c r="A292" s="91" t="s">
        <v>296</v>
      </c>
      <c r="B292" s="136"/>
      <c r="C292" s="81" t="s">
        <v>444</v>
      </c>
      <c r="D292" s="81"/>
      <c r="E292" s="118"/>
    </row>
    <row r="293" spans="1:5" ht="15.65" customHeight="1" x14ac:dyDescent="0.35">
      <c r="A293" s="91" t="s">
        <v>296</v>
      </c>
      <c r="B293" s="136"/>
      <c r="C293" s="81" t="s">
        <v>445</v>
      </c>
      <c r="D293" s="81"/>
      <c r="E293" s="118"/>
    </row>
    <row r="294" spans="1:5" ht="15.65" customHeight="1" x14ac:dyDescent="0.35">
      <c r="A294" s="91" t="s">
        <v>296</v>
      </c>
      <c r="B294" s="136"/>
      <c r="C294" s="81" t="s">
        <v>446</v>
      </c>
      <c r="D294" s="81"/>
      <c r="E294" s="118"/>
    </row>
    <row r="295" spans="1:5" ht="15.65" customHeight="1" x14ac:dyDescent="0.35">
      <c r="A295" s="91" t="s">
        <v>296</v>
      </c>
      <c r="B295" s="87" t="s">
        <v>447</v>
      </c>
      <c r="C295" s="134"/>
      <c r="D295" s="134" t="s">
        <v>162</v>
      </c>
      <c r="E295" s="135"/>
    </row>
    <row r="296" spans="1:5" ht="15.65" customHeight="1" x14ac:dyDescent="0.35">
      <c r="A296" s="91"/>
      <c r="B296" s="87"/>
      <c r="C296" s="134" t="s">
        <v>448</v>
      </c>
      <c r="D296" s="134"/>
      <c r="E296" s="135"/>
    </row>
    <row r="297" spans="1:5" ht="15.65" customHeight="1" x14ac:dyDescent="0.35">
      <c r="A297" s="91" t="s">
        <v>296</v>
      </c>
      <c r="B297" s="136"/>
      <c r="C297" s="81" t="s">
        <v>449</v>
      </c>
      <c r="D297" s="81"/>
      <c r="E297" s="118"/>
    </row>
    <row r="298" spans="1:5" ht="15.65" customHeight="1" x14ac:dyDescent="0.35">
      <c r="A298" s="91" t="s">
        <v>296</v>
      </c>
      <c r="B298" s="136"/>
      <c r="C298" s="81" t="s">
        <v>450</v>
      </c>
      <c r="D298" s="81"/>
      <c r="E298" s="118"/>
    </row>
    <row r="299" spans="1:5" ht="15.65" customHeight="1" x14ac:dyDescent="0.35">
      <c r="A299" s="92" t="s">
        <v>296</v>
      </c>
      <c r="B299" s="137"/>
      <c r="C299" s="82" t="s">
        <v>451</v>
      </c>
      <c r="D299" s="82"/>
      <c r="E299" s="118"/>
    </row>
  </sheetData>
  <autoFilter ref="A3:D299" xr:uid="{00000000-0009-0000-0000-00000A000000}"/>
  <pageMargins left="0.7" right="0.7" top="0.75" bottom="0.75" header="0.3" footer="0.3"/>
  <pageSetup paperSize="9" fitToHeight="0" orientation="portrait" verticalDpi="0"/>
  <headerFooter>
    <oddHeader>&amp;C&amp;"Aptos"&amp;10&amp;K000000 OFFICIAL-SENSITIVE - EMBARGOED&amp;1#_x000D_</oddHeader>
    <oddFooter>&amp;C_x000D_&amp;1#&amp;"Aptos"&amp;10&amp;K000000 OFFICIAL-SENSITIVE - EMBARGOED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E453121410034044A6AEE89C1D011BB1" ma:contentTypeVersion="22" ma:contentTypeDescription="Create a new document." ma:contentTypeScope="" ma:versionID="e94b9fa0340f5c6bf21100f18bdfe24f">
  <xsd:schema xmlns:xsd="http://www.w3.org/2001/XMLSchema" xmlns:xs="http://www.w3.org/2001/XMLSchema" xmlns:p="http://schemas.microsoft.com/office/2006/metadata/properties" xmlns:ns2="33d3fcec-f4a5-4890-96de-f66890236945" xmlns:ns3="0063f72e-ace3-48fb-9c1f-5b513408b31f" xmlns:ns4="b413c3fd-5a3b-4239-b985-69032e371c04" xmlns:ns5="a8f60570-4bd3-4f2b-950b-a996de8ab151" xmlns:ns6="aaacb922-5235-4a66-b188-303b9b46fbd7" xmlns:ns7="2a28ae75-02f3-4ac4-bd22-e49b9e23ec8e" targetNamespace="http://schemas.microsoft.com/office/2006/metadata/properties" ma:root="true" ma:fieldsID="696cd1a8ccfeeaf02b729eab618df0a5" ns2:_="" ns3:_="" ns4:_="" ns5:_="" ns6:_="" ns7:_="">
    <xsd:import namespace="33d3fcec-f4a5-4890-96de-f66890236945"/>
    <xsd:import namespace="0063f72e-ace3-48fb-9c1f-5b513408b31f"/>
    <xsd:import namespace="b413c3fd-5a3b-4239-b985-69032e371c04"/>
    <xsd:import namespace="a8f60570-4bd3-4f2b-950b-a996de8ab151"/>
    <xsd:import namespace="aaacb922-5235-4a66-b188-303b9b46fbd7"/>
    <xsd:import namespace="2a28ae75-02f3-4ac4-bd22-e49b9e23ec8e"/>
    <xsd:element name="properties">
      <xsd:complexType>
        <xsd:sequence>
          <xsd:element name="documentManagement">
            <xsd:complexType>
              <xsd:all>
                <xsd:element ref="ns2:_dlc_DocId" minOccurs="0"/>
                <xsd:element ref="ns2:_dlc_DocIdUrl" minOccurs="0"/>
                <xsd:element ref="ns2:_dlc_DocIdPersistId" minOccurs="0"/>
                <xsd:element ref="ns3:Security_x0020_Classification" minOccurs="0"/>
                <xsd:element ref="ns3:Descriptor" minOccurs="0"/>
                <xsd:element ref="ns2:m975189f4ba442ecbf67d4147307b177" minOccurs="0"/>
                <xsd:element ref="ns2:TaxCatchAll" minOccurs="0"/>
                <xsd:element ref="ns2: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7:MediaLengthInSeconds" minOccurs="0"/>
                <xsd:element ref="ns7:lcf76f155ced4ddcb4097134ff3c332f" minOccurs="0"/>
                <xsd:element ref="ns7:MediaServiceOCR" minOccurs="0"/>
                <xsd:element ref="ns7:MediaServiceGenerationTime" minOccurs="0"/>
                <xsd:element ref="ns7:MediaServiceEventHashCode" minOccurs="0"/>
                <xsd:element ref="ns7:MediaServiceDateTaken" minOccurs="0"/>
                <xsd:element ref="ns2:SharedWithUsers" minOccurs="0"/>
                <xsd:element ref="ns2:SharedWithDetails" minOccurs="0"/>
                <xsd:element ref="ns7:MediaServiceObjectDetectorVersions" minOccurs="0"/>
                <xsd:element ref="ns7: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d3fcec-f4a5-4890-96de-f6689023694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m975189f4ba442ecbf67d4147307b177" ma:index="13" nillable="true" ma:taxonomy="true" ma:internalName="m975189f4ba442ecbf67d4147307b177" ma:taxonomyFieldName="Business_x0020_Unit" ma:displayName="Business Unit" ma:default="1;#Energy Statistics|0882e751-7c5d-40cd-a0d4-46cf492f7845"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43f829f5-8eaa-4864-a8d9-047a24a083d4}" ma:internalName="TaxCatchAll" ma:showField="CatchAllData" ma:web="33d3fcec-f4a5-4890-96de-f66890236945">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43f829f5-8eaa-4864-a8d9-047a24a083d4}" ma:internalName="TaxCatchAllLabel" ma:readOnly="true" ma:showField="CatchAllDataLabel" ma:web="33d3fcec-f4a5-4890-96de-f66890236945">
      <xsd:complexType>
        <xsd:complexContent>
          <xsd:extension base="dms:MultiChoiceLookup">
            <xsd:sequence>
              <xsd:element name="Value" type="dms:Lookup" maxOccurs="unbounded" minOccurs="0" nillable="true"/>
            </xsd:sequence>
          </xsd:extension>
        </xsd:complexContent>
      </xsd:complexType>
    </xsd:element>
    <xsd:element name="SharedWithUsers" ma:index="3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11"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12"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7" nillable="true" ma:displayName="Government Body" ma:default="BEIS" ma:internalName="Government_x0020_Body">
      <xsd:simpleType>
        <xsd:restriction base="dms:Text">
          <xsd:maxLength value="255"/>
        </xsd:restriction>
      </xsd:simpleType>
    </xsd:element>
    <xsd:element name="Date_x0020_Opened" ma:index="18" nillable="true" ma:displayName="Date Opened" ma:default="[Today]" ma:format="DateOnly" ma:internalName="Date_x0020_Opened">
      <xsd:simpleType>
        <xsd:restriction base="dms:DateTime"/>
      </xsd:simpleType>
    </xsd:element>
    <xsd:element name="Date_x0020_Closed" ma:index="19"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20"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21"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28ae75-02f3-4ac4-bd22-e49b9e23ec8e" elementFormDefault="qualified">
    <xsd:import namespace="http://schemas.microsoft.com/office/2006/documentManagement/types"/>
    <xsd:import namespace="http://schemas.microsoft.com/office/infopath/2007/PartnerControls"/>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ServiceOCR" ma:index="27" nillable="true" ma:displayName="Extracted Text" ma:internalName="MediaServiceOCR" ma:readOnly="true">
      <xsd:simpleType>
        <xsd:restriction base="dms:Note">
          <xsd:maxLength value="255"/>
        </xsd:restriction>
      </xsd:simpleType>
    </xsd:element>
    <xsd:element name="MediaServiceGenerationTime" ma:index="28" nillable="true" ma:displayName="MediaServiceGenerationTime" ma:hidden="true" ma:internalName="MediaServiceGenerationTime" ma:readOnly="true">
      <xsd:simpleType>
        <xsd:restriction base="dms:Text"/>
      </xsd:simpleType>
    </xsd:element>
    <xsd:element name="MediaServiceEventHashCode" ma:index="29" nillable="true" ma:displayName="MediaServiceEventHashCode" ma:hidden="true" ma:internalName="MediaServiceEventHashCode" ma:readOnly="true">
      <xsd:simpleType>
        <xsd:restriction base="dms:Text"/>
      </xsd:simpleType>
    </xsd:element>
    <xsd:element name="MediaServiceDateTaken" ma:index="30" nillable="true" ma:displayName="MediaServiceDateTaken" ma:hidden="true" ma:indexed="true" ma:internalName="MediaServiceDateTaken" ma:readOnly="true">
      <xsd:simpleType>
        <xsd:restriction base="dms:Text"/>
      </xsd:simpleType>
    </xsd:element>
    <xsd:element name="MediaServiceObjectDetectorVersions" ma:index="33" nillable="true" ma:displayName="MediaServiceObjectDetectorVersions" ma:hidden="true" ma:indexed="true" ma:internalName="MediaServiceObjectDetectorVersions"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BEIS</Government_x0020_Body>
    <Date_x0020_Opened xmlns="b413c3fd-5a3b-4239-b985-69032e371c04">2026-06-15T14:32:19+00:00</Date_x0020_Opened>
    <LegacyData xmlns="aaacb922-5235-4a66-b188-303b9b46fbd7" xsi:nil="true"/>
    <Descriptor xmlns="0063f72e-ace3-48fb-9c1f-5b513408b31f" xsi:nil="true"/>
    <m975189f4ba442ecbf67d4147307b177 xmlns="33d3fcec-f4a5-4890-96de-f66890236945">
      <Terms xmlns="http://schemas.microsoft.com/office/infopath/2007/PartnerControls">
        <TermInfo xmlns="http://schemas.microsoft.com/office/infopath/2007/PartnerControls">
          <TermName xmlns="http://schemas.microsoft.com/office/infopath/2007/PartnerControls">Energy Statistics</TermName>
          <TermId xmlns="http://schemas.microsoft.com/office/infopath/2007/PartnerControls">0882e751-7c5d-40cd-a0d4-46cf492f7845</TermId>
        </TermInfo>
      </Terms>
    </m975189f4ba442ecbf67d4147307b177>
    <TaxCatchAll xmlns="33d3fcec-f4a5-4890-96de-f66890236945">
      <Value>1</Value>
    </TaxCatchAll>
    <Security_x0020_Classification xmlns="0063f72e-ace3-48fb-9c1f-5b513408b31f">OFFICIAL</Security_x0020_Classification>
    <lcf76f155ced4ddcb4097134ff3c332f xmlns="2a28ae75-02f3-4ac4-bd22-e49b9e23ec8e">
      <Terms xmlns="http://schemas.microsoft.com/office/infopath/2007/PartnerControls"/>
    </lcf76f155ced4ddcb4097134ff3c332f>
    <Retention_x0020_Label xmlns="a8f60570-4bd3-4f2b-950b-a996de8ab151" xsi:nil="true"/>
    <Date_x0020_Closed xmlns="b413c3fd-5a3b-4239-b985-69032e371c04" xsi:nil="true"/>
    <_dlc_DocId xmlns="33d3fcec-f4a5-4890-96de-f66890236945">K256SQF4TKH3-544082861-38594</_dlc_DocId>
    <_dlc_DocIdUrl xmlns="33d3fcec-f4a5-4890-96de-f66890236945">
      <Url>https://beisgov.sharepoint.com/sites/EnergyStatistics-HEE/_layouts/15/DocIdRedir.aspx?ID=K256SQF4TKH3-544082861-38594</Url>
      <Description>K256SQF4TKH3-544082861-38594</Description>
    </_dlc_DocIdUrl>
  </documentManagement>
</p:properties>
</file>

<file path=customXml/itemProps1.xml><?xml version="1.0" encoding="utf-8"?>
<ds:datastoreItem xmlns:ds="http://schemas.openxmlformats.org/officeDocument/2006/customXml" ds:itemID="{7CBDDAF6-0E76-4215-BFA5-E8840335F931}">
  <ds:schemaRefs>
    <ds:schemaRef ds:uri="http://schemas.microsoft.com/sharepoint/v3/contenttype/forms"/>
  </ds:schemaRefs>
</ds:datastoreItem>
</file>

<file path=customXml/itemProps2.xml><?xml version="1.0" encoding="utf-8"?>
<ds:datastoreItem xmlns:ds="http://schemas.openxmlformats.org/officeDocument/2006/customXml" ds:itemID="{3A52994F-53F2-4BE3-A299-9C0ED4A16671}">
  <ds:schemaRefs>
    <ds:schemaRef ds:uri="http://schemas.microsoft.com/sharepoint/events"/>
  </ds:schemaRefs>
</ds:datastoreItem>
</file>

<file path=customXml/itemProps3.xml><?xml version="1.0" encoding="utf-8"?>
<ds:datastoreItem xmlns:ds="http://schemas.openxmlformats.org/officeDocument/2006/customXml" ds:itemID="{F9EF9779-E885-41B2-BF00-3B37871F5F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d3fcec-f4a5-4890-96de-f66890236945"/>
    <ds:schemaRef ds:uri="0063f72e-ace3-48fb-9c1f-5b513408b31f"/>
    <ds:schemaRef ds:uri="b413c3fd-5a3b-4239-b985-69032e371c04"/>
    <ds:schemaRef ds:uri="a8f60570-4bd3-4f2b-950b-a996de8ab151"/>
    <ds:schemaRef ds:uri="aaacb922-5235-4a66-b188-303b9b46fbd7"/>
    <ds:schemaRef ds:uri="2a28ae75-02f3-4ac4-bd22-e49b9e23ec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B26F073-AC77-4EC8-855C-9E2EDDF2C573}">
  <ds:schemaRefs>
    <ds:schemaRef ds:uri="http://schemas.microsoft.com/office/2006/metadata/properties"/>
    <ds:schemaRef ds:uri="http://schemas.microsoft.com/office/infopath/2007/PartnerControls"/>
    <ds:schemaRef ds:uri="b413c3fd-5a3b-4239-b985-69032e371c04"/>
    <ds:schemaRef ds:uri="aaacb922-5235-4a66-b188-303b9b46fbd7"/>
    <ds:schemaRef ds:uri="0063f72e-ace3-48fb-9c1f-5b513408b31f"/>
    <ds:schemaRef ds:uri="33d3fcec-f4a5-4890-96de-f66890236945"/>
    <ds:schemaRef ds:uri="2a28ae75-02f3-4ac4-bd22-e49b9e23ec8e"/>
    <ds:schemaRef ds:uri="a8f60570-4bd3-4f2b-950b-a996de8ab151"/>
  </ds:schemaRefs>
</ds:datastoreItem>
</file>

<file path=docMetadata/LabelInfo.xml><?xml version="1.0" encoding="utf-8"?>
<clbl:labelList xmlns:clbl="http://schemas.microsoft.com/office/2020/mipLabelMetadata">
  <clbl:label id="{37015805-0b26-4211-b0a3-3a525884788b}" enabled="1" method="Privileged" siteId="{cbac7005-02c1-43eb-b497-e6492d1b2dd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Title</vt:lpstr>
      <vt:lpstr>Contents</vt:lpstr>
      <vt:lpstr>About this Release</vt:lpstr>
      <vt:lpstr>T1</vt:lpstr>
      <vt:lpstr>T2</vt:lpstr>
      <vt:lpstr>T3</vt:lpstr>
      <vt:lpstr>WHSHF W3 GR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Christine Cheung</dc:creator>
  <cp:keywords/>
  <dc:description/>
  <cp:lastModifiedBy>Cheung, Christine (Energy Security)</cp:lastModifiedBy>
  <cp:revision/>
  <dcterms:created xsi:type="dcterms:W3CDTF">2015-06-05T18:17:20Z</dcterms:created>
  <dcterms:modified xsi:type="dcterms:W3CDTF">2026-06-23T14:29:53Z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0x010100E453121410034044A6AEE89C1D011BB1</vt:lpwstr>
  </property>
  <property fmtid="{D5CDD505-2E9C-101B-9397-08002B2CF9AE}" pid="3" name="Business Unit">
    <vt:lpwstr>1;#Energy Statistics|0882e751-7c5d-40cd-a0d4-46cf492f7845</vt:lpwstr>
  </property>
  <property fmtid="{D5CDD505-2E9C-101B-9397-08002B2CF9AE}" pid="4" name="_dlc_DocIdItemGuid">
    <vt:lpwstr>ad5e5473-40c7-4527-a128-2c45014f4bf4</vt:lpwstr>
  </property>
  <property fmtid="{D5CDD505-2E9C-101B-9397-08002B2CF9AE}" pid="5" name="MediaServiceImageTags">
    <vt:lpwstr/>
  </property>
  <property fmtid="{D5CDD505-2E9C-101B-9397-08002B2CF9AE}" pid="6" name="Business_x0020_Unit">
    <vt:lpwstr>1;#Energy Statistics|0882e751-7c5d-40cd-a0d4-46cf492f7845</vt:lpwstr>
  </property>
</Properties>
</file>