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8_{73867195-F0FD-4DEA-8943-95E79378A49A}" xr6:coauthVersionLast="47" xr6:coauthVersionMax="47" xr10:uidLastSave="{00000000-0000-0000-0000-000000000000}"/>
  <bookViews>
    <workbookView xWindow="-110" yWindow="-110" windowWidth="19420" windowHeight="10300" xr2:uid="{00000000-000D-0000-FFFF-FFFF00000000}"/>
  </bookViews>
  <sheets>
    <sheet name="IBO" sheetId="1" r:id="rId1"/>
    <sheet name="GUIDANCE v3.0" sheetId="2" state="hidden" r:id="rId2"/>
  </sheets>
  <definedNames>
    <definedName name="A.">IF('GUIDANCE v3.0'!$A$3 &gt; 1, OFFSET(IBO!$A$3,0,0,'GUIDANCE v3.0'!$A$3,1), OFFSET(IBO!$A$3,0,0,3,1))</definedName>
    <definedName name="B.">IF('GUIDANCE v3.0'!$B$3 &gt; 1, OFFSET(IBO!$B$3,0,0,'GUIDANCE v3.0'!$B$3,1), OFFSET(IBO!$B$3,0,0,3,1))</definedName>
    <definedName name="C.">IF('GUIDANCE v3.0'!$C$3 &gt; 1, OFFSET(IBO!$C$3,0,0,'GUIDANCE v3.0'!$C$3,1), OFFSET(IBO!$C$3,0,0,3,1))</definedName>
    <definedName name="D.">IF('GUIDANCE v3.0'!$D$3 &gt; 1, OFFSET(IBO!$D$3,0,0,'GUIDANCE v3.0'!$D$3,1), OFFSET(IBO!$D$3,0,0,3,1))</definedName>
    <definedName name="E.">IF('GUIDANCE v3.0'!$E$3 &gt; 1, OFFSET(IBO!$E$3,0,0,'GUIDANCE v3.0'!$E$3,1), OFFSET(IBO!$E$3,0,0,3,1))</definedName>
    <definedName name="F.">IF('GUIDANCE v3.0'!$F$3 &gt; 1, OFFSET(IBO!$F$3,0,0,'GUIDANCE v3.0'!$F$3,1), OFFSET(IBO!$F$3,0,0,3,1))</definedName>
    <definedName name="G.">IF('GUIDANCE v3.0'!$G$3 &gt; 1, OFFSET(IBO!$G$3,0,0,'GUIDANCE v3.0'!$G$3,1), OFFSET(IBO!$G$3,0,0,3,1))</definedName>
    <definedName name="H.">IF('GUIDANCE v3.0'!$H$3 &gt; 1, OFFSET(IBO!$H$3,0,0,'GUIDANCE v3.0'!$H$3,1), OFFSET(IBO!$H$3,0,0,3,1))</definedName>
    <definedName name="I.">IF('GUIDANCE v3.0'!$I$3 &gt; 1, OFFSET(IBO!$I$3,0,0,'GUIDANCE v3.0'!$I$3,1), OFFSET(IBO!$I$3,0,0,3,1))</definedName>
    <definedName name="J.">IF('GUIDANCE v3.0'!$J$3 &gt; 1, OFFSET(IBO!$J$3,0,0,'GUIDANCE v3.0'!$J$3,1), OFFSET(IBO!$J$3,0,0,3,1))</definedName>
    <definedName name="K.">IF('GUIDANCE v3.0'!$K$3 &gt; 1, OFFSET(IBO!$K$3,0,0,'GUIDANCE v3.0'!$K$3,1), OFFSET(IBO!$K$3,0,0,3,1))</definedName>
    <definedName name="L.">IF('GUIDANCE v3.0'!$L$3 &gt; 1, OFFSET(IBO!$L$3,0,0,'GUIDANCE v3.0'!$L$3,1), OFFSET(IBO!$L$3,0,0,3,1))</definedName>
    <definedName name="M.">IF('GUIDANCE v3.0'!$M$3 &gt; 1, OFFSET(IBO!$M$3,0,0,'GUIDANCE v3.0'!$M$3,1), OFFSET(IBO!$M$3,0,0,3,1))</definedName>
    <definedName name="N.">IF('GUIDANCE v3.0'!$N$3 &gt; 1, OFFSET(IBO!$N$3,0,0,'GUIDANCE v3.0'!$N$3,1), OFFSET(IBO!$N$3,0,0,3,1))</definedName>
    <definedName name="O.">IF('GUIDANCE v3.0'!$O$3 &gt; 1, OFFSET(IBO!$O$3,0,0,'GUIDANCE v3.0'!$O$3,1), OFFSET(IBO!$O$3,0,0,3,1))</definedName>
    <definedName name="P.">IF('GUIDANCE v3.0'!$P$3 &gt; 1, OFFSET(IBO!$P$3,0,0,'GUIDANCE v3.0'!$P$3,1), OFFSET(IBO!$P$3,0,0,3,1))</definedName>
    <definedName name="Q.">IF('GUIDANCE v3.0'!$Q$3 &gt; 1, OFFSET(IBO!$Q$3,0,0,'GUIDANCE v3.0'!$Q$3,1), OFFSET(IBO!$Q$3,0,0,3,1))</definedName>
    <definedName name="R.">IF('GUIDANCE v3.0'!$R$3 &gt; 1, OFFSET(IBO!$R$3,0,0,'GUIDANCE v3.0'!$R$3,1), OFFSET(IBO!$R$3,0,0,3,1))</definedName>
    <definedName name="S.">IF('GUIDANCE v3.0'!$S$3 &gt; 1, OFFSET(IBO!$S$3,0,0,'GUIDANCE v3.0'!$S$3,1), OFFSET(IBO!$S$3,0,0,3,1))</definedName>
    <definedName name="T.">IF('GUIDANCE v3.0'!$T$3 &gt; 1, OFFSET(IBO!$T$3,0,0,'GUIDANCE v3.0'!$T$3,1), OFFSET(IBO!$T$3,0,0,3,1))</definedName>
    <definedName name="U.">IF('GUIDANCE v3.0'!$U$3 &gt; 1, OFFSET(IBO!$U$3,0,0,'GUIDANCE v3.0'!$U$3,1), OFFSET(IBO!$U$3,0,0,3,1))</definedName>
    <definedName name="V.">IF('GUIDANCE v3.0'!$V$3 &gt; 1, OFFSET(IBO!$V$3,0,0,'GUIDANCE v3.0'!$V$3,1), OFFSET(IBO!$V$3,0,0,3,1))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3" i="2" l="1" a="1"/>
  <c r="V3" i="2" s="1"/>
  <c r="V1" i="1" s="1" a="1"/>
  <c r="V1" i="1" s="1"/>
  <c r="U3" i="2" a="1"/>
  <c r="U3" i="2" s="1"/>
  <c r="U1" i="1" s="1" a="1"/>
  <c r="U1" i="1" s="1"/>
  <c r="T3" i="2" a="1"/>
  <c r="T3" i="2" s="1"/>
  <c r="T1" i="1" s="1" a="1"/>
  <c r="T1" i="1" s="1"/>
  <c r="S3" i="2" a="1"/>
  <c r="S3" i="2" s="1"/>
  <c r="S1" i="1" s="1" a="1"/>
  <c r="S1" i="1" s="1"/>
  <c r="R3" i="2" a="1"/>
  <c r="R3" i="2" s="1"/>
  <c r="R1" i="1" s="1" a="1"/>
  <c r="R1" i="1" s="1"/>
  <c r="Q3" i="2" a="1"/>
  <c r="Q3" i="2" s="1"/>
  <c r="Q1" i="1" s="1" a="1"/>
  <c r="Q1" i="1" s="1"/>
  <c r="P3" i="2" a="1"/>
  <c r="P3" i="2" s="1"/>
  <c r="P1" i="1" s="1" a="1"/>
  <c r="P1" i="1" s="1"/>
  <c r="O3" i="2" a="1"/>
  <c r="O3" i="2" s="1"/>
  <c r="O1" i="1" s="1" a="1"/>
  <c r="O1" i="1" s="1"/>
  <c r="N3" i="2" a="1"/>
  <c r="N3" i="2" s="1"/>
  <c r="N1" i="1" s="1" a="1"/>
  <c r="N1" i="1" s="1"/>
  <c r="K3" i="2" a="1"/>
  <c r="K3" i="2" s="1"/>
  <c r="K1" i="1" s="1" a="1"/>
  <c r="K1" i="1" s="1"/>
  <c r="L3" i="2" l="1" a="1"/>
  <c r="L3" i="2" s="1"/>
  <c r="L1" i="1" s="1" a="1"/>
  <c r="L1" i="1" s="1"/>
  <c r="J3" i="2" l="1" a="1"/>
  <c r="J3" i="2" s="1"/>
  <c r="J1" i="1" s="1" a="1"/>
  <c r="J1" i="1" s="1"/>
  <c r="I3" i="2" a="1"/>
  <c r="I3" i="2" s="1"/>
  <c r="I1" i="1" s="1" a="1"/>
  <c r="I1" i="1" s="1"/>
  <c r="H3" i="2" a="1"/>
  <c r="H3" i="2" s="1"/>
  <c r="H1" i="1" s="1" a="1"/>
  <c r="H1" i="1" s="1"/>
  <c r="G3" i="2" a="1"/>
  <c r="G3" i="2" s="1"/>
  <c r="G1" i="1" s="1" a="1"/>
  <c r="G1" i="1" s="1"/>
  <c r="F3" i="2" a="1"/>
  <c r="F3" i="2" s="1"/>
  <c r="F1" i="1" s="1" a="1"/>
  <c r="F1" i="1" s="1"/>
  <c r="E3" i="2" a="1"/>
  <c r="E3" i="2" s="1"/>
  <c r="E1" i="1" s="1" a="1"/>
  <c r="E1" i="1" s="1"/>
  <c r="D3" i="2" a="1"/>
  <c r="D3" i="2" s="1"/>
  <c r="D1" i="1" s="1" a="1"/>
  <c r="D1" i="1" s="1"/>
  <c r="C3" i="2" a="1"/>
  <c r="C3" i="2" s="1"/>
  <c r="C1" i="1" s="1" a="1"/>
  <c r="C1" i="1" s="1"/>
  <c r="B3" i="2" a="1"/>
  <c r="B3" i="2" s="1"/>
  <c r="B1" i="1" s="1" a="1"/>
  <c r="B1" i="1" s="1"/>
  <c r="A3" i="2" a="1"/>
  <c r="A3" i="2" s="1"/>
  <c r="A1" i="1" s="1" a="1"/>
  <c r="A1" i="1" s="1"/>
  <c r="M3" i="2" a="1"/>
  <c r="M3" i="2" s="1"/>
  <c r="M1" i="1" s="1" a="1"/>
  <c r="M1" i="1" s="1"/>
</calcChain>
</file>

<file path=xl/sharedStrings.xml><?xml version="1.0" encoding="utf-8"?>
<sst xmlns="http://schemas.openxmlformats.org/spreadsheetml/2006/main" count="236" uniqueCount="144">
  <si>
    <t>Data Error Validations (Columns A - V)</t>
  </si>
  <si>
    <t xml:space="preserve">COLUMN A </t>
  </si>
  <si>
    <t>Payee's Name</t>
  </si>
  <si>
    <t>WHAT DOES IT VALIDATE</t>
  </si>
  <si>
    <r>
      <t>·</t>
    </r>
    <r>
      <rPr>
        <sz val="16"/>
        <color theme="1"/>
        <rFont val="Times New Roman"/>
        <family val="1"/>
      </rPr>
      <t xml:space="preserve">         </t>
    </r>
    <r>
      <rPr>
        <sz val="16"/>
        <color theme="1"/>
        <rFont val="Calibri"/>
        <family val="2"/>
      </rPr>
      <t xml:space="preserve">Data supplied does </t>
    </r>
    <r>
      <rPr>
        <u/>
        <sz val="16"/>
        <color theme="1"/>
        <rFont val="Calibri"/>
        <family val="2"/>
      </rPr>
      <t>NOT</t>
    </r>
    <r>
      <rPr>
        <sz val="16"/>
        <color theme="1"/>
        <rFont val="Calibri"/>
        <family val="2"/>
      </rPr>
      <t xml:space="preserve"> exceed maximum 250 character length.</t>
    </r>
  </si>
  <si>
    <r>
      <t>·</t>
    </r>
    <r>
      <rPr>
        <sz val="16"/>
        <color theme="1"/>
        <rFont val="Times New Roman"/>
        <family val="1"/>
      </rPr>
      <t xml:space="preserve">         </t>
    </r>
    <r>
      <rPr>
        <sz val="16"/>
        <color theme="1"/>
        <rFont val="Calibri"/>
        <family val="2"/>
      </rPr>
      <t xml:space="preserve">Data supplied is </t>
    </r>
    <r>
      <rPr>
        <u/>
        <sz val="16"/>
        <color theme="1"/>
        <rFont val="Calibri"/>
        <family val="2"/>
      </rPr>
      <t>NOT</t>
    </r>
    <r>
      <rPr>
        <sz val="16"/>
        <color theme="1"/>
        <rFont val="Calibri"/>
        <family val="2"/>
      </rPr>
      <t xml:space="preserve"> one of the following unacceptable data entries:</t>
    </r>
  </si>
  <si>
    <t>SEE ABOVE</t>
  </si>
  <si>
    <t>SEE LINE ABOVE</t>
  </si>
  <si>
    <t>N/K</t>
  </si>
  <si>
    <t>N/A</t>
  </si>
  <si>
    <t>U/K</t>
  </si>
  <si>
    <t>DITTO</t>
  </si>
  <si>
    <t>NOT KNOWN</t>
  </si>
  <si>
    <t>UNKNOWN</t>
  </si>
  <si>
    <t>NOT APPLICABLE</t>
  </si>
  <si>
    <t xml:space="preserve">COLUMNS B - F   </t>
  </si>
  <si>
    <t>Payee's Address Lines 1 - 5</t>
  </si>
  <si>
    <r>
      <t>·</t>
    </r>
    <r>
      <rPr>
        <sz val="16"/>
        <color theme="1"/>
        <rFont val="Times New Roman"/>
        <family val="1"/>
      </rPr>
      <t xml:space="preserve">         </t>
    </r>
    <r>
      <rPr>
        <sz val="16"/>
        <color theme="1"/>
        <rFont val="Calibri"/>
        <family val="2"/>
      </rPr>
      <t xml:space="preserve">Data supplied does </t>
    </r>
    <r>
      <rPr>
        <u/>
        <sz val="16"/>
        <color theme="1"/>
        <rFont val="Calibri"/>
        <family val="2"/>
      </rPr>
      <t>NOT</t>
    </r>
    <r>
      <rPr>
        <sz val="16"/>
        <color theme="1"/>
        <rFont val="Calibri"/>
        <family val="2"/>
      </rPr>
      <t xml:space="preserve"> exceed maximum 255 character length.</t>
    </r>
  </si>
  <si>
    <t>GONE AWAY</t>
  </si>
  <si>
    <r>
      <t>·</t>
    </r>
    <r>
      <rPr>
        <sz val="16"/>
        <color theme="1"/>
        <rFont val="Times New Roman"/>
        <family val="1"/>
      </rPr>
      <t xml:space="preserve">         </t>
    </r>
    <r>
      <rPr>
        <sz val="16"/>
        <color theme="1"/>
        <rFont val="Calibri"/>
        <family val="2"/>
      </rPr>
      <t xml:space="preserve">Data supplied does </t>
    </r>
    <r>
      <rPr>
        <u/>
        <sz val="16"/>
        <color theme="1"/>
        <rFont val="Calibri"/>
        <family val="2"/>
      </rPr>
      <t>NOT</t>
    </r>
    <r>
      <rPr>
        <sz val="16"/>
        <color theme="1"/>
        <rFont val="Calibri"/>
        <family val="2"/>
      </rPr>
      <t xml:space="preserve"> begin with one of the following unacceptable data entries:</t>
    </r>
  </si>
  <si>
    <t>C/O</t>
  </si>
  <si>
    <r>
      <t>·</t>
    </r>
    <r>
      <rPr>
        <sz val="16"/>
        <color theme="1"/>
        <rFont val="Times New Roman"/>
        <family val="1"/>
      </rPr>
      <t xml:space="preserve">         </t>
    </r>
    <r>
      <rPr>
        <sz val="16"/>
        <color theme="1"/>
        <rFont val="Calibri"/>
        <family val="2"/>
      </rPr>
      <t xml:space="preserve">Data supplied does </t>
    </r>
    <r>
      <rPr>
        <u/>
        <sz val="16"/>
        <color theme="1"/>
        <rFont val="Calibri"/>
        <family val="2"/>
      </rPr>
      <t>NOT</t>
    </r>
    <r>
      <rPr>
        <sz val="16"/>
        <color theme="1"/>
        <rFont val="Calibri"/>
        <family val="2"/>
      </rPr>
      <t xml:space="preserve"> contain any of the following unacceptable characters:</t>
    </r>
  </si>
  <si>
    <t>@</t>
  </si>
  <si>
    <r>
      <t>·</t>
    </r>
    <r>
      <rPr>
        <sz val="16"/>
        <color theme="1"/>
        <rFont val="Times New Roman"/>
        <family val="1"/>
      </rPr>
      <t xml:space="preserve">         </t>
    </r>
    <r>
      <rPr>
        <sz val="16"/>
        <color theme="1"/>
        <rFont val="Calibri"/>
        <family val="2"/>
      </rPr>
      <t xml:space="preserve">Data supplied does </t>
    </r>
    <r>
      <rPr>
        <u/>
        <sz val="16"/>
        <color theme="1"/>
        <rFont val="Calibri"/>
        <family val="2"/>
      </rPr>
      <t>NOT</t>
    </r>
    <r>
      <rPr>
        <sz val="16"/>
        <color theme="1"/>
        <rFont val="Calibri"/>
        <family val="2"/>
      </rPr>
      <t xml:space="preserve"> contain carriage returns/Line Breaks.</t>
    </r>
  </si>
  <si>
    <t>COLUMN G</t>
  </si>
  <si>
    <t>Payee's Postcode</t>
  </si>
  <si>
    <r>
      <t>·</t>
    </r>
    <r>
      <rPr>
        <sz val="16"/>
        <color theme="1"/>
        <rFont val="Times New Roman"/>
        <family val="1"/>
      </rPr>
      <t xml:space="preserve">         </t>
    </r>
    <r>
      <rPr>
        <sz val="16"/>
        <color theme="1"/>
        <rFont val="Calibri"/>
        <family val="2"/>
      </rPr>
      <t xml:space="preserve">Data supplied does </t>
    </r>
    <r>
      <rPr>
        <u/>
        <sz val="16"/>
        <color theme="1"/>
        <rFont val="Calibri"/>
        <family val="2"/>
      </rPr>
      <t>NOT</t>
    </r>
    <r>
      <rPr>
        <sz val="16"/>
        <color theme="1"/>
        <rFont val="Calibri"/>
        <family val="2"/>
      </rPr>
      <t xml:space="preserve"> exceed maximum 8 character length.</t>
    </r>
  </si>
  <si>
    <r>
      <t>·</t>
    </r>
    <r>
      <rPr>
        <sz val="16"/>
        <color theme="1"/>
        <rFont val="Times New Roman"/>
        <family val="1"/>
      </rPr>
      <t xml:space="preserve">         </t>
    </r>
    <r>
      <rPr>
        <sz val="16"/>
        <color theme="1"/>
        <rFont val="Calibri"/>
        <family val="2"/>
      </rPr>
      <t xml:space="preserve">Data supplied </t>
    </r>
    <r>
      <rPr>
        <u/>
        <sz val="16"/>
        <color theme="1"/>
        <rFont val="Calibri"/>
        <family val="2"/>
      </rPr>
      <t>CONTAINS</t>
    </r>
    <r>
      <rPr>
        <sz val="16"/>
        <color theme="1"/>
        <rFont val="Calibri"/>
        <family val="2"/>
      </rPr>
      <t xml:space="preserve"> a numerical character.</t>
    </r>
  </si>
  <si>
    <t>*</t>
  </si>
  <si>
    <t>?</t>
  </si>
  <si>
    <t>~</t>
  </si>
  <si>
    <t xml:space="preserve">COLUMN H  </t>
  </si>
  <si>
    <t>Total Amount Received During Year</t>
  </si>
  <si>
    <r>
      <t>·</t>
    </r>
    <r>
      <rPr>
        <sz val="16"/>
        <color theme="1"/>
        <rFont val="Times New Roman"/>
        <family val="1"/>
      </rPr>
      <t xml:space="preserve">         </t>
    </r>
    <r>
      <rPr>
        <sz val="16"/>
        <color theme="1"/>
        <rFont val="Calibri"/>
        <family val="2"/>
      </rPr>
      <t xml:space="preserve">Data supplied does </t>
    </r>
    <r>
      <rPr>
        <u/>
        <sz val="16"/>
        <color theme="1"/>
        <rFont val="Calibri"/>
        <family val="2"/>
      </rPr>
      <t>NOT</t>
    </r>
    <r>
      <rPr>
        <sz val="16"/>
        <color theme="1"/>
        <rFont val="Calibri"/>
        <family val="2"/>
      </rPr>
      <t xml:space="preserve"> exceed maximum 20 character length.</t>
    </r>
  </si>
  <si>
    <r>
      <t>·</t>
    </r>
    <r>
      <rPr>
        <sz val="16"/>
        <color theme="1"/>
        <rFont val="Times New Roman"/>
        <family val="1"/>
      </rPr>
      <t xml:space="preserve">         </t>
    </r>
    <r>
      <rPr>
        <sz val="16"/>
        <color theme="1"/>
        <rFont val="Calibri"/>
        <family val="2"/>
      </rPr>
      <t xml:space="preserve">Data supplied </t>
    </r>
    <r>
      <rPr>
        <u/>
        <sz val="16"/>
        <color theme="1"/>
        <rFont val="Calibri"/>
        <family val="2"/>
      </rPr>
      <t>ONLY</t>
    </r>
    <r>
      <rPr>
        <sz val="16"/>
        <color theme="1"/>
        <rFont val="Calibri"/>
        <family val="2"/>
      </rPr>
      <t xml:space="preserve"> contains a numerical value </t>
    </r>
    <r>
      <rPr>
        <u/>
        <sz val="16"/>
        <color theme="1"/>
        <rFont val="Calibri"/>
        <family val="2"/>
      </rPr>
      <t>GREATER</t>
    </r>
    <r>
      <rPr>
        <sz val="16"/>
        <color theme="1"/>
        <rFont val="Calibri"/>
        <family val="2"/>
      </rPr>
      <t xml:space="preserve"> than zero i.e. </t>
    </r>
    <r>
      <rPr>
        <u/>
        <sz val="16"/>
        <color theme="1"/>
        <rFont val="Calibri"/>
        <family val="2"/>
      </rPr>
      <t>NO</t>
    </r>
    <r>
      <rPr>
        <sz val="16"/>
        <color theme="1"/>
        <rFont val="Calibri"/>
        <family val="2"/>
      </rPr>
      <t xml:space="preserve"> non-payments (0.00).</t>
    </r>
  </si>
  <si>
    <r>
      <t>·</t>
    </r>
    <r>
      <rPr>
        <sz val="16"/>
        <color theme="1"/>
        <rFont val="Times New Roman"/>
        <family val="1"/>
      </rPr>
      <t xml:space="preserve">         </t>
    </r>
    <r>
      <rPr>
        <sz val="16"/>
        <color theme="1"/>
        <rFont val="Calibri"/>
        <family val="2"/>
      </rPr>
      <t xml:space="preserve">Data supplied does </t>
    </r>
    <r>
      <rPr>
        <u/>
        <sz val="16"/>
        <color theme="1"/>
        <rFont val="Calibri"/>
        <family val="2"/>
      </rPr>
      <t>NOT</t>
    </r>
    <r>
      <rPr>
        <sz val="16"/>
        <color theme="1"/>
        <rFont val="Calibri"/>
        <family val="2"/>
      </rPr>
      <t xml:space="preserve"> exceed maximum 999999999999.99 amount value.</t>
    </r>
  </si>
  <si>
    <r>
      <t>·</t>
    </r>
    <r>
      <rPr>
        <sz val="16"/>
        <color theme="1"/>
        <rFont val="Times New Roman"/>
        <family val="1"/>
      </rPr>
      <t xml:space="preserve">         </t>
    </r>
    <r>
      <rPr>
        <sz val="16"/>
        <color theme="1"/>
        <rFont val="Calibri"/>
        <family val="2"/>
      </rPr>
      <t xml:space="preserve">Data supplied </t>
    </r>
    <r>
      <rPr>
        <u/>
        <sz val="16"/>
        <color theme="1"/>
        <rFont val="Calibri"/>
        <family val="2"/>
      </rPr>
      <t>ONLY</t>
    </r>
    <r>
      <rPr>
        <sz val="16"/>
        <color theme="1"/>
        <rFont val="Calibri"/>
        <family val="2"/>
      </rPr>
      <t xml:space="preserve"> contains a numerical value.</t>
    </r>
  </si>
  <si>
    <r>
      <t>·</t>
    </r>
    <r>
      <rPr>
        <sz val="16"/>
        <color theme="1"/>
        <rFont val="Times New Roman"/>
        <family val="1"/>
      </rPr>
      <t xml:space="preserve">         </t>
    </r>
    <r>
      <rPr>
        <sz val="16"/>
        <color theme="1"/>
        <rFont val="Calibri"/>
        <family val="2"/>
      </rPr>
      <t xml:space="preserve">Non-numerical characters are </t>
    </r>
    <r>
      <rPr>
        <u/>
        <sz val="16"/>
        <color theme="1"/>
        <rFont val="Calibri"/>
        <family val="2"/>
      </rPr>
      <t>NOT</t>
    </r>
    <r>
      <rPr>
        <sz val="16"/>
        <color theme="1"/>
        <rFont val="Calibri"/>
        <family val="2"/>
      </rPr>
      <t xml:space="preserve"> acceptable</t>
    </r>
  </si>
  <si>
    <r>
      <t>·</t>
    </r>
    <r>
      <rPr>
        <sz val="16"/>
        <color theme="1"/>
        <rFont val="Times New Roman"/>
        <family val="1"/>
      </rPr>
      <t xml:space="preserve">         </t>
    </r>
    <r>
      <rPr>
        <sz val="16"/>
        <color theme="1"/>
        <rFont val="Calibri"/>
        <family val="2"/>
      </rPr>
      <t xml:space="preserve">Data supplied does </t>
    </r>
    <r>
      <rPr>
        <u/>
        <sz val="16"/>
        <color theme="1"/>
        <rFont val="Calibri"/>
        <family val="2"/>
      </rPr>
      <t>NOT</t>
    </r>
    <r>
      <rPr>
        <sz val="16"/>
        <color theme="1"/>
        <rFont val="Calibri"/>
        <family val="2"/>
      </rPr>
      <t xml:space="preserve"> contain blank spaces.</t>
    </r>
  </si>
  <si>
    <t xml:space="preserve">COLUMN I </t>
  </si>
  <si>
    <t>Currency Code</t>
  </si>
  <si>
    <r>
      <t>·</t>
    </r>
    <r>
      <rPr>
        <sz val="16"/>
        <color theme="1"/>
        <rFont val="Times New Roman"/>
        <family val="1"/>
      </rPr>
      <t xml:space="preserve">         </t>
    </r>
    <r>
      <rPr>
        <sz val="16"/>
        <color theme="1"/>
        <rFont val="Calibri"/>
        <family val="2"/>
      </rPr>
      <t xml:space="preserve">Data supplied </t>
    </r>
    <r>
      <rPr>
        <u/>
        <sz val="16"/>
        <color theme="1"/>
        <rFont val="Calibri"/>
        <family val="2"/>
      </rPr>
      <t>MATCHES</t>
    </r>
    <r>
      <rPr>
        <sz val="16"/>
        <color theme="1"/>
        <rFont val="Calibri"/>
        <family val="2"/>
      </rPr>
      <t xml:space="preserve"> 3 character specific length.</t>
    </r>
  </si>
  <si>
    <r>
      <t>·</t>
    </r>
    <r>
      <rPr>
        <sz val="16"/>
        <color theme="1"/>
        <rFont val="Times New Roman"/>
        <family val="1"/>
      </rPr>
      <t xml:space="preserve">         </t>
    </r>
    <r>
      <rPr>
        <sz val="16"/>
        <color theme="1"/>
        <rFont val="Calibri"/>
        <family val="2"/>
      </rPr>
      <t xml:space="preserve">Data supplied </t>
    </r>
    <r>
      <rPr>
        <u/>
        <sz val="16"/>
        <color theme="1"/>
        <rFont val="Calibri"/>
        <family val="2"/>
      </rPr>
      <t>ONLY</t>
    </r>
    <r>
      <rPr>
        <sz val="16"/>
        <color theme="1"/>
        <rFont val="Calibri"/>
        <family val="2"/>
      </rPr>
      <t xml:space="preserve"> contains alphabetical characters.</t>
    </r>
  </si>
  <si>
    <r>
      <t>·</t>
    </r>
    <r>
      <rPr>
        <sz val="16"/>
        <color theme="1"/>
        <rFont val="Times New Roman"/>
        <family val="1"/>
      </rPr>
      <t xml:space="preserve">         </t>
    </r>
    <r>
      <rPr>
        <u/>
        <sz val="16"/>
        <color theme="1"/>
        <rFont val="Calibri"/>
        <family val="2"/>
      </rPr>
      <t>NO</t>
    </r>
    <r>
      <rPr>
        <sz val="16"/>
        <color theme="1"/>
        <rFont val="Calibri"/>
        <family val="2"/>
      </rPr>
      <t xml:space="preserve"> other characters are acceptable.</t>
    </r>
  </si>
  <si>
    <r>
      <t>·</t>
    </r>
    <r>
      <rPr>
        <sz val="16"/>
        <color theme="1"/>
        <rFont val="Times New Roman"/>
        <family val="1"/>
      </rPr>
      <t xml:space="preserve">         </t>
    </r>
    <r>
      <rPr>
        <sz val="16"/>
        <color theme="1"/>
        <rFont val="Calibri"/>
        <family val="2"/>
      </rPr>
      <t xml:space="preserve">Data supplied is </t>
    </r>
    <r>
      <rPr>
        <u/>
        <sz val="16"/>
        <color theme="1"/>
        <rFont val="Calibri"/>
        <family val="2"/>
      </rPr>
      <t>NOT</t>
    </r>
    <r>
      <rPr>
        <sz val="16"/>
        <color theme="1"/>
        <rFont val="Calibri"/>
        <family val="2"/>
      </rPr>
      <t xml:space="preserve"> any of the following unacceptable data entries:</t>
    </r>
  </si>
  <si>
    <t>GPB</t>
  </si>
  <si>
    <t>GBR</t>
  </si>
  <si>
    <t>GDP</t>
  </si>
  <si>
    <t>COLUMN J</t>
  </si>
  <si>
    <t>Period End Date</t>
  </si>
  <si>
    <r>
      <t>·</t>
    </r>
    <r>
      <rPr>
        <sz val="16"/>
        <color theme="1"/>
        <rFont val="Times New Roman"/>
        <family val="1"/>
      </rPr>
      <t xml:space="preserve">         </t>
    </r>
    <r>
      <rPr>
        <sz val="16"/>
        <color theme="1"/>
        <rFont val="Calibri"/>
        <family val="2"/>
      </rPr>
      <t xml:space="preserve">Data supplied does </t>
    </r>
    <r>
      <rPr>
        <u/>
        <sz val="16"/>
        <color theme="1"/>
        <rFont val="Calibri"/>
        <family val="2"/>
      </rPr>
      <t>NOT</t>
    </r>
    <r>
      <rPr>
        <sz val="16"/>
        <color theme="1"/>
        <rFont val="Calibri"/>
        <family val="2"/>
      </rPr>
      <t xml:space="preserve"> exceed maximum 10 character length.</t>
    </r>
  </si>
  <si>
    <r>
      <t>·</t>
    </r>
    <r>
      <rPr>
        <sz val="16"/>
        <color theme="1"/>
        <rFont val="Times New Roman"/>
        <family val="1"/>
      </rPr>
      <t xml:space="preserve">         </t>
    </r>
    <r>
      <rPr>
        <sz val="16"/>
        <color theme="1"/>
        <rFont val="Calibri"/>
        <family val="2"/>
      </rPr>
      <t xml:space="preserve">Data supplied </t>
    </r>
    <r>
      <rPr>
        <u/>
        <sz val="16"/>
        <color theme="1"/>
        <rFont val="Calibri"/>
        <family val="2"/>
      </rPr>
      <t>CONTAINS</t>
    </r>
    <r>
      <rPr>
        <sz val="16"/>
        <color theme="1"/>
        <rFont val="Calibri"/>
        <family val="2"/>
      </rPr>
      <t xml:space="preserve"> numerical characters.</t>
    </r>
  </si>
  <si>
    <r>
      <t>·</t>
    </r>
    <r>
      <rPr>
        <sz val="16"/>
        <color theme="1"/>
        <rFont val="Times New Roman"/>
        <family val="1"/>
      </rPr>
      <t xml:space="preserve">         </t>
    </r>
    <r>
      <rPr>
        <sz val="16"/>
        <color theme="1"/>
        <rFont val="Calibri"/>
        <family val="2"/>
      </rPr>
      <t xml:space="preserve">Data supplied does </t>
    </r>
    <r>
      <rPr>
        <u/>
        <sz val="16"/>
        <color theme="1"/>
        <rFont val="Calibri"/>
        <family val="2"/>
      </rPr>
      <t>NOT</t>
    </r>
    <r>
      <rPr>
        <sz val="16"/>
        <color theme="1"/>
        <rFont val="Calibri"/>
        <family val="2"/>
      </rPr>
      <t xml:space="preserve"> contain any of the following unwanted characters:</t>
    </r>
  </si>
  <si>
    <r>
      <t>·</t>
    </r>
    <r>
      <rPr>
        <sz val="16"/>
        <color theme="1"/>
        <rFont val="Times New Roman"/>
        <family val="1"/>
      </rPr>
      <t xml:space="preserve">         </t>
    </r>
    <r>
      <rPr>
        <sz val="16"/>
        <color theme="1"/>
        <rFont val="Calibri"/>
        <family val="2"/>
      </rPr>
      <t xml:space="preserve">Data supplied does </t>
    </r>
    <r>
      <rPr>
        <u/>
        <sz val="16"/>
        <color theme="1"/>
        <rFont val="Calibri"/>
        <family val="2"/>
      </rPr>
      <t xml:space="preserve">NOT </t>
    </r>
    <r>
      <rPr>
        <sz val="16"/>
        <color theme="1"/>
        <rFont val="Calibri"/>
        <family val="2"/>
      </rPr>
      <t>contain spaces.</t>
    </r>
  </si>
  <si>
    <t>COLUMN K</t>
  </si>
  <si>
    <t>Payee Source Reference</t>
  </si>
  <si>
    <r>
      <t>·</t>
    </r>
    <r>
      <rPr>
        <sz val="16"/>
        <color theme="1"/>
        <rFont val="Times New Roman"/>
        <family val="1"/>
      </rPr>
      <t xml:space="preserve">         </t>
    </r>
    <r>
      <rPr>
        <sz val="16"/>
        <color theme="1"/>
        <rFont val="Calibri"/>
        <family val="2"/>
      </rPr>
      <t xml:space="preserve">Data supplied does </t>
    </r>
    <r>
      <rPr>
        <u/>
        <sz val="16"/>
        <color theme="1"/>
        <rFont val="Calibri"/>
        <family val="2"/>
      </rPr>
      <t>NOT</t>
    </r>
    <r>
      <rPr>
        <sz val="16"/>
        <color theme="1"/>
        <rFont val="Calibri"/>
        <family val="2"/>
      </rPr>
      <t xml:space="preserve"> exceed maximum 100 character length.</t>
    </r>
  </si>
  <si>
    <t>COLUMN L</t>
  </si>
  <si>
    <t>Your Company/Organisation Name</t>
  </si>
  <si>
    <t>COLUMN M</t>
  </si>
  <si>
    <t>Payee's National Insurance Number (NINO)</t>
  </si>
  <si>
    <r>
      <t>·</t>
    </r>
    <r>
      <rPr>
        <sz val="16"/>
        <color theme="1"/>
        <rFont val="Times New Roman"/>
        <family val="1"/>
      </rPr>
      <t>        </t>
    </r>
    <r>
      <rPr>
        <sz val="16"/>
        <color theme="1"/>
        <rFont val="Calibri"/>
        <family val="2"/>
      </rPr>
      <t xml:space="preserve">Data supplied </t>
    </r>
    <r>
      <rPr>
        <u/>
        <sz val="16"/>
        <color theme="1"/>
        <rFont val="Calibri"/>
        <family val="2"/>
      </rPr>
      <t>IS</t>
    </r>
    <r>
      <rPr>
        <sz val="16"/>
        <color theme="1"/>
        <rFont val="Calibri"/>
        <family val="2"/>
      </rPr>
      <t xml:space="preserve"> between 8-9 characters in length.</t>
    </r>
  </si>
  <si>
    <r>
      <t>·</t>
    </r>
    <r>
      <rPr>
        <sz val="16"/>
        <color theme="1"/>
        <rFont val="Times New Roman"/>
        <family val="1"/>
      </rPr>
      <t>        </t>
    </r>
    <r>
      <rPr>
        <sz val="16"/>
        <color theme="1"/>
        <rFont val="Calibri"/>
        <family val="2"/>
      </rPr>
      <t xml:space="preserve">Data supplied </t>
    </r>
    <r>
      <rPr>
        <u/>
        <sz val="16"/>
        <color theme="1"/>
        <rFont val="Calibri"/>
        <family val="2"/>
      </rPr>
      <t>MATCHES</t>
    </r>
    <r>
      <rPr>
        <sz val="16"/>
        <color theme="1"/>
        <rFont val="Calibri"/>
        <family val="2"/>
      </rPr>
      <t xml:space="preserve"> required format AANNNNNNA or AANNNNNN.</t>
    </r>
  </si>
  <si>
    <r>
      <t>·</t>
    </r>
    <r>
      <rPr>
        <sz val="16"/>
        <color theme="1"/>
        <rFont val="Times New Roman"/>
        <family val="1"/>
      </rPr>
      <t>       </t>
    </r>
    <r>
      <rPr>
        <sz val="16"/>
        <color theme="1"/>
        <rFont val="Calibri"/>
        <family val="2"/>
      </rPr>
      <t xml:space="preserve"> Data supplied for the 1st NINO prefix character is </t>
    </r>
    <r>
      <rPr>
        <u/>
        <sz val="16"/>
        <color theme="1"/>
        <rFont val="Calibri"/>
        <family val="2"/>
      </rPr>
      <t>NOT</t>
    </r>
    <r>
      <rPr>
        <sz val="16"/>
        <color theme="1"/>
        <rFont val="Calibri"/>
        <family val="2"/>
      </rPr>
      <t xml:space="preserve"> any of the following unacceptable characters:</t>
    </r>
  </si>
  <si>
    <t>D</t>
  </si>
  <si>
    <t>F</t>
  </si>
  <si>
    <t>I</t>
  </si>
  <si>
    <t>Q</t>
  </si>
  <si>
    <t>U</t>
  </si>
  <si>
    <t>V</t>
  </si>
  <si>
    <r>
      <t>·</t>
    </r>
    <r>
      <rPr>
        <sz val="16"/>
        <color theme="1"/>
        <rFont val="Times New Roman"/>
        <family val="1"/>
      </rPr>
      <t>       </t>
    </r>
    <r>
      <rPr>
        <sz val="16"/>
        <color theme="1"/>
        <rFont val="Calibri"/>
        <family val="2"/>
      </rPr>
      <t xml:space="preserve"> Data supplied for the 2nd NINO prefix character is </t>
    </r>
    <r>
      <rPr>
        <u/>
        <sz val="16"/>
        <color theme="1"/>
        <rFont val="Calibri"/>
        <family val="2"/>
      </rPr>
      <t>NOT</t>
    </r>
    <r>
      <rPr>
        <sz val="16"/>
        <color theme="1"/>
        <rFont val="Calibri"/>
        <family val="2"/>
      </rPr>
      <t xml:space="preserve"> any of the following unacceptable characters:</t>
    </r>
  </si>
  <si>
    <t>O</t>
  </si>
  <si>
    <r>
      <t>·</t>
    </r>
    <r>
      <rPr>
        <sz val="16"/>
        <color theme="1"/>
        <rFont val="Times New Roman"/>
        <family val="1"/>
      </rPr>
      <t>       </t>
    </r>
    <r>
      <rPr>
        <sz val="16"/>
        <color theme="1"/>
        <rFont val="Calibri"/>
        <family val="2"/>
      </rPr>
      <t xml:space="preserve"> Data supplied does </t>
    </r>
    <r>
      <rPr>
        <u/>
        <sz val="16"/>
        <color theme="1"/>
        <rFont val="Calibri"/>
        <family val="2"/>
      </rPr>
      <t>NOT</t>
    </r>
    <r>
      <rPr>
        <sz val="16"/>
        <color theme="1"/>
        <rFont val="Calibri"/>
        <family val="2"/>
      </rPr>
      <t xml:space="preserve"> begin with any of the following unacceptable NINO prefix combinations:</t>
    </r>
  </si>
  <si>
    <t>BG</t>
  </si>
  <si>
    <t>GB</t>
  </si>
  <si>
    <t>KN</t>
  </si>
  <si>
    <t>NK</t>
  </si>
  <si>
    <t>NT</t>
  </si>
  <si>
    <t>TN</t>
  </si>
  <si>
    <t>ZZ</t>
  </si>
  <si>
    <r>
      <t>·</t>
    </r>
    <r>
      <rPr>
        <sz val="16"/>
        <color theme="1"/>
        <rFont val="Times New Roman"/>
        <family val="1"/>
      </rPr>
      <t>        </t>
    </r>
    <r>
      <rPr>
        <sz val="16"/>
        <color theme="1"/>
        <rFont val="Calibri"/>
        <family val="2"/>
      </rPr>
      <t>Data supplied for 9th NINO character is either A, B, C, D</t>
    </r>
  </si>
  <si>
    <r>
      <t>·</t>
    </r>
    <r>
      <rPr>
        <sz val="16"/>
        <color theme="1"/>
        <rFont val="Times New Roman"/>
        <family val="1"/>
      </rPr>
      <t>        </t>
    </r>
    <r>
      <rPr>
        <u/>
        <sz val="16"/>
        <color theme="1"/>
        <rFont val="Calibri"/>
        <family val="2"/>
      </rPr>
      <t>NO</t>
    </r>
    <r>
      <rPr>
        <sz val="16"/>
        <color theme="1"/>
        <rFont val="Calibri"/>
        <family val="2"/>
      </rPr>
      <t xml:space="preserve"> other characters are acceptable.</t>
    </r>
  </si>
  <si>
    <t>COLUMN N</t>
  </si>
  <si>
    <t>Payee's Unique Taxpayer Reference (UTR)</t>
  </si>
  <si>
    <r>
      <t>·</t>
    </r>
    <r>
      <rPr>
        <sz val="16"/>
        <color theme="1"/>
        <rFont val="Times New Roman"/>
        <family val="1"/>
      </rPr>
      <t xml:space="preserve">         </t>
    </r>
    <r>
      <rPr>
        <sz val="16"/>
        <color theme="1"/>
        <rFont val="Calibri"/>
        <family val="2"/>
      </rPr>
      <t xml:space="preserve">Data supplied </t>
    </r>
    <r>
      <rPr>
        <u/>
        <sz val="16"/>
        <color theme="1"/>
        <rFont val="Calibri"/>
        <family val="2"/>
      </rPr>
      <t>MATCHES</t>
    </r>
    <r>
      <rPr>
        <sz val="16"/>
        <color theme="1"/>
        <rFont val="Calibri"/>
        <family val="2"/>
      </rPr>
      <t xml:space="preserve"> 10 character specific length.</t>
    </r>
  </si>
  <si>
    <r>
      <t>·</t>
    </r>
    <r>
      <rPr>
        <sz val="16"/>
        <color theme="1"/>
        <rFont val="Times New Roman"/>
        <family val="1"/>
      </rPr>
      <t xml:space="preserve">         </t>
    </r>
    <r>
      <rPr>
        <sz val="16"/>
        <color theme="1"/>
        <rFont val="Calibri"/>
        <family val="2"/>
      </rPr>
      <t xml:space="preserve">Data supplied </t>
    </r>
    <r>
      <rPr>
        <u/>
        <sz val="16"/>
        <color theme="1"/>
        <rFont val="Calibri"/>
        <family val="2"/>
      </rPr>
      <t>MATCHES</t>
    </r>
    <r>
      <rPr>
        <sz val="16"/>
        <color theme="1"/>
        <rFont val="Calibri"/>
        <family val="2"/>
      </rPr>
      <t xml:space="preserve"> required format NNNNNNNNNN.</t>
    </r>
  </si>
  <si>
    <t>COLUMN O</t>
  </si>
  <si>
    <t>Payee's VAT Registration Number (VRN)</t>
  </si>
  <si>
    <r>
      <t>·</t>
    </r>
    <r>
      <rPr>
        <sz val="16"/>
        <color theme="1"/>
        <rFont val="Times New Roman"/>
        <family val="1"/>
      </rPr>
      <t xml:space="preserve">         </t>
    </r>
    <r>
      <rPr>
        <sz val="16"/>
        <color theme="1"/>
        <rFont val="Calibri"/>
        <family val="2"/>
      </rPr>
      <t xml:space="preserve">Data supplied does </t>
    </r>
    <r>
      <rPr>
        <u/>
        <sz val="16"/>
        <color theme="1"/>
        <rFont val="Calibri"/>
        <family val="2"/>
      </rPr>
      <t>NOT</t>
    </r>
    <r>
      <rPr>
        <sz val="16"/>
        <color theme="1"/>
        <rFont val="Calibri"/>
        <family val="2"/>
      </rPr>
      <t xml:space="preserve"> exceed maximum 12 character length.</t>
    </r>
  </si>
  <si>
    <r>
      <t>·</t>
    </r>
    <r>
      <rPr>
        <sz val="16"/>
        <color theme="1"/>
        <rFont val="Times New Roman"/>
        <family val="1"/>
      </rPr>
      <t xml:space="preserve">         </t>
    </r>
    <r>
      <rPr>
        <sz val="16"/>
        <color theme="1"/>
        <rFont val="Calibri"/>
        <family val="2"/>
      </rPr>
      <t xml:space="preserve">Data supplied does </t>
    </r>
    <r>
      <rPr>
        <u/>
        <sz val="16"/>
        <color theme="1"/>
        <rFont val="Calibri"/>
        <family val="2"/>
      </rPr>
      <t>NOT</t>
    </r>
    <r>
      <rPr>
        <sz val="16"/>
        <color theme="1"/>
        <rFont val="Calibri"/>
        <family val="2"/>
      </rPr>
      <t xml:space="preserve"> contain the following unwanted characters:</t>
    </r>
  </si>
  <si>
    <t>COLUMN P</t>
  </si>
  <si>
    <t>Payee's Bank Sort Code</t>
  </si>
  <si>
    <r>
      <t>·</t>
    </r>
    <r>
      <rPr>
        <sz val="16"/>
        <color theme="1"/>
        <rFont val="Times New Roman"/>
        <family val="1"/>
      </rPr>
      <t xml:space="preserve">         </t>
    </r>
    <r>
      <rPr>
        <sz val="16"/>
        <color theme="1"/>
        <rFont val="Calibri"/>
        <family val="2"/>
      </rPr>
      <t xml:space="preserve">Data supplied </t>
    </r>
    <r>
      <rPr>
        <u/>
        <sz val="16"/>
        <color theme="1"/>
        <rFont val="Calibri"/>
        <family val="2"/>
      </rPr>
      <t>MATCHES</t>
    </r>
    <r>
      <rPr>
        <sz val="16"/>
        <color theme="1"/>
        <rFont val="Calibri"/>
        <family val="2"/>
      </rPr>
      <t xml:space="preserve"> 6 character specific length.</t>
    </r>
  </si>
  <si>
    <r>
      <t>·</t>
    </r>
    <r>
      <rPr>
        <sz val="16"/>
        <color theme="1"/>
        <rFont val="Times New Roman"/>
        <family val="1"/>
      </rPr>
      <t xml:space="preserve">         </t>
    </r>
    <r>
      <rPr>
        <sz val="16"/>
        <color theme="1"/>
        <rFont val="Calibri"/>
        <family val="2"/>
      </rPr>
      <t xml:space="preserve">Data supplied </t>
    </r>
    <r>
      <rPr>
        <u/>
        <sz val="16"/>
        <color theme="1"/>
        <rFont val="Calibri"/>
        <family val="2"/>
      </rPr>
      <t>ONLY</t>
    </r>
    <r>
      <rPr>
        <sz val="16"/>
        <color theme="1"/>
        <rFont val="Calibri"/>
        <family val="2"/>
      </rPr>
      <t xml:space="preserve"> contains numerical characters.</t>
    </r>
  </si>
  <si>
    <r>
      <t>·</t>
    </r>
    <r>
      <rPr>
        <sz val="16"/>
        <color theme="1"/>
        <rFont val="Times New Roman"/>
        <family val="1"/>
      </rPr>
      <t xml:space="preserve">         </t>
    </r>
    <r>
      <rPr>
        <sz val="16"/>
        <color theme="1"/>
        <rFont val="Calibri"/>
        <family val="2"/>
      </rPr>
      <t xml:space="preserve">Data supplied does </t>
    </r>
    <r>
      <rPr>
        <u/>
        <sz val="16"/>
        <color theme="1"/>
        <rFont val="Calibri"/>
        <family val="2"/>
      </rPr>
      <t xml:space="preserve">NOT </t>
    </r>
    <r>
      <rPr>
        <sz val="16"/>
        <color theme="1"/>
        <rFont val="Calibri"/>
        <family val="2"/>
      </rPr>
      <t>contain blank spaces.</t>
    </r>
  </si>
  <si>
    <t>COLUMN Q</t>
  </si>
  <si>
    <t>Payee's Bank Account Number</t>
  </si>
  <si>
    <r>
      <t>·</t>
    </r>
    <r>
      <rPr>
        <sz val="16"/>
        <color theme="1"/>
        <rFont val="Times New Roman"/>
        <family val="1"/>
      </rPr>
      <t xml:space="preserve">         </t>
    </r>
    <r>
      <rPr>
        <sz val="16"/>
        <color theme="1"/>
        <rFont val="Calibri"/>
        <family val="2"/>
      </rPr>
      <t xml:space="preserve">Data supplied does </t>
    </r>
    <r>
      <rPr>
        <u/>
        <sz val="16"/>
        <color theme="1"/>
        <rFont val="Calibri"/>
        <family val="2"/>
      </rPr>
      <t>NOT</t>
    </r>
    <r>
      <rPr>
        <sz val="16"/>
        <color theme="1"/>
        <rFont val="Calibri"/>
        <family val="2"/>
      </rPr>
      <t xml:space="preserve"> exceed maximum 25 character length.</t>
    </r>
  </si>
  <si>
    <t>COLUMN R</t>
  </si>
  <si>
    <t>Payee's E-mail Address</t>
  </si>
  <si>
    <r>
      <t>·</t>
    </r>
    <r>
      <rPr>
        <sz val="16"/>
        <color theme="1"/>
        <rFont val="Times New Roman"/>
        <family val="1"/>
      </rPr>
      <t xml:space="preserve">         </t>
    </r>
    <r>
      <rPr>
        <sz val="16"/>
        <color theme="1"/>
        <rFont val="Calibri"/>
        <family val="2"/>
      </rPr>
      <t xml:space="preserve">Data supplied </t>
    </r>
    <r>
      <rPr>
        <u/>
        <sz val="16"/>
        <color theme="1"/>
        <rFont val="Calibri"/>
        <family val="2"/>
      </rPr>
      <t>CONTAINS</t>
    </r>
    <r>
      <rPr>
        <sz val="16"/>
        <color theme="1"/>
        <rFont val="Calibri"/>
        <family val="2"/>
      </rPr>
      <t xml:space="preserve"> the following expected character:</t>
    </r>
  </si>
  <si>
    <t>COLUMN S</t>
  </si>
  <si>
    <t>Payee's Telephone Number</t>
  </si>
  <si>
    <t>COLUMN T - V</t>
  </si>
  <si>
    <t>Free Format Fields 1 - 3</t>
  </si>
  <si>
    <r>
      <t xml:space="preserve">SPREADSHEET TEMPLATE ERROR VALIDATION GUIDANCE </t>
    </r>
    <r>
      <rPr>
        <sz val="8"/>
        <color theme="1"/>
        <rFont val="Calibri"/>
        <family val="2"/>
      </rPr>
      <t>version 3.0</t>
    </r>
  </si>
  <si>
    <r>
      <t>v</t>
    </r>
    <r>
      <rPr>
        <sz val="14"/>
        <color theme="1"/>
        <rFont val="Times New Roman"/>
        <family val="1"/>
      </rPr>
      <t xml:space="preserve">  </t>
    </r>
    <r>
      <rPr>
        <sz val="14"/>
        <color theme="1"/>
        <rFont val="Calibri"/>
        <family val="2"/>
      </rPr>
      <t xml:space="preserve">All mandatory fields </t>
    </r>
    <r>
      <rPr>
        <u/>
        <sz val="14"/>
        <color theme="1"/>
        <rFont val="Calibri"/>
        <family val="2"/>
      </rPr>
      <t>MUST</t>
    </r>
    <r>
      <rPr>
        <sz val="14"/>
        <color theme="1"/>
        <rFont val="Calibri"/>
        <family val="2"/>
      </rPr>
      <t xml:space="preserve"> be completed using the values instructed.</t>
    </r>
  </si>
  <si>
    <r>
      <t>v</t>
    </r>
    <r>
      <rPr>
        <sz val="14"/>
        <color theme="1"/>
        <rFont val="Times New Roman"/>
        <family val="1"/>
      </rPr>
      <t xml:space="preserve">  </t>
    </r>
    <r>
      <rPr>
        <u/>
        <sz val="14"/>
        <color theme="1"/>
        <rFont val="Calibri"/>
        <family val="2"/>
      </rPr>
      <t>ONLY</t>
    </r>
    <r>
      <rPr>
        <sz val="14"/>
        <color theme="1"/>
        <rFont val="Calibri"/>
        <family val="2"/>
      </rPr>
      <t xml:space="preserve"> complete optional fields if known and/or applicable.</t>
    </r>
  </si>
  <si>
    <r>
      <t>v</t>
    </r>
    <r>
      <rPr>
        <sz val="14"/>
        <color theme="1"/>
        <rFont val="Times New Roman"/>
        <family val="1"/>
      </rPr>
      <t xml:space="preserve">  </t>
    </r>
    <r>
      <rPr>
        <sz val="14"/>
        <color theme="1"/>
        <rFont val="Calibri"/>
        <family val="2"/>
      </rPr>
      <t>The error validation formulas embedded within the template are a customer support tool to assist the data supplier when entering their information.</t>
    </r>
  </si>
  <si>
    <r>
      <t>v</t>
    </r>
    <r>
      <rPr>
        <sz val="14"/>
        <color theme="1"/>
        <rFont val="Times New Roman"/>
        <family val="1"/>
      </rPr>
      <t xml:space="preserve">  </t>
    </r>
    <r>
      <rPr>
        <sz val="14"/>
        <color theme="1"/>
        <rFont val="Calibri"/>
        <family val="2"/>
      </rPr>
      <t xml:space="preserve">For each column, ROW 1 will turn </t>
    </r>
    <r>
      <rPr>
        <u/>
        <sz val="14"/>
        <color theme="1"/>
        <rFont val="Calibri"/>
        <family val="2"/>
      </rPr>
      <t>AMBER</t>
    </r>
    <r>
      <rPr>
        <sz val="14"/>
        <color theme="1"/>
        <rFont val="Calibri"/>
        <family val="2"/>
      </rPr>
      <t xml:space="preserve"> to indicate that there is an error within the data supplied for that specific column. </t>
    </r>
  </si>
  <si>
    <r>
      <t>v</t>
    </r>
    <r>
      <rPr>
        <sz val="14"/>
        <color theme="1"/>
        <rFont val="Times New Roman"/>
        <family val="1"/>
      </rPr>
      <t xml:space="preserve">  </t>
    </r>
    <r>
      <rPr>
        <sz val="14"/>
        <color theme="1"/>
        <rFont val="Calibri"/>
        <family val="2"/>
      </rPr>
      <t>Validation will also provide the error count for that specific column (total number of fields containing errors) and the 1</t>
    </r>
    <r>
      <rPr>
        <vertAlign val="superscript"/>
        <sz val="14"/>
        <color theme="1"/>
        <rFont val="Calibri"/>
        <family val="2"/>
      </rPr>
      <t>st</t>
    </r>
    <r>
      <rPr>
        <sz val="14"/>
        <color theme="1"/>
        <rFont val="Calibri"/>
        <family val="2"/>
      </rPr>
      <t xml:space="preserve"> error row number. </t>
    </r>
  </si>
  <si>
    <r>
      <t>v</t>
    </r>
    <r>
      <rPr>
        <sz val="14"/>
        <color theme="1"/>
        <rFont val="Times New Roman"/>
        <family val="1"/>
      </rPr>
      <t xml:space="preserve">  </t>
    </r>
    <r>
      <rPr>
        <sz val="14"/>
        <color theme="1"/>
        <rFont val="Calibri"/>
        <family val="2"/>
      </rPr>
      <t>Once the field containing the 1</t>
    </r>
    <r>
      <rPr>
        <vertAlign val="superscript"/>
        <sz val="14"/>
        <color theme="1"/>
        <rFont val="Calibri"/>
        <family val="2"/>
      </rPr>
      <t>st</t>
    </r>
    <r>
      <rPr>
        <sz val="14"/>
        <color theme="1"/>
        <rFont val="Calibri"/>
        <family val="2"/>
      </rPr>
      <t xml:space="preserve"> error has been corrected, the 1</t>
    </r>
    <r>
      <rPr>
        <vertAlign val="superscript"/>
        <sz val="14"/>
        <color theme="1"/>
        <rFont val="Calibri"/>
        <family val="2"/>
      </rPr>
      <t>st</t>
    </r>
    <r>
      <rPr>
        <sz val="14"/>
        <color theme="1"/>
        <rFont val="Calibri"/>
        <family val="2"/>
      </rPr>
      <t xml:space="preserve"> error row number will update to indicate the next field error within that column (if applicable).</t>
    </r>
  </si>
  <si>
    <r>
      <t>v</t>
    </r>
    <r>
      <rPr>
        <sz val="14"/>
        <color theme="1"/>
        <rFont val="Times New Roman"/>
        <family val="1"/>
      </rPr>
      <t xml:space="preserve">  </t>
    </r>
    <r>
      <rPr>
        <sz val="14"/>
        <color theme="1"/>
        <rFont val="Calibri"/>
        <family val="2"/>
      </rPr>
      <t>After all errors within a specific column have been corrected, row 1 for that column will cease to be amber, indicating that there are no further recognised errors within that column.</t>
    </r>
  </si>
  <si>
    <r>
      <t>v</t>
    </r>
    <r>
      <rPr>
        <sz val="14"/>
        <color theme="1"/>
        <rFont val="Times New Roman"/>
        <family val="1"/>
      </rPr>
      <t xml:space="preserve">  </t>
    </r>
    <r>
      <rPr>
        <sz val="14"/>
        <color theme="1"/>
        <rFont val="Calibri"/>
        <family val="2"/>
      </rPr>
      <t xml:space="preserve">Please note when entering information that the error validation has been designed as a customer support tool and is </t>
    </r>
    <r>
      <rPr>
        <u/>
        <sz val="14"/>
        <color theme="1"/>
        <rFont val="Calibri"/>
        <family val="2"/>
      </rPr>
      <t>NOT</t>
    </r>
    <r>
      <rPr>
        <sz val="14"/>
        <color theme="1"/>
        <rFont val="Calibri"/>
        <family val="2"/>
      </rPr>
      <t xml:space="preserve"> able to identify all potential errors which would be identified in subsequent HMRC data processing.</t>
    </r>
  </si>
  <si>
    <r>
      <t>v</t>
    </r>
    <r>
      <rPr>
        <sz val="14"/>
        <color theme="1"/>
        <rFont val="Times New Roman"/>
        <family val="1"/>
      </rPr>
      <t xml:space="preserve">  </t>
    </r>
    <r>
      <rPr>
        <sz val="14"/>
        <color theme="1"/>
        <rFont val="Calibri"/>
        <family val="2"/>
      </rPr>
      <t>Therefore please also refer to the guidance on ROW 1 of the template for further information on the requirements for supplying your data.</t>
    </r>
  </si>
  <si>
    <r>
      <t>v</t>
    </r>
    <r>
      <rPr>
        <sz val="14"/>
        <color theme="1"/>
        <rFont val="Times New Roman"/>
        <family val="1"/>
      </rPr>
      <t xml:space="preserve">  </t>
    </r>
    <r>
      <rPr>
        <sz val="14"/>
        <color theme="1"/>
        <rFont val="Calibri"/>
        <family val="2"/>
      </rPr>
      <t xml:space="preserve">Please </t>
    </r>
    <r>
      <rPr>
        <u/>
        <sz val="14"/>
        <color theme="1"/>
        <rFont val="Calibri"/>
        <family val="2"/>
      </rPr>
      <t>DON'T</t>
    </r>
    <r>
      <rPr>
        <sz val="14"/>
        <color theme="1"/>
        <rFont val="Calibri"/>
        <family val="2"/>
      </rPr>
      <t xml:space="preserve"> change any data entry field formats or the original file format as this may affect the error validation. </t>
    </r>
  </si>
  <si>
    <r>
      <t>v</t>
    </r>
    <r>
      <rPr>
        <sz val="14"/>
        <color theme="1"/>
        <rFont val="Times New Roman"/>
        <family val="1"/>
      </rPr>
      <t xml:space="preserve">  </t>
    </r>
    <r>
      <rPr>
        <sz val="14"/>
        <color theme="1"/>
        <rFont val="Calibri"/>
        <family val="2"/>
      </rPr>
      <t>If you are pasting your data onto the spreadsheet please ensure that you use the paste special option and select values to ensure that the original data entry field format is not overwritten.</t>
    </r>
  </si>
  <si>
    <r>
      <t>v</t>
    </r>
    <r>
      <rPr>
        <sz val="14"/>
        <color theme="1"/>
        <rFont val="Times New Roman"/>
        <family val="1"/>
      </rPr>
      <t xml:space="preserve">  </t>
    </r>
    <r>
      <rPr>
        <sz val="14"/>
        <color theme="1"/>
        <rFont val="Calibri"/>
        <family val="2"/>
      </rPr>
      <t>Please be aware that due to the size and complexity of the error validation formulas, you may experience delays with the validation response when inputting &amp; correcting data.</t>
    </r>
  </si>
  <si>
    <r>
      <t>v</t>
    </r>
    <r>
      <rPr>
        <sz val="14"/>
        <color theme="1"/>
        <rFont val="Times New Roman"/>
        <family val="1"/>
      </rPr>
      <t xml:space="preserve">  </t>
    </r>
    <r>
      <rPr>
        <sz val="14"/>
        <color theme="1"/>
        <rFont val="Calibri"/>
        <family val="2"/>
      </rPr>
      <t xml:space="preserve">Please ensure that your return is submitted using the downloaded original spreadsheet template and </t>
    </r>
    <r>
      <rPr>
        <u/>
        <sz val="14"/>
        <color theme="1"/>
        <rFont val="Calibri"/>
        <family val="2"/>
      </rPr>
      <t>NOT</t>
    </r>
    <r>
      <rPr>
        <sz val="14"/>
        <color theme="1"/>
        <rFont val="Calibri"/>
        <family val="2"/>
      </rPr>
      <t xml:space="preserve"> copied onto a blank excel spreadsheet as this may impact HMRC processing.</t>
    </r>
  </si>
  <si>
    <r>
      <t>v</t>
    </r>
    <r>
      <rPr>
        <sz val="14"/>
        <color theme="1"/>
        <rFont val="Times New Roman"/>
        <family val="1"/>
      </rPr>
      <t xml:space="preserve">  </t>
    </r>
    <r>
      <rPr>
        <sz val="14"/>
        <color theme="1"/>
        <rFont val="Calibri"/>
        <family val="2"/>
      </rPr>
      <t>Please ensure that all recognised errors are corrected before submitting your information.</t>
    </r>
  </si>
  <si>
    <r>
      <t>v</t>
    </r>
    <r>
      <rPr>
        <sz val="14"/>
        <color theme="1"/>
        <rFont val="Times New Roman"/>
        <family val="1"/>
      </rPr>
      <t xml:space="preserve">  </t>
    </r>
    <r>
      <rPr>
        <sz val="14"/>
        <color theme="1"/>
        <rFont val="Calibri"/>
        <family val="2"/>
      </rPr>
      <t xml:space="preserve">Please note that all cells, rows &amp; columns where data input is </t>
    </r>
    <r>
      <rPr>
        <u/>
        <sz val="14"/>
        <color theme="1"/>
        <rFont val="Calibri"/>
        <family val="2"/>
      </rPr>
      <t>NOT</t>
    </r>
    <r>
      <rPr>
        <sz val="14"/>
        <color theme="1"/>
        <rFont val="Calibri"/>
        <family val="2"/>
      </rPr>
      <t xml:space="preserve"> required will be protected and therefore unable to be amended. This also prevents the pasting of blank cells into these protected cells.</t>
    </r>
  </si>
  <si>
    <r>
      <t>v</t>
    </r>
    <r>
      <rPr>
        <sz val="14"/>
        <color theme="1"/>
        <rFont val="Times New Roman"/>
        <family val="1"/>
      </rPr>
      <t xml:space="preserve">  </t>
    </r>
    <r>
      <rPr>
        <sz val="14"/>
        <color theme="1"/>
        <rFont val="Calibri"/>
        <family val="2"/>
      </rPr>
      <t>Please see below the specific error validations for each individual data type/column.</t>
    </r>
  </si>
  <si>
    <r>
      <rPr>
        <b/>
        <sz val="12"/>
        <rFont val="Arial"/>
        <family val="2"/>
      </rPr>
      <t xml:space="preserve">Payee's name
Mandatory field
</t>
    </r>
    <r>
      <rPr>
        <sz val="12"/>
        <rFont val="Arial"/>
        <family val="2"/>
      </rPr>
      <t xml:space="preserve">
Data must not exceed 250 characters.</t>
    </r>
  </si>
  <si>
    <r>
      <rPr>
        <b/>
        <sz val="12"/>
        <rFont val="Arial"/>
        <family val="2"/>
      </rPr>
      <t xml:space="preserve">Payee's address line 1
Mandatory field
</t>
    </r>
    <r>
      <rPr>
        <sz val="12"/>
        <rFont val="Arial"/>
        <family val="2"/>
      </rPr>
      <t xml:space="preserve">
Data must not exceed 255 characters.</t>
    </r>
  </si>
  <si>
    <r>
      <rPr>
        <b/>
        <sz val="12"/>
        <rFont val="Arial"/>
        <family val="2"/>
      </rPr>
      <t xml:space="preserve">Payee's address line 2
Conditional field
</t>
    </r>
    <r>
      <rPr>
        <sz val="12"/>
        <rFont val="Arial"/>
        <family val="2"/>
      </rPr>
      <t xml:space="preserve">
Data must not exceed 255 characters.</t>
    </r>
  </si>
  <si>
    <r>
      <rPr>
        <b/>
        <sz val="12"/>
        <rFont val="Arial"/>
        <family val="2"/>
      </rPr>
      <t xml:space="preserve">Payee's address line 3
Conditional field
</t>
    </r>
    <r>
      <rPr>
        <sz val="12"/>
        <rFont val="Arial"/>
        <family val="2"/>
      </rPr>
      <t xml:space="preserve">
Data must not exceed 255 characters.</t>
    </r>
  </si>
  <si>
    <r>
      <rPr>
        <b/>
        <sz val="12"/>
        <rFont val="Arial"/>
        <family val="2"/>
      </rPr>
      <t xml:space="preserve">Payee's address line 4
Conditional field
</t>
    </r>
    <r>
      <rPr>
        <sz val="12"/>
        <rFont val="Arial"/>
        <family val="2"/>
      </rPr>
      <t xml:space="preserve">
Data must not exceed 255 characters.</t>
    </r>
  </si>
  <si>
    <r>
      <rPr>
        <b/>
        <sz val="12"/>
        <rFont val="Arial"/>
        <family val="2"/>
      </rPr>
      <t xml:space="preserve">Payee's address line 5
Conditional field
</t>
    </r>
    <r>
      <rPr>
        <sz val="12"/>
        <rFont val="Arial"/>
        <family val="2"/>
      </rPr>
      <t xml:space="preserve">
Data must not exceed 255 characters.</t>
    </r>
  </si>
  <si>
    <r>
      <rPr>
        <b/>
        <sz val="12"/>
        <rFont val="Arial"/>
        <family val="2"/>
      </rPr>
      <t xml:space="preserve">Payee's postcode
Mandatory field for UK addresses
</t>
    </r>
    <r>
      <rPr>
        <sz val="12"/>
        <rFont val="Arial"/>
        <family val="2"/>
      </rPr>
      <t xml:space="preserve">
Data must not exceed 8 characters.</t>
    </r>
  </si>
  <si>
    <r>
      <rPr>
        <b/>
        <sz val="12"/>
        <rFont val="Arial"/>
        <family val="2"/>
      </rPr>
      <t xml:space="preserve">Total amount received during year
Mandatory field
</t>
    </r>
    <r>
      <rPr>
        <sz val="12"/>
        <rFont val="Arial"/>
        <family val="2"/>
      </rPr>
      <t xml:space="preserve">
Data must not exceed 20 characters.</t>
    </r>
  </si>
  <si>
    <r>
      <rPr>
        <b/>
        <sz val="12"/>
        <rFont val="Arial"/>
        <family val="2"/>
      </rPr>
      <t xml:space="preserve">Currency code
Mandatory field
</t>
    </r>
    <r>
      <rPr>
        <sz val="12"/>
        <rFont val="Arial"/>
        <family val="2"/>
      </rPr>
      <t xml:space="preserve">
3 character ISO 4217 currency code.</t>
    </r>
  </si>
  <si>
    <r>
      <rPr>
        <b/>
        <sz val="12"/>
        <rFont val="Arial"/>
        <family val="2"/>
      </rPr>
      <t xml:space="preserve">Period end date
Mandatory field
</t>
    </r>
    <r>
      <rPr>
        <sz val="12"/>
        <rFont val="Arial"/>
        <family val="2"/>
      </rPr>
      <t xml:space="preserve"> 
Date format must be: DD/MM/YYYY</t>
    </r>
  </si>
  <si>
    <r>
      <rPr>
        <b/>
        <sz val="12"/>
        <color theme="1"/>
        <rFont val="Arial"/>
        <family val="2"/>
      </rPr>
      <t xml:space="preserve">Payee source reference
Conditional field
</t>
    </r>
    <r>
      <rPr>
        <sz val="12"/>
        <color theme="1"/>
        <rFont val="Arial"/>
        <family val="2"/>
      </rPr>
      <t xml:space="preserve">
Data must not exceed 100 characters.</t>
    </r>
  </si>
  <si>
    <r>
      <rPr>
        <b/>
        <sz val="12"/>
        <rFont val="Arial"/>
        <family val="2"/>
      </rPr>
      <t xml:space="preserve">Your company/organisation name
Mandatory field
</t>
    </r>
    <r>
      <rPr>
        <sz val="12"/>
        <rFont val="Arial"/>
        <family val="2"/>
      </rPr>
      <t xml:space="preserve">
Data must not exceed 100 characters.</t>
    </r>
  </si>
  <si>
    <r>
      <rPr>
        <b/>
        <sz val="12"/>
        <color theme="1"/>
        <rFont val="Arial"/>
        <family val="2"/>
      </rPr>
      <t xml:space="preserve">Payee's national insurance number (NINO)
Conditional field
</t>
    </r>
    <r>
      <rPr>
        <sz val="12"/>
        <color theme="1"/>
        <rFont val="Arial"/>
        <family val="2"/>
      </rPr>
      <t xml:space="preserve">
Format must be:
AANNNNNNA or AANNNNNN</t>
    </r>
  </si>
  <si>
    <r>
      <rPr>
        <b/>
        <sz val="12"/>
        <rFont val="Arial"/>
        <family val="2"/>
      </rPr>
      <t xml:space="preserve">Payee's unique taxpayer reference (UTR)
Conditional field
</t>
    </r>
    <r>
      <rPr>
        <sz val="12"/>
        <rFont val="Arial"/>
        <family val="2"/>
      </rPr>
      <t xml:space="preserve">
Format must be:
NNNNNNNNNN</t>
    </r>
  </si>
  <si>
    <r>
      <rPr>
        <b/>
        <sz val="12"/>
        <rFont val="Arial"/>
        <family val="2"/>
      </rPr>
      <t xml:space="preserve">Payee's VAT registration number (VRN)
Conditional field
</t>
    </r>
    <r>
      <rPr>
        <sz val="12"/>
        <rFont val="Arial"/>
        <family val="2"/>
      </rPr>
      <t xml:space="preserve">
Data must not exceed 12 characters.</t>
    </r>
  </si>
  <si>
    <r>
      <rPr>
        <b/>
        <sz val="12"/>
        <rFont val="Arial"/>
        <family val="2"/>
      </rPr>
      <t xml:space="preserve">Payee's bank sort code
Conditional field
</t>
    </r>
    <r>
      <rPr>
        <sz val="12"/>
        <rFont val="Arial"/>
        <family val="2"/>
      </rPr>
      <t xml:space="preserve">
Format must be:
NNNNNN</t>
    </r>
  </si>
  <si>
    <r>
      <rPr>
        <b/>
        <sz val="12"/>
        <rFont val="Arial"/>
        <family val="2"/>
      </rPr>
      <t xml:space="preserve">Payee's bank account number
Conditional field
</t>
    </r>
    <r>
      <rPr>
        <sz val="12"/>
        <rFont val="Arial"/>
        <family val="2"/>
      </rPr>
      <t xml:space="preserve">
Data must not exceed 25 characters.</t>
    </r>
  </si>
  <si>
    <r>
      <rPr>
        <b/>
        <sz val="12"/>
        <rFont val="Arial"/>
        <family val="2"/>
      </rPr>
      <t xml:space="preserve">Payee's e-mail address
Conditional field
</t>
    </r>
    <r>
      <rPr>
        <sz val="12"/>
        <rFont val="Arial"/>
        <family val="2"/>
      </rPr>
      <t xml:space="preserve">
Data must not exceed 100 characters.</t>
    </r>
  </si>
  <si>
    <r>
      <rPr>
        <b/>
        <sz val="12"/>
        <rFont val="Arial"/>
        <family val="2"/>
      </rPr>
      <t xml:space="preserve">Payee's telephone number
Conditional field
</t>
    </r>
    <r>
      <rPr>
        <sz val="12"/>
        <rFont val="Arial"/>
        <family val="2"/>
      </rPr>
      <t xml:space="preserve">
Data must not exceed 20 characters.</t>
    </r>
  </si>
  <si>
    <r>
      <rPr>
        <b/>
        <sz val="12"/>
        <rFont val="Arial"/>
        <family val="2"/>
      </rPr>
      <t xml:space="preserve">Free Format Field 1
Conditional field
</t>
    </r>
    <r>
      <rPr>
        <sz val="12"/>
        <rFont val="Arial"/>
        <family val="2"/>
      </rPr>
      <t xml:space="preserve">
Data must not exceed 100 characters.</t>
    </r>
  </si>
  <si>
    <r>
      <rPr>
        <b/>
        <sz val="12"/>
        <rFont val="Arial"/>
        <family val="2"/>
      </rPr>
      <t xml:space="preserve">Free Format Field 2
Conditional field
</t>
    </r>
    <r>
      <rPr>
        <sz val="12"/>
        <rFont val="Arial"/>
        <family val="2"/>
      </rPr>
      <t xml:space="preserve">
Data must not exceed 100 characters.</t>
    </r>
  </si>
  <si>
    <r>
      <rPr>
        <b/>
        <sz val="12"/>
        <rFont val="Arial"/>
        <family val="2"/>
      </rPr>
      <t xml:space="preserve">Free Format Field 3
Conditional field
</t>
    </r>
    <r>
      <rPr>
        <sz val="12"/>
        <rFont val="Arial"/>
        <family val="2"/>
      </rPr>
      <t xml:space="preserve">
Data must not exceed 100 characters.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</si>
</sst>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2" x14ac:knownFonts="1">
    <font>
      <sz val="10"/>
      <name val="Arial"/>
    </font>
    <font>
      <sz val="8"/>
      <name val="Arial"/>
      <family val="2"/>
    </font>
    <font>
      <sz val="10"/>
      <color theme="0"/>
      <name val="Arial"/>
      <family val="2"/>
    </font>
    <font>
      <sz val="16"/>
      <color theme="1"/>
      <name val="Calibri"/>
      <family val="2"/>
    </font>
    <font>
      <sz val="10"/>
      <color theme="1"/>
      <name val="Arial"/>
      <family val="2"/>
    </font>
    <font>
      <b/>
      <sz val="28"/>
      <color theme="1"/>
      <name val="Calibri"/>
      <family val="2"/>
    </font>
    <font>
      <sz val="8"/>
      <color theme="1"/>
      <name val="Calibri"/>
      <family val="2"/>
    </font>
    <font>
      <sz val="11"/>
      <color theme="1"/>
      <name val="Calibri"/>
      <family val="2"/>
    </font>
    <font>
      <b/>
      <sz val="18"/>
      <color theme="1"/>
      <name val="Calibri"/>
      <family val="2"/>
    </font>
    <font>
      <b/>
      <sz val="14"/>
      <color theme="1"/>
      <name val="Calibri"/>
      <family val="2"/>
    </font>
    <font>
      <b/>
      <u/>
      <sz val="22"/>
      <color theme="1"/>
      <name val="Calibri"/>
      <family val="2"/>
    </font>
    <font>
      <sz val="16"/>
      <color theme="1"/>
      <name val="Arial"/>
      <family val="2"/>
    </font>
    <font>
      <b/>
      <u/>
      <sz val="16"/>
      <color theme="1"/>
      <name val="Calibri"/>
      <family val="2"/>
    </font>
    <font>
      <sz val="16"/>
      <color theme="1"/>
      <name val="Symbol"/>
      <family val="1"/>
      <charset val="2"/>
    </font>
    <font>
      <sz val="16"/>
      <color theme="1"/>
      <name val="Times New Roman"/>
      <family val="1"/>
    </font>
    <font>
      <b/>
      <sz val="12"/>
      <color theme="1"/>
      <name val="Calibri"/>
      <family val="2"/>
    </font>
    <font>
      <b/>
      <sz val="16"/>
      <color theme="1"/>
      <name val="Calibri"/>
      <family val="2"/>
    </font>
    <font>
      <sz val="12.5"/>
      <color theme="1"/>
      <name val="Arial"/>
      <family val="2"/>
    </font>
    <font>
      <u/>
      <sz val="16"/>
      <color theme="1"/>
      <name val="Calibri"/>
      <family val="2"/>
    </font>
    <font>
      <sz val="12.5"/>
      <color theme="1"/>
      <name val="Calibri"/>
      <family val="2"/>
    </font>
    <font>
      <sz val="12"/>
      <color theme="1"/>
      <name val="Calibri"/>
      <family val="2"/>
    </font>
    <font>
      <sz val="14"/>
      <color theme="1"/>
      <name val="Wingdings"/>
      <charset val="2"/>
    </font>
    <font>
      <sz val="14"/>
      <color theme="1"/>
      <name val="Times New Roman"/>
      <family val="1"/>
    </font>
    <font>
      <sz val="14"/>
      <color theme="1"/>
      <name val="Calibri"/>
      <family val="2"/>
    </font>
    <font>
      <u/>
      <sz val="14"/>
      <color theme="1"/>
      <name val="Calibri"/>
      <family val="2"/>
    </font>
    <font>
      <sz val="14"/>
      <color theme="1"/>
      <name val="Arial"/>
      <family val="2"/>
    </font>
    <font>
      <vertAlign val="superscript"/>
      <sz val="14"/>
      <color theme="1"/>
      <name val="Calibri"/>
      <family val="2"/>
    </font>
    <font>
      <sz val="12"/>
      <name val="Arial"/>
      <family val="2"/>
    </font>
    <font>
      <b/>
      <sz val="12"/>
      <name val="Arial"/>
      <family val="2"/>
    </font>
    <font>
      <sz val="12"/>
      <color theme="1"/>
      <name val="Arial"/>
      <family val="2"/>
    </font>
    <font>
      <b/>
      <sz val="12"/>
      <color theme="1"/>
      <name val="Arial"/>
      <family val="2"/>
    </font>
    <font>
      <b/>
      <sz val="12"/>
      <color theme="0"/>
      <name val="Arial"/>
      <family val="2"/>
    </font>
  </fonts>
  <fills count="3">
    <fill>
      <patternFill patternType="none"/>
    </fill>
    <fill>
      <patternFill patternType="gray125"/>
    </fill>
    <fill>
      <patternFill patternType="solid">
        <fgColor theme="0"/>
        <bgColor indexed="64"/>
      </patternFill>
    </fill>
  </fills>
  <borders count="6">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s>
  <cellStyleXfs count="1">
    <xf numFmtId="0" fontId="0" fillId="0" borderId="0"/>
  </cellStyleXfs>
  <cellXfs count="47">
    <xf numFmtId="0" fontId="0" fillId="0" borderId="0" xfId="0"/>
    <xf numFmtId="49" fontId="13" fillId="0" borderId="0" xfId="0" applyNumberFormat="1" applyFont="1" applyAlignment="1">
      <alignment horizontal="left" vertical="center" indent="4"/>
    </xf>
    <xf numFmtId="49" fontId="11" fillId="0" borderId="0" xfId="0" applyNumberFormat="1" applyFont="1"/>
    <xf numFmtId="49" fontId="4" fillId="0" borderId="0" xfId="0" applyNumberFormat="1" applyFont="1"/>
    <xf numFmtId="49" fontId="15" fillId="0" borderId="0" xfId="0" applyNumberFormat="1" applyFont="1" applyAlignment="1">
      <alignment horizontal="left" vertical="center"/>
    </xf>
    <xf numFmtId="0" fontId="11" fillId="0" borderId="0" xfId="0" applyFont="1" applyAlignment="1">
      <alignment horizontal="left"/>
    </xf>
    <xf numFmtId="0" fontId="11" fillId="0" borderId="0" xfId="0" applyFont="1"/>
    <xf numFmtId="0" fontId="4" fillId="0" borderId="0" xfId="0" applyFont="1" applyAlignment="1">
      <alignment horizontal="left"/>
    </xf>
    <xf numFmtId="0" fontId="4" fillId="0" borderId="0" xfId="0" applyFont="1"/>
    <xf numFmtId="49" fontId="5" fillId="0" borderId="0" xfId="0" applyNumberFormat="1" applyFont="1" applyAlignment="1">
      <alignment horizontal="left" vertical="center"/>
    </xf>
    <xf numFmtId="0" fontId="7" fillId="0" borderId="0" xfId="0" applyFont="1" applyAlignment="1">
      <alignment horizontal="left" vertical="center"/>
    </xf>
    <xf numFmtId="0" fontId="2" fillId="0" borderId="0" xfId="0" applyFont="1" applyAlignment="1">
      <alignment horizontal="left"/>
    </xf>
    <xf numFmtId="0" fontId="2" fillId="0" borderId="0" xfId="0" applyFont="1" applyAlignment="1">
      <alignment horizontal="left" vertical="center"/>
    </xf>
    <xf numFmtId="0" fontId="2" fillId="0" borderId="0" xfId="0" applyFont="1"/>
    <xf numFmtId="0" fontId="8" fillId="0" borderId="0" xfId="0" applyFont="1" applyAlignment="1">
      <alignment horizontal="left" vertical="center"/>
    </xf>
    <xf numFmtId="49" fontId="4" fillId="0" borderId="0" xfId="0" applyNumberFormat="1" applyFont="1" applyAlignment="1">
      <alignment horizontal="left"/>
    </xf>
    <xf numFmtId="49" fontId="10" fillId="0" borderId="0" xfId="0" applyNumberFormat="1" applyFont="1" applyAlignment="1">
      <alignment horizontal="left" vertical="center"/>
    </xf>
    <xf numFmtId="0" fontId="9" fillId="0" borderId="0" xfId="0" applyFont="1" applyAlignment="1">
      <alignment horizontal="left" vertical="center"/>
    </xf>
    <xf numFmtId="0" fontId="12" fillId="0" borderId="0" xfId="0" applyFont="1" applyAlignment="1">
      <alignment horizontal="left" vertical="center"/>
    </xf>
    <xf numFmtId="0" fontId="3" fillId="0" borderId="0" xfId="0" applyFont="1" applyAlignment="1">
      <alignment horizontal="left" vertical="center"/>
    </xf>
    <xf numFmtId="49" fontId="12" fillId="0" borderId="0" xfId="0" applyNumberFormat="1" applyFont="1" applyAlignment="1">
      <alignment horizontal="left" vertical="center"/>
    </xf>
    <xf numFmtId="49" fontId="3" fillId="0" borderId="0" xfId="0" applyNumberFormat="1" applyFont="1" applyAlignment="1">
      <alignment horizontal="left" vertical="center" indent="4"/>
    </xf>
    <xf numFmtId="49" fontId="17" fillId="0" borderId="0" xfId="0" applyNumberFormat="1" applyFont="1"/>
    <xf numFmtId="0" fontId="16" fillId="0" borderId="0" xfId="0" applyFont="1" applyAlignment="1">
      <alignment horizontal="left" vertical="center"/>
    </xf>
    <xf numFmtId="49" fontId="7" fillId="0" borderId="0" xfId="0" applyNumberFormat="1" applyFont="1" applyAlignment="1">
      <alignment horizontal="left" vertical="center" indent="4"/>
    </xf>
    <xf numFmtId="49" fontId="3" fillId="0" borderId="0" xfId="0" applyNumberFormat="1" applyFont="1" applyAlignment="1">
      <alignment horizontal="left" vertical="center"/>
    </xf>
    <xf numFmtId="0" fontId="3" fillId="0" borderId="0" xfId="0" applyFont="1" applyAlignment="1">
      <alignment horizontal="left" vertical="center" indent="4"/>
    </xf>
    <xf numFmtId="0" fontId="17" fillId="0" borderId="0" xfId="0" applyFont="1"/>
    <xf numFmtId="49" fontId="19" fillId="0" borderId="1" xfId="0" applyNumberFormat="1" applyFont="1" applyBorder="1" applyAlignment="1">
      <alignment horizontal="center" vertical="center" wrapText="1"/>
    </xf>
    <xf numFmtId="49" fontId="19" fillId="0" borderId="2" xfId="0" applyNumberFormat="1" applyFont="1" applyBorder="1" applyAlignment="1">
      <alignment horizontal="center" vertical="center" wrapText="1"/>
    </xf>
    <xf numFmtId="49" fontId="20" fillId="0" borderId="0" xfId="0" applyNumberFormat="1" applyFont="1" applyAlignment="1">
      <alignment horizontal="left" vertical="center"/>
    </xf>
    <xf numFmtId="49" fontId="21" fillId="0" borderId="0" xfId="0" applyNumberFormat="1" applyFont="1" applyAlignment="1">
      <alignment horizontal="left" vertical="center" indent="4"/>
    </xf>
    <xf numFmtId="0" fontId="25" fillId="0" borderId="0" xfId="0" applyFont="1" applyAlignment="1">
      <alignment horizontal="left"/>
    </xf>
    <xf numFmtId="49" fontId="23" fillId="0" borderId="0" xfId="0" applyNumberFormat="1" applyFont="1" applyAlignment="1">
      <alignment horizontal="left" vertical="center" indent="4"/>
    </xf>
    <xf numFmtId="0" fontId="27" fillId="0" borderId="1" xfId="0" applyFont="1" applyBorder="1" applyAlignment="1" applyProtection="1">
      <alignment horizontal="left" vertical="top" wrapText="1"/>
      <protection hidden="1"/>
    </xf>
    <xf numFmtId="0" fontId="29" fillId="0" borderId="1" xfId="0" applyFont="1" applyBorder="1" applyAlignment="1" applyProtection="1">
      <alignment horizontal="left" vertical="top" wrapText="1"/>
      <protection hidden="1"/>
    </xf>
    <xf numFmtId="0" fontId="27" fillId="0" borderId="4" xfId="0" applyFont="1" applyBorder="1" applyAlignment="1" applyProtection="1">
      <alignment horizontal="left" vertical="top" wrapText="1"/>
      <protection hidden="1"/>
    </xf>
    <xf numFmtId="0" fontId="27" fillId="0" borderId="5" xfId="0" applyFont="1" applyBorder="1" applyAlignment="1" applyProtection="1">
      <alignment horizontal="left" vertical="top" wrapText="1"/>
      <protection hidden="1"/>
    </xf>
    <xf numFmtId="0" fontId="28" fillId="0" borderId="0" xfId="0" applyFont="1" applyAlignment="1">
      <alignment horizontal="left" vertical="top" wrapText="1"/>
    </xf>
    <xf numFmtId="0" fontId="31" fillId="2" borderId="1" xfId="0" applyFont="1" applyFill="1" applyBorder="1" applyAlignment="1" applyProtection="1">
      <alignment horizontal="left" vertical="top" wrapText="1"/>
      <protection hidden="1"/>
    </xf>
    <xf numFmtId="0" fontId="31" fillId="2" borderId="3" xfId="0" applyFont="1" applyFill="1" applyBorder="1" applyAlignment="1" applyProtection="1">
      <alignment horizontal="left" vertical="top" wrapText="1"/>
      <protection hidden="1"/>
    </xf>
    <xf numFmtId="0" fontId="31" fillId="2" borderId="4" xfId="0" applyFont="1" applyFill="1" applyBorder="1" applyAlignment="1" applyProtection="1">
      <alignment horizontal="left" vertical="top" wrapText="1"/>
      <protection hidden="1"/>
    </xf>
    <xf numFmtId="0" fontId="31" fillId="0" borderId="0" xfId="0" applyFont="1" applyAlignment="1">
      <alignment horizontal="left" vertical="top" wrapText="1"/>
    </xf>
    <xf numFmtId="49" fontId="27" fillId="0" borderId="0" xfId="0" applyNumberFormat="1" applyFont="1" applyAlignment="1" applyProtection="1">
      <alignment horizontal="left" wrapText="1"/>
      <protection locked="0"/>
    </xf>
    <xf numFmtId="49" fontId="27" fillId="0" borderId="0" xfId="0" applyNumberFormat="1" applyFont="1" applyAlignment="1" applyProtection="1">
      <alignment wrapText="1"/>
      <protection locked="0"/>
    </xf>
    <xf numFmtId="2" fontId="27" fillId="0" borderId="0" xfId="0" applyNumberFormat="1" applyFont="1" applyAlignment="1" applyProtection="1">
      <alignment horizontal="left" wrapText="1"/>
      <protection locked="0"/>
    </xf>
    <xf numFmtId="164" fontId="27" fillId="0" borderId="0" xfId="0" applyNumberFormat="1" applyFont="1" applyAlignment="1" applyProtection="1">
      <alignment horizontal="left" wrapText="1"/>
      <protection locked="0"/>
    </xf>
  </cellXfs>
  <cellStyles count="1">
    <cellStyle name="Normal" xfId="0" builtinId="0"/>
  </cellStyles>
  <dxfs count="30">
    <dxf>
      <font>
        <u val="none"/>
        <color theme="1"/>
      </font>
      <fill>
        <patternFill>
          <fgColor rgb="FFFF0000"/>
          <bgColor rgb="FFFFC000"/>
        </patternFill>
      </fill>
    </dxf>
    <dxf>
      <font>
        <u val="none"/>
        <color theme="1"/>
      </font>
      <fill>
        <patternFill patternType="solid">
          <fgColor rgb="FFFF0000"/>
          <bgColor rgb="FFFFC000"/>
        </patternFill>
      </fill>
    </dxf>
    <dxf>
      <font>
        <u val="none"/>
        <color theme="1"/>
      </font>
      <fill>
        <patternFill>
          <fgColor rgb="FFFF0000"/>
          <bgColor rgb="FFFFC000"/>
        </patternFill>
      </fill>
    </dxf>
    <dxf>
      <font>
        <u val="none"/>
        <color theme="1"/>
      </font>
      <fill>
        <patternFill>
          <bgColor rgb="FFFFC000"/>
        </patternFill>
      </fill>
    </dxf>
    <dxf>
      <font>
        <u val="none"/>
        <color theme="1"/>
      </font>
      <fill>
        <patternFill>
          <fgColor rgb="FFFF0000"/>
          <bgColor rgb="FFFFC000"/>
        </patternFill>
      </fill>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164" formatCode="dd/mm/yyyy;@"/>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protection locked="0" hidden="0"/>
    </dxf>
    <dxf>
      <border outline="0">
        <bottom style="medium">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protection locked="1" hidden="1"/>
    </dxf>
  </dxfs>
  <tableStyles count="0" defaultTableStyle="TableStyleMedium2" defaultPivotStyle="PivotStyleLight16"/>
  <colors>
    <mruColors>
      <color rgb="FFFFCC99"/>
      <color rgb="FFFF9933"/>
      <color rgb="FFFFE100"/>
      <color rgb="FFFF9B00"/>
      <color rgb="FFFFCDFF"/>
      <color rgb="FFFFCCCC"/>
      <color rgb="FFFF9966"/>
      <color rgb="FFFFCC66"/>
      <color rgb="FFFF7C80"/>
      <color rgb="FFFFE1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55A223-38CE-4F96-A719-E65D7925F447}" name="Table1" displayName="Table1" ref="A2:V1048575" totalsRowShown="0" headerRowDxfId="29" dataDxfId="27" headerRowBorderDxfId="28">
  <autoFilter ref="A2:V1048575" xr:uid="{5555A223-38CE-4F96-A719-E65D7925F447}"/>
  <tableColumns count="22">
    <tableColumn id="1" xr3:uid="{CD4F0A70-8CE0-498D-97C2-5E54A44C9451}" name="Payee's name_x000a__x000a_Mandatory field_x000a__x000a_Data must not exceed 250 characters." dataDxfId="26"/>
    <tableColumn id="2" xr3:uid="{C9D4EB41-016E-4733-93F0-47563BD2625B}" name="Payee's address line 1_x000a__x000a_Mandatory field_x000a__x000a_Data must not exceed 255 characters." dataDxfId="25"/>
    <tableColumn id="3" xr3:uid="{7BF1A43C-240A-4D16-8D21-A3795BD29D1C}" name="Payee's address line 2_x000a__x000a_Conditional field_x000a__x000a_Data must not exceed 255 characters." dataDxfId="24"/>
    <tableColumn id="4" xr3:uid="{3F516C82-A709-4E24-86FA-9CAFB270890E}" name="Payee's address line 3_x000a__x000a_Conditional field_x000a__x000a_Data must not exceed 255 characters." dataDxfId="23"/>
    <tableColumn id="5" xr3:uid="{74D259F1-59A0-4283-AA87-288A1A10B8A4}" name="Payee's address line 4_x000a__x000a_Conditional field_x000a__x000a_Data must not exceed 255 characters." dataDxfId="22"/>
    <tableColumn id="6" xr3:uid="{A18F285F-85B7-4FF8-855F-E85E6C5924E7}" name="Payee's address line 5_x000a__x000a_Conditional field_x000a__x000a_Data must not exceed 255 characters." dataDxfId="21"/>
    <tableColumn id="7" xr3:uid="{342510D1-24D1-4AE3-BE46-08261DD654E0}" name="Payee's postcode_x000a__x000a_Mandatory field for UK addresses_x000a__x000a_Data must not exceed 8 characters." dataDxfId="20"/>
    <tableColumn id="8" xr3:uid="{356E511F-5EC7-4CD6-80A0-A76C7D41520B}" name="Total amount received during year_x000a__x000a_Mandatory field_x000a__x000a_Data must not exceed 20 characters." dataDxfId="19"/>
    <tableColumn id="9" xr3:uid="{EEA0753E-F815-4F3B-B616-5AE13E9FBCCE}" name="Currency code_x000a__x000a_Mandatory field_x000a__x000a_3 character ISO 4217 currency code." dataDxfId="18"/>
    <tableColumn id="10" xr3:uid="{F868160A-B4DA-45A8-AD2A-24AB5DFDD8D9}" name="Period end date_x000a__x000a_Mandatory field_x000a_ _x000a_Date format must be: DD/MM/YYYY" dataDxfId="17"/>
    <tableColumn id="11" xr3:uid="{8EFA0711-F88E-48BD-B797-C326CCCDDCF0}" name="Payee source reference_x000a__x000a_Conditional field_x000a__x000a_Data must not exceed 100 characters." dataDxfId="16"/>
    <tableColumn id="12" xr3:uid="{A59B21B9-AE53-4499-821B-9887C37060C7}" name="Your company/organisation name_x000a__x000a_Mandatory field_x000a__x000a_Data must not exceed 100 characters." dataDxfId="15"/>
    <tableColumn id="13" xr3:uid="{C41CD26D-89BA-4188-BA51-0A79C5815303}" name="Payee's national insurance number (NINO)_x000a__x000a_Conditional field_x000a__x000a_Format must be:_x000a_AANNNNNNA or AANNNNNN" dataDxfId="14"/>
    <tableColumn id="14" xr3:uid="{587EDE07-6BEE-477D-9358-D9B9CD296E76}" name="Payee's unique taxpayer reference (UTR)_x000a__x000a_Conditional field_x000a__x000a_Format must be:_x000a_NNNNNNNNNN" dataDxfId="13"/>
    <tableColumn id="15" xr3:uid="{8D3FADA0-AB8C-4A73-810E-98D87C8DF894}" name="Payee's VAT registration number (VRN)_x000a__x000a_Conditional field_x000a__x000a_Data must not exceed 12 characters." dataDxfId="12"/>
    <tableColumn id="16" xr3:uid="{66C9B75D-6E34-4899-A5BB-6E7162CE1334}" name="Payee's bank sort code_x000a__x000a_Conditional field_x000a__x000a_Format must be:_x000a_NNNNNN" dataDxfId="11"/>
    <tableColumn id="17" xr3:uid="{74A085ED-AE0F-4AC1-AFF9-22E2A45170F7}" name="Payee's bank account number_x000a__x000a_Conditional field_x000a__x000a_Data must not exceed 25 characters." dataDxfId="10"/>
    <tableColumn id="18" xr3:uid="{7F072B02-6D5C-46F9-97C5-DC3181A75C2D}" name="Payee's e-mail address_x000a__x000a_Conditional field_x000a__x000a_Data must not exceed 100 characters." dataDxfId="9"/>
    <tableColumn id="19" xr3:uid="{F7E6AC33-9C95-4981-ADBA-A196F0E56EB0}" name="Payee's telephone number_x000a__x000a_Conditional field_x000a__x000a_Data must not exceed 20 characters." dataDxfId="8"/>
    <tableColumn id="20" xr3:uid="{0D91ACB8-39C1-4C14-AA6A-6CC4F65F0724}" name="Free Format Field 1_x000a__x000a_Conditional field_x000a__x000a_Data must not exceed 100 characters." dataDxfId="7"/>
    <tableColumn id="21" xr3:uid="{883601C9-3B67-483C-A9AF-75C34E8BCDFB}" name="Free Format Field 2_x000a__x000a_Conditional field_x000a__x000a_Data must not exceed 100 characters." dataDxfId="6"/>
    <tableColumn id="22" xr3:uid="{AF993A97-9CF2-412B-8E53-1B9E1214D54B}" name="Free Format Field 3_x000a__x000a_Conditional field_x000a__x000a_Data must not exceed 100 characters." dataDxfId="5"/>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Data"/>
  <dimension ref="A1:V4"/>
  <sheetViews>
    <sheetView tabSelected="1" workbookViewId="0">
      <pane ySplit="2" topLeftCell="A3" activePane="bottomLeft" state="frozen"/>
      <selection pane="bottomLeft" activeCell="A3" sqref="A3"/>
    </sheetView>
  </sheetViews>
  <sheetFormatPr defaultColWidth="9.1796875" defaultRowHeight="15.5" x14ac:dyDescent="0.35"/>
  <cols>
    <col min="1" max="2" width="60.7265625" style="43" customWidth="1"/>
    <col min="3" max="3" width="50.54296875" style="43" customWidth="1"/>
    <col min="4" max="4" width="40.453125" style="43" customWidth="1"/>
    <col min="5" max="6" width="40.7265625" style="43" customWidth="1"/>
    <col min="7" max="7" width="28.7265625" style="43" customWidth="1"/>
    <col min="8" max="8" width="36.54296875" style="45" bestFit="1" customWidth="1"/>
    <col min="9" max="9" width="25.7265625" style="43" customWidth="1"/>
    <col min="10" max="10" width="25.7265625" style="46" customWidth="1"/>
    <col min="11" max="11" width="50.54296875" style="43" bestFit="1" customWidth="1"/>
    <col min="12" max="12" width="60.7265625" style="43" customWidth="1"/>
    <col min="13" max="13" width="31.7265625" style="43" customWidth="1"/>
    <col min="14" max="16" width="27.7265625" style="43" customWidth="1"/>
    <col min="17" max="17" width="30.7265625" style="43" customWidth="1"/>
    <col min="18" max="18" width="55.7265625" style="43" customWidth="1"/>
    <col min="19" max="19" width="27.7265625" style="43" customWidth="1"/>
    <col min="20" max="22" width="50.7265625" style="43" customWidth="1"/>
    <col min="23" max="16384" width="9.1796875" style="44"/>
  </cols>
  <sheetData>
    <row r="1" spans="1:22" s="42" customFormat="1" ht="39" customHeight="1" thickBot="1" x14ac:dyDescent="0.3">
      <c r="A1" s="39" t="e">
        <f t="array" aca="1" ref="A1" ca="1">"Error Count: "&amp;SUM(IF(ISBLANK(A.),0, IF((LEN(A.)&gt;250) + (TRIM(A.)="SEE ABOVE") + (TRIM(A.)="SEE LINE ABOVE") + (TRIM(A.)="N/K") + (TRIM(A.)="U/K") + (TRIM(A.)="N/A")+ (TRIM(A.)="NOT APPLICABLE") + (TRIM(A.)="DITTO") + (TRIM(A.)="NOT KNOWN") + (TRIM(A.)="UNKNOWN"),1,0))) &amp; CHAR(10) &amp; "1st Error: Row " &amp; SMALL(IF(ISBLANK(A.),FALSE,IF((SIGN(LEN(A.)&gt;250) + (TRIM(A.)="SEE ABOVE") + (TRIM(A.)="SEE LINE ABOVE") + (TRIM(A.)="N/K") + (TRIM(A.)="U/K") + (TRIM(A.)="N/A")+ (TRIM(A.)="NOT APPLICABLE") + (TRIM(A.)="DITTO") + (TRIM(A.)="NOT KNOWN") + (TRIM(A.)="UNKNOWN")),ROW(A.),FALSE)),1)</f>
        <v>#NUM!</v>
      </c>
      <c r="B1" s="39" t="e">
        <f t="array" aca="1" ref="B1" ca="1">"Error Count: "&amp;SUM(IF(ISBLANK(B.),0,IF((LEN(B.)&gt;255)+(1-(ISERROR(SEARCH(CHAR(10),B.))))+(1-(ISERROR(SEARCH(CHAR(13),B.))))+(1-(ISERROR(SEARCH("@",B.))))+(1-(ISERROR(SEARCH("C/O",LEFT(B.,3)))))+(TRIM(B.)="GONE AWAY")+(TRIM(B.)="N/A")+(TRIM(B.)="NOT APPLICABLE")+(TRIM(B.)="SEE ABOVE")+(TRIM(B.)="SEE LINE ABOVE")+(TRIM(B.)="N/K")+(TRIM(B.)="DITTO")+(TRIM(B.)="NOT KNOWN")+(TRIM(B.)="UNKNOWN"),1,0)))&amp;CHAR(10)&amp;"1st Error: Row "&amp;SMALL(IF(ISBLANK(B.),FALSE,IF((SIGN(LEN(B.)&gt;255)+(1-(ISERROR(SEARCH(CHAR(10),B.))))+(1-(ISERROR(SEARCH(CHAR(13),B.))))+(1-(ISERROR(SEARCH("@",B.))))+(1-(ISERROR(SEARCH("C/O",LEFT(B.,3)))))+(TRIM(B.)="GONE AWAY")+(TRIM(B.)="N/A")+(TRIM(B.)="NOT APPLICABLE")+(TRIM(B.)="SEE ABOVE")+(TRIM(B.)="SEE LINE ABOVE")+(TRIM(B.)="N/K")+(TRIM(B.)="DITTO")+(TRIM(B.)="NOT KNOWN")+(TRIM(B.)="UNKNOWN")),ROW(B.),FALSE)),1)</f>
        <v>#NUM!</v>
      </c>
      <c r="C1" s="39" t="e">
        <f t="array" aca="1" ref="C1" ca="1">"Error Count: "&amp;SUM(IF(ISBLANK(C.),0,IF((LEN(C.)&gt;255)+(1-(ISERROR(SEARCH(CHAR(10),C.))))+(1-(ISERROR(SEARCH(CHAR(13),C.))))+(1-(ISERROR(SEARCH("@",C.))))+(1-(ISERROR(SEARCH("C/O",LEFT(C.,3)))))+(TRIM(C.)="GONE AWAY")+(TRIM(C.)="N/A")+(TRIM(C.)="NOT APPLICABLE")+(TRIM(C.)="SEE ABOVE")+(TRIM(C.)="SEE LINE ABOVE")+(TRIM(C.)="N/K")+(TRIM(C.)="DITTO")+(TRIM(C.)="NOT KNOWN")+(TRIM(C.)="UNKNOWN"),1,0)))&amp;CHAR(10)&amp;"1st Error: Row "&amp;SMALL(IF(ISBLANK(C.),FALSE,IF((SIGN(LEN(C.)&gt;255)+(1-(ISERROR(SEARCH(CHAR(10),C.))))+(1-(ISERROR(SEARCH(CHAR(13),C.))))+(1-(ISERROR(SEARCH("@",C.))))+(1-(ISERROR(SEARCH("C/O",LEFT(C.,3)))))+(TRIM(C.)="GONE AWAY")+(TRIM(C.)="N/A")+(TRIM(C.)="NOT APPLICABLE")+(TRIM(C.)="SEE ABOVE")+(TRIM(C.)="SEE LINE ABOVE")+(TRIM(C.)="N/K")+(TRIM(C.)="DITTO")+(TRIM(C.)="NOT KNOWN")+(TRIM(C.)="UNKNOWN")),ROW(C.),FALSE)),1)</f>
        <v>#NUM!</v>
      </c>
      <c r="D1" s="39" t="e">
        <f t="array" aca="1" ref="D1" ca="1">"Error Count: "&amp;SUM(IF(ISBLANK(D.),0,IF((LEN(D.)&gt;255)+(1-(ISERROR(SEARCH(CHAR(10),D.))))+(1-(ISERROR(SEARCH(CHAR(13),D.))))+(1-(ISERROR(SEARCH("@",D.))))+(1-(ISERROR(SEARCH("C/O",LEFT(D.,3)))))+(TRIM(D.)="GONE AWAY")+(TRIM(D.)="N/A")+(TRIM(D.)="NOT APPLICABLE")+(TRIM(D.)="SEE ABOVE")+(TRIM(D.)="SEE LINE ABOVE")+(TRIM(D.)="N/K")+(TRIM(D.)="DITTO")+(TRIM(D.)="NOT KNOWN")+(TRIM(D.)="UNKNOWN"),1,0)))&amp;CHAR(10)&amp;"1st Error: Row "&amp;SMALL(IF(ISBLANK(D.),FALSE,IF((SIGN(LEN(D.)&gt;255)+(1-(ISERROR(SEARCH(CHAR(10),D.))))+(1-(ISERROR(SEARCH(CHAR(13),D.))))+(1-(ISERROR(SEARCH("@",D.))))+(1-(ISERROR(SEARCH("C/O",LEFT(D.,3)))))+(TRIM(D.)="GONE AWAY")+(TRIM(D.)="N/A")+(TRIM(D.)="NOT APPLICABLE")+(TRIM(D.)="SEE ABOVE")+(TRIM(D.)="SEE LINE ABOVE")+(TRIM(D.)="N/K")+(TRIM(D.)="DITTO")+(TRIM(D.)="NOT KNOWN")+(TRIM(D.)="UNKNOWN")),ROW(D.),FALSE)),1)</f>
        <v>#NUM!</v>
      </c>
      <c r="E1" s="39" t="e">
        <f t="array" aca="1" ref="E1" ca="1">"Error Count: "&amp;SUM(IF(ISBLANK(E.),0,IF((LEN(E.)&gt;255)+(1-(ISERROR(SEARCH(CHAR(10),E.))))+(1-(ISERROR(SEARCH(CHAR(13),E.))))+(1-(ISERROR(SEARCH("@",E.))))+(1-(ISERROR(SEARCH("C/O",LEFT(E.,3)))))+(TRIM(E.)="GONE AWAY")+(TRIM(E.)="N/A")+(TRIM(E.)="NOT APPLICABLE")+(TRIM(E.)="SEE ABOVE")+(TRIM(E.)="SEE LINE ABOVE")+(TRIM(E.)="N/K")+(TRIM(E.)="DITTO")+(TRIM(E.)="NOT KNOWN")+(TRIM(E.)="UNKNOWN"),1,0)))&amp;CHAR(10)&amp;"1st Error: Row "&amp;SMALL(IF(ISBLANK(E.),FALSE,IF((SIGN(LEN(E.)&gt;255)+(1-(ISERROR(SEARCH(CHAR(10),E.))))+(1-(ISERROR(SEARCH(CHAR(13),E.))))+(1-(ISERROR(SEARCH("@",E.))))+(1-(ISERROR(SEARCH("C/O",LEFT(E.,3)))))+(TRIM(E.)="GONE AWAY")+(TRIM(E.)="N/A")+(TRIM(E.)="NOT APPLICABLE")+(TRIM(E.)="SEE ABOVE")+(TRIM(E.)="SEE LINE ABOVE")+(TRIM(E.)="N/K")+(TRIM(E.)="DITTO")+(TRIM(E.)="NOT KNOWN")+(TRIM(E.)="UNKNOWN")),ROW(E.),FALSE)),1)</f>
        <v>#NUM!</v>
      </c>
      <c r="F1" s="39" t="e">
        <f t="array" aca="1" ref="F1" ca="1">"Error Count: "&amp;SUM(IF(ISBLANK(F.),0,IF((LEN(F.)&gt;255)+(1-(ISERROR(SEARCH(CHAR(10),F.))))+(1-(ISERROR(SEARCH(CHAR(13),F.))))+(1-(ISERROR(SEARCH("@",F.))))+(1-(ISERROR(SEARCH("C/O",LEFT(F.,3)))))+(TRIM(F.)="GONE AWAY")+(TRIM(F.)="N/A")+(TRIM(F.)="NOT APPLICABLE")+(TRIM(F.)="SEE ABOVE")+(TRIM(F.)="SEE LINE ABOVE")+(TRIM(F.)="N/K")+(TRIM(F.)="DITTO")+(TRIM(F.)="NOT KNOWN")+(TRIM(F.)="UNKNOWN"),1,0)))&amp;CHAR(10)&amp;"1st Error: Row "&amp;SMALL(IF(ISBLANK(F.),FALSE,IF((SIGN(LEN(F.)&gt;255)+(1-(ISERROR(SEARCH(CHAR(10),F.))))+(1-(ISERROR(SEARCH(CHAR(13),F.))))+(1-(ISERROR(SEARCH("@",F.))))+(1-(ISERROR(SEARCH("C/O",LEFT(F.,3)))))+(TRIM(F.)="GONE AWAY")+(TRIM(F.)="N/A")+(TRIM(F.)="NOT APPLICABLE")+(TRIM(F.)="SEE ABOVE")+(TRIM(F.)="SEE LINE ABOVE")+(TRIM(F.)="N/K")+(TRIM(F.)="DITTO")+(TRIM(F.)="NOT KNOWN")+(TRIM(F.)="UNKNOWN")),ROW(F.),FALSE)),1)</f>
        <v>#NUM!</v>
      </c>
      <c r="G1" s="39" t="e">
        <f t="array" aca="1" ref="G1" ca="1">"Error Count: "&amp;SUM(IF(ISBLANK(G.),0, IF((LEN(G.)&gt;8)+((ISERROR(SEARCH("0",G.)))*(ISERROR(SEARCH("1",G.)))*(ISERROR(SEARCH("2",G.)))*(ISERROR(SEARCH("3",G.)))*(ISERROR(SEARCH("4",G.)))*(ISERROR(SEARCH("5",G.)))*(ISERROR(SEARCH("6",G.)))*(ISERROR(SEARCH("7",G.)))*(ISERROR(SEARCH("8",G.)))*(ISERROR(SEARCH("9",G.))))+ (1-(ISERROR(SEARCH("~~", G.))))+(1-(ISERROR(SEARCH("~*",G.))))+(1-(ISERROR(SEARCH("~?",G.)))),1,0)))&amp;CHAR(10)&amp;"1st Error: Row "&amp;SMALL(IF(ISBLANK(G.),FALSE,IF((SIGN(LEN(G.)&gt;8)+((ISERROR(SEARCH("0",G.)))*(ISERROR(SEARCH("1",G.)))*(ISERROR(SEARCH("2",G.)))*(ISERROR(SEARCH("3",G.)))*(ISERROR(SEARCH("4",G.)))*(ISERROR(SEARCH("5",G.)))*(ISERROR(SEARCH("6",G.)))*(ISERROR(SEARCH("7",G.)))*(ISERROR(SEARCH("8",G.)))*(ISERROR(SEARCH("9",G.))))+ (1-(ISERROR(SEARCH("~~", G.))))+(1-(ISERROR(SEARCH("~*",G.))))+(1-(ISERROR(SEARCH("~?",G.))))),ROW(G.),FALSE)),1)</f>
        <v>#NUM!</v>
      </c>
      <c r="H1" s="39" t="e">
        <f t="array" aca="1" ref="H1" ca="1">"Error Count: "&amp;SUM(IF(ISBLANK(H.),0,IF((ISNUMBER(H.)*((H.)&gt;999999999999.99))+(ISTEXT(H.)*(LEN(H.)&gt;20))+(ISTEXT(H.)*(ISERROR(SEARCH(".", H.))))+(ISERROR(SEARCH(LEFT(H.),"0123456789")))+(ISERROR(SEARCH(RIGHT(H.),"0123456789")))+(1-(ISNUMBER(VALUE(H.))))+(TRIM(H.)="0")+(TRIM(H.)="0.0")+(TRIM(H.)="0.00")+ (1-(ISERROR(SEARCH("~~", H.))))+ (1-(ISERROR(SEARCH("~?", H.))))+ (1-(ISERROR(SEARCH("~*", H.)))),1,0)))&amp;CHAR(10)&amp;"1st Error: Row "&amp;SMALL(IF(ISBLANK(H.),FALSE,IF((SIGN(ISNUMBER(H.)*((H.)&gt;999999999999.99))+(ISTEXT(H.)*(LEN(H.)&gt;20))+(ISTEXT(H.)*(ISERROR(SEARCH(".", H.))))+(ISERROR(SEARCH(LEFT(H.),"0123456789")))+(ISERROR(SEARCH(RIGHT(H.),"0123456789")))+(1-(ISNUMBER(VALUE(H.))))+(TRIM(H.)="0")+(TRIM(H.)="0.0")+(TRIM(H.)="0.00")+ (1-(ISERROR(SEARCH("~~", H.))))+ (1-(ISERROR(SEARCH("~?", H.))))+ (1-(ISERROR(SEARCH("~*", H.))))),ROW(H.),FALSE)),1)</f>
        <v>#NUM!</v>
      </c>
      <c r="I1" s="39" t="e">
        <f t="array" aca="1" ref="I1" ca="1">"Error Count: " &amp; SUM(IF(ISBLANK(I.),0,IF((LEN(I.)&lt;&gt;3)+(ISERROR(SEARCH(LEFT(I.),"abcdefghijklmnopqrstuvwxyz")))+ISERROR(SEARCH(MID(I.,2,1),"abcdefghijklmnopqrstuvwxyz"))+ISERROR(SEARCH(MID(I.,3,1),"abcdefghijklmnopqrstuvwxyz"))+1-(ISERROR(SEARCH("GBR",I.)))+1-(ISERROR(SEARCH("GPB",I.)))+1-(ISERROR(SEARCH("GDP",I.)))+ 1-(ISERROR(SEARCH("~~", I.)))+ 1-(ISERROR(SEARCH("~?", I.)))+ 1-(ISERROR(SEARCH("~*", I.))),1,0))) &amp; CHAR(10) &amp; "1st Error: Row " &amp; SMALL(IF(ISBLANK(I.),FALSE, IF((SIGN(LEN(I.)&lt;&gt;3)+(ISERROR(SEARCH(LEFT(I.),"abcdefghijklmnopqrstuvwxyz")))+ISERROR(SEARCH(MID(I.,2,1),"abcdefghijklmnopqrstuvwxyz"))+ISERROR(SEARCH(MID(I.,3,1),"abcdefghijklmnopqrstuvwxyz"))+1-(ISERROR(SEARCH("GBR",I.)))+1-(ISERROR(SEARCH("GPB",I.)))+1-(ISERROR(SEARCH("GDP",I.)))+ 1-(ISERROR(SEARCH("~~", I.)))+ 1-(ISERROR(SEARCH("~?", I.)))+ 1-(ISERROR(SEARCH("~*", I.)))),ROW(I.),FALSE)),1)</f>
        <v>#NUM!</v>
      </c>
      <c r="J1" s="39" t="e">
        <f t="array" aca="1" ref="J1" ca="1">"Error Count: "&amp;SUM(IF(ISBLANK(J.),0,IF((ISNUMBER(J.)*(LEN(J.)&lt;&gt;5))+(ISTEXT(J.)*(LEN(J.)&lt;&gt;10))+(ISERROR(SEARCH(LEFT(J.),"0123456789")))+(ISERROR(SEARCH(MID(J.,2,1),"0123456789")))+(ISTEXT(J.)*(MID(J.,3,1)&lt;&gt;"/"))+(ISERROR(SEARCH(MID(J.,4,1),"0123456789")))+(ISERROR(SEARCH(MID(J.,5,1),"0123456789")))+(ISTEXT(J.)*(MID(J.,6,1)&lt;&gt;"/"))+(ISTEXT(J.)*(ISERROR(SEARCH(MID(J.,7,1),"0123456789"))))+(ISTEXT(J.)*(ISERROR(SEARCH(MID(J.,8,1),"0123456789"))))+(ISTEXT(J.)*(ISERROR(SEARCH(MID(J.,9,1),"0123456789"))))+(ISTEXT(J.)*(ISERROR(SEARCH(MID(J.,10,1),"0123456789"))))+ 1-(ISERROR(SEARCH("~~", J.)))+ 1-(ISERROR(SEARCH("~?", J.)))+ 1-(ISERROR(SEARCH("~*", J.))),1,0)))&amp;CHAR(10)&amp;"1st Error: Row "&amp;SMALL(IF(ISBLANK(J.),FALSE,IF((SIGN(ISNUMBER(J.)*(LEN(J.)&lt;&gt;5))+(ISTEXT(J.)*(LEN(J.)&lt;&gt;10))+(ISERROR(SEARCH(LEFT(J.),"0123456789")))+(ISERROR(SEARCH(MID(J.,2,1),"0123456789")))+(ISTEXT(J.)*(MID(J.,3,1)&lt;&gt;"/"))+(ISERROR(SEARCH(MID(J.,4,1),"0123456789")))+(ISERROR(SEARCH(MID(J.,5,1),"0123456789")))+(ISTEXT(J.)*(MID(J.,6,1)&lt;&gt;"/"))+(ISTEXT(J.)*(ISERROR(SEARCH(MID(J.,7,1),"0123456789"))))+(ISTEXT(J.)*(ISERROR(SEARCH(MID(J.,8,1),"0123456789"))))+(ISTEXT(J.)*(ISERROR(SEARCH(MID(J.,9,1),"0123456789"))))+(ISTEXT(J.)*(ISERROR(SEARCH(MID(J.,10,1),"0123456789"))))+ 1-(ISERROR(SEARCH("~~", J.)))+ 1-(ISERROR(SEARCH("~?", J.)))+ 1-(ISERROR(SEARCH("~*", J.)))),ROW(J.),FALSE)),1)</f>
        <v>#NUM!</v>
      </c>
      <c r="K1" s="39" t="e">
        <f t="array" aca="1" ref="K1" ca="1">"Error Count: "&amp;SUM(IF(ISBLANK(K.),0, IF((LEN(K.)&gt;100) + (TRIM(K.)="SEE ABOVE") + (TRIM(K.)="SEE LINE ABOVE") + (TRIM(K.)="N/K") + (TRIM(K.)="U/K") + (TRIM(K.)="N/A")+ (TRIM(K.)="NOT APPLICABLE")+ (TRIM(K.)="DITTO") + (TRIM(K.)="NOT KNOWN") + (TRIM(K.)="UNKNOWN"),1,0))) &amp; CHAR(10) &amp; "1st Error: Row " &amp; SMALL(IF(ISBLANK(K.),FALSE,IF((SIGN(LEN(K.)&gt;100) + (TRIM(K.)="SEE ABOVE") + (TRIM(K.)="SEE LINE ABOVE") + (TRIM(K.)="N/K") + (TRIM(K.)="U/K") + (TRIM(K.)="N/A")+ (TRIM(K.)="NOT APPLICABLE")+ (TRIM(K.)="DITTO") + (TRIM(K.)="NOT KNOWN") + (TRIM(K.)="UNKNOWN")),ROW(K.),FALSE)),1)</f>
        <v>#NUM!</v>
      </c>
      <c r="L1" s="39" t="e">
        <f t="array" aca="1" ref="L1" ca="1">"Error Count: "&amp;SUM(IF(ISBLANK(L.),0, IF((LEN(L.)&gt;100) + (TRIM(L.)="SEE ABOVE") + (TRIM(L.)="SEE LINE ABOVE") + (TRIM(L.)="N/K") + (TRIM(L.)="U/K") + (TRIM(L.)="N/A")+ (TRIM(L.)="NOT APPLICABLE") + (TRIM(L.)="DITTO") + (TRIM(L.)="NOT KNOWN") + (TRIM(L.)="UNKNOWN"),1,0))) &amp; CHAR(10) &amp; "1st Error: Row " &amp; SMALL(IF(ISBLANK(L.),FALSE,IF((SIGN(LEN(L.)&gt;100) + (TRIM(L.)="SEE ABOVE") + (TRIM(L.)="SEE LINE ABOVE") + (TRIM(L.)="N/K") + (TRIM(L.)="U/K") + (TRIM(L.)="N/A")+ (TRIM(L.)="NOT APPLICABLE")+ (TRIM(L.)="DITTO") + (TRIM(L.)="NOT KNOWN") + (TRIM(L.)="UNKNOWN")),ROW(L.),FALSE)),1)</f>
        <v>#NUM!</v>
      </c>
      <c r="M1" s="39" t="e">
        <f t="array" aca="1" ref="M1" ca="1">"Error Count: "&amp;SUM((IF(ISBLANK(M.),0,IF((LEN(M.)&lt;8)+(LEN(M.)&gt;9)+(ISERROR(SEARCH(LEFT(M.),"abceghjklmnoprstwxyz")))+(ISERROR(SEARCH(MID(M.,2,1),"abceghjklmnprstwxyz")))+(1-(ISNUMBER(VALUE(MID(M.,3,1)))))+(1-(ISNUMBER(VALUE(MID(M.,4,1)))))+(1-(ISNUMBER(VALUE(MID(M.,5,1)))))+(1-(ISNUMBER(VALUE(MID(M.,6,1)))))+(1-(ISNUMBER(VALUE(MID(M.,7,1)))))+(1-(ISNUMBER(VALUE(MID(M.,8,1)))))+(ISERROR(SEARCH(MID(M.,9,1),"abcd ")))+(1-(ISERROR(SEARCH("BG",LEFT(M.,2)))))+(1-(ISERROR(SEARCH("GB",LEFT(M.,2)))))+(1-(ISERROR(SEARCH("KN",LEFT(M.,2)))))+(1-(ISERROR(SEARCH("NK",LEFT(M.,2)))))+(1-(ISERROR(SEARCH("NT",LEFT(M.,2)))))+(1-(ISERROR(SEARCH("TN",LEFT(M.,2)))))+(1-(ISERROR(SEARCH("ZZ",LEFT(M.,2)))))+ (1-(ISERROR(SEARCH("~~", M.))))+ (1-(ISERROR(SEARCH("~*", M.))))+ (1-(ISERROR(SEARCH("~?", M.)))),1,0))))&amp;CHAR(10)&amp;"1st Error: Row "&amp;SMALL(IF(ISBLANK(M.),FALSE,IF((SIGN(LEN(M.)&lt;8)+(LEN(M.)&gt;9)+(ISERROR(SEARCH(LEFT(M.),"abceghjklmnoprstwxyz")))+(ISERROR(SEARCH(MID(M.,2,1),"abceghjklmnprstwxyz")))+(1-(ISNUMBER(VALUE(MID(M.,3,1)))))+(1-(ISNUMBER(VALUE(MID(M.,4,1)))))+(1-(ISNUMBER(VALUE(MID(M.,5,1)))))+(1-(ISNUMBER(VALUE(MID(M.,6,1)))))+(1-(ISNUMBER(VALUE(MID(M.,7,1)))))+(1-(ISNUMBER(VALUE(MID(M.,8,1)))))+(ISERROR(SEARCH(MID(M.,9,1),"abcd ")))+(1-(ISERROR(SEARCH("BG",LEFT(M.,2)))))+(1-(ISERROR(SEARCH("GB",LEFT(M.,2)))))+(1-(ISERROR(SEARCH("KN",LEFT(M.,2)))))+(1-(ISERROR(SEARCH("NK",LEFT(M.,2)))))+(1-(ISERROR(SEARCH("NT",LEFT(M.,2)))))+(1-(ISERROR(SEARCH("TN",LEFT(M.,2)))))+(1-(ISERROR(SEARCH("ZZ",LEFT(M.,2)))))+ (1-(ISERROR(SEARCH("~~", M.))))+ (1-(ISERROR(SEARCH("~*", M.))))+ (1-(ISERROR(SEARCH("~?", M.))))),ROW(M.),FALSE)),1)</f>
        <v>#NUM!</v>
      </c>
      <c r="N1" s="39" t="e">
        <f t="array" aca="1" ref="N1" ca="1">"Error Count: "&amp;SUM(IF(ISBLANK(N.),0,IF((LEN(N.)&lt;&gt;10)+(ISERROR(SEARCH(LEFT(N.),"0123456789")))+1-(ISNUMBER(VALUE(MID(N.,2,1))))+1-(ISNUMBER(VALUE(MID(N.,3,1))))+1-(ISNUMBER(VALUE(MID(N.,4,1))))+1-(ISNUMBER(VALUE(MID(N.,5,1))))+1-(ISNUMBER(VALUE(MID(N.,6,1))))+1-(ISNUMBER(VALUE(MID(N.,7,1))))+1-(ISNUMBER(VALUE(MID(N.,8,1))))+1-(ISNUMBER(VALUE(MID(N.,9,1))))+1-(ISNUMBER(VALUE(MID(N.,10,1))))+(1-(ISNUMBER(VALUE(N.))))+ 1-(ISERROR(SEARCH("~~", N.)))+ 1-(ISERROR(SEARCH("~?", N.)))+ 1-(ISERROR(SEARCH("~*", N.))),1,0)))&amp;CHAR(10)&amp;"1st Error: Row "&amp;SMALL(IF(ISBLANK(N.),FALSE,IF((SIGN(LEN(N.)&lt;&gt;10)+(ISERROR(SEARCH(LEFT(N.),"0123456789")))+1-(ISNUMBER(VALUE(MID(N.,2,1))))+1-(ISNUMBER(VALUE(MID(N.,3,1))))+1-(ISNUMBER(VALUE(MID(N.,4,1))))+1-(ISNUMBER(VALUE(MID(N.,5,1))))+1-(ISNUMBER(VALUE(MID(N.,6,1))))+1-(ISNUMBER(VALUE(MID(N.,7,1))))+1-(ISNUMBER(VALUE(MID(N.,8,1))))+1-(ISNUMBER(VALUE(MID(N.,9,1))))+1-(ISNUMBER(VALUE(MID(N.,10,1))))+(1-(ISNUMBER(VALUE(N.))))+ 1-(ISERROR(SEARCH("~~", N.)))+ 1-(ISERROR(SEARCH("~?", N.)))+ 1-(ISERROR(SEARCH("~*", N.)))),ROW(N.),FALSE)),1)</f>
        <v>#NUM!</v>
      </c>
      <c r="O1" s="39" t="e">
        <f t="array" aca="1" ref="O1" ca="1">"Error Count: "&amp;SUM(IF(ISBLANK(O.),0, IF((LEN(O.)&gt;12)+((ISERROR(SEARCH("0",O.)))*(ISERROR(SEARCH("1",O.)))*(ISERROR(SEARCH("2",O.)))*(ISERROR(SEARCH("3",O.)))*(ISERROR(SEARCH("4",O.)))*(ISERROR(SEARCH("5",O.)))*(ISERROR(SEARCH("6",O.)))*(ISERROR(SEARCH("7",O.)))*(ISERROR(SEARCH("8",O.)))*(ISERROR(SEARCH("9",O.))))+ (1-(ISERROR(SEARCH("~~", O.))))+(1-(ISERROR(SEARCH("~*",O.))))+(1-(ISERROR(SEARCH("~?",O.)))),1,0)))&amp;CHAR(10)&amp;"1st Error: Row "&amp;SMALL(IF(ISBLANK(O.),FALSE,IF((SIGN(LEN(O.)&gt;12)+((ISERROR(SEARCH("0",O.)))*(ISERROR(SEARCH("1",O.)))*(ISERROR(SEARCH("2",O.)))*(ISERROR(SEARCH("3",O.)))*(ISERROR(SEARCH("4",O.)))*(ISERROR(SEARCH("5",O.)))*(ISERROR(SEARCH("6",O.)))*(ISERROR(SEARCH("7",O.)))*(ISERROR(SEARCH("8",O.)))*(ISERROR(SEARCH("9",O.))))+ (1-(ISERROR(SEARCH("~~", O.))))+(1-(ISERROR(SEARCH("~*",O.))))+(1-(ISERROR(SEARCH("~?",O.))))),ROW(O.),FALSE)),1)</f>
        <v>#NUM!</v>
      </c>
      <c r="P1" s="39" t="e">
        <f t="array" aca="1" ref="P1" ca="1">"Error Count: "&amp;SUM(IF(ISBLANK(P.),0,IF((LEN(P.)&lt;&gt;6)+1-(ISNUMBER(VALUE(MID(P.,1,1))))+1-(ISNUMBER(VALUE(MID(P.,2,1))))+1-(ISNUMBER(VALUE(MID(P.,3,1))))+1-(ISNUMBER(VALUE(MID(P.,4,1))))+1-(ISNUMBER(VALUE(MID(P.,5,1))))+1-(ISNUMBER(VALUE(MID(P.,6,1))))+ 1-(ISERROR(SEARCH("~~", P.)))+ 1-(ISERROR(SEARCH("~?", P.)))+ 1-(ISERROR(SEARCH("~*", P.))),1,0)))&amp;CHAR(10)&amp;"1st Error: Row "&amp;SMALL(IF(ISBLANK(P.),FALSE,IF((SIGN(LEN(P.)&lt;&gt;6)+1-(ISNUMBER(VALUE(MID(P.,1,1))))+1-(ISNUMBER(VALUE(MID(P.,2,1))))+1-(ISNUMBER(VALUE(MID(P.,3,1))))+1-(ISNUMBER(VALUE(MID(P.,4,1))))+1-(ISNUMBER(VALUE(MID(P.,5,1))))+1-(ISNUMBER(VALUE(MID(P.,6,1))))+ 1-(ISERROR(SEARCH("~~", P.)))+ 1-(ISERROR(SEARCH("~?", P.)))+ 1-(ISERROR(SEARCH("~*", P.)))),ROW(P.),FALSE)),1)</f>
        <v>#NUM!</v>
      </c>
      <c r="Q1" s="39" t="e">
        <f t="array" aca="1" ref="Q1" ca="1">"Error Count: "&amp;SUM(IF(ISBLANK(Q.),0,IF((LEN(Q.)&gt;25)+ (TRIM(Q.)="N/A")+ (TRIM(Q.)="NOT APPLICABLE")+ (TRIM(Q.)="SEE ABOVE") + (TRIM(Q.)="SEE LINE ABOVE") + (TRIM(Q.)="N/K") + (TRIM(Q.)="U/K") + (TRIM(Q.)="DITTO") + (TRIM(Q.)="NOT KNOWN") + (TRIM(Q.)="UNKNOWN"),1,0))) &amp; CHAR(10) &amp; "1st Error: Row "&amp;SMALL(IF(ISBLANK(Q.),FALSE, IF((SIGN(LEN(Q.)&gt;25)+ (TRIM(Q.)="N/A")+ (TRIM(Q.)="NOT APPLICABLE")+ (TRIM(Q.)="SEE ABOVE") + (TRIM(Q.)="SEE LINE ABOVE") + (TRIM(Q.)="N/K") + (TRIM(Q.)="U/K") + (TRIM(Q.)="DITTO") + (TRIM(Q.)="NOT KNOWN") + (TRIM(Q.)="UNKNOWN")),ROW(Q.),FALSE)),1)</f>
        <v>#NUM!</v>
      </c>
      <c r="R1" s="39" t="e">
        <f t="array" aca="1" ref="R1" ca="1">"Error Count: "&amp;SUM(IF(ISBLANK(R.),0,IF((LEN(R.)&gt;100)+(ISERROR(SEARCH("@", R.))),1,0))) &amp; CHAR(10) &amp; "1st Error: Row "&amp;SMALL(IF(ISBLANK(R.),FALSE, IF((SIGN(LEN(R.)&gt;100)+ (ISERROR(SEARCH("@", R.)))),ROW(R.),FALSE)),1)</f>
        <v>#NUM!</v>
      </c>
      <c r="S1" s="40" t="e">
        <f t="array" aca="1" ref="S1" ca="1">"Error Count: "&amp;SUM(IF(ISBLANK(S.),0, IF((LEN(S.)&gt;20)+((ISERROR(SEARCH("0",S.)))*(ISERROR(SEARCH("1",S.)))*(ISERROR(SEARCH("2",S.)))*(ISERROR(SEARCH("3",S.)))*(ISERROR(SEARCH("4",S.)))*(ISERROR(SEARCH("5",S.)))*(ISERROR(SEARCH("6",S.)))*(ISERROR(SEARCH("7",S.)))*(ISERROR(SEARCH("8",S.)))*(ISERROR(SEARCH("9",S.))))+ (1-(ISERROR(SEARCH("~~", S.))))+ (1-(ISERROR(SEARCH("~*", S.))))+(1-(ISERROR(SEARCH("~?",S.)))),1,0)))&amp;CHAR(10)&amp;"1st Error: Row "&amp;SMALL(IF(ISBLANK(S.),FALSE,IF((SIGN(LEN(S.)&gt;20)+((ISERROR(SEARCH("0",S.)))*(ISERROR(SEARCH("1",S.)))*(ISERROR(SEARCH("2",S.)))*(ISERROR(SEARCH("3",S.)))*(ISERROR(SEARCH("4",S.)))*(ISERROR(SEARCH("5",S.)))*(ISERROR(SEARCH("6",S.)))*(ISERROR(SEARCH("7",S.)))*(ISERROR(SEARCH("8",S.)))*(ISERROR(SEARCH("9",S.))))+ (1-(ISERROR(SEARCH("~~", S.))))+ (1-(ISERROR(SEARCH("~*", S.))))+(1-(ISERROR(SEARCH("~?",S.))))),ROW(S.),FALSE)),1)</f>
        <v>#NUM!</v>
      </c>
      <c r="T1" s="39" t="e">
        <f t="array" aca="1" ref="T1" ca="1">"Error Count: "&amp;SUM(IF(ISBLANK(T.),0, IF((LEN(T.)&gt;100) + (TRIM(T.)="SEE ABOVE") + (TRIM(T.)="SEE LINE ABOVE") + (TRIM(T.)="N/K") + (TRIM(T.)="U/K") + (TRIM(T.)="N/A")+ (TRIM(T.)="NOT APPLICABLE") + (TRIM(T.)="DITTO") + (TRIM(T.)="NOT KNOWN") + (TRIM(T.)="UNKNOWN"),1,0))) &amp; CHAR(10) &amp; "1st Error: Row " &amp; SMALL(IF(ISBLANK(T.),FALSE,IF((SIGN(LEN(T.)&gt;100) + (TRIM(T.)="SEE ABOVE") + (TRIM(T.)="SEE LINE ABOVE") + (TRIM(T.)="N/K") + (TRIM(T.)="U/K") + (TRIM(T.)="N/A")+ (TRIM(T.)="NOT APPLICABLE") + (TRIM(T.)="DITTO") + (TRIM(T.)="NOT KNOWN") + (TRIM(T.)="UNKNOWN")),ROW(T.),FALSE)),1)</f>
        <v>#NUM!</v>
      </c>
      <c r="U1" s="41" t="e">
        <f t="array" aca="1" ref="U1" ca="1">"Error Count: "&amp;SUM(IF(ISBLANK(U.),0, IF((LEN(U.)&gt;100) + (TRIM(U.)="SEE ABOVE") + (TRIM(U.)="SEE LINE ABOVE") + (TRIM(U.)="N/K") + (TRIM(U.)="U/K") + (TRIM(U.)="N/A")+ (TRIM(U.)="NOT APPLICABLE") + (TRIM(U.)="DITTO") + (TRIM(U.)="NOT KNOWN") + (TRIM(U.)="UNKNOWN"),1,0))) &amp; CHAR(10) &amp; "1st Error: Row " &amp; SMALL(IF(ISBLANK(U.),FALSE,IF((SIGN(LEN(U.)&gt;100) + (TRIM(U.)="SEE ABOVE") + (TRIM(U.)="SEE LINE ABOVE") + (TRIM(U.)="N/K") + (TRIM(U.)="U/K") + (TRIM(U.)="N/A")+ (TRIM(U.)="NOT APPLICABLE") + (TRIM(U.)="DITTO") + (TRIM(U.)="NOT KNOWN") + (TRIM(U.)="UNKNOWN")),ROW(U.),FALSE)),1)</f>
        <v>#NUM!</v>
      </c>
      <c r="V1" s="39" t="e">
        <f t="array" aca="1" ref="V1" ca="1">"Error Count: "&amp;SUM(IF(ISBLANK(V.),0, IF((LEN(V.)&gt;100) + (TRIM(V.)="SEE ABOVE") + (TRIM(V.)="SEE LINE ABOVE") + (TRIM(V.)="N/K") + (TRIM(V.)="U/K") + (TRIM(V.)="N/A")+ (TRIM(V.)="NOT APPLICABLE") + (TRIM(V.)="DITTO") + (TRIM(V.)="NOT KNOWN") + (TRIM(V.)="UNKNOWN"),1,0))) &amp; CHAR(10) &amp; "1st Error: Row " &amp; SMALL(IF(ISBLANK(V.),FALSE,IF((SIGN(LEN(V.)&gt;100) + (TRIM(V.)="SEE ABOVE") + (TRIM(V.)="SEE LINE ABOVE") + (TRIM(V.)="N/K") + (TRIM(V.)="U/K") + (TRIM(V.)="N/A")+ (TRIM(V.)="NOT APPLICABLE") + (TRIM(V.)="DITTO") + (TRIM(V.)="NOT KNOWN") + (TRIM(V.)="UNKNOWN")),ROW(V.),FALSE)),1)</f>
        <v>#NUM!</v>
      </c>
    </row>
    <row r="2" spans="1:22" s="38" customFormat="1" ht="109" thickBot="1" x14ac:dyDescent="0.3">
      <c r="A2" s="34" t="s">
        <v>122</v>
      </c>
      <c r="B2" s="34" t="s">
        <v>123</v>
      </c>
      <c r="C2" s="34" t="s">
        <v>124</v>
      </c>
      <c r="D2" s="34" t="s">
        <v>125</v>
      </c>
      <c r="E2" s="34" t="s">
        <v>126</v>
      </c>
      <c r="F2" s="34" t="s">
        <v>127</v>
      </c>
      <c r="G2" s="34" t="s">
        <v>128</v>
      </c>
      <c r="H2" s="34" t="s">
        <v>129</v>
      </c>
      <c r="I2" s="34" t="s">
        <v>130</v>
      </c>
      <c r="J2" s="34" t="s">
        <v>131</v>
      </c>
      <c r="K2" s="35" t="s">
        <v>132</v>
      </c>
      <c r="L2" s="34" t="s">
        <v>133</v>
      </c>
      <c r="M2" s="35" t="s">
        <v>134</v>
      </c>
      <c r="N2" s="34" t="s">
        <v>135</v>
      </c>
      <c r="O2" s="34" t="s">
        <v>136</v>
      </c>
      <c r="P2" s="34" t="s">
        <v>137</v>
      </c>
      <c r="Q2" s="34" t="s">
        <v>138</v>
      </c>
      <c r="R2" s="34" t="s">
        <v>139</v>
      </c>
      <c r="S2" s="34" t="s">
        <v>140</v>
      </c>
      <c r="T2" s="34" t="s">
        <v>141</v>
      </c>
      <c r="U2" s="36" t="s">
        <v>142</v>
      </c>
      <c r="V2" s="37" t="s">
        <v>143</v>
      </c>
    </row>
    <row r="4" spans="1:22" x14ac:dyDescent="0.35">
      <c r="H4" s="43"/>
      <c r="J4" s="43"/>
    </row>
  </sheetData>
  <sheetProtection algorithmName="SHA-512" hashValue="lrxx8BERf0GnA2YH1hKtZlVe1jT15hnNDnoPq0MIzIjNY1urH4beTfd+4fTnY2iXX/ZL1Ny1oB+C1ZcorysawQ==" saltValue="pSyeai6NTyTV7vJQ6Scn+A==" spinCount="100000" sheet="1" formatCells="0" deleteRows="0"/>
  <phoneticPr fontId="1" type="noConversion"/>
  <conditionalFormatting sqref="A1:I1">
    <cfRule type="notContainsErrors" dxfId="4" priority="186" stopIfTrue="1">
      <formula>NOT(ISERROR(A1))</formula>
    </cfRule>
  </conditionalFormatting>
  <conditionalFormatting sqref="J1">
    <cfRule type="notContainsErrors" dxfId="3" priority="205" stopIfTrue="1">
      <formula>NOT(ISERROR(J1))</formula>
    </cfRule>
  </conditionalFormatting>
  <conditionalFormatting sqref="K1:P1">
    <cfRule type="notContainsErrors" dxfId="2" priority="187" stopIfTrue="1">
      <formula>NOT(ISERROR(K1))</formula>
    </cfRule>
  </conditionalFormatting>
  <conditionalFormatting sqref="Q1">
    <cfRule type="notContainsErrors" dxfId="1" priority="189" stopIfTrue="1">
      <formula>NOT(ISERROR(Q1))</formula>
    </cfRule>
  </conditionalFormatting>
  <conditionalFormatting sqref="R1:V1">
    <cfRule type="notContainsErrors" dxfId="0" priority="190" stopIfTrue="1">
      <formula>NOT(ISERROR(R1))</formula>
    </cfRule>
  </conditionalFormatting>
  <pageMargins left="0.75" right="0.75" top="1" bottom="1" header="0.5" footer="0.5"/>
  <pageSetup paperSize="9" orientation="portrait" r:id="rId1"/>
  <headerFooter alignWithMargins="0">
    <oddFooter>&amp;C&amp;1#&amp;"Calibri"&amp;10&amp;K000000OFFICIAL</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253"/>
  <sheetViews>
    <sheetView showGridLines="0" workbookViewId="0"/>
  </sheetViews>
  <sheetFormatPr defaultColWidth="9.1796875" defaultRowHeight="12.5" x14ac:dyDescent="0.25"/>
  <cols>
    <col min="1" max="1" width="9.1796875" style="7"/>
    <col min="2" max="9" width="19.7265625" style="8" customWidth="1"/>
    <col min="10" max="11" width="30.7265625" style="8" customWidth="1"/>
    <col min="12" max="12" width="19.7265625" style="8" customWidth="1"/>
    <col min="13" max="14" width="28.7265625" style="8" customWidth="1"/>
    <col min="15" max="16384" width="9.1796875" style="8"/>
  </cols>
  <sheetData>
    <row r="1" spans="1:22" ht="36" x14ac:dyDescent="0.25">
      <c r="D1" s="9" t="s">
        <v>105</v>
      </c>
    </row>
    <row r="2" spans="1:22" ht="12" customHeight="1" x14ac:dyDescent="0.25">
      <c r="A2" s="10"/>
    </row>
    <row r="3" spans="1:22" s="13" customFormat="1" ht="12" customHeight="1" x14ac:dyDescent="0.25">
      <c r="A3" s="11">
        <f t="array" ref="A3">LOOKUP(2,1/(NOT(ISBLANK(IBO!$A:$A))), ROW(IBO!$A:$A)) - 2</f>
        <v>0</v>
      </c>
      <c r="B3" s="12">
        <f t="array" ref="B3">LOOKUP(2,1/(NOT(ISBLANK(IBO!$B:$B))), ROW(IBO!$B:$B)) - 2</f>
        <v>0</v>
      </c>
      <c r="C3" s="13">
        <f t="array" ref="C3">LOOKUP(2,1/(NOT(ISBLANK(IBO!$C:$C))), ROW(IBO!$C:$C)) - 2</f>
        <v>0</v>
      </c>
      <c r="D3" s="13">
        <f t="array" ref="D3">LOOKUP(2,1/(NOT(ISBLANK(IBO!$D:$D))), ROW(IBO!$D:$D)) - 2</f>
        <v>0</v>
      </c>
      <c r="E3" s="13">
        <f t="array" ref="E3">LOOKUP(2,1/(NOT(ISBLANK(IBO!$E:$E))), ROW(IBO!$E:$E)) - 2</f>
        <v>0</v>
      </c>
      <c r="F3" s="13">
        <f t="array" ref="F3">LOOKUP(2,1/(NOT(ISBLANK(IBO!$F:$F))), ROW(IBO!$F:$F)) - 2</f>
        <v>0</v>
      </c>
      <c r="G3" s="13">
        <f t="array" ref="G3">LOOKUP(2,1/(NOT(ISBLANK(IBO!$G:$G))), ROW(IBO!$G:$G)) - 2</f>
        <v>0</v>
      </c>
      <c r="H3" s="13">
        <f t="array" ref="H3">LOOKUP(2,1/(NOT(ISBLANK(IBO!$H:$H))), ROW(IBO!$H:$H)) - 2</f>
        <v>0</v>
      </c>
      <c r="I3" s="13">
        <f t="array" ref="I3">LOOKUP(2,1/(NOT(ISBLANK(IBO!$I:$I))), ROW(IBO!$I:$I)) - 2</f>
        <v>0</v>
      </c>
      <c r="J3" s="13">
        <f t="array" ref="J3">LOOKUP(2,1/(NOT(ISBLANK(IBO!$J:$J))), ROW(IBO!$J:$J)) - 2</f>
        <v>0</v>
      </c>
      <c r="K3" s="13">
        <f t="array" ref="K3">LOOKUP(2,1/(NOT(ISBLANK(IBO!$K:$K))), ROW(IBO!$K:$K)) - 2</f>
        <v>0</v>
      </c>
      <c r="L3" s="13">
        <f t="array" ref="L3">LOOKUP(2,1/(NOT(ISBLANK(IBO!$L:$L))), ROW(IBO!$L:$L)) - 2</f>
        <v>0</v>
      </c>
      <c r="M3" s="13">
        <f t="array" ref="M3">LOOKUP(2,1/(NOT(ISBLANK(IBO!$M:$M))), ROW(IBO!$M:$M)) - 2</f>
        <v>0</v>
      </c>
      <c r="N3" s="13">
        <f t="array" ref="N3">LOOKUP(2,1/(NOT(ISBLANK(IBO!$N:$N))), ROW(IBO!$N:$N)) - 2</f>
        <v>0</v>
      </c>
      <c r="O3" s="13">
        <f t="array" ref="O3">LOOKUP(2,1/(NOT(ISBLANK(IBO!$O:$O))), ROW(IBO!$O:$O)) - 2</f>
        <v>0</v>
      </c>
      <c r="P3" s="13">
        <f t="array" ref="P3">LOOKUP(2,1/(NOT(ISBLANK(IBO!$P:$P))), ROW(IBO!$P:$P)) - 2</f>
        <v>0</v>
      </c>
      <c r="Q3" s="13">
        <f t="array" ref="Q3">LOOKUP(2,1/(NOT(ISBLANK(IBO!$Q:$Q))), ROW(IBO!$Q:$Q)) - 2</f>
        <v>0</v>
      </c>
      <c r="R3" s="13">
        <f t="array" ref="R3">LOOKUP(2,1/(NOT(ISBLANK(IBO!$R:$R))), ROW(IBO!$R:$R)) - 2</f>
        <v>0</v>
      </c>
      <c r="S3" s="13">
        <f t="array" ref="S3">LOOKUP(2,1/(NOT(ISBLANK(IBO!$S:$S))), ROW(IBO!$S:$S)) - 2</f>
        <v>0</v>
      </c>
      <c r="T3" s="13">
        <f t="array" ref="T3">LOOKUP(2,1/(NOT(ISBLANK(IBO!$T:$T))), ROW(IBO!$T:$T)) - 2</f>
        <v>0</v>
      </c>
      <c r="U3" s="13">
        <f t="array" ref="U3">LOOKUP(2,1/(NOT(ISBLANK(IBO!$U:$U))), ROW(IBO!$U:$U)) - 2</f>
        <v>0</v>
      </c>
      <c r="V3" s="13">
        <f t="array" ref="V3">LOOKUP(2,1/(NOT(ISBLANK(IBO!$V:$V))), ROW(IBO!$V:$V)) - 2</f>
        <v>0</v>
      </c>
    </row>
    <row r="4" spans="1:22" s="3" customFormat="1" ht="18.5" x14ac:dyDescent="0.25">
      <c r="A4" s="31" t="s">
        <v>106</v>
      </c>
    </row>
    <row r="5" spans="1:22" s="3" customFormat="1" ht="9" customHeight="1" x14ac:dyDescent="0.35">
      <c r="A5" s="32"/>
    </row>
    <row r="6" spans="1:22" s="3" customFormat="1" ht="18.5" x14ac:dyDescent="0.25">
      <c r="A6" s="31" t="s">
        <v>107</v>
      </c>
    </row>
    <row r="7" spans="1:22" s="3" customFormat="1" ht="9" customHeight="1" x14ac:dyDescent="0.25">
      <c r="A7" s="33"/>
    </row>
    <row r="8" spans="1:22" s="3" customFormat="1" ht="18.5" x14ac:dyDescent="0.25">
      <c r="A8" s="31" t="s">
        <v>108</v>
      </c>
    </row>
    <row r="9" spans="1:22" s="3" customFormat="1" ht="9" customHeight="1" x14ac:dyDescent="0.25">
      <c r="A9" s="33"/>
    </row>
    <row r="10" spans="1:22" s="3" customFormat="1" ht="18.5" x14ac:dyDescent="0.25">
      <c r="A10" s="31" t="s">
        <v>109</v>
      </c>
    </row>
    <row r="11" spans="1:22" s="3" customFormat="1" ht="9" customHeight="1" x14ac:dyDescent="0.25">
      <c r="A11" s="33"/>
    </row>
    <row r="12" spans="1:22" s="3" customFormat="1" ht="21" x14ac:dyDescent="0.25">
      <c r="A12" s="31" t="s">
        <v>110</v>
      </c>
    </row>
    <row r="13" spans="1:22" s="3" customFormat="1" ht="9" customHeight="1" x14ac:dyDescent="0.25">
      <c r="A13" s="33"/>
    </row>
    <row r="14" spans="1:22" s="3" customFormat="1" ht="21" x14ac:dyDescent="0.25">
      <c r="A14" s="31" t="s">
        <v>111</v>
      </c>
    </row>
    <row r="15" spans="1:22" s="3" customFormat="1" ht="9" customHeight="1" x14ac:dyDescent="0.25">
      <c r="A15" s="33"/>
    </row>
    <row r="16" spans="1:22" s="3" customFormat="1" ht="18.5" x14ac:dyDescent="0.25">
      <c r="A16" s="31" t="s">
        <v>112</v>
      </c>
    </row>
    <row r="17" spans="1:1" s="3" customFormat="1" ht="9" customHeight="1" x14ac:dyDescent="0.25">
      <c r="A17" s="33"/>
    </row>
    <row r="18" spans="1:1" s="3" customFormat="1" ht="18.5" x14ac:dyDescent="0.25">
      <c r="A18" s="31" t="s">
        <v>113</v>
      </c>
    </row>
    <row r="19" spans="1:1" s="3" customFormat="1" ht="9" customHeight="1" x14ac:dyDescent="0.25">
      <c r="A19" s="33"/>
    </row>
    <row r="20" spans="1:1" s="3" customFormat="1" ht="18.75" customHeight="1" x14ac:dyDescent="0.25">
      <c r="A20" s="31" t="s">
        <v>114</v>
      </c>
    </row>
    <row r="21" spans="1:1" s="3" customFormat="1" ht="9" customHeight="1" x14ac:dyDescent="0.25">
      <c r="A21" s="33"/>
    </row>
    <row r="22" spans="1:1" s="3" customFormat="1" ht="18.5" x14ac:dyDescent="0.25">
      <c r="A22" s="31" t="s">
        <v>115</v>
      </c>
    </row>
    <row r="23" spans="1:1" s="3" customFormat="1" ht="9" customHeight="1" x14ac:dyDescent="0.25">
      <c r="A23" s="31"/>
    </row>
    <row r="24" spans="1:1" s="3" customFormat="1" ht="18.5" x14ac:dyDescent="0.25">
      <c r="A24" s="31" t="s">
        <v>116</v>
      </c>
    </row>
    <row r="25" spans="1:1" s="3" customFormat="1" ht="9" customHeight="1" x14ac:dyDescent="0.25">
      <c r="A25" s="31"/>
    </row>
    <row r="26" spans="1:1" s="3" customFormat="1" ht="18.5" x14ac:dyDescent="0.25">
      <c r="A26" s="31" t="s">
        <v>117</v>
      </c>
    </row>
    <row r="27" spans="1:1" s="3" customFormat="1" ht="9" customHeight="1" x14ac:dyDescent="0.25">
      <c r="A27" s="31"/>
    </row>
    <row r="28" spans="1:1" s="3" customFormat="1" ht="18.5" x14ac:dyDescent="0.25">
      <c r="A28" s="31" t="s">
        <v>118</v>
      </c>
    </row>
    <row r="29" spans="1:1" s="3" customFormat="1" ht="9" customHeight="1" x14ac:dyDescent="0.25">
      <c r="A29" s="31"/>
    </row>
    <row r="30" spans="1:1" s="3" customFormat="1" ht="18.5" x14ac:dyDescent="0.25">
      <c r="A30" s="31" t="s">
        <v>119</v>
      </c>
    </row>
    <row r="31" spans="1:1" s="3" customFormat="1" ht="9" customHeight="1" x14ac:dyDescent="0.25">
      <c r="A31" s="31"/>
    </row>
    <row r="32" spans="1:1" s="3" customFormat="1" ht="18.5" x14ac:dyDescent="0.25">
      <c r="A32" s="31" t="s">
        <v>120</v>
      </c>
    </row>
    <row r="33" spans="1:11" s="3" customFormat="1" ht="9" customHeight="1" x14ac:dyDescent="0.25">
      <c r="A33" s="31"/>
    </row>
    <row r="34" spans="1:11" s="3" customFormat="1" ht="18.5" x14ac:dyDescent="0.25">
      <c r="A34" s="31" t="s">
        <v>121</v>
      </c>
    </row>
    <row r="35" spans="1:11" ht="9" customHeight="1" x14ac:dyDescent="0.25">
      <c r="A35" s="14"/>
    </row>
    <row r="36" spans="1:11" s="3" customFormat="1" ht="28.5" x14ac:dyDescent="0.4">
      <c r="A36" s="15"/>
      <c r="B36" s="16" t="s">
        <v>0</v>
      </c>
      <c r="C36" s="2"/>
      <c r="D36" s="2"/>
      <c r="E36" s="2"/>
      <c r="F36" s="2"/>
      <c r="G36" s="2"/>
      <c r="H36" s="2"/>
      <c r="I36" s="2"/>
      <c r="J36" s="2"/>
      <c r="K36" s="2"/>
    </row>
    <row r="37" spans="1:11" ht="18.5" x14ac:dyDescent="0.25">
      <c r="B37" s="17"/>
    </row>
    <row r="38" spans="1:11" s="6" customFormat="1" ht="21" x14ac:dyDescent="0.4">
      <c r="A38" s="5"/>
      <c r="B38" s="18" t="s">
        <v>1</v>
      </c>
    </row>
    <row r="39" spans="1:11" s="6" customFormat="1" ht="21" x14ac:dyDescent="0.4">
      <c r="A39" s="5"/>
      <c r="B39" s="19" t="s">
        <v>2</v>
      </c>
    </row>
    <row r="40" spans="1:11" s="6" customFormat="1" ht="21" x14ac:dyDescent="0.4">
      <c r="A40" s="5"/>
      <c r="B40" s="19"/>
    </row>
    <row r="41" spans="1:11" s="6" customFormat="1" ht="21" x14ac:dyDescent="0.4">
      <c r="A41" s="5"/>
      <c r="B41" s="20" t="s">
        <v>3</v>
      </c>
    </row>
    <row r="42" spans="1:11" s="6" customFormat="1" ht="21" x14ac:dyDescent="0.4">
      <c r="A42" s="5"/>
      <c r="B42" s="1" t="s">
        <v>4</v>
      </c>
    </row>
    <row r="43" spans="1:11" s="6" customFormat="1" ht="21" x14ac:dyDescent="0.4">
      <c r="A43" s="5"/>
      <c r="B43" s="1" t="s">
        <v>5</v>
      </c>
    </row>
    <row r="44" spans="1:11" s="6" customFormat="1" ht="21.5" thickBot="1" x14ac:dyDescent="0.45">
      <c r="A44" s="5"/>
      <c r="B44" s="21"/>
    </row>
    <row r="45" spans="1:11" s="6" customFormat="1" ht="30" customHeight="1" thickBot="1" x14ac:dyDescent="0.45">
      <c r="A45" s="5"/>
      <c r="B45" s="28" t="s">
        <v>6</v>
      </c>
      <c r="C45" s="29" t="s">
        <v>7</v>
      </c>
      <c r="D45" s="29" t="s">
        <v>8</v>
      </c>
      <c r="E45" s="29" t="s">
        <v>9</v>
      </c>
      <c r="F45" s="29" t="s">
        <v>10</v>
      </c>
      <c r="G45" s="3"/>
      <c r="H45" s="2"/>
      <c r="I45" s="2"/>
      <c r="J45" s="2"/>
      <c r="K45" s="3"/>
    </row>
    <row r="46" spans="1:11" s="6" customFormat="1" ht="30" customHeight="1" thickBot="1" x14ac:dyDescent="0.45">
      <c r="A46" s="5"/>
      <c r="B46" s="28" t="s">
        <v>11</v>
      </c>
      <c r="C46" s="29" t="s">
        <v>12</v>
      </c>
      <c r="D46" s="29" t="s">
        <v>13</v>
      </c>
      <c r="E46" s="29" t="s">
        <v>14</v>
      </c>
      <c r="F46" s="22"/>
      <c r="G46" s="2"/>
      <c r="H46" s="3"/>
      <c r="I46" s="2"/>
      <c r="J46" s="2"/>
      <c r="K46" s="3"/>
    </row>
    <row r="47" spans="1:11" s="6" customFormat="1" ht="21" x14ac:dyDescent="0.4">
      <c r="A47" s="5"/>
      <c r="B47" s="23"/>
    </row>
    <row r="48" spans="1:11" s="6" customFormat="1" ht="21" x14ac:dyDescent="0.4">
      <c r="A48" s="5"/>
      <c r="B48" s="23"/>
    </row>
    <row r="49" spans="1:11" s="6" customFormat="1" ht="21" x14ac:dyDescent="0.4">
      <c r="A49" s="5"/>
      <c r="B49" s="18" t="s">
        <v>15</v>
      </c>
    </row>
    <row r="50" spans="1:11" s="6" customFormat="1" ht="21" x14ac:dyDescent="0.4">
      <c r="A50" s="5"/>
      <c r="B50" s="19" t="s">
        <v>16</v>
      </c>
    </row>
    <row r="51" spans="1:11" s="6" customFormat="1" ht="21" x14ac:dyDescent="0.4">
      <c r="A51" s="5"/>
      <c r="B51" s="19"/>
    </row>
    <row r="52" spans="1:11" s="6" customFormat="1" ht="21" x14ac:dyDescent="0.4">
      <c r="A52" s="5"/>
      <c r="B52" s="18" t="s">
        <v>3</v>
      </c>
    </row>
    <row r="53" spans="1:11" s="6" customFormat="1" ht="21" x14ac:dyDescent="0.4">
      <c r="A53" s="5"/>
      <c r="B53" s="1" t="s">
        <v>17</v>
      </c>
      <c r="C53" s="2"/>
      <c r="D53" s="2"/>
      <c r="E53" s="2"/>
      <c r="F53" s="2"/>
      <c r="G53" s="2"/>
    </row>
    <row r="54" spans="1:11" s="6" customFormat="1" ht="21" x14ac:dyDescent="0.4">
      <c r="A54" s="5"/>
      <c r="B54" s="1" t="s">
        <v>5</v>
      </c>
      <c r="C54" s="3"/>
      <c r="D54" s="3"/>
      <c r="E54" s="3"/>
      <c r="F54" s="3"/>
      <c r="G54" s="3"/>
      <c r="H54" s="3"/>
      <c r="I54" s="3"/>
      <c r="J54" s="3"/>
      <c r="K54" s="2"/>
    </row>
    <row r="55" spans="1:11" s="6" customFormat="1" ht="20.5" thickBot="1" x14ac:dyDescent="0.45">
      <c r="A55" s="5"/>
      <c r="B55" s="24"/>
      <c r="C55" s="3"/>
      <c r="D55" s="3"/>
      <c r="E55" s="3"/>
      <c r="F55" s="3"/>
      <c r="G55" s="3"/>
      <c r="H55" s="3"/>
      <c r="I55" s="3"/>
      <c r="J55" s="3"/>
      <c r="K55" s="2"/>
    </row>
    <row r="56" spans="1:11" s="6" customFormat="1" ht="30" customHeight="1" thickBot="1" x14ac:dyDescent="0.45">
      <c r="A56" s="5"/>
      <c r="B56" s="28" t="s">
        <v>6</v>
      </c>
      <c r="C56" s="29" t="s">
        <v>7</v>
      </c>
      <c r="D56" s="29" t="s">
        <v>8</v>
      </c>
      <c r="E56" s="29" t="s">
        <v>11</v>
      </c>
      <c r="F56" s="29" t="s">
        <v>18</v>
      </c>
      <c r="G56" s="3"/>
      <c r="H56" s="3"/>
      <c r="I56" s="3"/>
      <c r="J56" s="3"/>
      <c r="K56" s="2"/>
    </row>
    <row r="57" spans="1:11" s="6" customFormat="1" ht="30" customHeight="1" thickBot="1" x14ac:dyDescent="0.45">
      <c r="A57" s="5"/>
      <c r="B57" s="28" t="s">
        <v>12</v>
      </c>
      <c r="C57" s="29" t="s">
        <v>13</v>
      </c>
      <c r="D57" s="29" t="s">
        <v>14</v>
      </c>
      <c r="E57" s="29" t="s">
        <v>9</v>
      </c>
      <c r="F57" s="22"/>
      <c r="G57" s="3"/>
      <c r="H57" s="3"/>
      <c r="I57" s="3"/>
      <c r="J57" s="3"/>
      <c r="K57" s="2"/>
    </row>
    <row r="58" spans="1:11" s="6" customFormat="1" ht="20" x14ac:dyDescent="0.4">
      <c r="A58" s="5"/>
      <c r="B58" s="4"/>
      <c r="C58" s="3"/>
      <c r="D58" s="3"/>
      <c r="E58" s="3"/>
      <c r="F58" s="3"/>
      <c r="G58" s="3"/>
      <c r="H58" s="3"/>
      <c r="I58" s="3"/>
      <c r="J58" s="3"/>
      <c r="K58" s="2"/>
    </row>
    <row r="59" spans="1:11" s="6" customFormat="1" ht="21" x14ac:dyDescent="0.4">
      <c r="A59" s="5"/>
      <c r="B59" s="1" t="s">
        <v>19</v>
      </c>
      <c r="C59" s="3"/>
      <c r="D59" s="3"/>
      <c r="E59" s="3"/>
      <c r="F59" s="3"/>
      <c r="G59" s="3"/>
      <c r="H59" s="3"/>
      <c r="I59" s="3"/>
      <c r="J59" s="3"/>
      <c r="K59" s="2"/>
    </row>
    <row r="60" spans="1:11" s="6" customFormat="1" ht="30" customHeight="1" thickBot="1" x14ac:dyDescent="0.45">
      <c r="A60" s="5"/>
      <c r="B60" s="24"/>
      <c r="C60" s="3"/>
      <c r="D60" s="3"/>
      <c r="E60" s="3"/>
      <c r="F60" s="3"/>
      <c r="G60" s="3"/>
      <c r="H60" s="3"/>
      <c r="I60" s="3"/>
      <c r="J60" s="3"/>
      <c r="K60" s="2"/>
    </row>
    <row r="61" spans="1:11" s="6" customFormat="1" ht="30" customHeight="1" thickBot="1" x14ac:dyDescent="0.45">
      <c r="A61" s="5"/>
      <c r="B61" s="28" t="s">
        <v>20</v>
      </c>
      <c r="C61" s="3"/>
      <c r="D61" s="3"/>
      <c r="E61" s="3"/>
      <c r="F61" s="3"/>
      <c r="G61" s="3"/>
      <c r="H61" s="3"/>
      <c r="I61" s="3"/>
      <c r="J61" s="3"/>
      <c r="K61" s="2"/>
    </row>
    <row r="62" spans="1:11" s="6" customFormat="1" ht="20" x14ac:dyDescent="0.4">
      <c r="A62" s="5"/>
      <c r="B62" s="30"/>
      <c r="C62" s="3"/>
      <c r="D62" s="3"/>
      <c r="E62" s="3"/>
      <c r="F62" s="3"/>
      <c r="G62" s="3"/>
      <c r="H62" s="3"/>
      <c r="I62" s="3"/>
      <c r="J62" s="3"/>
      <c r="K62" s="2"/>
    </row>
    <row r="63" spans="1:11" s="6" customFormat="1" ht="21" x14ac:dyDescent="0.4">
      <c r="A63" s="5"/>
      <c r="B63" s="1" t="s">
        <v>21</v>
      </c>
      <c r="C63" s="3"/>
      <c r="D63" s="3"/>
      <c r="E63" s="3"/>
      <c r="F63" s="3"/>
      <c r="G63" s="3"/>
      <c r="H63" s="3"/>
      <c r="I63" s="3"/>
      <c r="J63" s="3"/>
      <c r="K63" s="2"/>
    </row>
    <row r="64" spans="1:11" s="6" customFormat="1" ht="30" customHeight="1" thickBot="1" x14ac:dyDescent="0.45">
      <c r="A64" s="5"/>
      <c r="B64" s="30"/>
      <c r="C64" s="3"/>
      <c r="D64" s="3"/>
      <c r="E64" s="3"/>
      <c r="F64" s="3"/>
      <c r="G64" s="3"/>
      <c r="H64" s="3"/>
      <c r="I64" s="3"/>
      <c r="J64" s="3"/>
      <c r="K64" s="2"/>
    </row>
    <row r="65" spans="1:12" s="6" customFormat="1" ht="30" customHeight="1" thickBot="1" x14ac:dyDescent="0.45">
      <c r="A65" s="5"/>
      <c r="B65" s="28" t="s">
        <v>22</v>
      </c>
      <c r="C65" s="3"/>
      <c r="D65" s="3"/>
      <c r="E65" s="3"/>
      <c r="F65" s="3"/>
      <c r="G65" s="3"/>
      <c r="H65" s="3"/>
      <c r="I65" s="3"/>
      <c r="J65" s="3"/>
      <c r="K65" s="2"/>
    </row>
    <row r="66" spans="1:12" s="6" customFormat="1" ht="20" x14ac:dyDescent="0.4">
      <c r="A66" s="5"/>
      <c r="B66" s="30"/>
      <c r="C66" s="3"/>
      <c r="D66" s="3"/>
      <c r="E66" s="3"/>
      <c r="F66" s="3"/>
      <c r="G66" s="3"/>
      <c r="H66" s="3"/>
      <c r="I66" s="3"/>
      <c r="J66" s="3"/>
      <c r="K66" s="2"/>
    </row>
    <row r="67" spans="1:12" s="6" customFormat="1" ht="21" x14ac:dyDescent="0.4">
      <c r="A67" s="5"/>
      <c r="B67" s="1" t="s">
        <v>23</v>
      </c>
      <c r="C67" s="3"/>
      <c r="D67" s="3"/>
      <c r="E67" s="3"/>
      <c r="F67" s="3"/>
      <c r="G67" s="3"/>
      <c r="H67" s="3"/>
      <c r="I67" s="3"/>
      <c r="J67" s="3"/>
      <c r="K67" s="2"/>
    </row>
    <row r="68" spans="1:12" s="6" customFormat="1" ht="21" x14ac:dyDescent="0.4">
      <c r="A68" s="5"/>
      <c r="B68" s="23"/>
    </row>
    <row r="69" spans="1:12" s="6" customFormat="1" ht="21" x14ac:dyDescent="0.4">
      <c r="A69" s="5"/>
      <c r="B69" s="23"/>
    </row>
    <row r="70" spans="1:12" s="6" customFormat="1" ht="21" x14ac:dyDescent="0.4">
      <c r="A70" s="5"/>
      <c r="B70" s="18" t="s">
        <v>24</v>
      </c>
    </row>
    <row r="71" spans="1:12" s="6" customFormat="1" ht="21" x14ac:dyDescent="0.4">
      <c r="A71" s="5"/>
      <c r="B71" s="19" t="s">
        <v>25</v>
      </c>
    </row>
    <row r="72" spans="1:12" s="6" customFormat="1" ht="21" x14ac:dyDescent="0.4">
      <c r="A72" s="5"/>
      <c r="B72" s="19"/>
    </row>
    <row r="73" spans="1:12" s="6" customFormat="1" ht="21" x14ac:dyDescent="0.4">
      <c r="A73" s="5"/>
      <c r="B73" s="18" t="s">
        <v>3</v>
      </c>
    </row>
    <row r="74" spans="1:12" s="6" customFormat="1" ht="21" x14ac:dyDescent="0.4">
      <c r="A74" s="5"/>
      <c r="B74" s="1" t="s">
        <v>26</v>
      </c>
      <c r="C74" s="3"/>
      <c r="D74" s="3"/>
      <c r="E74" s="3"/>
      <c r="F74" s="3"/>
      <c r="G74" s="3"/>
      <c r="H74" s="2"/>
      <c r="I74" s="2"/>
      <c r="J74" s="2"/>
    </row>
    <row r="75" spans="1:12" s="6" customFormat="1" ht="21" x14ac:dyDescent="0.4">
      <c r="A75" s="5"/>
      <c r="B75" s="1" t="s">
        <v>27</v>
      </c>
      <c r="C75" s="3"/>
      <c r="D75" s="3"/>
      <c r="E75" s="3"/>
      <c r="F75" s="3"/>
      <c r="G75" s="3"/>
      <c r="H75" s="2"/>
      <c r="I75" s="2"/>
      <c r="J75" s="2"/>
    </row>
    <row r="76" spans="1:12" s="6" customFormat="1" ht="21" customHeight="1" x14ac:dyDescent="0.4">
      <c r="A76" s="5"/>
      <c r="B76" s="1" t="s">
        <v>21</v>
      </c>
      <c r="C76" s="3"/>
      <c r="D76" s="3"/>
      <c r="E76" s="3"/>
      <c r="F76" s="3"/>
      <c r="G76" s="3"/>
      <c r="H76" s="2"/>
      <c r="I76" s="2"/>
      <c r="J76" s="2"/>
    </row>
    <row r="77" spans="1:12" s="6" customFormat="1" ht="21" customHeight="1" thickBot="1" x14ac:dyDescent="0.45">
      <c r="A77" s="5"/>
      <c r="B77" s="30"/>
      <c r="C77" s="3"/>
      <c r="D77" s="3"/>
      <c r="E77" s="3"/>
      <c r="F77" s="3"/>
      <c r="G77" s="3"/>
      <c r="H77" s="2"/>
      <c r="I77" s="2"/>
      <c r="J77" s="2"/>
    </row>
    <row r="78" spans="1:12" s="6" customFormat="1" ht="30" customHeight="1" thickBot="1" x14ac:dyDescent="0.45">
      <c r="A78" s="5"/>
      <c r="B78" s="28" t="s">
        <v>28</v>
      </c>
      <c r="C78" s="28" t="s">
        <v>29</v>
      </c>
      <c r="D78" s="28" t="s">
        <v>30</v>
      </c>
      <c r="E78" s="2"/>
      <c r="F78" s="2"/>
      <c r="G78" s="2"/>
      <c r="H78" s="2"/>
      <c r="I78" s="3"/>
      <c r="J78" s="3"/>
      <c r="K78" s="3"/>
      <c r="L78" s="3"/>
    </row>
    <row r="79" spans="1:12" s="6" customFormat="1" ht="30" customHeight="1" x14ac:dyDescent="0.4">
      <c r="A79" s="5"/>
      <c r="B79" s="25"/>
      <c r="C79" s="2"/>
      <c r="D79" s="2"/>
      <c r="E79" s="2"/>
      <c r="F79" s="2"/>
      <c r="G79" s="2"/>
      <c r="H79" s="2"/>
      <c r="I79" s="2"/>
      <c r="J79" s="2"/>
      <c r="K79" s="2"/>
      <c r="L79" s="3"/>
    </row>
    <row r="80" spans="1:12" s="6" customFormat="1" ht="21" x14ac:dyDescent="0.4">
      <c r="A80" s="5"/>
      <c r="B80" s="26"/>
    </row>
    <row r="81" spans="1:11" s="6" customFormat="1" ht="21" x14ac:dyDescent="0.4">
      <c r="A81" s="5"/>
      <c r="B81" s="18" t="s">
        <v>31</v>
      </c>
    </row>
    <row r="82" spans="1:11" s="6" customFormat="1" ht="21" x14ac:dyDescent="0.4">
      <c r="A82" s="5"/>
      <c r="B82" s="19" t="s">
        <v>32</v>
      </c>
    </row>
    <row r="83" spans="1:11" s="6" customFormat="1" ht="21" x14ac:dyDescent="0.4">
      <c r="A83" s="5"/>
      <c r="B83" s="19"/>
    </row>
    <row r="84" spans="1:11" s="6" customFormat="1" ht="21" x14ac:dyDescent="0.4">
      <c r="A84" s="5"/>
      <c r="B84" s="18" t="s">
        <v>3</v>
      </c>
    </row>
    <row r="85" spans="1:11" s="6" customFormat="1" ht="21" x14ac:dyDescent="0.4">
      <c r="A85" s="5"/>
      <c r="B85" s="1" t="s">
        <v>33</v>
      </c>
      <c r="C85" s="2"/>
      <c r="D85" s="2"/>
      <c r="E85" s="2"/>
      <c r="F85" s="2"/>
      <c r="G85" s="2"/>
      <c r="H85" s="2"/>
      <c r="I85" s="2"/>
      <c r="J85" s="2"/>
      <c r="K85" s="2"/>
    </row>
    <row r="86" spans="1:11" s="6" customFormat="1" ht="21" x14ac:dyDescent="0.4">
      <c r="A86" s="5"/>
      <c r="B86" s="1" t="s">
        <v>34</v>
      </c>
      <c r="C86" s="3"/>
      <c r="D86" s="3"/>
      <c r="E86" s="3"/>
      <c r="F86" s="3"/>
      <c r="G86" s="3"/>
      <c r="H86" s="3"/>
      <c r="I86" s="3"/>
      <c r="J86" s="2"/>
      <c r="K86" s="2"/>
    </row>
    <row r="87" spans="1:11" s="6" customFormat="1" ht="21" x14ac:dyDescent="0.4">
      <c r="A87" s="5"/>
      <c r="B87" s="1" t="s">
        <v>35</v>
      </c>
      <c r="C87" s="3"/>
      <c r="D87" s="3"/>
      <c r="E87" s="3"/>
      <c r="F87" s="3"/>
      <c r="G87" s="3"/>
      <c r="H87" s="3"/>
      <c r="I87" s="3"/>
      <c r="J87" s="2"/>
      <c r="K87" s="2"/>
    </row>
    <row r="88" spans="1:11" s="6" customFormat="1" ht="21" x14ac:dyDescent="0.4">
      <c r="A88" s="5"/>
      <c r="B88" s="1" t="s">
        <v>36</v>
      </c>
      <c r="C88" s="3"/>
      <c r="D88" s="3"/>
      <c r="E88" s="3"/>
      <c r="F88" s="3"/>
      <c r="G88" s="3"/>
      <c r="H88" s="3"/>
      <c r="I88" s="3"/>
      <c r="J88" s="2"/>
      <c r="K88" s="2"/>
    </row>
    <row r="89" spans="1:11" s="6" customFormat="1" ht="21" x14ac:dyDescent="0.4">
      <c r="A89" s="5"/>
      <c r="B89" s="1" t="s">
        <v>37</v>
      </c>
      <c r="C89" s="3"/>
      <c r="D89" s="3"/>
      <c r="E89" s="3"/>
      <c r="F89" s="3"/>
      <c r="G89" s="3"/>
      <c r="H89" s="3"/>
      <c r="I89" s="3"/>
      <c r="J89" s="2"/>
      <c r="K89" s="2"/>
    </row>
    <row r="90" spans="1:11" s="6" customFormat="1" ht="21" x14ac:dyDescent="0.4">
      <c r="A90" s="5"/>
      <c r="B90" s="1" t="s">
        <v>38</v>
      </c>
      <c r="C90" s="3"/>
      <c r="D90" s="3"/>
      <c r="E90" s="3"/>
      <c r="F90" s="3"/>
      <c r="G90" s="3"/>
      <c r="H90" s="3"/>
      <c r="I90" s="3"/>
      <c r="J90" s="2"/>
      <c r="K90" s="2"/>
    </row>
    <row r="91" spans="1:11" s="6" customFormat="1" ht="21" x14ac:dyDescent="0.4">
      <c r="A91" s="5"/>
      <c r="B91" s="23"/>
    </row>
    <row r="92" spans="1:11" s="6" customFormat="1" ht="21" x14ac:dyDescent="0.4">
      <c r="A92" s="5"/>
      <c r="B92" s="23"/>
    </row>
    <row r="93" spans="1:11" s="6" customFormat="1" ht="21" x14ac:dyDescent="0.4">
      <c r="A93" s="5"/>
      <c r="B93" s="18" t="s">
        <v>39</v>
      </c>
    </row>
    <row r="94" spans="1:11" s="6" customFormat="1" ht="21" x14ac:dyDescent="0.4">
      <c r="A94" s="5"/>
      <c r="B94" s="19" t="s">
        <v>40</v>
      </c>
    </row>
    <row r="95" spans="1:11" s="6" customFormat="1" ht="21" x14ac:dyDescent="0.4">
      <c r="A95" s="5"/>
      <c r="B95" s="19"/>
    </row>
    <row r="96" spans="1:11" s="6" customFormat="1" ht="21" x14ac:dyDescent="0.4">
      <c r="A96" s="5"/>
      <c r="B96" s="18" t="s">
        <v>3</v>
      </c>
    </row>
    <row r="97" spans="1:11" s="6" customFormat="1" ht="21" x14ac:dyDescent="0.4">
      <c r="A97" s="5"/>
      <c r="B97" s="1" t="s">
        <v>41</v>
      </c>
      <c r="C97" s="3"/>
      <c r="D97" s="3"/>
      <c r="E97" s="3"/>
      <c r="F97" s="3"/>
      <c r="G97" s="3"/>
      <c r="H97" s="3"/>
      <c r="I97" s="3"/>
      <c r="J97" s="2"/>
      <c r="K97" s="2"/>
    </row>
    <row r="98" spans="1:11" s="6" customFormat="1" ht="21" x14ac:dyDescent="0.4">
      <c r="A98" s="5"/>
      <c r="B98" s="1" t="s">
        <v>42</v>
      </c>
      <c r="C98" s="3"/>
      <c r="D98" s="3"/>
      <c r="E98" s="3"/>
      <c r="F98" s="3"/>
      <c r="G98" s="3"/>
      <c r="H98" s="3"/>
      <c r="I98" s="3"/>
      <c r="J98" s="2"/>
      <c r="K98" s="2"/>
    </row>
    <row r="99" spans="1:11" s="6" customFormat="1" ht="21" x14ac:dyDescent="0.4">
      <c r="A99" s="5"/>
      <c r="B99" s="1" t="s">
        <v>43</v>
      </c>
      <c r="C99" s="3"/>
      <c r="D99" s="3"/>
      <c r="E99" s="3"/>
      <c r="F99" s="3"/>
      <c r="G99" s="3"/>
      <c r="H99" s="3"/>
      <c r="I99" s="3"/>
      <c r="J99" s="2"/>
      <c r="K99" s="2"/>
    </row>
    <row r="100" spans="1:11" s="6" customFormat="1" ht="30" customHeight="1" x14ac:dyDescent="0.4">
      <c r="A100" s="5"/>
      <c r="B100" s="1" t="s">
        <v>38</v>
      </c>
      <c r="C100" s="3"/>
      <c r="D100" s="3"/>
      <c r="E100" s="3"/>
      <c r="F100" s="3"/>
      <c r="G100" s="3"/>
      <c r="H100" s="3"/>
      <c r="I100" s="3"/>
      <c r="J100" s="2"/>
      <c r="K100" s="2"/>
    </row>
    <row r="101" spans="1:11" s="6" customFormat="1" ht="21" x14ac:dyDescent="0.4">
      <c r="A101" s="5"/>
      <c r="B101" s="1" t="s">
        <v>44</v>
      </c>
      <c r="C101" s="3"/>
      <c r="D101" s="3"/>
      <c r="E101" s="3"/>
      <c r="F101" s="3"/>
      <c r="G101" s="3"/>
      <c r="H101" s="3"/>
      <c r="I101" s="3"/>
      <c r="J101" s="2"/>
      <c r="K101" s="2"/>
    </row>
    <row r="102" spans="1:11" s="6" customFormat="1" ht="20.5" thickBot="1" x14ac:dyDescent="0.45">
      <c r="A102" s="5"/>
      <c r="B102" s="30"/>
      <c r="C102" s="3"/>
      <c r="D102" s="3"/>
      <c r="E102" s="3"/>
      <c r="F102" s="3"/>
      <c r="G102" s="3"/>
      <c r="H102" s="3"/>
      <c r="I102" s="3"/>
      <c r="J102" s="2"/>
      <c r="K102" s="2"/>
    </row>
    <row r="103" spans="1:11" s="6" customFormat="1" ht="30" customHeight="1" thickBot="1" x14ac:dyDescent="0.45">
      <c r="A103" s="5"/>
      <c r="B103" s="28" t="s">
        <v>45</v>
      </c>
      <c r="C103" s="29" t="s">
        <v>46</v>
      </c>
      <c r="D103" s="29" t="s">
        <v>47</v>
      </c>
      <c r="E103" s="2"/>
      <c r="F103" s="2"/>
      <c r="G103" s="2"/>
      <c r="H103" s="2"/>
      <c r="I103" s="2"/>
      <c r="J103" s="2"/>
      <c r="K103" s="2"/>
    </row>
    <row r="104" spans="1:11" s="6" customFormat="1" ht="21" x14ac:dyDescent="0.4">
      <c r="A104" s="5"/>
      <c r="B104" s="19"/>
    </row>
    <row r="105" spans="1:11" s="6" customFormat="1" ht="21" x14ac:dyDescent="0.4">
      <c r="A105" s="5"/>
      <c r="B105" s="19"/>
    </row>
    <row r="106" spans="1:11" s="6" customFormat="1" ht="21" x14ac:dyDescent="0.4">
      <c r="A106" s="5"/>
      <c r="B106" s="18" t="s">
        <v>48</v>
      </c>
    </row>
    <row r="107" spans="1:11" s="6" customFormat="1" ht="21" x14ac:dyDescent="0.4">
      <c r="A107" s="5"/>
      <c r="B107" s="19" t="s">
        <v>49</v>
      </c>
    </row>
    <row r="108" spans="1:11" s="6" customFormat="1" ht="21" x14ac:dyDescent="0.4">
      <c r="A108" s="5"/>
      <c r="B108" s="19"/>
    </row>
    <row r="109" spans="1:11" s="6" customFormat="1" ht="21" x14ac:dyDescent="0.4">
      <c r="A109" s="5"/>
      <c r="B109" s="18" t="s">
        <v>3</v>
      </c>
    </row>
    <row r="110" spans="1:11" s="6" customFormat="1" ht="21" x14ac:dyDescent="0.4">
      <c r="A110" s="5"/>
      <c r="B110" s="1" t="s">
        <v>50</v>
      </c>
      <c r="C110" s="2"/>
      <c r="D110" s="2"/>
      <c r="E110" s="2"/>
      <c r="F110" s="2"/>
      <c r="G110" s="2"/>
      <c r="H110" s="2"/>
      <c r="I110" s="2"/>
    </row>
    <row r="111" spans="1:11" s="6" customFormat="1" ht="21" x14ac:dyDescent="0.4">
      <c r="A111" s="5"/>
      <c r="B111" s="1" t="s">
        <v>51</v>
      </c>
      <c r="C111" s="2"/>
      <c r="D111" s="2"/>
      <c r="E111" s="2"/>
      <c r="F111" s="2"/>
      <c r="G111" s="2"/>
      <c r="H111" s="2"/>
      <c r="I111" s="2"/>
    </row>
    <row r="112" spans="1:11" s="6" customFormat="1" ht="21" x14ac:dyDescent="0.4">
      <c r="A112" s="5"/>
      <c r="B112" s="1" t="s">
        <v>52</v>
      </c>
      <c r="C112" s="2"/>
      <c r="D112" s="2"/>
      <c r="E112" s="2"/>
      <c r="F112" s="2"/>
      <c r="G112" s="2"/>
      <c r="H112" s="2"/>
      <c r="I112" s="2"/>
    </row>
    <row r="113" spans="1:15" s="6" customFormat="1" ht="21.5" thickBot="1" x14ac:dyDescent="0.45">
      <c r="A113" s="5"/>
      <c r="B113" s="25"/>
      <c r="C113" s="2"/>
      <c r="D113" s="2"/>
      <c r="E113" s="2"/>
      <c r="F113" s="2"/>
      <c r="G113" s="2"/>
      <c r="H113" s="2"/>
      <c r="I113" s="2"/>
    </row>
    <row r="114" spans="1:15" s="6" customFormat="1" ht="30" customHeight="1" thickBot="1" x14ac:dyDescent="0.45">
      <c r="A114" s="5"/>
      <c r="B114" s="28" t="s">
        <v>30</v>
      </c>
      <c r="C114" s="29" t="s">
        <v>28</v>
      </c>
      <c r="D114" s="29" t="s">
        <v>29</v>
      </c>
    </row>
    <row r="115" spans="1:15" s="6" customFormat="1" ht="21.75" customHeight="1" x14ac:dyDescent="0.4">
      <c r="A115" s="5"/>
      <c r="B115" s="25"/>
      <c r="C115" s="2"/>
      <c r="D115" s="2"/>
      <c r="E115" s="2"/>
      <c r="F115" s="2"/>
      <c r="G115" s="2"/>
      <c r="H115" s="2"/>
      <c r="I115" s="2"/>
    </row>
    <row r="116" spans="1:15" s="6" customFormat="1" ht="21" x14ac:dyDescent="0.4">
      <c r="A116" s="5"/>
      <c r="B116" s="1" t="s">
        <v>53</v>
      </c>
      <c r="C116" s="2"/>
      <c r="D116" s="2"/>
      <c r="E116" s="2"/>
      <c r="F116" s="2"/>
      <c r="G116" s="2"/>
      <c r="H116" s="2"/>
      <c r="I116" s="2"/>
    </row>
    <row r="117" spans="1:15" s="6" customFormat="1" ht="21" x14ac:dyDescent="0.4">
      <c r="A117" s="5"/>
      <c r="B117" s="19"/>
    </row>
    <row r="118" spans="1:15" s="6" customFormat="1" ht="21" x14ac:dyDescent="0.4">
      <c r="A118" s="5"/>
      <c r="B118" s="19"/>
    </row>
    <row r="119" spans="1:15" s="6" customFormat="1" ht="21" x14ac:dyDescent="0.4">
      <c r="A119" s="5"/>
      <c r="B119" s="18" t="s">
        <v>54</v>
      </c>
    </row>
    <row r="120" spans="1:15" s="6" customFormat="1" ht="21" x14ac:dyDescent="0.4">
      <c r="A120" s="5"/>
      <c r="B120" s="19" t="s">
        <v>55</v>
      </c>
      <c r="M120" s="2"/>
      <c r="N120" s="2"/>
      <c r="O120" s="2"/>
    </row>
    <row r="121" spans="1:15" s="6" customFormat="1" ht="21" x14ac:dyDescent="0.4">
      <c r="A121" s="5"/>
      <c r="B121" s="19"/>
      <c r="M121" s="2"/>
      <c r="N121" s="2"/>
      <c r="O121" s="2"/>
    </row>
    <row r="122" spans="1:15" s="6" customFormat="1" ht="21" x14ac:dyDescent="0.4">
      <c r="A122" s="5"/>
      <c r="B122" s="18" t="s">
        <v>3</v>
      </c>
      <c r="M122" s="2"/>
      <c r="N122" s="2"/>
      <c r="O122" s="2"/>
    </row>
    <row r="123" spans="1:15" s="6" customFormat="1" ht="21" x14ac:dyDescent="0.4">
      <c r="A123" s="5"/>
      <c r="B123" s="1" t="s">
        <v>56</v>
      </c>
      <c r="C123" s="2"/>
      <c r="D123" s="2"/>
      <c r="E123" s="2"/>
      <c r="F123" s="2"/>
      <c r="G123" s="2"/>
      <c r="H123" s="2"/>
      <c r="I123" s="2"/>
      <c r="O123" s="2"/>
    </row>
    <row r="124" spans="1:15" s="6" customFormat="1" ht="21" x14ac:dyDescent="0.4">
      <c r="A124" s="5"/>
      <c r="B124" s="1" t="s">
        <v>5</v>
      </c>
      <c r="C124" s="3"/>
      <c r="D124" s="3"/>
      <c r="E124" s="3"/>
      <c r="F124" s="3"/>
      <c r="G124" s="3"/>
      <c r="H124" s="3"/>
      <c r="I124" s="2"/>
      <c r="M124" s="2"/>
    </row>
    <row r="125" spans="1:15" s="6" customFormat="1" ht="20.5" thickBot="1" x14ac:dyDescent="0.45">
      <c r="A125" s="5"/>
      <c r="B125" s="24"/>
      <c r="C125" s="3"/>
      <c r="D125" s="3"/>
      <c r="E125" s="3"/>
      <c r="F125" s="3"/>
      <c r="G125" s="3"/>
      <c r="H125" s="3"/>
      <c r="I125" s="2"/>
      <c r="M125" s="2"/>
      <c r="N125" s="2"/>
      <c r="O125" s="2"/>
    </row>
    <row r="126" spans="1:15" s="6" customFormat="1" ht="30" customHeight="1" thickBot="1" x14ac:dyDescent="0.45">
      <c r="A126" s="5"/>
      <c r="B126" s="28" t="s">
        <v>6</v>
      </c>
      <c r="C126" s="29" t="s">
        <v>7</v>
      </c>
      <c r="D126" s="29" t="s">
        <v>8</v>
      </c>
      <c r="E126" s="29" t="s">
        <v>10</v>
      </c>
      <c r="F126" s="28" t="s">
        <v>12</v>
      </c>
      <c r="M126" s="2"/>
      <c r="N126" s="2"/>
      <c r="O126" s="2"/>
    </row>
    <row r="127" spans="1:15" s="6" customFormat="1" ht="30" customHeight="1" thickBot="1" x14ac:dyDescent="0.45">
      <c r="A127" s="5"/>
      <c r="B127" s="28" t="s">
        <v>13</v>
      </c>
      <c r="C127" s="29" t="s">
        <v>11</v>
      </c>
      <c r="D127" s="29" t="s">
        <v>9</v>
      </c>
      <c r="E127" s="29" t="s">
        <v>14</v>
      </c>
      <c r="F127" s="27"/>
    </row>
    <row r="128" spans="1:15" s="6" customFormat="1" ht="21" x14ac:dyDescent="0.4">
      <c r="A128" s="5"/>
      <c r="B128" s="19"/>
    </row>
    <row r="129" spans="1:9" s="6" customFormat="1" ht="21" x14ac:dyDescent="0.4">
      <c r="A129" s="5"/>
      <c r="B129" s="19"/>
    </row>
    <row r="130" spans="1:9" s="6" customFormat="1" ht="21" x14ac:dyDescent="0.4">
      <c r="A130" s="5"/>
      <c r="B130" s="18" t="s">
        <v>57</v>
      </c>
    </row>
    <row r="131" spans="1:9" s="6" customFormat="1" ht="21" x14ac:dyDescent="0.4">
      <c r="A131" s="5"/>
      <c r="B131" s="19" t="s">
        <v>58</v>
      </c>
    </row>
    <row r="132" spans="1:9" s="6" customFormat="1" ht="21" x14ac:dyDescent="0.4">
      <c r="A132" s="5"/>
      <c r="B132" s="19"/>
    </row>
    <row r="133" spans="1:9" s="6" customFormat="1" ht="21" x14ac:dyDescent="0.4">
      <c r="A133" s="5"/>
      <c r="B133" s="18" t="s">
        <v>3</v>
      </c>
    </row>
    <row r="134" spans="1:9" s="6" customFormat="1" ht="21" x14ac:dyDescent="0.4">
      <c r="A134" s="5"/>
      <c r="B134" s="1" t="s">
        <v>56</v>
      </c>
      <c r="C134" s="2"/>
      <c r="D134" s="2"/>
      <c r="E134" s="2"/>
      <c r="F134" s="2"/>
      <c r="G134" s="2"/>
      <c r="H134" s="2"/>
      <c r="I134" s="2"/>
    </row>
    <row r="135" spans="1:9" s="6" customFormat="1" ht="21" x14ac:dyDescent="0.4">
      <c r="A135" s="5"/>
      <c r="B135" s="1" t="s">
        <v>5</v>
      </c>
      <c r="C135" s="3"/>
      <c r="D135" s="3"/>
      <c r="E135" s="3"/>
      <c r="F135" s="3"/>
      <c r="G135" s="3"/>
      <c r="H135" s="3"/>
      <c r="I135" s="2"/>
    </row>
    <row r="136" spans="1:9" s="6" customFormat="1" ht="20.5" thickBot="1" x14ac:dyDescent="0.45">
      <c r="A136" s="5"/>
      <c r="B136" s="24"/>
      <c r="C136" s="3"/>
      <c r="D136" s="3"/>
      <c r="E136" s="3"/>
      <c r="F136" s="3"/>
      <c r="G136" s="3"/>
      <c r="H136" s="3"/>
      <c r="I136" s="2"/>
    </row>
    <row r="137" spans="1:9" s="6" customFormat="1" ht="30" customHeight="1" thickBot="1" x14ac:dyDescent="0.45">
      <c r="A137" s="5"/>
      <c r="B137" s="28" t="s">
        <v>6</v>
      </c>
      <c r="C137" s="29" t="s">
        <v>7</v>
      </c>
      <c r="D137" s="29" t="s">
        <v>8</v>
      </c>
      <c r="E137" s="29" t="s">
        <v>10</v>
      </c>
      <c r="F137" s="28" t="s">
        <v>12</v>
      </c>
    </row>
    <row r="138" spans="1:9" s="6" customFormat="1" ht="30" customHeight="1" thickBot="1" x14ac:dyDescent="0.45">
      <c r="A138" s="5"/>
      <c r="B138" s="28" t="s">
        <v>13</v>
      </c>
      <c r="C138" s="29" t="s">
        <v>11</v>
      </c>
      <c r="D138" s="29" t="s">
        <v>9</v>
      </c>
      <c r="E138" s="29" t="s">
        <v>14</v>
      </c>
      <c r="F138" s="27"/>
    </row>
    <row r="139" spans="1:9" s="6" customFormat="1" ht="21" x14ac:dyDescent="0.4">
      <c r="A139" s="5"/>
      <c r="B139" s="19"/>
    </row>
    <row r="140" spans="1:9" s="6" customFormat="1" ht="21" x14ac:dyDescent="0.4">
      <c r="A140" s="5"/>
      <c r="B140" s="19"/>
    </row>
    <row r="141" spans="1:9" s="6" customFormat="1" ht="21" x14ac:dyDescent="0.4">
      <c r="A141" s="5"/>
      <c r="B141" s="18" t="s">
        <v>59</v>
      </c>
    </row>
    <row r="142" spans="1:9" s="6" customFormat="1" ht="21" x14ac:dyDescent="0.4">
      <c r="A142" s="5"/>
      <c r="B142" s="19" t="s">
        <v>60</v>
      </c>
    </row>
    <row r="143" spans="1:9" s="6" customFormat="1" ht="21" x14ac:dyDescent="0.4">
      <c r="A143" s="5"/>
      <c r="B143" s="19"/>
    </row>
    <row r="144" spans="1:9" s="6" customFormat="1" ht="21" x14ac:dyDescent="0.4">
      <c r="A144" s="5"/>
      <c r="B144" s="18" t="s">
        <v>3</v>
      </c>
    </row>
    <row r="145" spans="1:8" s="6" customFormat="1" ht="21" x14ac:dyDescent="0.4">
      <c r="A145" s="5"/>
      <c r="B145" s="1" t="s">
        <v>61</v>
      </c>
      <c r="C145" s="3"/>
      <c r="D145" s="3"/>
      <c r="E145" s="3"/>
      <c r="F145" s="3"/>
      <c r="G145" s="3"/>
      <c r="H145" s="2"/>
    </row>
    <row r="146" spans="1:8" s="6" customFormat="1" ht="21" x14ac:dyDescent="0.4">
      <c r="A146" s="5"/>
      <c r="B146" s="1" t="s">
        <v>62</v>
      </c>
      <c r="C146" s="3"/>
      <c r="D146" s="3"/>
      <c r="E146" s="3"/>
      <c r="F146" s="3"/>
      <c r="G146" s="3"/>
      <c r="H146" s="2"/>
    </row>
    <row r="147" spans="1:8" s="6" customFormat="1" ht="21" x14ac:dyDescent="0.4">
      <c r="A147" s="5"/>
      <c r="B147" s="1" t="s">
        <v>63</v>
      </c>
      <c r="C147" s="3"/>
      <c r="D147" s="3"/>
      <c r="E147" s="3"/>
      <c r="F147" s="3"/>
      <c r="G147" s="3"/>
      <c r="H147" s="2"/>
    </row>
    <row r="148" spans="1:8" s="6" customFormat="1" ht="21" customHeight="1" thickBot="1" x14ac:dyDescent="0.45">
      <c r="A148" s="5"/>
      <c r="B148" s="1"/>
      <c r="C148" s="3"/>
      <c r="D148" s="3"/>
      <c r="E148" s="3"/>
      <c r="F148" s="3"/>
      <c r="G148" s="3"/>
      <c r="H148" s="2"/>
    </row>
    <row r="149" spans="1:8" s="6" customFormat="1" ht="30" customHeight="1" thickBot="1" x14ac:dyDescent="0.45">
      <c r="A149" s="5"/>
      <c r="B149" s="28" t="s">
        <v>64</v>
      </c>
      <c r="C149" s="28" t="s">
        <v>65</v>
      </c>
      <c r="D149" s="28" t="s">
        <v>66</v>
      </c>
      <c r="E149" s="28" t="s">
        <v>67</v>
      </c>
      <c r="F149" s="28" t="s">
        <v>68</v>
      </c>
      <c r="G149" s="28" t="s">
        <v>69</v>
      </c>
      <c r="H149" s="2"/>
    </row>
    <row r="150" spans="1:8" s="6" customFormat="1" ht="21" customHeight="1" x14ac:dyDescent="0.4">
      <c r="A150" s="5"/>
      <c r="B150" s="1"/>
      <c r="C150" s="3"/>
      <c r="D150" s="3"/>
      <c r="E150" s="3"/>
      <c r="F150" s="3"/>
      <c r="G150" s="3"/>
      <c r="H150" s="2"/>
    </row>
    <row r="151" spans="1:8" s="6" customFormat="1" ht="21" customHeight="1" x14ac:dyDescent="0.4">
      <c r="A151" s="5"/>
      <c r="B151" s="1" t="s">
        <v>70</v>
      </c>
      <c r="C151" s="3"/>
      <c r="D151" s="3"/>
      <c r="E151" s="3"/>
      <c r="F151" s="3"/>
      <c r="G151" s="3"/>
      <c r="H151" s="2"/>
    </row>
    <row r="152" spans="1:8" s="6" customFormat="1" ht="21" customHeight="1" thickBot="1" x14ac:dyDescent="0.45">
      <c r="A152" s="5"/>
      <c r="B152" s="1"/>
      <c r="C152" s="3"/>
      <c r="D152" s="3"/>
      <c r="E152" s="3"/>
      <c r="F152" s="3"/>
      <c r="G152" s="3"/>
      <c r="H152" s="2"/>
    </row>
    <row r="153" spans="1:8" s="6" customFormat="1" ht="30" customHeight="1" thickBot="1" x14ac:dyDescent="0.45">
      <c r="A153" s="5"/>
      <c r="B153" s="28" t="s">
        <v>64</v>
      </c>
      <c r="C153" s="28" t="s">
        <v>65</v>
      </c>
      <c r="D153" s="28" t="s">
        <v>66</v>
      </c>
      <c r="E153" s="28" t="s">
        <v>71</v>
      </c>
      <c r="F153" s="28" t="s">
        <v>67</v>
      </c>
      <c r="G153" s="28" t="s">
        <v>68</v>
      </c>
      <c r="H153" s="28" t="s">
        <v>69</v>
      </c>
    </row>
    <row r="154" spans="1:8" s="6" customFormat="1" ht="21" customHeight="1" x14ac:dyDescent="0.4">
      <c r="A154" s="5"/>
      <c r="B154" s="25"/>
      <c r="C154" s="2"/>
      <c r="D154" s="2"/>
      <c r="E154" s="2"/>
      <c r="F154" s="2"/>
      <c r="G154" s="2"/>
      <c r="H154" s="2"/>
    </row>
    <row r="155" spans="1:8" s="6" customFormat="1" ht="21" customHeight="1" x14ac:dyDescent="0.4">
      <c r="A155" s="5"/>
      <c r="B155" s="1" t="s">
        <v>72</v>
      </c>
      <c r="C155" s="2"/>
      <c r="D155" s="2"/>
      <c r="E155" s="2"/>
      <c r="F155" s="2"/>
      <c r="G155" s="2"/>
      <c r="H155" s="2"/>
    </row>
    <row r="156" spans="1:8" s="6" customFormat="1" ht="30" customHeight="1" thickBot="1" x14ac:dyDescent="0.45">
      <c r="A156" s="5"/>
      <c r="B156" s="25"/>
      <c r="C156" s="2"/>
      <c r="D156" s="2"/>
      <c r="E156" s="2"/>
      <c r="F156" s="2"/>
      <c r="G156" s="2"/>
      <c r="H156" s="2"/>
    </row>
    <row r="157" spans="1:8" s="6" customFormat="1" ht="30" customHeight="1" thickBot="1" x14ac:dyDescent="0.45">
      <c r="A157" s="5"/>
      <c r="B157" s="28" t="s">
        <v>73</v>
      </c>
      <c r="C157" s="28" t="s">
        <v>74</v>
      </c>
      <c r="D157" s="28" t="s">
        <v>75</v>
      </c>
      <c r="E157" s="28" t="s">
        <v>76</v>
      </c>
      <c r="F157" s="28" t="s">
        <v>77</v>
      </c>
      <c r="G157" s="28" t="s">
        <v>78</v>
      </c>
      <c r="H157" s="28" t="s">
        <v>79</v>
      </c>
    </row>
    <row r="158" spans="1:8" s="6" customFormat="1" ht="21" x14ac:dyDescent="0.4">
      <c r="A158" s="5"/>
      <c r="B158" s="25"/>
      <c r="C158" s="2"/>
      <c r="D158" s="2"/>
      <c r="E158" s="2"/>
      <c r="F158" s="2"/>
      <c r="G158" s="2"/>
      <c r="H158" s="2"/>
    </row>
    <row r="159" spans="1:8" s="6" customFormat="1" ht="21" x14ac:dyDescent="0.4">
      <c r="A159" s="5"/>
      <c r="B159" s="1" t="s">
        <v>80</v>
      </c>
      <c r="C159" s="2"/>
      <c r="D159" s="2"/>
      <c r="E159" s="2"/>
      <c r="F159" s="2"/>
      <c r="G159" s="2"/>
      <c r="H159" s="2"/>
    </row>
    <row r="160" spans="1:8" s="6" customFormat="1" ht="30" customHeight="1" x14ac:dyDescent="0.4">
      <c r="A160" s="5"/>
      <c r="B160" s="1" t="s">
        <v>81</v>
      </c>
      <c r="C160" s="2"/>
      <c r="D160" s="2"/>
      <c r="E160" s="2"/>
      <c r="F160" s="2"/>
      <c r="G160" s="2"/>
      <c r="H160" s="2"/>
    </row>
    <row r="161" spans="1:11" s="6" customFormat="1" ht="21" x14ac:dyDescent="0.4">
      <c r="A161" s="5"/>
      <c r="B161" s="19"/>
    </row>
    <row r="162" spans="1:11" s="6" customFormat="1" ht="21" x14ac:dyDescent="0.4">
      <c r="A162" s="5"/>
      <c r="B162" s="19"/>
    </row>
    <row r="163" spans="1:11" s="6" customFormat="1" ht="21" x14ac:dyDescent="0.4">
      <c r="A163" s="5"/>
      <c r="B163" s="18" t="s">
        <v>82</v>
      </c>
    </row>
    <row r="164" spans="1:11" s="6" customFormat="1" ht="21" x14ac:dyDescent="0.4">
      <c r="A164" s="5"/>
      <c r="B164" s="19" t="s">
        <v>83</v>
      </c>
    </row>
    <row r="165" spans="1:11" s="6" customFormat="1" ht="21" x14ac:dyDescent="0.4">
      <c r="A165" s="5"/>
      <c r="B165" s="19"/>
    </row>
    <row r="166" spans="1:11" s="6" customFormat="1" ht="21" x14ac:dyDescent="0.4">
      <c r="A166" s="5"/>
      <c r="B166" s="18" t="s">
        <v>3</v>
      </c>
    </row>
    <row r="167" spans="1:11" s="6" customFormat="1" ht="21" x14ac:dyDescent="0.4">
      <c r="A167" s="5"/>
      <c r="B167" s="1" t="s">
        <v>84</v>
      </c>
      <c r="C167" s="2"/>
      <c r="D167" s="2"/>
      <c r="E167" s="2"/>
      <c r="F167" s="2"/>
      <c r="G167" s="2"/>
      <c r="H167" s="2"/>
      <c r="I167" s="2"/>
      <c r="J167" s="2"/>
      <c r="K167" s="2"/>
    </row>
    <row r="168" spans="1:11" s="6" customFormat="1" ht="21" x14ac:dyDescent="0.4">
      <c r="A168" s="5"/>
      <c r="B168" s="1" t="s">
        <v>85</v>
      </c>
      <c r="C168" s="2"/>
      <c r="D168" s="2"/>
      <c r="E168" s="2"/>
      <c r="F168" s="2"/>
      <c r="G168" s="2"/>
      <c r="H168" s="2"/>
      <c r="I168" s="2"/>
      <c r="J168" s="2"/>
      <c r="K168" s="2"/>
    </row>
    <row r="169" spans="1:11" s="6" customFormat="1" ht="21" x14ac:dyDescent="0.4">
      <c r="A169" s="5"/>
      <c r="B169" s="1" t="s">
        <v>43</v>
      </c>
      <c r="C169" s="2"/>
      <c r="D169" s="2"/>
      <c r="E169" s="2"/>
      <c r="F169" s="2"/>
      <c r="G169" s="2"/>
      <c r="H169" s="2"/>
      <c r="I169" s="2"/>
      <c r="J169" s="2"/>
      <c r="K169" s="2"/>
    </row>
    <row r="170" spans="1:11" s="6" customFormat="1" ht="21" customHeight="1" x14ac:dyDescent="0.4">
      <c r="A170" s="5"/>
      <c r="B170" s="1" t="s">
        <v>38</v>
      </c>
      <c r="C170" s="2"/>
      <c r="D170" s="2"/>
      <c r="E170" s="2"/>
      <c r="F170" s="2"/>
      <c r="G170" s="2"/>
      <c r="H170" s="2"/>
      <c r="I170" s="2"/>
      <c r="J170" s="2"/>
      <c r="K170" s="2"/>
    </row>
    <row r="171" spans="1:11" s="6" customFormat="1" ht="21" x14ac:dyDescent="0.4">
      <c r="A171" s="5"/>
      <c r="B171" s="19"/>
    </row>
    <row r="172" spans="1:11" s="6" customFormat="1" ht="21" x14ac:dyDescent="0.4">
      <c r="A172" s="5"/>
      <c r="B172" s="19"/>
    </row>
    <row r="173" spans="1:11" s="6" customFormat="1" ht="21" x14ac:dyDescent="0.4">
      <c r="A173" s="5"/>
      <c r="B173" s="18" t="s">
        <v>86</v>
      </c>
    </row>
    <row r="174" spans="1:11" s="6" customFormat="1" ht="21" x14ac:dyDescent="0.4">
      <c r="A174" s="5"/>
      <c r="B174" s="19" t="s">
        <v>87</v>
      </c>
    </row>
    <row r="175" spans="1:11" s="6" customFormat="1" ht="21" x14ac:dyDescent="0.4">
      <c r="A175" s="5"/>
      <c r="B175" s="19"/>
    </row>
    <row r="176" spans="1:11" s="6" customFormat="1" ht="21" x14ac:dyDescent="0.4">
      <c r="A176" s="5"/>
      <c r="B176" s="18" t="s">
        <v>3</v>
      </c>
    </row>
    <row r="177" spans="1:14" s="6" customFormat="1" ht="21" x14ac:dyDescent="0.4">
      <c r="A177" s="5"/>
      <c r="B177" s="1" t="s">
        <v>88</v>
      </c>
      <c r="C177" s="2"/>
      <c r="D177" s="2"/>
      <c r="E177" s="2"/>
      <c r="F177" s="2"/>
      <c r="G177" s="2"/>
      <c r="H177" s="2"/>
      <c r="I177" s="2"/>
      <c r="J177" s="2"/>
      <c r="K177" s="2"/>
      <c r="L177" s="3"/>
      <c r="M177" s="3"/>
      <c r="N177" s="3"/>
    </row>
    <row r="178" spans="1:14" s="6" customFormat="1" ht="21" x14ac:dyDescent="0.4">
      <c r="A178" s="5"/>
      <c r="B178" s="1" t="s">
        <v>27</v>
      </c>
      <c r="C178" s="2"/>
      <c r="D178" s="2"/>
      <c r="E178" s="2"/>
      <c r="F178" s="2"/>
      <c r="G178" s="2"/>
      <c r="H178" s="2"/>
      <c r="I178" s="2"/>
      <c r="J178" s="2"/>
      <c r="K178" s="2"/>
      <c r="L178" s="3"/>
      <c r="M178" s="3"/>
      <c r="N178" s="3"/>
    </row>
    <row r="179" spans="1:14" s="6" customFormat="1" ht="21" x14ac:dyDescent="0.4">
      <c r="A179" s="5"/>
      <c r="B179" s="1" t="s">
        <v>89</v>
      </c>
      <c r="C179" s="2"/>
      <c r="D179" s="2"/>
      <c r="E179" s="2"/>
      <c r="F179" s="2"/>
      <c r="G179" s="2"/>
      <c r="H179" s="2"/>
      <c r="I179" s="2"/>
      <c r="J179" s="2"/>
      <c r="K179" s="2"/>
      <c r="L179" s="3"/>
      <c r="M179" s="3"/>
      <c r="N179" s="3"/>
    </row>
    <row r="180" spans="1:14" s="6" customFormat="1" ht="21.5" thickBot="1" x14ac:dyDescent="0.45">
      <c r="A180" s="5"/>
      <c r="B180" s="25"/>
      <c r="C180" s="2"/>
      <c r="D180" s="2"/>
      <c r="E180" s="2"/>
      <c r="F180" s="2"/>
      <c r="G180" s="2"/>
      <c r="H180" s="2"/>
      <c r="I180" s="2"/>
      <c r="J180" s="2"/>
      <c r="K180" s="2"/>
      <c r="L180" s="3"/>
      <c r="M180" s="3"/>
      <c r="N180" s="3"/>
    </row>
    <row r="181" spans="1:14" s="6" customFormat="1" ht="30" customHeight="1" thickBot="1" x14ac:dyDescent="0.45">
      <c r="A181" s="5"/>
      <c r="B181" s="28" t="s">
        <v>29</v>
      </c>
      <c r="C181" s="28" t="s">
        <v>28</v>
      </c>
      <c r="D181" s="28" t="s">
        <v>30</v>
      </c>
      <c r="E181" s="3"/>
      <c r="F181" s="3"/>
      <c r="G181" s="3"/>
      <c r="H181" s="3"/>
      <c r="I181" s="3"/>
      <c r="J181" s="3"/>
      <c r="K181" s="3"/>
      <c r="L181" s="3"/>
      <c r="M181" s="3"/>
      <c r="N181" s="3"/>
    </row>
    <row r="182" spans="1:14" s="6" customFormat="1" ht="21" x14ac:dyDescent="0.4">
      <c r="A182" s="5"/>
      <c r="B182" s="19"/>
    </row>
    <row r="183" spans="1:14" s="6" customFormat="1" ht="21" x14ac:dyDescent="0.4">
      <c r="A183" s="5"/>
      <c r="B183" s="19"/>
    </row>
    <row r="184" spans="1:14" s="6" customFormat="1" ht="21" x14ac:dyDescent="0.4">
      <c r="A184" s="5"/>
      <c r="B184" s="18" t="s">
        <v>90</v>
      </c>
    </row>
    <row r="185" spans="1:14" s="6" customFormat="1" ht="21" x14ac:dyDescent="0.4">
      <c r="A185" s="5"/>
      <c r="B185" s="19" t="s">
        <v>91</v>
      </c>
    </row>
    <row r="186" spans="1:14" s="6" customFormat="1" ht="21" x14ac:dyDescent="0.4">
      <c r="A186" s="5"/>
      <c r="B186" s="19"/>
    </row>
    <row r="187" spans="1:14" s="6" customFormat="1" ht="21" x14ac:dyDescent="0.4">
      <c r="A187" s="5"/>
      <c r="B187" s="18" t="s">
        <v>3</v>
      </c>
    </row>
    <row r="188" spans="1:14" s="6" customFormat="1" ht="21" x14ac:dyDescent="0.4">
      <c r="A188" s="5"/>
      <c r="B188" s="1" t="s">
        <v>92</v>
      </c>
      <c r="C188" s="3"/>
      <c r="D188" s="3"/>
      <c r="E188" s="3"/>
      <c r="F188" s="3"/>
      <c r="G188" s="3"/>
      <c r="H188" s="2"/>
      <c r="I188" s="2"/>
      <c r="J188" s="2"/>
      <c r="K188" s="2"/>
      <c r="L188" s="3"/>
      <c r="M188" s="3"/>
      <c r="N188" s="3"/>
    </row>
    <row r="189" spans="1:14" s="6" customFormat="1" ht="21" x14ac:dyDescent="0.4">
      <c r="A189" s="5"/>
      <c r="B189" s="1" t="s">
        <v>93</v>
      </c>
      <c r="C189" s="3"/>
      <c r="D189" s="3"/>
      <c r="E189" s="3"/>
      <c r="F189" s="3"/>
      <c r="G189" s="3"/>
      <c r="H189" s="2"/>
      <c r="I189" s="2"/>
      <c r="J189" s="2"/>
      <c r="K189" s="2"/>
      <c r="L189" s="3"/>
      <c r="M189" s="3"/>
      <c r="N189" s="3"/>
    </row>
    <row r="190" spans="1:14" s="6" customFormat="1" ht="21" x14ac:dyDescent="0.4">
      <c r="A190" s="5"/>
      <c r="B190" s="1" t="s">
        <v>43</v>
      </c>
      <c r="C190" s="3"/>
      <c r="D190" s="3"/>
      <c r="E190" s="3"/>
      <c r="F190" s="3"/>
      <c r="G190" s="3"/>
      <c r="H190" s="2"/>
      <c r="I190" s="2"/>
      <c r="J190" s="2"/>
      <c r="K190" s="2"/>
      <c r="L190" s="3"/>
      <c r="M190" s="3"/>
      <c r="N190" s="3"/>
    </row>
    <row r="191" spans="1:14" s="6" customFormat="1" ht="21" customHeight="1" x14ac:dyDescent="0.4">
      <c r="A191" s="5"/>
      <c r="B191" s="1" t="s">
        <v>94</v>
      </c>
      <c r="C191" s="3"/>
      <c r="D191" s="3"/>
      <c r="E191" s="3"/>
      <c r="F191" s="3"/>
      <c r="G191" s="3"/>
      <c r="H191" s="2"/>
      <c r="I191" s="2"/>
      <c r="J191" s="2"/>
      <c r="K191" s="2"/>
      <c r="L191" s="3"/>
      <c r="M191" s="3"/>
      <c r="N191" s="3"/>
    </row>
    <row r="192" spans="1:14" s="6" customFormat="1" ht="21" x14ac:dyDescent="0.4">
      <c r="A192" s="5"/>
      <c r="B192" s="19"/>
    </row>
    <row r="193" spans="1:8" s="6" customFormat="1" ht="21" x14ac:dyDescent="0.4">
      <c r="A193" s="5"/>
      <c r="B193" s="19"/>
    </row>
    <row r="194" spans="1:8" s="6" customFormat="1" ht="21" x14ac:dyDescent="0.4">
      <c r="A194" s="5"/>
      <c r="B194" s="18" t="s">
        <v>95</v>
      </c>
    </row>
    <row r="195" spans="1:8" s="6" customFormat="1" ht="21" x14ac:dyDescent="0.4">
      <c r="A195" s="5"/>
      <c r="B195" s="19" t="s">
        <v>96</v>
      </c>
    </row>
    <row r="196" spans="1:8" s="6" customFormat="1" ht="21" x14ac:dyDescent="0.4">
      <c r="A196" s="5"/>
      <c r="B196" s="19"/>
    </row>
    <row r="197" spans="1:8" s="6" customFormat="1" ht="21" x14ac:dyDescent="0.4">
      <c r="A197" s="5"/>
      <c r="B197" s="18" t="s">
        <v>3</v>
      </c>
    </row>
    <row r="198" spans="1:8" s="6" customFormat="1" ht="21" x14ac:dyDescent="0.4">
      <c r="A198" s="5"/>
      <c r="B198" s="1" t="s">
        <v>97</v>
      </c>
      <c r="C198" s="2"/>
      <c r="D198" s="2"/>
      <c r="E198" s="2"/>
      <c r="F198" s="2"/>
      <c r="G198" s="2"/>
      <c r="H198" s="2"/>
    </row>
    <row r="199" spans="1:8" s="6" customFormat="1" ht="21" x14ac:dyDescent="0.4">
      <c r="A199" s="5"/>
      <c r="B199" s="1" t="s">
        <v>5</v>
      </c>
      <c r="C199" s="3"/>
      <c r="D199" s="3"/>
      <c r="E199" s="3"/>
      <c r="F199" s="3"/>
      <c r="G199" s="3"/>
      <c r="H199" s="3"/>
    </row>
    <row r="200" spans="1:8" s="6" customFormat="1" ht="20.5" thickBot="1" x14ac:dyDescent="0.45">
      <c r="A200" s="5"/>
      <c r="B200" s="24"/>
      <c r="C200" s="3"/>
      <c r="D200" s="3"/>
      <c r="E200" s="3"/>
      <c r="F200" s="3"/>
      <c r="G200" s="3"/>
      <c r="H200" s="3"/>
    </row>
    <row r="201" spans="1:8" s="6" customFormat="1" ht="30" customHeight="1" thickBot="1" x14ac:dyDescent="0.45">
      <c r="A201" s="5"/>
      <c r="B201" s="28" t="s">
        <v>6</v>
      </c>
      <c r="C201" s="29" t="s">
        <v>7</v>
      </c>
      <c r="D201" s="29" t="s">
        <v>8</v>
      </c>
      <c r="E201" s="29" t="s">
        <v>10</v>
      </c>
      <c r="F201" s="28" t="s">
        <v>12</v>
      </c>
    </row>
    <row r="202" spans="1:8" s="6" customFormat="1" ht="30" customHeight="1" thickBot="1" x14ac:dyDescent="0.45">
      <c r="A202" s="5"/>
      <c r="B202" s="28" t="s">
        <v>13</v>
      </c>
      <c r="C202" s="29" t="s">
        <v>11</v>
      </c>
      <c r="D202" s="29" t="s">
        <v>9</v>
      </c>
      <c r="E202" s="29" t="s">
        <v>14</v>
      </c>
      <c r="F202" s="27"/>
    </row>
    <row r="203" spans="1:8" s="6" customFormat="1" ht="21" x14ac:dyDescent="0.4">
      <c r="A203" s="5"/>
      <c r="B203" s="19"/>
    </row>
    <row r="204" spans="1:8" s="6" customFormat="1" ht="21" x14ac:dyDescent="0.4">
      <c r="A204" s="5"/>
      <c r="B204" s="19"/>
    </row>
    <row r="205" spans="1:8" s="6" customFormat="1" ht="21" x14ac:dyDescent="0.4">
      <c r="A205" s="5"/>
      <c r="B205" s="18" t="s">
        <v>98</v>
      </c>
    </row>
    <row r="206" spans="1:8" s="6" customFormat="1" ht="21" x14ac:dyDescent="0.4">
      <c r="A206" s="5"/>
      <c r="B206" s="19" t="s">
        <v>99</v>
      </c>
    </row>
    <row r="207" spans="1:8" s="6" customFormat="1" ht="21" x14ac:dyDescent="0.4">
      <c r="A207" s="5"/>
      <c r="B207" s="19"/>
    </row>
    <row r="208" spans="1:8" s="6" customFormat="1" ht="21" x14ac:dyDescent="0.4">
      <c r="A208" s="5"/>
      <c r="B208" s="18" t="s">
        <v>3</v>
      </c>
    </row>
    <row r="209" spans="1:7" s="6" customFormat="1" ht="21" x14ac:dyDescent="0.4">
      <c r="A209" s="5"/>
      <c r="B209" s="1" t="s">
        <v>56</v>
      </c>
      <c r="C209" s="2"/>
      <c r="D209" s="2"/>
      <c r="E209" s="2"/>
    </row>
    <row r="210" spans="1:7" s="6" customFormat="1" ht="21" x14ac:dyDescent="0.4">
      <c r="A210" s="5"/>
      <c r="B210" s="1" t="s">
        <v>100</v>
      </c>
      <c r="C210" s="2"/>
      <c r="D210" s="2"/>
      <c r="E210" s="2"/>
    </row>
    <row r="211" spans="1:7" s="6" customFormat="1" ht="20.5" thickBot="1" x14ac:dyDescent="0.45">
      <c r="A211" s="5"/>
      <c r="B211" s="1"/>
      <c r="C211" s="2"/>
      <c r="D211" s="2"/>
      <c r="E211" s="2"/>
    </row>
    <row r="212" spans="1:7" s="6" customFormat="1" ht="30" customHeight="1" thickBot="1" x14ac:dyDescent="0.45">
      <c r="A212" s="5"/>
      <c r="B212" s="2"/>
      <c r="C212" s="28" t="s">
        <v>22</v>
      </c>
      <c r="D212" s="2"/>
      <c r="E212" s="2"/>
    </row>
    <row r="213" spans="1:7" s="6" customFormat="1" ht="21" x14ac:dyDescent="0.4">
      <c r="A213" s="5"/>
      <c r="B213" s="19"/>
    </row>
    <row r="214" spans="1:7" s="6" customFormat="1" ht="21" x14ac:dyDescent="0.4">
      <c r="A214" s="5"/>
      <c r="B214" s="19"/>
    </row>
    <row r="215" spans="1:7" s="6" customFormat="1" ht="21" x14ac:dyDescent="0.4">
      <c r="A215" s="5"/>
      <c r="B215" s="18" t="s">
        <v>101</v>
      </c>
    </row>
    <row r="216" spans="1:7" s="6" customFormat="1" ht="21" x14ac:dyDescent="0.4">
      <c r="A216" s="5"/>
      <c r="B216" s="19" t="s">
        <v>102</v>
      </c>
    </row>
    <row r="217" spans="1:7" s="6" customFormat="1" ht="21" x14ac:dyDescent="0.4">
      <c r="A217" s="5"/>
      <c r="B217" s="19"/>
    </row>
    <row r="218" spans="1:7" s="6" customFormat="1" ht="21" x14ac:dyDescent="0.4">
      <c r="A218" s="5"/>
      <c r="B218" s="18" t="s">
        <v>3</v>
      </c>
    </row>
    <row r="219" spans="1:7" s="6" customFormat="1" ht="21" x14ac:dyDescent="0.4">
      <c r="A219" s="5"/>
      <c r="B219" s="1" t="s">
        <v>33</v>
      </c>
      <c r="C219" s="2"/>
      <c r="D219" s="2"/>
      <c r="E219" s="2"/>
      <c r="F219" s="2"/>
      <c r="G219" s="2"/>
    </row>
    <row r="220" spans="1:7" s="6" customFormat="1" ht="21" x14ac:dyDescent="0.4">
      <c r="A220" s="5"/>
      <c r="B220" s="1" t="s">
        <v>27</v>
      </c>
      <c r="C220" s="2"/>
      <c r="D220" s="2"/>
      <c r="E220" s="2"/>
      <c r="F220" s="2"/>
      <c r="G220" s="2"/>
    </row>
    <row r="221" spans="1:7" s="6" customFormat="1" ht="21" x14ac:dyDescent="0.4">
      <c r="A221" s="5"/>
      <c r="B221" s="1" t="s">
        <v>89</v>
      </c>
      <c r="C221" s="2"/>
      <c r="D221" s="2"/>
      <c r="E221" s="2"/>
      <c r="F221" s="2"/>
      <c r="G221" s="2"/>
    </row>
    <row r="222" spans="1:7" s="6" customFormat="1" ht="21.5" thickBot="1" x14ac:dyDescent="0.45">
      <c r="A222" s="5"/>
      <c r="B222" s="25"/>
      <c r="C222" s="2"/>
      <c r="D222" s="2"/>
      <c r="E222" s="2"/>
      <c r="F222" s="2"/>
      <c r="G222" s="2"/>
    </row>
    <row r="223" spans="1:7" s="6" customFormat="1" ht="30" customHeight="1" thickBot="1" x14ac:dyDescent="0.45">
      <c r="A223" s="5"/>
      <c r="B223" s="28" t="s">
        <v>29</v>
      </c>
      <c r="C223" s="28" t="s">
        <v>28</v>
      </c>
      <c r="D223" s="28" t="s">
        <v>30</v>
      </c>
      <c r="E223" s="2"/>
      <c r="G223" s="2"/>
    </row>
    <row r="224" spans="1:7" s="6" customFormat="1" ht="21" x14ac:dyDescent="0.4">
      <c r="A224" s="5"/>
      <c r="B224" s="19"/>
    </row>
    <row r="225" spans="1:11" s="6" customFormat="1" ht="21" x14ac:dyDescent="0.4">
      <c r="A225" s="5"/>
      <c r="B225" s="19"/>
    </row>
    <row r="226" spans="1:11" s="6" customFormat="1" ht="21" x14ac:dyDescent="0.4">
      <c r="A226" s="5"/>
      <c r="B226" s="20" t="s">
        <v>103</v>
      </c>
      <c r="C226" s="2"/>
      <c r="D226" s="2"/>
      <c r="E226" s="2"/>
      <c r="F226" s="2"/>
      <c r="G226" s="2"/>
      <c r="H226" s="2"/>
      <c r="I226" s="2"/>
      <c r="J226" s="2"/>
    </row>
    <row r="227" spans="1:11" s="6" customFormat="1" ht="21" x14ac:dyDescent="0.4">
      <c r="A227" s="5"/>
      <c r="B227" s="25" t="s">
        <v>104</v>
      </c>
      <c r="C227" s="2"/>
      <c r="D227" s="2"/>
      <c r="E227" s="2"/>
      <c r="F227" s="2"/>
      <c r="G227" s="2"/>
      <c r="H227" s="2"/>
      <c r="I227" s="2"/>
      <c r="J227" s="2"/>
    </row>
    <row r="228" spans="1:11" s="6" customFormat="1" ht="21" x14ac:dyDescent="0.4">
      <c r="A228" s="5"/>
      <c r="B228" s="25"/>
      <c r="C228" s="2"/>
      <c r="D228" s="2"/>
      <c r="E228" s="2"/>
      <c r="F228" s="2"/>
      <c r="G228" s="2"/>
      <c r="H228" s="2"/>
      <c r="I228" s="2"/>
      <c r="J228" s="2"/>
    </row>
    <row r="229" spans="1:11" s="6" customFormat="1" ht="21" x14ac:dyDescent="0.4">
      <c r="A229" s="5"/>
      <c r="B229" s="20" t="s">
        <v>3</v>
      </c>
      <c r="C229" s="2"/>
      <c r="D229" s="2"/>
      <c r="E229" s="2"/>
      <c r="F229" s="2"/>
      <c r="G229" s="2"/>
      <c r="H229" s="2"/>
      <c r="I229" s="2"/>
      <c r="J229" s="2"/>
    </row>
    <row r="230" spans="1:11" s="6" customFormat="1" ht="21" x14ac:dyDescent="0.4">
      <c r="A230" s="5"/>
      <c r="B230" s="1" t="s">
        <v>56</v>
      </c>
      <c r="C230" s="2"/>
      <c r="D230" s="2"/>
      <c r="E230" s="2"/>
      <c r="F230" s="2"/>
      <c r="G230" s="2"/>
      <c r="H230" s="2"/>
      <c r="I230" s="2"/>
      <c r="J230" s="2"/>
    </row>
    <row r="231" spans="1:11" s="6" customFormat="1" ht="21" x14ac:dyDescent="0.4">
      <c r="A231" s="5"/>
      <c r="B231" s="1" t="s">
        <v>5</v>
      </c>
      <c r="C231" s="3"/>
      <c r="D231" s="3"/>
      <c r="E231" s="3"/>
      <c r="F231" s="3"/>
      <c r="G231" s="3"/>
      <c r="H231" s="3"/>
      <c r="I231" s="2"/>
      <c r="J231" s="2"/>
    </row>
    <row r="232" spans="1:11" s="6" customFormat="1" ht="20.5" thickBot="1" x14ac:dyDescent="0.45">
      <c r="A232" s="5"/>
      <c r="B232" s="24"/>
      <c r="C232" s="3"/>
      <c r="D232" s="3"/>
      <c r="E232" s="3"/>
      <c r="F232" s="3"/>
      <c r="G232" s="3"/>
      <c r="H232" s="3"/>
      <c r="I232" s="2"/>
      <c r="J232" s="2"/>
    </row>
    <row r="233" spans="1:11" s="6" customFormat="1" ht="30" customHeight="1" thickBot="1" x14ac:dyDescent="0.45">
      <c r="A233" s="5"/>
      <c r="B233" s="28" t="s">
        <v>6</v>
      </c>
      <c r="C233" s="29" t="s">
        <v>7</v>
      </c>
      <c r="D233" s="29" t="s">
        <v>8</v>
      </c>
      <c r="E233" s="29" t="s">
        <v>10</v>
      </c>
      <c r="F233" s="28" t="s">
        <v>12</v>
      </c>
    </row>
    <row r="234" spans="1:11" s="6" customFormat="1" ht="30" customHeight="1" thickBot="1" x14ac:dyDescent="0.45">
      <c r="A234" s="5"/>
      <c r="B234" s="28" t="s">
        <v>13</v>
      </c>
      <c r="C234" s="29" t="s">
        <v>11</v>
      </c>
      <c r="D234" s="29" t="s">
        <v>9</v>
      </c>
      <c r="E234" s="29" t="s">
        <v>14</v>
      </c>
      <c r="F234" s="27"/>
    </row>
    <row r="235" spans="1:11" s="6" customFormat="1" ht="21" x14ac:dyDescent="0.4">
      <c r="A235" s="5"/>
      <c r="B235" s="25"/>
      <c r="C235" s="2"/>
      <c r="D235" s="2"/>
      <c r="E235" s="2"/>
      <c r="F235" s="2"/>
      <c r="G235" s="2"/>
      <c r="H235" s="2"/>
      <c r="I235" s="2"/>
      <c r="J235" s="2"/>
    </row>
    <row r="236" spans="1:11" s="6" customFormat="1" ht="20" x14ac:dyDescent="0.4">
      <c r="A236" s="5"/>
      <c r="B236" s="8"/>
      <c r="C236" s="8"/>
      <c r="D236" s="8"/>
      <c r="E236" s="8"/>
      <c r="F236" s="8"/>
      <c r="G236" s="8"/>
      <c r="H236" s="8"/>
      <c r="I236" s="8"/>
      <c r="J236" s="8"/>
      <c r="K236" s="8"/>
    </row>
    <row r="237" spans="1:11" s="6" customFormat="1" ht="20" x14ac:dyDescent="0.4">
      <c r="A237" s="5"/>
      <c r="B237" s="8"/>
      <c r="C237" s="8"/>
      <c r="D237" s="8"/>
      <c r="E237" s="8"/>
      <c r="F237" s="8"/>
      <c r="G237" s="8"/>
      <c r="H237" s="8"/>
      <c r="I237" s="8"/>
      <c r="J237" s="8"/>
      <c r="K237" s="8"/>
    </row>
    <row r="238" spans="1:11" s="6" customFormat="1" ht="20" x14ac:dyDescent="0.4">
      <c r="A238" s="5"/>
      <c r="B238" s="8"/>
      <c r="C238" s="8"/>
      <c r="D238" s="8"/>
      <c r="E238" s="8"/>
      <c r="F238" s="8"/>
      <c r="G238" s="8"/>
      <c r="H238" s="8"/>
      <c r="I238" s="8"/>
      <c r="J238" s="8"/>
      <c r="K238" s="8"/>
    </row>
    <row r="239" spans="1:11" s="6" customFormat="1" ht="20" x14ac:dyDescent="0.4">
      <c r="A239" s="5"/>
      <c r="B239" s="8"/>
      <c r="C239" s="8"/>
      <c r="D239" s="8"/>
      <c r="E239" s="8"/>
      <c r="F239" s="8"/>
      <c r="G239" s="8"/>
      <c r="H239" s="8"/>
      <c r="I239" s="8"/>
      <c r="J239" s="8"/>
      <c r="K239" s="8"/>
    </row>
    <row r="240" spans="1:11" s="6" customFormat="1" ht="20" x14ac:dyDescent="0.4">
      <c r="A240" s="5"/>
      <c r="B240" s="8"/>
      <c r="C240" s="8"/>
      <c r="D240" s="8"/>
      <c r="E240" s="8"/>
      <c r="F240" s="8"/>
      <c r="G240" s="8"/>
      <c r="H240" s="8"/>
      <c r="I240" s="8"/>
      <c r="J240" s="8"/>
      <c r="K240" s="8"/>
    </row>
    <row r="241" spans="1:11" s="6" customFormat="1" ht="20" x14ac:dyDescent="0.4">
      <c r="A241" s="5"/>
      <c r="B241" s="8"/>
      <c r="C241" s="8"/>
      <c r="D241" s="8"/>
      <c r="E241" s="8"/>
      <c r="F241" s="8"/>
      <c r="G241" s="8"/>
      <c r="H241" s="8"/>
      <c r="I241" s="8"/>
      <c r="J241" s="8"/>
      <c r="K241" s="8"/>
    </row>
    <row r="242" spans="1:11" s="6" customFormat="1" ht="20" x14ac:dyDescent="0.4">
      <c r="A242" s="5"/>
      <c r="B242" s="8"/>
      <c r="C242" s="8"/>
      <c r="D242" s="8"/>
      <c r="E242" s="8"/>
      <c r="F242" s="8"/>
      <c r="G242" s="8"/>
      <c r="H242" s="8"/>
      <c r="I242" s="8"/>
      <c r="J242" s="8"/>
      <c r="K242" s="8"/>
    </row>
    <row r="243" spans="1:11" s="6" customFormat="1" ht="30" customHeight="1" x14ac:dyDescent="0.4">
      <c r="A243" s="5"/>
      <c r="B243" s="8"/>
      <c r="C243" s="8"/>
      <c r="D243" s="8"/>
      <c r="E243" s="8"/>
      <c r="F243" s="8"/>
      <c r="G243" s="8"/>
      <c r="H243" s="8"/>
      <c r="I243" s="8"/>
      <c r="J243" s="8"/>
      <c r="K243" s="8"/>
    </row>
    <row r="244" spans="1:11" s="6" customFormat="1" ht="20" x14ac:dyDescent="0.4">
      <c r="A244" s="5"/>
      <c r="B244" s="8"/>
      <c r="C244" s="8"/>
      <c r="D244" s="8"/>
      <c r="E244" s="8"/>
      <c r="F244" s="8"/>
      <c r="G244" s="8"/>
      <c r="H244" s="8"/>
      <c r="I244" s="8"/>
      <c r="J244" s="8"/>
      <c r="K244" s="8"/>
    </row>
    <row r="253" spans="1:11" ht="30" customHeight="1" x14ac:dyDescent="0.25"/>
  </sheetData>
  <sheetProtection selectLockedCells="1"/>
  <pageMargins left="0.7" right="0.7" top="0.75" bottom="0.75" header="0.3" footer="0.3"/>
  <pageSetup paperSize="9" orientation="portrait" r:id="rId1"/>
  <headerFooter>
    <oddFooter>&amp;C&amp;1#&amp;"Calibri"&amp;10&amp;K000000OFFICIAL</oddFooter>
  </headerFooter>
</worksheet>
</file>

<file path=docMetadata/LabelInfo.xml><?xml version="1.0" encoding="utf-8"?>
<clbl:labelList xmlns:clbl="http://schemas.microsoft.com/office/2020/mipLabelMetadata">
  <clbl:label id="{f9af038e-07b4-4369-a678-c835687cb272}" enabled="1" method="Standard" siteId="{ac52f73c-fd1a-4a9a-8e7a-4a248f3139e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IBO</vt:lpstr>
      <vt:lpstr>GUIDANCE v3.0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2026-01-05T13:41:03Z</dcterms:created>
  <dcterms:modified xsi:type="dcterms:W3CDTF">2026-06-24T08:26:44Z</dcterms:modified>
  <cp:category/>
  <cp:contentStatus/>
</cp:coreProperties>
</file>