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educationgovuk-my.sharepoint.com/personal/elaine_gowran_education_gov_uk/Documents/Desktop/"/>
    </mc:Choice>
  </mc:AlternateContent>
  <xr:revisionPtr revIDLastSave="22" documentId="8_{2B334F28-80B3-427D-8982-7E3B709F911C}" xr6:coauthVersionLast="47" xr6:coauthVersionMax="47" xr10:uidLastSave="{1D20FE09-4D5D-42EB-85D2-A88EADDF5285}"/>
  <bookViews>
    <workbookView xWindow="-28920" yWindow="1650" windowWidth="29040" windowHeight="15720" xr2:uid="{00000000-000D-0000-FFFF-FFFF00000000}"/>
  </bookViews>
  <sheets>
    <sheet name="Front Cover" sheetId="1" r:id="rId1"/>
    <sheet name="Timetable" sheetId="8" r:id="rId2"/>
    <sheet name="Overview" sheetId="2" r:id="rId3"/>
    <sheet name="HE information 04-05 to 21-22" sheetId="12" r:id="rId4"/>
    <sheet name="HE information 22-23 to 24-25" sheetId="13" r:id="rId5"/>
  </sheets>
  <definedNames>
    <definedName name="_xlnm._FilterDatabase" localSheetId="3" hidden="1">'HE information 04-05 to 21-22'!$A$4:$J$188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6" i="12" l="1"/>
  <c r="B80" i="12"/>
  <c r="B67" i="12"/>
  <c r="B68" i="12"/>
  <c r="B69" i="12"/>
  <c r="B70" i="12"/>
  <c r="B71" i="12"/>
  <c r="B72" i="12"/>
  <c r="B73" i="12"/>
  <c r="B74" i="12"/>
  <c r="B75" i="12"/>
  <c r="B76" i="12"/>
  <c r="B77" i="12"/>
  <c r="B78" i="12"/>
  <c r="B79" i="12"/>
  <c r="B81" i="12"/>
  <c r="B82" i="12"/>
  <c r="B83" i="12"/>
  <c r="B84" i="12"/>
  <c r="B85" i="12"/>
  <c r="B86" i="12"/>
  <c r="B87" i="12"/>
  <c r="B88" i="12"/>
  <c r="B89" i="12"/>
  <c r="B90" i="12"/>
</calcChain>
</file>

<file path=xl/sharedStrings.xml><?xml version="1.0" encoding="utf-8"?>
<sst xmlns="http://schemas.openxmlformats.org/spreadsheetml/2006/main" count="1939" uniqueCount="979">
  <si>
    <t>Overview</t>
  </si>
  <si>
    <t>Column</t>
  </si>
  <si>
    <t>Description</t>
  </si>
  <si>
    <t>NPD Alias</t>
  </si>
  <si>
    <t>The name of the data item as supplied in a data extract</t>
  </si>
  <si>
    <t>NPD Field Reference</t>
  </si>
  <si>
    <t>The NPD data item reference</t>
  </si>
  <si>
    <t>Describes the content of a particular data item</t>
  </si>
  <si>
    <t>Years Populated</t>
  </si>
  <si>
    <t>Some data items are only populated for certain years</t>
  </si>
  <si>
    <t>Data sets available through the NPD application process</t>
  </si>
  <si>
    <t>Tab Name</t>
  </si>
  <si>
    <t>NPDAlias</t>
  </si>
  <si>
    <t>FieldReference</t>
  </si>
  <si>
    <t>HE_PUPILMATCHINGREFANONYMOUS</t>
  </si>
  <si>
    <t>PUPILMATCHINGREFANONYMOUS</t>
  </si>
  <si>
    <t>Anonymous Pupil Matching Reference</t>
  </si>
  <si>
    <t>HE_XUKPRN01</t>
  </si>
  <si>
    <t>XUKPRN01</t>
  </si>
  <si>
    <t>Analytical Protocol UK Provider Reference Number</t>
  </si>
  <si>
    <t>HE_UKPRN</t>
  </si>
  <si>
    <t>UKPRN</t>
  </si>
  <si>
    <t>UK Provider Reference Number</t>
  </si>
  <si>
    <t>2004/2005 - 2006/2007</t>
  </si>
  <si>
    <t>HE_INSTID</t>
  </si>
  <si>
    <t>INSTID</t>
  </si>
  <si>
    <t>HE_BRIDGE</t>
  </si>
  <si>
    <t>BRIDGE</t>
  </si>
  <si>
    <t>Foundation degree to degree bridging course</t>
  </si>
  <si>
    <t>HE_BIRTHDTE</t>
  </si>
  <si>
    <t>BIRTHDTE</t>
  </si>
  <si>
    <t>HE_GENDER</t>
  </si>
  <si>
    <t>GENDER</t>
  </si>
  <si>
    <t>Gender</t>
  </si>
  <si>
    <t>HE_NATION</t>
  </si>
  <si>
    <t>NATION</t>
  </si>
  <si>
    <t>Nationality</t>
  </si>
  <si>
    <t>HE_ETHNIC</t>
  </si>
  <si>
    <t>ETHNIC</t>
  </si>
  <si>
    <t>Ethnicity</t>
  </si>
  <si>
    <t>HE_DISALL</t>
  </si>
  <si>
    <t>DISALL</t>
  </si>
  <si>
    <t>Disability Student Allowance</t>
  </si>
  <si>
    <t>HE_DISABLE</t>
  </si>
  <si>
    <t>DISABLE</t>
  </si>
  <si>
    <t xml:space="preserve">Disability </t>
  </si>
  <si>
    <t>HE_YRLLINST</t>
  </si>
  <si>
    <t>YRLLINST</t>
  </si>
  <si>
    <t>HE_COURSEAIM</t>
  </si>
  <si>
    <t>COURSEAIM</t>
  </si>
  <si>
    <t>General qualification aim of course</t>
  </si>
  <si>
    <t>HE_QUALENT2</t>
  </si>
  <si>
    <t>QUALENT2</t>
  </si>
  <si>
    <t>Highest Qualification on Entry</t>
  </si>
  <si>
    <t>HE_QUALENT3</t>
  </si>
  <si>
    <t>QUALENT3</t>
  </si>
  <si>
    <t>HE_OCCCODE</t>
  </si>
  <si>
    <t>OCCCODE</t>
  </si>
  <si>
    <t>Occupation Code</t>
  </si>
  <si>
    <t>HE_COMDATE</t>
  </si>
  <si>
    <t>COMDATE</t>
  </si>
  <si>
    <t>Date of Commencement of Programme mm/dd/yyyy</t>
  </si>
  <si>
    <t>HE_ENDDATE</t>
  </si>
  <si>
    <t>ENDDATE</t>
  </si>
  <si>
    <t>End date of instance</t>
  </si>
  <si>
    <t>HE_RSNEND</t>
  </si>
  <si>
    <t>RSNEND</t>
  </si>
  <si>
    <t>Reason for ending instance</t>
  </si>
  <si>
    <t>HE_SPCSTU</t>
  </si>
  <si>
    <t>SPCSTU</t>
  </si>
  <si>
    <t>Special students</t>
  </si>
  <si>
    <t>HE_YEARSTU</t>
  </si>
  <si>
    <t>YEARSTU</t>
  </si>
  <si>
    <t>Year of student on this programme</t>
  </si>
  <si>
    <t>HE_TTACCOM</t>
  </si>
  <si>
    <t>TTACCOM</t>
  </si>
  <si>
    <t>Term time accommodation</t>
  </si>
  <si>
    <t>HE_RSNLEAVE</t>
  </si>
  <si>
    <t>RSNLEAVE</t>
  </si>
  <si>
    <t>HE_DATELEFT</t>
  </si>
  <si>
    <t>DATELEFT</t>
  </si>
  <si>
    <t>Classification</t>
  </si>
  <si>
    <t>HE_QUALAIM</t>
  </si>
  <si>
    <t>QUALAIM</t>
  </si>
  <si>
    <t>General qualification aim of student</t>
  </si>
  <si>
    <t>HE_SBJQA1</t>
  </si>
  <si>
    <t>SBJQA1</t>
  </si>
  <si>
    <t>Subject(s) of qualification aim</t>
  </si>
  <si>
    <t>HE_SBJQA2</t>
  </si>
  <si>
    <t>SBJQA2</t>
  </si>
  <si>
    <t>Subject of qualification aim 2</t>
  </si>
  <si>
    <t>HE_SBJQA3</t>
  </si>
  <si>
    <t>SBJQA3</t>
  </si>
  <si>
    <t>Subject of qualification aim 3</t>
  </si>
  <si>
    <t>HE_SBJBID</t>
  </si>
  <si>
    <t>SBJBID</t>
  </si>
  <si>
    <t>Proportion indicator</t>
  </si>
  <si>
    <t>HE_SASDAYS</t>
  </si>
  <si>
    <t>SASDAYS</t>
  </si>
  <si>
    <t>Number of SAS days completed</t>
  </si>
  <si>
    <t>2009/2010 - 2010/2011</t>
  </si>
  <si>
    <t>HE_INITIATIVES1</t>
  </si>
  <si>
    <t>INITIATIVES1</t>
  </si>
  <si>
    <t>HE_INITIATIVES2</t>
  </si>
  <si>
    <t>INITIATIVES2</t>
  </si>
  <si>
    <t>HE_SASSCHL</t>
  </si>
  <si>
    <t>SASSCHL</t>
  </si>
  <si>
    <t>SAS placement</t>
  </si>
  <si>
    <t>HE_SKEITT</t>
  </si>
  <si>
    <t>SKEITT</t>
  </si>
  <si>
    <t>HE_TTCID</t>
  </si>
  <si>
    <t>TTCID</t>
  </si>
  <si>
    <t>Teacher training course identifier</t>
  </si>
  <si>
    <t>HE_ITTPHSC</t>
  </si>
  <si>
    <t>ITTPHSC</t>
  </si>
  <si>
    <t>ITT phase/scope</t>
  </si>
  <si>
    <t>HE_ITTSCHMS</t>
  </si>
  <si>
    <t>ITTSCHMS</t>
  </si>
  <si>
    <t>ITT schemes</t>
  </si>
  <si>
    <t>HE_MSFUND</t>
  </si>
  <si>
    <t>MSFUND</t>
  </si>
  <si>
    <t>Major source of funding</t>
  </si>
  <si>
    <t>HE_FUNDCODE</t>
  </si>
  <si>
    <t>FUNDCODE</t>
  </si>
  <si>
    <t>Fundability code</t>
  </si>
  <si>
    <t>HE_FEEELIG</t>
  </si>
  <si>
    <t>FEEELIG</t>
  </si>
  <si>
    <t>Fee eligibility</t>
  </si>
  <si>
    <t>HE_FEEBAND</t>
  </si>
  <si>
    <t>FEEBAND</t>
  </si>
  <si>
    <t>Fee band</t>
  </si>
  <si>
    <t>HE_MSTUFEE</t>
  </si>
  <si>
    <t>MSTUFEE</t>
  </si>
  <si>
    <t>Major source of tuition fees</t>
  </si>
  <si>
    <t>HE_MODE</t>
  </si>
  <si>
    <t>MODE</t>
  </si>
  <si>
    <t>Mode of study</t>
  </si>
  <si>
    <t>HE_EXCHANGE</t>
  </si>
  <si>
    <t>EXCHANGE</t>
  </si>
  <si>
    <t>Exchange programmes</t>
  </si>
  <si>
    <t>HE_SPECFEE</t>
  </si>
  <si>
    <t>SPECFEE</t>
  </si>
  <si>
    <t>Special fee indicator</t>
  </si>
  <si>
    <t>HE_LOCSDY</t>
  </si>
  <si>
    <t>LOCSDY</t>
  </si>
  <si>
    <t>Location of study</t>
  </si>
  <si>
    <t>HE_YEARPRG</t>
  </si>
  <si>
    <t>YEARPRG</t>
  </si>
  <si>
    <t>Year of programme</t>
  </si>
  <si>
    <t>HE_STULOAD</t>
  </si>
  <si>
    <t>STULOAD</t>
  </si>
  <si>
    <t>Student FTE</t>
  </si>
  <si>
    <t>HE_PGCESBJ</t>
  </si>
  <si>
    <t>PGCESBJ</t>
  </si>
  <si>
    <t>PGCE subject of undergraduate degree</t>
  </si>
  <si>
    <t>2005/2006 - 2006/2007</t>
  </si>
  <si>
    <t>HE_PGCECLSS</t>
  </si>
  <si>
    <t>PGCECLSS</t>
  </si>
  <si>
    <t>HE_NOTACT</t>
  </si>
  <si>
    <t>NOTACT</t>
  </si>
  <si>
    <t>Suspension of active studies</t>
  </si>
  <si>
    <t>HE_TYPEYR</t>
  </si>
  <si>
    <t>TYPEYR</t>
  </si>
  <si>
    <t>Type of programme year</t>
  </si>
  <si>
    <t>HE_OUTCOME</t>
  </si>
  <si>
    <t>OUTCOME</t>
  </si>
  <si>
    <t>Outcome of ITT programme</t>
  </si>
  <si>
    <t>HE_SEC</t>
  </si>
  <si>
    <t>SEC</t>
  </si>
  <si>
    <t>HE_SOC2000</t>
  </si>
  <si>
    <t>SOC2000</t>
  </si>
  <si>
    <t>HE_PARED</t>
  </si>
  <si>
    <t>PARED</t>
  </si>
  <si>
    <t>Parental education</t>
  </si>
  <si>
    <t>HE_PREVINST</t>
  </si>
  <si>
    <t>PREVINST</t>
  </si>
  <si>
    <t>HE_TOTALTS</t>
  </si>
  <si>
    <t>TOTALTS</t>
  </si>
  <si>
    <t>Total Tariff score</t>
  </si>
  <si>
    <t>Domicile</t>
  </si>
  <si>
    <t>HE_DESTOCM1</t>
  </si>
  <si>
    <t>DESTOCM1</t>
  </si>
  <si>
    <t>Destination of outward credit mobile students</t>
  </si>
  <si>
    <t>HE_DESTOCM2</t>
  </si>
  <si>
    <t>DESTOCM2</t>
  </si>
  <si>
    <t>HE_DESTOCM3</t>
  </si>
  <si>
    <t>DESTOCM3</t>
  </si>
  <si>
    <t>HE_BITTM</t>
  </si>
  <si>
    <t>BITTM</t>
  </si>
  <si>
    <t>Bilingual ITT marker</t>
  </si>
  <si>
    <t>HE_TQSSEC</t>
  </si>
  <si>
    <t>TQSSEC</t>
  </si>
  <si>
    <t>Teaching qualification sought sector</t>
  </si>
  <si>
    <t>HE_TQSSUB1</t>
  </si>
  <si>
    <t>TQSSUB1</t>
  </si>
  <si>
    <t>Teaching qual sought subject 1</t>
  </si>
  <si>
    <t>HE_TQSSUB2</t>
  </si>
  <si>
    <t>TQSSUB2</t>
  </si>
  <si>
    <t>Teaching qual sought subject 2</t>
  </si>
  <si>
    <t>HE_TQSSUB3</t>
  </si>
  <si>
    <t>TQSSUB3</t>
  </si>
  <si>
    <t>Teaching qual sought subject 3</t>
  </si>
  <si>
    <t>HE_TQGSEC</t>
  </si>
  <si>
    <t>TQGSEC</t>
  </si>
  <si>
    <t>Teaching qualification gained sector</t>
  </si>
  <si>
    <t>HE_TQGSUB1</t>
  </si>
  <si>
    <t>TQGSUB1</t>
  </si>
  <si>
    <t>Teaching qual gained subject 1</t>
  </si>
  <si>
    <t>HE_TQGSUB2</t>
  </si>
  <si>
    <t>TQGSUB2</t>
  </si>
  <si>
    <t>Teaching qual gained subject 2</t>
  </si>
  <si>
    <t>HE_TQGSUB3</t>
  </si>
  <si>
    <t>TQGSUB3</t>
  </si>
  <si>
    <t>Teaching qual gained subject 3</t>
  </si>
  <si>
    <t>HE_POSTCODE</t>
  </si>
  <si>
    <t>POSTCODE</t>
  </si>
  <si>
    <t>Postcode</t>
  </si>
  <si>
    <t>PGCE class of undergraduate degree</t>
  </si>
  <si>
    <t>HE_PGCESBJ1</t>
  </si>
  <si>
    <t>PGCESBJ1</t>
  </si>
  <si>
    <t>HE_PGCESBJ2</t>
  </si>
  <si>
    <t>PGCESBJ2</t>
  </si>
  <si>
    <t>HE_PGCESBJ3</t>
  </si>
  <si>
    <t>PGCESBJ3</t>
  </si>
  <si>
    <t>Socio-economic classification</t>
  </si>
  <si>
    <t>HE_ACCESS</t>
  </si>
  <si>
    <t>ACCESS</t>
  </si>
  <si>
    <t>Access programmes</t>
  </si>
  <si>
    <t>HE_ARTICLN</t>
  </si>
  <si>
    <t>ARTICLN</t>
  </si>
  <si>
    <t>Articulation</t>
  </si>
  <si>
    <t>HE_FUNDCOMP</t>
  </si>
  <si>
    <t>FUNDCOMP</t>
  </si>
  <si>
    <t>Completion of Year of programme of study</t>
  </si>
  <si>
    <t>HE_RCSTDNT</t>
  </si>
  <si>
    <t>RCSTDNT</t>
  </si>
  <si>
    <t>Research council student</t>
  </si>
  <si>
    <t>HE_DHFUND</t>
  </si>
  <si>
    <t>DHFUND</t>
  </si>
  <si>
    <t>Department of Health funding body</t>
  </si>
  <si>
    <t>HE_NHSEMP</t>
  </si>
  <si>
    <t>NHSEMP</t>
  </si>
  <si>
    <t>NHS Employer</t>
  </si>
  <si>
    <t>HE_PHDSUB</t>
  </si>
  <si>
    <t>PHDSUB</t>
  </si>
  <si>
    <t>PhD submission date</t>
  </si>
  <si>
    <t>HE_QTS</t>
  </si>
  <si>
    <t>QTS</t>
  </si>
  <si>
    <t>Qualified Teacher Status</t>
  </si>
  <si>
    <t>HE_XAGEA01</t>
  </si>
  <si>
    <t>XAGEA01</t>
  </si>
  <si>
    <t>Age as at 31 August in reporting year</t>
  </si>
  <si>
    <t>HE_XAGEJ01</t>
  </si>
  <si>
    <t>XAGEJ01</t>
  </si>
  <si>
    <t>Age as at 31 July in reporting year</t>
  </si>
  <si>
    <t>HE_XAGRP601</t>
  </si>
  <si>
    <t>XAGRP601</t>
  </si>
  <si>
    <t>Age grouping as at 31 August - 6 way split</t>
  </si>
  <si>
    <t>HE_XAGRPA01</t>
  </si>
  <si>
    <t>XAGRPA01</t>
  </si>
  <si>
    <t>Age grouping as at 31 August in reporting period</t>
  </si>
  <si>
    <t>HE_XAGRPJ01</t>
  </si>
  <si>
    <t>XAGRPJ01</t>
  </si>
  <si>
    <t>Age grouping as at 31 July in reporting period</t>
  </si>
  <si>
    <t>HE_XDOMUC01</t>
  </si>
  <si>
    <t>XDOMUC01</t>
  </si>
  <si>
    <t>HE_XDOMGR01</t>
  </si>
  <si>
    <t>XDOMGR01</t>
  </si>
  <si>
    <t>HE_XELSP01</t>
  </si>
  <si>
    <t>XELSP01</t>
  </si>
  <si>
    <t>Expected Length of Study Programme</t>
  </si>
  <si>
    <t>HE_XFYEAR01</t>
  </si>
  <si>
    <t>XFYEAR01</t>
  </si>
  <si>
    <t>First Year within 1 December population</t>
  </si>
  <si>
    <t>HE_XHOOS01</t>
  </si>
  <si>
    <t>XHOOS01</t>
  </si>
  <si>
    <t>HE_XHQUAL01</t>
  </si>
  <si>
    <t>XHQUAL01</t>
  </si>
  <si>
    <t>Highest qualification on entry</t>
  </si>
  <si>
    <t>2004/2005 - 2009/2010</t>
  </si>
  <si>
    <t>HE_XINSTG01</t>
  </si>
  <si>
    <t>XINSTG01</t>
  </si>
  <si>
    <t>HE_XLEV301</t>
  </si>
  <si>
    <t>XLEV301</t>
  </si>
  <si>
    <t>Level of study - 3 way split</t>
  </si>
  <si>
    <t>HE_XLEV501</t>
  </si>
  <si>
    <t>XLEV501</t>
  </si>
  <si>
    <t>Level of study - 5 way split</t>
  </si>
  <si>
    <t>HE_XLEV601</t>
  </si>
  <si>
    <t>XLEV601</t>
  </si>
  <si>
    <t>Level of study - 6 way split</t>
  </si>
  <si>
    <t>HE_XMODE01</t>
  </si>
  <si>
    <t>XMODE01</t>
  </si>
  <si>
    <t>HE_XPDEC01</t>
  </si>
  <si>
    <t>XPDEC01</t>
  </si>
  <si>
    <t>Population at 1 December</t>
  </si>
  <si>
    <t>HE_XCLASS01</t>
  </si>
  <si>
    <t>XCLASS01</t>
  </si>
  <si>
    <t>HE_XFYRSR01</t>
  </si>
  <si>
    <t>XFYRSR01</t>
  </si>
  <si>
    <t>First Year within Standard Registration population</t>
  </si>
  <si>
    <t>HE_XPQUAL01</t>
  </si>
  <si>
    <t>XPQUAL01</t>
  </si>
  <si>
    <t>Qualifications Obtained Population</t>
  </si>
  <si>
    <t>HE_XPSES01</t>
  </si>
  <si>
    <t>XPSES01</t>
  </si>
  <si>
    <t>Session Population</t>
  </si>
  <si>
    <t>HE_XPSR01</t>
  </si>
  <si>
    <t>XPSR01</t>
  </si>
  <si>
    <t>Standard Registration Population</t>
  </si>
  <si>
    <t>HE_XQLEV301</t>
  </si>
  <si>
    <t>XQLEV301</t>
  </si>
  <si>
    <t>Level of qualification obtained - 3 way split</t>
  </si>
  <si>
    <t>HE_XQLEV501</t>
  </si>
  <si>
    <t>XQLEV501</t>
  </si>
  <si>
    <t>Level of qualification obtained - 5 way split</t>
  </si>
  <si>
    <t>HE_XQLEV601</t>
  </si>
  <si>
    <t>XQLEV601</t>
  </si>
  <si>
    <t>Level of qualification obtained - 6 way split</t>
  </si>
  <si>
    <t>HE_XQLEV901</t>
  </si>
  <si>
    <t>XQLEV901</t>
  </si>
  <si>
    <t>Level of qualification obtained - 9 way split</t>
  </si>
  <si>
    <t>2004/2005 - 2007/2008</t>
  </si>
  <si>
    <t>2007/2008 only</t>
  </si>
  <si>
    <t>HE_XQLEV1003</t>
  </si>
  <si>
    <t>XQLEV1003</t>
  </si>
  <si>
    <t>2008/2009 only</t>
  </si>
  <si>
    <t>HE_XQMODE01</t>
  </si>
  <si>
    <t>XQMODE01</t>
  </si>
  <si>
    <t>Qualifications Obtained mode of study</t>
  </si>
  <si>
    <t>HE_XTARIFF01</t>
  </si>
  <si>
    <t>XTARIFF01</t>
  </si>
  <si>
    <t>Total Tariff Score 2006</t>
  </si>
  <si>
    <t>HE_XTARIFF03</t>
  </si>
  <si>
    <t>XTARIFF03</t>
  </si>
  <si>
    <t>Teaching quality information tariff</t>
  </si>
  <si>
    <t>HE_XTARIFF04</t>
  </si>
  <si>
    <t>XTARIFF04</t>
  </si>
  <si>
    <t>HE_XTARIFF</t>
  </si>
  <si>
    <t>XTARIFF</t>
  </si>
  <si>
    <t>HE_XINSTID01</t>
  </si>
  <si>
    <t>XINSTID01</t>
  </si>
  <si>
    <t>HE_XDOMREG01</t>
  </si>
  <si>
    <t>XDOMREG01</t>
  </si>
  <si>
    <t>HE_XETHNIC01</t>
  </si>
  <si>
    <t>XETHNIC01</t>
  </si>
  <si>
    <t>Analytical protocol ethnicity</t>
  </si>
  <si>
    <t>HE_XMSFUND01</t>
  </si>
  <si>
    <t>XMSFUND01</t>
  </si>
  <si>
    <t>Analytical protocol major source of funding</t>
  </si>
  <si>
    <t>HE_XMSTUFEE01</t>
  </si>
  <si>
    <t>XMSTUFEE01</t>
  </si>
  <si>
    <t>Analytical protocol major source of tuition fees</t>
  </si>
  <si>
    <t>HE_XQUALENT01</t>
  </si>
  <si>
    <t>XQUALENT01</t>
  </si>
  <si>
    <t>HE_XSTUDIS01</t>
  </si>
  <si>
    <t>XSTUDIS01</t>
  </si>
  <si>
    <t>Student disability</t>
  </si>
  <si>
    <t>HE_XNATGR01</t>
  </si>
  <si>
    <t>XNATGR01</t>
  </si>
  <si>
    <t>Geographic region of student nationality</t>
  </si>
  <si>
    <t>HE_XQOBTN01</t>
  </si>
  <si>
    <t>XQOBTN01</t>
  </si>
  <si>
    <t>Highest Qualification Obtained</t>
  </si>
  <si>
    <t>HE_XINSTC01</t>
  </si>
  <si>
    <t>XINSTC01</t>
  </si>
  <si>
    <t>HE_XJACS01_1</t>
  </si>
  <si>
    <t>XJACS01_1</t>
  </si>
  <si>
    <t>HE_XJACSA01_1</t>
  </si>
  <si>
    <t>XJACSA01_1</t>
  </si>
  <si>
    <t>Subject of study 1 - subject group</t>
  </si>
  <si>
    <t>HE_XJACS201_1</t>
  </si>
  <si>
    <t>XJACS201_1</t>
  </si>
  <si>
    <t>Subject of study 1 - subject line</t>
  </si>
  <si>
    <t>HE_XFPE01_1</t>
  </si>
  <si>
    <t>XFPE01_1</t>
  </si>
  <si>
    <t>Subject of study 1 - proportion of time studying subject</t>
  </si>
  <si>
    <t>HE_XJACS01_2</t>
  </si>
  <si>
    <t>XJACS01_2</t>
  </si>
  <si>
    <t>Subject of study 2 - JACS code of subject</t>
  </si>
  <si>
    <t>HE_XJACSA01_2</t>
  </si>
  <si>
    <t>XJACSA01_2</t>
  </si>
  <si>
    <t>Subject of study 2 - subject group</t>
  </si>
  <si>
    <t>HE_XJACS201_2</t>
  </si>
  <si>
    <t>XJACS201_2</t>
  </si>
  <si>
    <t>Subject of study 2 - subject line</t>
  </si>
  <si>
    <t>HE_XFPE01_2</t>
  </si>
  <si>
    <t>XFPE01_2</t>
  </si>
  <si>
    <t>Subject of study 2 - proportion of time studying subject</t>
  </si>
  <si>
    <t>HE_XJACS01_3</t>
  </si>
  <si>
    <t>XJACS01_3</t>
  </si>
  <si>
    <t>Subject of study 3 - JACS code of subject</t>
  </si>
  <si>
    <t>HE_XJACSA01_3</t>
  </si>
  <si>
    <t>XJACSA01_3</t>
  </si>
  <si>
    <t>Subject of study 3 - subject group</t>
  </si>
  <si>
    <t>HE_XJACS201_3</t>
  </si>
  <si>
    <t>XJACS201_3</t>
  </si>
  <si>
    <t>Subject of study 3 - subject line</t>
  </si>
  <si>
    <t>HE_XFPE01_3</t>
  </si>
  <si>
    <t>XFPE01_3</t>
  </si>
  <si>
    <t>Subject of study 3 - proportion of time studying subject</t>
  </si>
  <si>
    <t>HE_XJACS01_4</t>
  </si>
  <si>
    <t>XJACS01_4</t>
  </si>
  <si>
    <t>Subject of study 4 - JACS code of subject</t>
  </si>
  <si>
    <t>HE_XJACSA01_4</t>
  </si>
  <si>
    <t>XJACSA01_4</t>
  </si>
  <si>
    <t>Subject of study 4 - subject group</t>
  </si>
  <si>
    <t>HE_XJACS201_4</t>
  </si>
  <si>
    <t>XJACS201_4</t>
  </si>
  <si>
    <t>Subject of study 4 - subject line</t>
  </si>
  <si>
    <t>HE_XFPE01_4</t>
  </si>
  <si>
    <t>XFPE01_4</t>
  </si>
  <si>
    <t>Subject of study 4 - proportion of time studying subject</t>
  </si>
  <si>
    <t>Release Timetable</t>
  </si>
  <si>
    <t>Dataset</t>
  </si>
  <si>
    <t>Please see below for an explanation of the information for each dataset at pupil level.</t>
  </si>
  <si>
    <t>Notes</t>
  </si>
  <si>
    <t>Additional notes regarding applicable populations and alternative derived fields (where appropriate)</t>
  </si>
  <si>
    <t xml:space="preserve">Student record 2011/12 field list and detail </t>
  </si>
  <si>
    <t xml:space="preserve">Student record 2010/11 field list and detail </t>
  </si>
  <si>
    <t xml:space="preserve">Student record 2004/05 field list and detail </t>
  </si>
  <si>
    <t xml:space="preserve">Student record 2005/06 field list and detail </t>
  </si>
  <si>
    <t xml:space="preserve">Student record 2006/07 field list and detail </t>
  </si>
  <si>
    <t xml:space="preserve">Student record 2007/08 field list and detail </t>
  </si>
  <si>
    <t xml:space="preserve">Student record 2008/09 field list and detail </t>
  </si>
  <si>
    <t xml:space="preserve">Student record 2009/10 field list and detail </t>
  </si>
  <si>
    <t>Sensitive personal data - may only be used for equal opportunities research and monitoring. Derived field XETHNIC01 provides grouped ethnicity data.</t>
  </si>
  <si>
    <t>Sensitive personal data - may only be used for equal opportunities research and monitoring.</t>
  </si>
  <si>
    <t>Replaces DATELEFT</t>
  </si>
  <si>
    <t>Replaces RSNLEAVE</t>
  </si>
  <si>
    <t>Replaced by RSNEND</t>
  </si>
  <si>
    <t>Replaced by ENDDATE</t>
  </si>
  <si>
    <t>Replaced by COURSEAIM</t>
  </si>
  <si>
    <t>For 2 way full-time/part-time split use XMODE01</t>
  </si>
  <si>
    <t>Identifies distance learning students and students on year abroad/placements</t>
  </si>
  <si>
    <t>Replaced by XJACS fields and FPE</t>
  </si>
  <si>
    <t>Not available for earlier years</t>
  </si>
  <si>
    <t>Replaced by XINSTID01</t>
  </si>
  <si>
    <t>Replaces INSTID</t>
  </si>
  <si>
    <t>Replaces SBJQA1</t>
  </si>
  <si>
    <t>Replaces SBJQA2</t>
  </si>
  <si>
    <t>Replaces SBJQA3</t>
  </si>
  <si>
    <t>Grouped major source of funding</t>
  </si>
  <si>
    <t>Grouped major source of tuition fees</t>
  </si>
  <si>
    <t>REDUCEDI</t>
  </si>
  <si>
    <t>SEXID</t>
  </si>
  <si>
    <t>LOADYRA</t>
  </si>
  <si>
    <t>LOADYRB</t>
  </si>
  <si>
    <t>XSTATE01</t>
  </si>
  <si>
    <t>Reduced instance return indicator</t>
  </si>
  <si>
    <t>Sex identifier</t>
  </si>
  <si>
    <t>FTE in year A</t>
  </si>
  <si>
    <t>FTE in year B</t>
  </si>
  <si>
    <t>Describes the split of student FTE (as reported in STULOAD) between years of instance, in cases where two years of instance are contained within a reporting period.</t>
  </si>
  <si>
    <t>State school marker</t>
  </si>
  <si>
    <t>HE_REDUCEDI</t>
  </si>
  <si>
    <t>HE_SEXID</t>
  </si>
  <si>
    <t>HE_LOADYRA</t>
  </si>
  <si>
    <t>HE_LOADYRB</t>
  </si>
  <si>
    <t>HE_XSTATE01</t>
  </si>
  <si>
    <t>Indicates whether a reduced return is being sent for this instance and if so which type</t>
  </si>
  <si>
    <t xml:space="preserve">Identifies those who have obtained a qualification in the applicable academic year. This is needed for any enquiries where you wish to restrict to those who obtained an HE qualification, or if you wish to look at the class of degree obtained. </t>
  </si>
  <si>
    <t>Derived expected length of study. This uses the SPLENGTH and UNITLENGTH fields to group the expected length of study into the following bands: &lt;5 weeks / =&gt;5 weeks and &lt;24 weeks / =&gt;24 weeks and &lt;=1 year / &gt;1 year and &lt;=2 years / &gt;2 years and &lt;=3 years / &gt;3 years and &lt;=4 years / &gt;4 years and &lt;=5 years / &gt;5 years and &lt;=6 years / &gt;6 years and &lt;20 years / Not known or expected length of study programme is greater or equal to 20 years</t>
  </si>
  <si>
    <t xml:space="preserve">This is the year number that the student is in since enrolling for a course leding to the student's qualification aim (whether or not the intended subject of class has changed). This may be different to the year of course if the student has changed course or retaken a year. </t>
  </si>
  <si>
    <t>This field indicates the year number of the course that the student is currently studying. This could be different from the year of student if the student has changed course or re-taken a year.</t>
  </si>
  <si>
    <t>Grouped mode of study - use this to identify full-time/sandwich/part-time students (not MODE).</t>
  </si>
  <si>
    <t>Qualifiers mode of study - to be used if you are looking at the numbers of qualifications obtained</t>
  </si>
  <si>
    <t>Groups QUALAIM/COURSEAIM into higher degree research/higher degree taught/other postgraduate/first degree/other undergraduate</t>
  </si>
  <si>
    <t>Groups QUALAIM/COURSEAIM into postgraduate/undergraduate</t>
  </si>
  <si>
    <t>Groups QUALAIM/COURSEAIM into postgraduate research/postgraduate taught/first degree/other undergraduate</t>
  </si>
  <si>
    <t>Highest qualification obtained - to be used with the qualifications obtained population only.</t>
  </si>
  <si>
    <t>Groups XQOBTN01 into postgraduate research/postgraduate taught/first degree/other undergraduate</t>
  </si>
  <si>
    <t>Groups XQOBTN01 into postgraduate/undergraduate</t>
  </si>
  <si>
    <t>Groups XQOBTN01 into higher degree research/higher degree taught/other postgraduate/first degree/other undergraduate</t>
  </si>
  <si>
    <t>This field identifies instances where any part of the instance involves a foundation degree to degree bridging course</t>
  </si>
  <si>
    <t>SOC2000 replaced OCCCODE, and is available for 2004/05 onwards. For 2004/05, SOC2000 had data returned for first year students, for 2005/06 for those who were first years in either 2004/05 or 2005/06, and for 2006/07 for those who were first years in either 2004/05, 2005/06 or 2006/07. Other years of students would still have had the data held in OCCCODE.</t>
  </si>
  <si>
    <t>OCCCODE was replaced by SOC2000, and is only available up to 2006/07. For 2004/05, OCCCODE had data returned for non-first year students, for 2005/06 for those who were not first years in either 2004/05 or 2005/06, and for 2006/07 for those who not were first years in either 2004/05, 2005/06 or 2006/07. OCCCODE is a 4-digit field - the first digit gives the old social class (which was replaced by the socio-economic classification), and the 2nd, 3rd and 4th digits combine to give the 3-digit OCCCODE.</t>
  </si>
  <si>
    <t>No equivalent available for later years</t>
  </si>
  <si>
    <t>State school marker (grouping of PREVINST)</t>
  </si>
  <si>
    <t>Identifies students on an exchange programme (e.g. Erasmus)</t>
  </si>
  <si>
    <t>The primary source of funding for the course (not necessarily the main source of finance as it excludes the tuition fee element).</t>
  </si>
  <si>
    <t>The predominant source of tuition fees where this is known.</t>
  </si>
  <si>
    <t>Classification of degree - applicable to first degree qualifiers only. This breaks the classification of first degree into First class honours, Upper second class honours, Lower second class honours, Third class honours/Pass, Unclassified, FE level qualification and Classification not applicable.</t>
  </si>
  <si>
    <t xml:space="preserve">The gender of the student. Replaced in 2012/13 by SEXID. </t>
  </si>
  <si>
    <t>The sex of the student. Replaces GENDER.</t>
  </si>
  <si>
    <t xml:space="preserve">The legal nationality of students. </t>
  </si>
  <si>
    <t xml:space="preserve">Student record 2012/13 field list and detail </t>
  </si>
  <si>
    <t xml:space="preserve">SEC replaced the old social class (which was the first digit of OCCCODE). As with SOC2000, SEC has data for first years for 2004/05 etc. </t>
  </si>
  <si>
    <t>This field is to distinguish those students who are eligible to pay home fees from those who are not, in cases where there are separate levels of fees for 'home' students and for others.</t>
  </si>
  <si>
    <t>This field identifies students who are part of a specific scheme that is to be monitored independently. The schemes here are not really comparable over time, as they will change year on year to reflect the current position.</t>
  </si>
  <si>
    <t>This field records where a special or 'non-standard' fee is due - in line with the student support regulations.</t>
  </si>
  <si>
    <t>This field indicates whether a student has suspended study and is no longer actively studying on this student instance. In these cases RSNEND and ENDDATE would not be completed.</t>
  </si>
  <si>
    <t>This field indicates whether the student is counted as 'fundable', ie. 'eligible for funding' for the course by the appropriate funding council/body. The definition therefore may vary between England, Scotland, Northern Ireland and Wales, in line with their funding methods.</t>
  </si>
  <si>
    <t xml:space="preserve"> 
This field refers to the year of instance being funded. The field records the student's completion status with respect to that year. </t>
  </si>
  <si>
    <t xml:space="preserve"> This field records whether entrants have entered HE via SWAP courses.</t>
  </si>
  <si>
    <t>This field indicates whether a student has at any point during this instance been funded in whole or part by a Research Council</t>
  </si>
  <si>
    <t>This field describes the Strategic Health Authority (SHA). For earlier years, this described the Workforce Development Confederations (WDCs)</t>
  </si>
  <si>
    <t>This field identifies a student's NHS employer</t>
  </si>
  <si>
    <t>This field holds the date of first submission of thesis.</t>
  </si>
  <si>
    <t>To be used for student data</t>
  </si>
  <si>
    <t>To be used for qualifiers data</t>
  </si>
  <si>
    <t>Domicile group of UK/Non-UK</t>
  </si>
  <si>
    <t>Highest qualification on entry - grouped version of QUALENT2</t>
  </si>
  <si>
    <t>Session population marker</t>
  </si>
  <si>
    <t>Standard registration population marker</t>
  </si>
  <si>
    <t>1st December population marker</t>
  </si>
  <si>
    <t>Field type</t>
  </si>
  <si>
    <t>Year of study/course markers, date fields</t>
  </si>
  <si>
    <t>Student characteristics</t>
  </si>
  <si>
    <t>Data populations</t>
  </si>
  <si>
    <t>Subject of study and course title</t>
  </si>
  <si>
    <t>Nationality grouping</t>
  </si>
  <si>
    <t>Entry data</t>
  </si>
  <si>
    <t>Teacher training data</t>
  </si>
  <si>
    <t>Other</t>
  </si>
  <si>
    <t>Level of qualification awarded - 10 way split</t>
  </si>
  <si>
    <t>Domicile - Government Office Region of the UK/Region of the the world</t>
  </si>
  <si>
    <t>Domicile - Home / overseas marker</t>
  </si>
  <si>
    <t>Domicile - UK Country/Non-UK region</t>
  </si>
  <si>
    <t>Mode and level of study</t>
  </si>
  <si>
    <t>Qualifications obtained</t>
  </si>
  <si>
    <t>Previous School or college data</t>
  </si>
  <si>
    <t>2004/05 - 2006/07 ONLY - From 2007/08 detail collected in Exchange and SPECFEE</t>
  </si>
  <si>
    <t>Replaces XUKPRN01</t>
  </si>
  <si>
    <t>HE_INSTID_CAMPID</t>
  </si>
  <si>
    <t>Campus identifier concatenated with INSTID</t>
  </si>
  <si>
    <t>Campus identifier concatenated with UKPRN</t>
  </si>
  <si>
    <t>(These fields should be restricted to the HE_XPQUAL01='1' population for analysis)</t>
  </si>
  <si>
    <t>Subject of study 1 - 4 digit JACS code</t>
  </si>
  <si>
    <t>Leaving data</t>
  </si>
  <si>
    <t>(These fields only relate to teacher training students/courses)</t>
  </si>
  <si>
    <t>(We would expect these data to be available within the NPD/ILR datasets)</t>
  </si>
  <si>
    <t xml:space="preserve">The highest qualification on entry. This field was for the new coding frame that came in in 2010/11. For 2010/11, only first year students have QUALENT3 data. For 2011/12, QUALENT3 is used for first year, and those who were first years in 2010/11 etc. </t>
  </si>
  <si>
    <t>ELQ</t>
  </si>
  <si>
    <t>INTERCALATE</t>
  </si>
  <si>
    <t>Start date of instance</t>
  </si>
  <si>
    <t>First year identifier (to be used with XPDEC01 only)</t>
  </si>
  <si>
    <t>First year identifier (to be used with XPSR01 only)</t>
  </si>
  <si>
    <t>HE_ELQ</t>
  </si>
  <si>
    <t>Aiming for an Equivalent or Lower Qualification</t>
  </si>
  <si>
    <t>HE_INTERCALATE</t>
  </si>
  <si>
    <t>This field indicates whether a students is on an intercalating course</t>
  </si>
  <si>
    <t xml:space="preserve">This is the student Full-Time Equivalent (FTE), which represents tHE provider's best academic judgement on the full-time equivalence of the student (for this instance) during the reporting year 1 August - 31 July. The value can be recorded to one decimal place and must be between 0 and 300. A full-time full year student would normally be returned as 100, and part-time students returned as a proportion. </t>
  </si>
  <si>
    <t xml:space="preserve">Only for provider in England and Scotland for 2007/08, with NI and Wales coming in for 2008/09. </t>
  </si>
  <si>
    <t>Shows the type of accommodation students are living in, e.g. provider maintained property, parental/guardian home etc. Please note that the coding for this changed in 2007/08.</t>
  </si>
  <si>
    <t>This field identifies the country or countries where either the instance is an outwards credit mobile student undertaking a credit-bearing part of their course at one or more providers overseas; or is a student is studying outside of the UK (Instance.LOCSDY = S).</t>
  </si>
  <si>
    <t>Subject knowledge enhancement provider</t>
  </si>
  <si>
    <t xml:space="preserve">Multiple codes may exist for each provider in the PREVINST field and there is no way of grouping this - would recommend that the NPD/ILR data is used to look at the previous provider rather than the PREVINST field </t>
  </si>
  <si>
    <t>Last provider attended</t>
  </si>
  <si>
    <t xml:space="preserve">Student record 2013/14 field list and detail </t>
  </si>
  <si>
    <t>HE Provider identifiers and location</t>
  </si>
  <si>
    <t>2012/2013 only</t>
  </si>
  <si>
    <t>This field identifies whether a student has been admitted to the current instance with advanced standing; the advanced standing having been awarded on the basis of an HND/HNC qualification and the student has not previously studied at degree or post-graduate level. Only for HE providers in Scotland</t>
  </si>
  <si>
    <t>2004/2005 - 2011/2012</t>
  </si>
  <si>
    <t>2007/2008 - 2012/2013</t>
  </si>
  <si>
    <t>Funding/schemes</t>
  </si>
  <si>
    <t>This field identifies students who are part of a specific scheme that is to be monitored independently.</t>
  </si>
  <si>
    <t xml:space="preserve">Applicable to articulating students at HE providers in Scotland only. The year in which the student left the previous provider - this should not be needed if data is linked back to NPD/ILR, as the previous provider data would be there. </t>
  </si>
  <si>
    <t>2006/2007  only</t>
  </si>
  <si>
    <t>Replaced UKPRN</t>
  </si>
  <si>
    <t xml:space="preserve">NOTE - tariff data is not directly comparable between 2006/07 and later years, as the coding frame for this changed in 2007/08. </t>
  </si>
  <si>
    <t>Proporation of time studying subject</t>
  </si>
  <si>
    <t>New for 2013/14 (This field captures whether a student is aiming for an Equivalent or Lower Qualification than one already achieved.)</t>
  </si>
  <si>
    <t>New for 2013/14 previously identified within Courseaim (This field indicates whether a student is on an intercalating course.)</t>
  </si>
  <si>
    <t xml:space="preserve">Student record 2014/15 field list and detail </t>
  </si>
  <si>
    <t>HE_SOC2010</t>
  </si>
  <si>
    <t>SOC2010</t>
  </si>
  <si>
    <t>SOC2010 is the new version of SOC2000, updated for the 2010 coding, and is available for 2014/15 onwards. For 2014/15, SOC2010 had data returned for first year students, for 2015/16 for those who were first years in either 2014/15 or 2015/16. Other years of students would still have had the data held in SOC2000.</t>
  </si>
  <si>
    <t xml:space="preserve">Student record 2015/16 field list and detail </t>
  </si>
  <si>
    <t>The highest qualification on entry. The coding frame for highest qualification changed in 2009/10, and for this year onwards QUALENT2 was used for returning students only. QUALENT2 was discontinued after 2013/14.</t>
  </si>
  <si>
    <t>Highest qualification on entry - grouped version of QUALENT2 and QUALENT3 (just groups QUALENT3 for 2014/15 onwards)</t>
  </si>
  <si>
    <t xml:space="preserve">Student record 2016/17 field list and detail </t>
  </si>
  <si>
    <t>HE_XAPP01</t>
  </si>
  <si>
    <t>XAPP01</t>
  </si>
  <si>
    <t>This field identifies apprenticeship students</t>
  </si>
  <si>
    <t>This field identifies apprenticeship students and the different types of programmes and funding they have. To identify all apprenticeships this should be used in conjunction with K Higher Apprenticeship in the initiatives fields.</t>
  </si>
  <si>
    <t>Identifiability</t>
  </si>
  <si>
    <t>Sensitivity</t>
  </si>
  <si>
    <t>E</t>
  </si>
  <si>
    <t>C</t>
  </si>
  <si>
    <t>D</t>
  </si>
  <si>
    <t>Data item classifications (these have replaced the tiers)</t>
  </si>
  <si>
    <t>Identifiability risk</t>
  </si>
  <si>
    <t>Instant identifier (e.g. name, address)</t>
  </si>
  <si>
    <t>Meaningful identifier (e.g. pupil number used in schools)</t>
  </si>
  <si>
    <t>Meaningless identifier (reference number that only has meaning within the dataset in question)</t>
  </si>
  <si>
    <t>Non-identifier that has a high re-identification risk associated with it</t>
  </si>
  <si>
    <t>Sensitivity level</t>
  </si>
  <si>
    <t>A</t>
  </si>
  <si>
    <t>Public commitment this data item will never be used outside of DfE (not displayed in tables)</t>
  </si>
  <si>
    <t>B</t>
  </si>
  <si>
    <t>Data request data item required?</t>
  </si>
  <si>
    <t>Data request years required?</t>
  </si>
  <si>
    <t>No</t>
  </si>
  <si>
    <t>Requires justification on the application form</t>
  </si>
  <si>
    <t xml:space="preserve">Student record 2017/18 field list and detail </t>
  </si>
  <si>
    <t>HE_CARELEAVER</t>
  </si>
  <si>
    <t>CARELEAVER</t>
  </si>
  <si>
    <t>Care leaver marker</t>
  </si>
  <si>
    <t>HE_XETHNIC02</t>
  </si>
  <si>
    <t>XETHNIC02</t>
  </si>
  <si>
    <t>Analytical protocol ethnicity 2</t>
  </si>
  <si>
    <t>HE_XTPOINTS</t>
  </si>
  <si>
    <t>XTPOINTS</t>
  </si>
  <si>
    <t>UCAS tariff point aggregation</t>
  </si>
  <si>
    <t>Replaces XTARIFF. XTPOINTS is calculated on a different points system and using a different methodology. Therefore XTPOINTS is not directly comparable to XTARIFF.</t>
  </si>
  <si>
    <t>2011/2012 - 2016/2017</t>
  </si>
  <si>
    <t xml:space="preserve">Student record 2018/19 field list and detail </t>
  </si>
  <si>
    <t>Splits out mixed ethnicity from other ethnicity (available for Alternative Providers only)</t>
  </si>
  <si>
    <t xml:space="preserve">Student record 2019/20 field list and detail </t>
  </si>
  <si>
    <t>Highly sensitive: identification from data has recognisable safeguarding issues</t>
  </si>
  <si>
    <t>Sensitive data not captured as a special category under GDPR</t>
  </si>
  <si>
    <t>Sensitive data captured as a special category under GDPR</t>
  </si>
  <si>
    <t>2007/2008 - 2018/2019</t>
  </si>
  <si>
    <t>XCAH01_1</t>
  </si>
  <si>
    <t>XCAH02_1</t>
  </si>
  <si>
    <t>XCAH03_1</t>
  </si>
  <si>
    <t>XCAH01_2</t>
  </si>
  <si>
    <t>XCAH02_2</t>
  </si>
  <si>
    <t>XCAH03_2</t>
  </si>
  <si>
    <t>XCAH01_3</t>
  </si>
  <si>
    <t>XCAH02_3</t>
  </si>
  <si>
    <t>XCAH03_3</t>
  </si>
  <si>
    <t>XCAH01_4</t>
  </si>
  <si>
    <t>XCAH02_4</t>
  </si>
  <si>
    <t>XCAH03_4</t>
  </si>
  <si>
    <t>XCAH01_5</t>
  </si>
  <si>
    <t>XCAH02_5</t>
  </si>
  <si>
    <t>XCAH03_5</t>
  </si>
  <si>
    <t>XFPE01_5</t>
  </si>
  <si>
    <t>Subject of study 1 - 4 digit HECOS code</t>
  </si>
  <si>
    <t>Subject of study 5 - subject group</t>
  </si>
  <si>
    <t>Subject of study 5 - subject line</t>
  </si>
  <si>
    <t>Subject of study 5 - proportion of time studying subject</t>
  </si>
  <si>
    <t>HE_INITIATIVES3</t>
  </si>
  <si>
    <t>INITIATIVES3</t>
  </si>
  <si>
    <t>2016/2017 - 2018/2019</t>
  </si>
  <si>
    <t>2009/2010 - 2016/2017</t>
  </si>
  <si>
    <t>HE_PGCESBJ4</t>
  </si>
  <si>
    <t>PGCESBJ4</t>
  </si>
  <si>
    <t>HE_PGCESBJ5</t>
  </si>
  <si>
    <t>PGCESBJ5</t>
  </si>
  <si>
    <t>Subject of study 2 - 6 digit HECOS code</t>
  </si>
  <si>
    <t>Subject of study 3 - 6 digit HECOS code</t>
  </si>
  <si>
    <t>Subject of study 4 - 6 digit HECOS code</t>
  </si>
  <si>
    <t>Subject of study 5 - 6 digit HECOS code</t>
  </si>
  <si>
    <t>Subject of study 3 - third level grouping</t>
  </si>
  <si>
    <t>Subject of study 2 - third level grouping</t>
  </si>
  <si>
    <t>Subject of study 4 - third level grouping</t>
  </si>
  <si>
    <t>Subject of study 5 - third level grouping</t>
  </si>
  <si>
    <t>Subject of study 1 - third level grouping</t>
  </si>
  <si>
    <t>XHECOS_1</t>
  </si>
  <si>
    <t>XHECOS_2</t>
  </si>
  <si>
    <t>XHECOS_3</t>
  </si>
  <si>
    <t>XHECOS_4</t>
  </si>
  <si>
    <t>XHECOS_5</t>
  </si>
  <si>
    <t>Student record 2020/21 field list and detail</t>
  </si>
  <si>
    <t xml:space="preserve">Anonymous pupil matching reference - used to map the JISC data back to NPD/ILR. </t>
  </si>
  <si>
    <t>JISC provider identifier</t>
  </si>
  <si>
    <t>Derived JISC provider Identifier</t>
  </si>
  <si>
    <t>This field identifies which of the basic types academic year is applicable to the instance (e.g. whether the course academic year is contained within the JISC reporting year, or runs across JISC reporting years).</t>
  </si>
  <si>
    <t>Replaces QUALAIM. For the most recent detail of this field please see: https://www.JISC.ac.uk/component/studrec/show_file/12051/a%5E_%5ECOURSEAIM.html</t>
  </si>
  <si>
    <t>Potentially disclosive - JISC are unlikely to agree to requests for full postcode. Various geographical postcode groupings are available.</t>
  </si>
  <si>
    <t>(Please consider which level of subject is appropriate for your analysis. A description of the Subject levels can be found here: https://www.hesa.ac.uk/support/documentation/jacs/jacs3-principal. 
Please note the JACS subject coding has changed between 2006/07 and 2007/08 and 2011/12 and 2012/13. You will always require HE_XFPE01 with which ever level you choose.). JACS were replaced with HECOS from 2019/20.</t>
  </si>
  <si>
    <t xml:space="preserve">https://www.hesa.ac.uk/support/definitions/students </t>
  </si>
  <si>
    <t xml:space="preserve">Please see HESA website for full definitions: </t>
  </si>
  <si>
    <t>Data Tables</t>
  </si>
  <si>
    <t>HE_XUKPRN01_CAMPID.</t>
  </si>
  <si>
    <t>2004/2005 - 2013/2014</t>
  </si>
  <si>
    <t>HE_PupilMatchingRefAnonymous</t>
  </si>
  <si>
    <t>(It is worth noting that as students are only included if there is a link between NPD or ILR to HE data then it is unlikely that these populations will ever match any other HE output)</t>
  </si>
  <si>
    <t>2007/2008 - 2020/2021</t>
  </si>
  <si>
    <t>HE_LANGPREF</t>
  </si>
  <si>
    <t>LANGPREF</t>
  </si>
  <si>
    <t>The language in which the student would prefer to be contacted</t>
  </si>
  <si>
    <t>Student record 2021/22 field list and detail</t>
  </si>
  <si>
    <t>This has information on Higher Education participation and outcomes form 2004/05 to 2021/22</t>
  </si>
  <si>
    <t>Student record 2022/23 field list and detail</t>
  </si>
  <si>
    <t>2022/2023 -</t>
  </si>
  <si>
    <t>Replaces XINSTID01</t>
  </si>
  <si>
    <t>Replaces XINSTG01</t>
  </si>
  <si>
    <t>HE_Z_PROVIDERGRP4</t>
  </si>
  <si>
    <t>Z_PROVIDERGRP4</t>
  </si>
  <si>
    <t>Government Office Region of provider location (OU grouped)</t>
  </si>
  <si>
    <t>HE_Z_PROVIDERGRP2</t>
  </si>
  <si>
    <t>Z_PROVIDERGRP2</t>
  </si>
  <si>
    <t>Replaces XINSTC01</t>
  </si>
  <si>
    <t>Country of provider (OU grouped)</t>
  </si>
  <si>
    <t>HE_Z_PROVIDERGRP3</t>
  </si>
  <si>
    <t>Z_PROVIDERGRP3</t>
  </si>
  <si>
    <t>Government Office Region of provider location</t>
  </si>
  <si>
    <t>HE_Z_PROVIDERGRP1</t>
  </si>
  <si>
    <t>Z_PROVIDERGRP1</t>
  </si>
  <si>
    <t xml:space="preserve">Replaces XPQUAL01. Identifies those who have obtained a qualification in the applicable academic year. This is needed for any enquiries where you wish to restrict to those who obtained an HE qualification, or if you wish to look at the class of degree obtained. </t>
  </si>
  <si>
    <t>Z_POPQUAL_CYC</t>
  </si>
  <si>
    <t>HE_Z_POPQUAL_CYC</t>
  </si>
  <si>
    <t>Z_POPGO_CYC</t>
  </si>
  <si>
    <t>Z_POPQUAL_RP</t>
  </si>
  <si>
    <t>Population - Graduate Outcomes cycle population</t>
  </si>
  <si>
    <t>Population - Qualifiers in the cycle</t>
  </si>
  <si>
    <t>Population - Qualifiers in the RP</t>
  </si>
  <si>
    <t>HE_Z_POPGO_CYC</t>
  </si>
  <si>
    <t>HE_Z_POPQUAL_RP</t>
  </si>
  <si>
    <t>Replaces XPSES01. Session population marker</t>
  </si>
  <si>
    <t>Z_POPSES_CYC</t>
  </si>
  <si>
    <t>HE_Z_POPSES_CYC</t>
  </si>
  <si>
    <t>Session population - for the reference cycle</t>
  </si>
  <si>
    <t>Z_POPSES_RP</t>
  </si>
  <si>
    <t>Session population - for the RP</t>
  </si>
  <si>
    <t>HE_Z_POPSES_RP</t>
  </si>
  <si>
    <t>Replaces XPSR01. Standard registration population marker</t>
  </si>
  <si>
    <t>Z_POPSR_CYC</t>
  </si>
  <si>
    <t>HE_Z_POPSR_CYC</t>
  </si>
  <si>
    <t>Standard registration population - for the cycle</t>
  </si>
  <si>
    <t>Replaces XFYRSR01.</t>
  </si>
  <si>
    <t>Replaces XELSP01. Derived expected length of study.</t>
  </si>
  <si>
    <t>Z_EXPECTLENGRP1</t>
  </si>
  <si>
    <t>HE_Z_EXPECTLENGRP1</t>
  </si>
  <si>
    <t>Expected - current expected length of study group</t>
  </si>
  <si>
    <t>ENGSTARTDATE</t>
  </si>
  <si>
    <t>HE_ENGSTARTDATE</t>
  </si>
  <si>
    <t>Engagement start date</t>
  </si>
  <si>
    <t>Replaces COMDATE.</t>
  </si>
  <si>
    <t>HE_ENGENDDATE</t>
  </si>
  <si>
    <t>ENGENDDATE</t>
  </si>
  <si>
    <t>Replaces ENDDATE.</t>
  </si>
  <si>
    <t>Engagement end date</t>
  </si>
  <si>
    <t>ENGEXPECTEDENDDATE</t>
  </si>
  <si>
    <t>HE_ENGEXPECTEDENDDATE</t>
  </si>
  <si>
    <t>Expected end date</t>
  </si>
  <si>
    <t>Replaces MODE.</t>
  </si>
  <si>
    <t>SCSMODE</t>
  </si>
  <si>
    <t>HE_SCSMODE</t>
  </si>
  <si>
    <t>SCS mode of study (from latest SCS, where multiple)</t>
  </si>
  <si>
    <t>Z_MODEGRP1</t>
  </si>
  <si>
    <t>Mode of study - 2 way group</t>
  </si>
  <si>
    <t>Replaces XQMODE01.</t>
  </si>
  <si>
    <t>HE_Z_MODEGRP1</t>
  </si>
  <si>
    <t>HE_Z_MODEGRP2</t>
  </si>
  <si>
    <t>Z_MODEGRP2</t>
  </si>
  <si>
    <t>Mode of study - 3 way group</t>
  </si>
  <si>
    <t>QUALCAT</t>
  </si>
  <si>
    <t>Qualification of course aim (from latest SCS, where multiple)</t>
  </si>
  <si>
    <t>HE_QUALCAT</t>
  </si>
  <si>
    <t>Replaces COURSEAIM.</t>
  </si>
  <si>
    <t>Replaces XLEV301.</t>
  </si>
  <si>
    <t>Replaces XLEV501.</t>
  </si>
  <si>
    <t>Replaces XLEV601.</t>
  </si>
  <si>
    <t>Z_LEVELGRP1</t>
  </si>
  <si>
    <t>Z_LEVELGRP2</t>
  </si>
  <si>
    <t>Z_LEVELGRP3</t>
  </si>
  <si>
    <t>HE_Z_LEVELGRP1</t>
  </si>
  <si>
    <t>HE_Z_LEVELGRP2</t>
  </si>
  <si>
    <t>HE_Z_LEVELGRP3</t>
  </si>
  <si>
    <t>Level of study - 2 way group</t>
  </si>
  <si>
    <t>Level of study - 4 way group</t>
  </si>
  <si>
    <t>Level of study - 5 way group</t>
  </si>
  <si>
    <t>Z_QLEVEL_CYC</t>
  </si>
  <si>
    <t>HE_Z_QLEVEL_CYC</t>
  </si>
  <si>
    <t>Level of highest qualification gained within the cycle - Full</t>
  </si>
  <si>
    <t>Replaces XQOBTN01.</t>
  </si>
  <si>
    <t>Z_QLEVEL_RP</t>
  </si>
  <si>
    <t>HE_Z_QLEVEL_RP</t>
  </si>
  <si>
    <t>Level of highest qualification gained within the RP - Full</t>
  </si>
  <si>
    <t>Replaces XQLEV301.</t>
  </si>
  <si>
    <t>Z_QLEVELGRP1_CYC</t>
  </si>
  <si>
    <t>HE_Z_QLEVELGRP1_CYC</t>
  </si>
  <si>
    <t>Z_QLEVELGRP1_RP</t>
  </si>
  <si>
    <t>HE_Z_QLEVELGRP1_RP</t>
  </si>
  <si>
    <t>Replaces XQLEV501.</t>
  </si>
  <si>
    <t>Z_QLEVELGRP2_CYC</t>
  </si>
  <si>
    <t>Z_QLEVELGRP2_RP</t>
  </si>
  <si>
    <t>HE_Z_QLEVELGRP2_CYC</t>
  </si>
  <si>
    <t>HE_Z_QLEVELGRP2_RP</t>
  </si>
  <si>
    <t>Z_QLEVELGRP4_CYC</t>
  </si>
  <si>
    <t>Z_QLEVELGRP4_RP</t>
  </si>
  <si>
    <t>Replaces XQLEV1003.</t>
  </si>
  <si>
    <t>Z_QLEVELGRP5_CYC</t>
  </si>
  <si>
    <t>Z_QLEVELGRP5_RP</t>
  </si>
  <si>
    <t>HE_Z_QLEVELGRP5_CYC</t>
  </si>
  <si>
    <t>HE_Z_QLEVELGRP5_RP</t>
  </si>
  <si>
    <t>HE_Z_QLEVELGRP4_CYC</t>
  </si>
  <si>
    <t>HE_Z_QLEVELGRP4_RP</t>
  </si>
  <si>
    <t>Grouping of the student's highest qualification awarded during the cycle (granularity level 1)</t>
  </si>
  <si>
    <t>Grouping of the student's highest qualification awarded during the reference period (granularity level 1)</t>
  </si>
  <si>
    <t>Grouping of the student's highest qualification awarded during the cycle (granularity level 2)</t>
  </si>
  <si>
    <t>Grouping of the student's highest qualification awarded during the reference period (granularity level 2)</t>
  </si>
  <si>
    <t>Grouping of the student's highest qualification awarded during the cycle (granularity level 4)</t>
  </si>
  <si>
    <t>Grouping of the student's highest qualification awarded during the reference period (granularity level 4)</t>
  </si>
  <si>
    <t>Grouping of the student's highest qualification awarded during the cycle (granularity level 5)</t>
  </si>
  <si>
    <t>Grouping of the student's highest qualification awarded during the reference period (granularity level 5)</t>
  </si>
  <si>
    <t>Z_QCLASSGRP1_CYC</t>
  </si>
  <si>
    <t>Z_QCLASSGRP1_RP</t>
  </si>
  <si>
    <t>HE_Z_QCLASSGRP1_CYC</t>
  </si>
  <si>
    <t>HE_Z_QCLASSGRP1_RP</t>
  </si>
  <si>
    <t>Replaces XCLASS01.</t>
  </si>
  <si>
    <t>Classification of qualification awarded within the cycle - 8 way group</t>
  </si>
  <si>
    <t>Classification of qualification awarded within the RP - 8 way group</t>
  </si>
  <si>
    <t>(These fields should be restricted to the HE_Z_POPQUAL_CYC='1' population for analysis)</t>
  </si>
  <si>
    <t>The sex of the student.</t>
  </si>
  <si>
    <t>Replaces XNATGR01. Nationality grouping</t>
  </si>
  <si>
    <t>Z_NATIONGRP1</t>
  </si>
  <si>
    <t>HE_Z_NATIONGRP1</t>
  </si>
  <si>
    <t>Nationality - 10 way group</t>
  </si>
  <si>
    <t>Standard occupational classification</t>
  </si>
  <si>
    <t>Replaces XAGEA01. To be used for student data</t>
  </si>
  <si>
    <t>Z_AGEAUG</t>
  </si>
  <si>
    <t>HE_Z_AGEAUG</t>
  </si>
  <si>
    <t>Age at 31 August - Full</t>
  </si>
  <si>
    <t>Z_AGEJUL</t>
  </si>
  <si>
    <t>Replaces XAGEJ01. To be used for qualifiers data</t>
  </si>
  <si>
    <t>HE_Z_AGEJUL</t>
  </si>
  <si>
    <t>Age at 31 July - Full</t>
  </si>
  <si>
    <t>Replaces XAGR601. To be used for student data</t>
  </si>
  <si>
    <t>Z_AGEAUGGRP3</t>
  </si>
  <si>
    <t>HE_Z_AGEAUGGRP3</t>
  </si>
  <si>
    <t>Age at 31 August - 6 way group</t>
  </si>
  <si>
    <t>Z_AGEAUGGRP4</t>
  </si>
  <si>
    <t>Replaces XAGRPA01. To be used for student data</t>
  </si>
  <si>
    <t>Age at 31 August - 18 way group</t>
  </si>
  <si>
    <t>HE_Z_AGEAUGGRP4</t>
  </si>
  <si>
    <t>Replaces XAGRPJ01. To be used for qualifiers data</t>
  </si>
  <si>
    <t>Z_AGEJULGRP3</t>
  </si>
  <si>
    <t>HE_Z_AGEJULGRP3</t>
  </si>
  <si>
    <t>Age at 31 July - 6 way group</t>
  </si>
  <si>
    <t>Date of birth</t>
  </si>
  <si>
    <t>Potentially disclosive - JISC are unlikely to agree to requests for full date of birth. Age or age groups can be supplied via derived fields Z_AGEAUGGRP3 and Z_AGEAUGGGRP4.</t>
  </si>
  <si>
    <t>Replaces XSTUDIS01. Sensitive personal data - may only be used for equal opportunities research and monitoring.</t>
  </si>
  <si>
    <t>Student disability - grouped</t>
  </si>
  <si>
    <t>Z_DISABILITYGRP1</t>
  </si>
  <si>
    <t>Z_ETHNICGRP3</t>
  </si>
  <si>
    <t>Ethnicity - 13 groups (other &amp; mixed grouped)</t>
  </si>
  <si>
    <t>HE_Z_DISABILITYGRP1</t>
  </si>
  <si>
    <t>HE_Z_ETHNICGRP3</t>
  </si>
  <si>
    <t>Sensitive personal data - may only be used for equal opportunities research and monitoring. Derived field Z_ETHNICGRP3 provides grouped ethnicity data.</t>
  </si>
  <si>
    <t>Replaces XETHNIC01 and XETHNIC02. Sensitive personal data - may only be used for equal opportunities research and monitoring.</t>
  </si>
  <si>
    <t>Replaces CARELEAVER. Sensitive personal data - may only be used for equal opportunities research and monitoring.</t>
  </si>
  <si>
    <t>Z_CARELEAVER_EP</t>
  </si>
  <si>
    <t>HE_Z_CARELEAVER_EP</t>
  </si>
  <si>
    <t>Care leaver - derived</t>
  </si>
  <si>
    <t>Replaces XDOMUC01.</t>
  </si>
  <si>
    <t>Replaces XDOMGR01.</t>
  </si>
  <si>
    <t>Z_PERMADDUC</t>
  </si>
  <si>
    <t>HE_Z_PERMADDUC</t>
  </si>
  <si>
    <t>Permanent address - Full Country/region/unitary authority/local government district/county</t>
  </si>
  <si>
    <t>Z_PERMADDREGION</t>
  </si>
  <si>
    <t>HE_Z_PERMADDREGION</t>
  </si>
  <si>
    <t>Permanent address - Government office region and overseas region of domicile</t>
  </si>
  <si>
    <t>Z_PERMADDGRP1</t>
  </si>
  <si>
    <t>HE_Z_PERMADDGRP1</t>
  </si>
  <si>
    <t>Permanent address - UK / Non-UK</t>
  </si>
  <si>
    <t>Replaces XHOOS01.</t>
  </si>
  <si>
    <t>Z_PERMADDGRP5</t>
  </si>
  <si>
    <t>Replaces XDOMREG01</t>
  </si>
  <si>
    <t>HE_Z_PERMADDGRP5</t>
  </si>
  <si>
    <t>Permanent address - UK country and overseas region of domicile</t>
  </si>
  <si>
    <t>PERMADDPOSTCODE</t>
  </si>
  <si>
    <t>Replaces POSTCODE. Potentially disclosive - JISC are unlikely to agree to requests for full postcode. Various geographical postcode groupings are available.</t>
  </si>
  <si>
    <t>HE_PERMADDPOSTCODE</t>
  </si>
  <si>
    <t>Postcode of permanent home address</t>
  </si>
  <si>
    <t>HIGHESTQOE</t>
  </si>
  <si>
    <t>Replaces QUALENT3.</t>
  </si>
  <si>
    <t>HE_HIGHESTQOE</t>
  </si>
  <si>
    <t>Z_HQUALENTGRP1</t>
  </si>
  <si>
    <t>Highest qualification on entry - 10 groups</t>
  </si>
  <si>
    <t>Replaces XQUALENT01. Grouped version of HIGHESTQOE</t>
  </si>
  <si>
    <t>Z_TARIFF</t>
  </si>
  <si>
    <t>HE_Z_TARIFF</t>
  </si>
  <si>
    <t>Total tariff score for a student, based on entry qualification, qualification result and subject combination information</t>
  </si>
  <si>
    <t>Replaces XTPOINTS.</t>
  </si>
  <si>
    <t>RSNENGEND</t>
  </si>
  <si>
    <t>HE_RSNENGEND</t>
  </si>
  <si>
    <t>Reason for end of Engagement</t>
  </si>
  <si>
    <t>Replaces RSNEND</t>
  </si>
  <si>
    <t>FUNDINGBODY</t>
  </si>
  <si>
    <t>HE_FUNDINGBODY</t>
  </si>
  <si>
    <t>Funding Body</t>
  </si>
  <si>
    <t>NONREGFEE</t>
  </si>
  <si>
    <t>HE_NONREGFEE</t>
  </si>
  <si>
    <t>Replaces SPECFEE. This field records where a special or 'non-standard' fee is due - in line with the student support regulations.</t>
  </si>
  <si>
    <t>Non regulate fee flag (from latest SCS, where multiple)</t>
  </si>
  <si>
    <t>Replaces MSFUND and FUNDCODE.</t>
  </si>
  <si>
    <t xml:space="preserve">This field refers to the year of instance being funded. The field records the student's completion status with respect to that year. </t>
  </si>
  <si>
    <t>Replaces LOCSDY. Identifies distance learning students and students on year abroad/placements</t>
  </si>
  <si>
    <t>STUDYABROAD</t>
  </si>
  <si>
    <t>HE_STUDYABROAD</t>
  </si>
  <si>
    <t>Study abroad (from latest SCS, where multiple)</t>
  </si>
  <si>
    <t>Replaces EXCHANGE. Identifies students on an exchange programme (e.g. Erasmus)</t>
  </si>
  <si>
    <t>INCOMINGEXCHANGE</t>
  </si>
  <si>
    <t>HE_INCOMINGEXCHANGE</t>
  </si>
  <si>
    <t>Incoming exchange</t>
  </si>
  <si>
    <t>Term time accommodation type</t>
  </si>
  <si>
    <t>Z_STULOAD_CYC</t>
  </si>
  <si>
    <t>HE_Z_STULOAD_CYC</t>
  </si>
  <si>
    <t>FTE - Total student load for the engagement across the cycle (England, Wales, Northern Ireland)</t>
  </si>
  <si>
    <t>Replaces PGCECLSS</t>
  </si>
  <si>
    <t>ENTRYQUALAWARDRESULT</t>
  </si>
  <si>
    <t>HE_ENTRYQUALAWARDRESULT</t>
  </si>
  <si>
    <t>Entry qualification award result</t>
  </si>
  <si>
    <t>SUBJECTID</t>
  </si>
  <si>
    <t>Replaces PGCESBJ1, PGCESBJ2, PGCESBJ3, PGCESBJ4 and PGCESBJ5.</t>
  </si>
  <si>
    <t>Subject identifier</t>
  </si>
  <si>
    <t>PREVIOUSPROVIDER</t>
  </si>
  <si>
    <t>HE_PREVIOUSPROVIDER</t>
  </si>
  <si>
    <t xml:space="preserve">Replaces PREVINST. Multiple codes may exist for each provider in the PREVIOUSPROVIDER field and there is no way of grouping this - would recommend that the NPD/ILR data is used to look at the previous provider rather than the PREVIOUSPROVIDER field </t>
  </si>
  <si>
    <t>QUALID</t>
  </si>
  <si>
    <t>HE_QUALID</t>
  </si>
  <si>
    <t>Qualification identifier (from latest SCS, where multiple)</t>
  </si>
  <si>
    <t>FEESTATUS</t>
  </si>
  <si>
    <t>HE_FEESTATUS</t>
  </si>
  <si>
    <t>Fees status</t>
  </si>
  <si>
    <t>QUALAWARDRESULT</t>
  </si>
  <si>
    <t>HE_QUALAWARDRESULT</t>
  </si>
  <si>
    <t>HE_Z_HQUALENTGRP1</t>
  </si>
  <si>
    <t>HE_SUBJECTID</t>
  </si>
  <si>
    <t>Z_SUBJCAHGRP1</t>
  </si>
  <si>
    <t>HE_Z_SUBJCAHGRP1</t>
  </si>
  <si>
    <t>HE_Z_SUBJCAHGRP2</t>
  </si>
  <si>
    <t>Z_SUBJCAHGRP2</t>
  </si>
  <si>
    <t>HE_Z_SUBJCAHGRP3</t>
  </si>
  <si>
    <t>Z_SUBJCAHGRP3</t>
  </si>
  <si>
    <t xml:space="preserve">HE_Z_SUBJFPE </t>
  </si>
  <si>
    <t xml:space="preserve">Z_SUBJFPE </t>
  </si>
  <si>
    <t>HE_Z_SIBJHECOS</t>
  </si>
  <si>
    <t>Z_SIBJHECOS</t>
  </si>
  <si>
    <t>Replaces HE_XCAH01_1 - HE_XCAH01_5.</t>
  </si>
  <si>
    <t>Replaces HE_XCAH02_1 - HE_XCAH02_5.</t>
  </si>
  <si>
    <t>Replaces HE_XCAH03_1 - HE_XCAH01_5.</t>
  </si>
  <si>
    <t>Replaces HE_XFPE01_4 - HE_XFPE01_5.</t>
  </si>
  <si>
    <t>Replaces HE_XHECOS_1 - HE_XHECOS_5.</t>
  </si>
  <si>
    <t>2019/2020 - 2021/2022</t>
  </si>
  <si>
    <t>Z_ENTRANT_CYC</t>
  </si>
  <si>
    <t>HE_Z_ENTRANT_CYC</t>
  </si>
  <si>
    <t>Grouping of HECoS subject(s) of study for the latest student course session at CAH level 1</t>
  </si>
  <si>
    <t>Grouping of HECoS subject(s) of study for the latest student course session at CAH level 2</t>
  </si>
  <si>
    <t>Grouping of HECoS subject(s) of study for the latest student course session at CAH level 3</t>
  </si>
  <si>
    <t>HECoS subject apportionment for the latest student course session</t>
  </si>
  <si>
    <t>HECoS subject(s) of study for the latest student course session</t>
  </si>
  <si>
    <t>April</t>
  </si>
  <si>
    <t>Student record 2023/24 field list and detail</t>
  </si>
  <si>
    <t>This has information on Higher Education participation and outcomes from 2022/23 onwards (new structure)</t>
  </si>
  <si>
    <t>HE information matched to the NPD</t>
  </si>
  <si>
    <t>HE information 04-05 to 21-22</t>
  </si>
  <si>
    <t>HE information 22-23 to 24-25</t>
  </si>
  <si>
    <t>Field list and detail 04/05 to 24/25</t>
  </si>
  <si>
    <t>Student record 2024/25 field list and detail</t>
  </si>
  <si>
    <t>2024/2025 -</t>
  </si>
  <si>
    <t>Z_ENTRANT_POPSES_CYC</t>
  </si>
  <si>
    <t>HE_Z_ENTRANT_POPSES_CYC</t>
  </si>
  <si>
    <t>Marker for students in the session population who are entrants during the cycle</t>
  </si>
  <si>
    <t>Marker for students who are entrants during the cycle</t>
  </si>
  <si>
    <t>INSTID_CAMPID</t>
  </si>
  <si>
    <t>Replaces INSTID_CAMPID</t>
  </si>
  <si>
    <t>XUKPRN01_CAMPID</t>
  </si>
  <si>
    <t>HE_XINSTID01_CAMPID</t>
  </si>
  <si>
    <t>XINSTID01_CAMPID</t>
  </si>
  <si>
    <t>2007/2008 - 2021/2022</t>
  </si>
  <si>
    <t>2004/2005 - 2021/2022</t>
  </si>
  <si>
    <t>2013/2014 - 2021/2022</t>
  </si>
  <si>
    <t>2008/2009 - 2021/2022</t>
  </si>
  <si>
    <t>2012/2013 - 2021/2022</t>
  </si>
  <si>
    <t>2004/2005 -2011/2012</t>
  </si>
  <si>
    <t>2010/2011 - 2021/2022</t>
  </si>
  <si>
    <t>2021/2022 - 2021/2022</t>
  </si>
  <si>
    <t>2014/2015 - 2021/2022</t>
  </si>
  <si>
    <t>2018/2019 - 2021/2022</t>
  </si>
  <si>
    <t>2016/2017 - 2021/2022</t>
  </si>
  <si>
    <t>2009/2010 - 2021/2022</t>
  </si>
  <si>
    <t>Campus identifier concatenated with XINSTID01</t>
  </si>
  <si>
    <t>Month when data is normally released</t>
  </si>
  <si>
    <t>Last Updated: June 2026</t>
  </si>
  <si>
    <t>Country of institution</t>
  </si>
  <si>
    <t>Date left institution or completed the programme of study</t>
  </si>
  <si>
    <t>Reason for leaving institution/completing programme</t>
  </si>
  <si>
    <t>Year Left Last institution yyyy</t>
  </si>
  <si>
    <t>Previous institution attended</t>
  </si>
  <si>
    <t>Government Office Region of institution location</t>
  </si>
  <si>
    <t>Domicile (County Level)</t>
  </si>
  <si>
    <t>Potentially disclosive - JISC are unlikely to agree to requests for full date of birth. Age or age groups can be supplied via derived fields XAGRP01, XAGRP601 and XAGRPA01.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</si>
</sst>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0"/>
      <name val="Arial"/>
      <family val="2"/>
    </font>
    <font>
      <sz val="10"/>
      <name val="Arial"/>
      <family val="2"/>
    </font>
    <font>
      <sz val="8"/>
      <name val="Arial"/>
      <family val="2"/>
    </font>
    <font>
      <b/>
      <sz val="8"/>
      <name val="Arial"/>
      <family val="2"/>
    </font>
    <font>
      <sz val="11"/>
      <name val="Calibri"/>
      <family val="2"/>
    </font>
    <font>
      <sz val="8"/>
      <color indexed="8"/>
      <name val="Arial"/>
      <family val="2"/>
    </font>
    <font>
      <u/>
      <sz val="11"/>
      <color theme="10"/>
      <name val="Calibri"/>
      <family val="2"/>
      <scheme val="minor"/>
    </font>
    <font>
      <u/>
      <sz val="11"/>
      <color theme="10"/>
      <name val="Arial"/>
      <family val="2"/>
    </font>
    <font>
      <b/>
      <sz val="10"/>
      <color rgb="FF000000"/>
      <name val="Arial"/>
      <family val="2"/>
    </font>
    <font>
      <b/>
      <sz val="8"/>
      <color rgb="FF000000"/>
      <name val="Arial"/>
      <family val="2"/>
    </font>
    <font>
      <sz val="8"/>
      <color rgb="FF000000"/>
      <name val="Arial"/>
      <family val="2"/>
    </font>
    <font>
      <sz val="8"/>
      <color theme="1"/>
      <name val="Arial"/>
      <family val="2"/>
    </font>
    <font>
      <sz val="8"/>
      <name val="Calibri"/>
      <family val="2"/>
      <scheme val="minor"/>
    </font>
    <font>
      <b/>
      <sz val="12"/>
      <name val="Arial"/>
      <family val="2"/>
    </font>
    <font>
      <b/>
      <sz val="26"/>
      <color theme="1"/>
      <name val="Arial"/>
      <family val="2"/>
    </font>
    <font>
      <sz val="20"/>
      <color theme="1"/>
      <name val="Arial"/>
      <family val="2"/>
    </font>
    <font>
      <sz val="11"/>
      <color rgb="FFFF0000"/>
      <name val="Calibri"/>
      <family val="2"/>
      <scheme val="minor"/>
    </font>
    <font>
      <b/>
      <sz val="10"/>
      <color rgb="FFFF0000"/>
      <name val="Arial"/>
      <family val="2"/>
    </font>
    <font>
      <sz val="8"/>
      <color rgb="FFFF0000"/>
      <name val="Arial"/>
      <family val="2"/>
    </font>
    <font>
      <sz val="11"/>
      <color rgb="FFFF0000"/>
      <name val="Calibri"/>
      <family val="2"/>
    </font>
    <font>
      <sz val="11"/>
      <name val="Calibri"/>
      <family val="2"/>
      <scheme val="minor"/>
    </font>
    <font>
      <sz val="8"/>
      <color rgb="FF0070C0"/>
      <name val="Arial"/>
      <family val="2"/>
    </font>
    <font>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medium">
        <color indexed="64"/>
      </top>
      <bottom/>
      <diagonal/>
    </border>
    <border>
      <left/>
      <right style="thin">
        <color rgb="FF000000"/>
      </right>
      <top/>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32">
    <xf numFmtId="0" fontId="0" fillId="0" borderId="0" xfId="0"/>
    <xf numFmtId="0" fontId="1" fillId="0" borderId="0" xfId="0" applyFont="1"/>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0" borderId="1" xfId="0" applyFont="1" applyBorder="1" applyAlignment="1">
      <alignment vertical="center"/>
    </xf>
    <xf numFmtId="0" fontId="5" fillId="0" borderId="0" xfId="0" applyFont="1"/>
    <xf numFmtId="0" fontId="3" fillId="0" borderId="3" xfId="0" applyFont="1" applyBorder="1"/>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3" fillId="0" borderId="8" xfId="0" applyFont="1" applyBorder="1"/>
    <xf numFmtId="0" fontId="3" fillId="0" borderId="9" xfId="0" applyFont="1" applyBorder="1"/>
    <xf numFmtId="0" fontId="1" fillId="0" borderId="6" xfId="0" applyFont="1" applyBorder="1"/>
    <xf numFmtId="0" fontId="1" fillId="0" borderId="8" xfId="0" applyFont="1" applyBorder="1"/>
    <xf numFmtId="0" fontId="8" fillId="0" borderId="1" xfId="1" applyFont="1" applyBorder="1"/>
    <xf numFmtId="0" fontId="9" fillId="0" borderId="0" xfId="0" applyFont="1" applyAlignment="1">
      <alignment horizontal="left" vertical="top"/>
    </xf>
    <xf numFmtId="0" fontId="0" fillId="0" borderId="11" xfId="0" applyBorder="1" applyAlignment="1">
      <alignment horizontal="center"/>
    </xf>
    <xf numFmtId="0" fontId="0" fillId="0" borderId="11" xfId="0" applyBorder="1"/>
    <xf numFmtId="0" fontId="4" fillId="0" borderId="12"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1" fillId="0" borderId="21" xfId="0" applyFont="1" applyBorder="1" applyAlignment="1" applyProtection="1">
      <alignment horizontal="center" vertical="top"/>
      <protection locked="0"/>
    </xf>
    <xf numFmtId="0" fontId="10" fillId="0" borderId="21" xfId="0" applyFont="1" applyBorder="1" applyAlignment="1" applyProtection="1">
      <alignment horizontal="center" vertical="top" wrapText="1"/>
      <protection locked="0"/>
    </xf>
    <xf numFmtId="0" fontId="12"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3" fillId="0" borderId="0" xfId="0" applyFont="1" applyAlignment="1">
      <alignment vertical="top" wrapText="1"/>
    </xf>
    <xf numFmtId="0" fontId="0" fillId="0" borderId="0" xfId="0" applyAlignment="1">
      <alignment horizontal="center" vertical="top"/>
    </xf>
    <xf numFmtId="0" fontId="0" fillId="0" borderId="0" xfId="0" applyAlignment="1">
      <alignment vertical="top"/>
    </xf>
    <xf numFmtId="0" fontId="7" fillId="0" borderId="0" xfId="1" applyFill="1" applyAlignment="1">
      <alignment vertical="top"/>
    </xf>
    <xf numFmtId="0" fontId="3" fillId="0" borderId="5" xfId="0" applyFont="1" applyBorder="1" applyAlignment="1">
      <alignment vertical="top"/>
    </xf>
    <xf numFmtId="0" fontId="3" fillId="0" borderId="5"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vertical="top"/>
    </xf>
    <xf numFmtId="0" fontId="3" fillId="0" borderId="7" xfId="0" applyFont="1" applyBorder="1" applyAlignment="1">
      <alignment vertical="top" wrapText="1"/>
    </xf>
    <xf numFmtId="0" fontId="3" fillId="0" borderId="14"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xf>
    <xf numFmtId="0" fontId="3" fillId="0" borderId="10" xfId="0" applyFont="1" applyBorder="1" applyAlignment="1">
      <alignment vertical="top" wrapText="1"/>
    </xf>
    <xf numFmtId="0" fontId="3" fillId="0" borderId="16"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14" fillId="0" borderId="0" xfId="0" applyFont="1"/>
    <xf numFmtId="0" fontId="15" fillId="0" borderId="0" xfId="0" applyFont="1" applyAlignment="1">
      <alignment vertical="top"/>
    </xf>
    <xf numFmtId="0" fontId="16" fillId="0" borderId="0" xfId="0" applyFont="1"/>
    <xf numFmtId="0" fontId="3" fillId="0" borderId="8" xfId="0" applyFont="1" applyBorder="1" applyAlignment="1">
      <alignment vertical="center" wrapText="1"/>
    </xf>
    <xf numFmtId="0" fontId="1" fillId="0" borderId="6" xfId="0" applyFont="1" applyBorder="1" applyAlignment="1">
      <alignment vertical="top"/>
    </xf>
    <xf numFmtId="0" fontId="1" fillId="0" borderId="8" xfId="0" applyFont="1" applyBorder="1" applyAlignment="1">
      <alignment vertical="top"/>
    </xf>
    <xf numFmtId="0" fontId="1" fillId="0" borderId="4" xfId="0" applyFont="1" applyBorder="1" applyAlignment="1">
      <alignment vertical="top"/>
    </xf>
    <xf numFmtId="0" fontId="12" fillId="0" borderId="15" xfId="0" applyFont="1" applyBorder="1" applyAlignment="1">
      <alignment horizontal="center" vertical="top"/>
    </xf>
    <xf numFmtId="0" fontId="12" fillId="0" borderId="3" xfId="0" applyFont="1" applyBorder="1" applyAlignment="1">
      <alignment horizontal="center" vertical="top"/>
    </xf>
    <xf numFmtId="0" fontId="19" fillId="0" borderId="8" xfId="0" applyFont="1" applyBorder="1"/>
    <xf numFmtId="0" fontId="19" fillId="0" borderId="3" xfId="0" applyFont="1" applyBorder="1" applyAlignment="1">
      <alignment vertical="top" wrapText="1"/>
    </xf>
    <xf numFmtId="0" fontId="19" fillId="0" borderId="21" xfId="0" applyFont="1" applyBorder="1" applyAlignment="1" applyProtection="1">
      <alignment horizontal="center" vertical="top"/>
      <protection locked="0"/>
    </xf>
    <xf numFmtId="0" fontId="17" fillId="0" borderId="0" xfId="0" applyFont="1"/>
    <xf numFmtId="0" fontId="19" fillId="0" borderId="9" xfId="0" applyFont="1" applyBorder="1"/>
    <xf numFmtId="0" fontId="19" fillId="0" borderId="10"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center" wrapText="1"/>
    </xf>
    <xf numFmtId="0" fontId="18" fillId="0" borderId="8" xfId="0" applyFont="1" applyBorder="1" applyAlignment="1">
      <alignment vertical="top"/>
    </xf>
    <xf numFmtId="0" fontId="19" fillId="0" borderId="3" xfId="0" applyFont="1" applyBorder="1"/>
    <xf numFmtId="0" fontId="19" fillId="0" borderId="24" xfId="0" applyFont="1" applyBorder="1" applyAlignment="1" applyProtection="1">
      <alignment horizontal="center" vertical="top"/>
      <protection locked="0"/>
    </xf>
    <xf numFmtId="0" fontId="19" fillId="0" borderId="26" xfId="0" applyFont="1" applyBorder="1" applyAlignment="1" applyProtection="1">
      <alignment horizontal="center" vertical="top"/>
      <protection locked="0"/>
    </xf>
    <xf numFmtId="0" fontId="20" fillId="0" borderId="0" xfId="0" applyFont="1"/>
    <xf numFmtId="0" fontId="20" fillId="0" borderId="0" xfId="0" applyFont="1" applyAlignment="1">
      <alignment vertical="top"/>
    </xf>
    <xf numFmtId="0" fontId="19"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xf>
    <xf numFmtId="0" fontId="3" fillId="0" borderId="15" xfId="0" applyFont="1" applyBorder="1" applyAlignment="1">
      <alignment horizontal="center" vertical="top"/>
    </xf>
    <xf numFmtId="0" fontId="3" fillId="0" borderId="3" xfId="0" applyFont="1" applyBorder="1" applyAlignment="1">
      <alignment horizontal="center" vertical="top"/>
    </xf>
    <xf numFmtId="0" fontId="3" fillId="0" borderId="21" xfId="0" applyFont="1" applyBorder="1" applyAlignment="1" applyProtection="1">
      <alignment horizontal="center" vertical="top"/>
      <protection locked="0"/>
    </xf>
    <xf numFmtId="0" fontId="3" fillId="0" borderId="20" xfId="0" applyFont="1" applyBorder="1" applyAlignment="1">
      <alignment horizontal="center" vertical="top"/>
    </xf>
    <xf numFmtId="0" fontId="21" fillId="0" borderId="0" xfId="0" applyFont="1"/>
    <xf numFmtId="0" fontId="3" fillId="0" borderId="18" xfId="0"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27" xfId="0" applyFont="1" applyBorder="1" applyAlignment="1" applyProtection="1">
      <alignment horizontal="center" vertical="top"/>
      <protection locked="0"/>
    </xf>
    <xf numFmtId="0" fontId="19" fillId="0" borderId="27" xfId="0" applyFont="1" applyBorder="1" applyAlignment="1" applyProtection="1">
      <alignment horizontal="center" vertical="top"/>
      <protection locked="0"/>
    </xf>
    <xf numFmtId="0" fontId="19" fillId="0" borderId="29" xfId="0" applyFont="1" applyBorder="1" applyAlignment="1" applyProtection="1">
      <alignment horizontal="center" vertical="top"/>
      <protection locked="0"/>
    </xf>
    <xf numFmtId="0" fontId="3" fillId="0" borderId="28" xfId="0" applyFont="1" applyBorder="1" applyAlignment="1">
      <alignment horizontal="center" vertical="top"/>
    </xf>
    <xf numFmtId="0" fontId="3" fillId="0" borderId="29" xfId="0" applyFont="1" applyBorder="1" applyAlignment="1" applyProtection="1">
      <alignment horizontal="center" vertical="top"/>
      <protection locked="0"/>
    </xf>
    <xf numFmtId="0" fontId="3" fillId="0" borderId="10" xfId="0" applyFont="1" applyBorder="1" applyAlignment="1">
      <alignment horizontal="center" vertical="top"/>
    </xf>
    <xf numFmtId="0" fontId="3" fillId="0" borderId="0" xfId="0" applyFont="1" applyAlignment="1">
      <alignment vertical="top"/>
    </xf>
    <xf numFmtId="0" fontId="3" fillId="0" borderId="2" xfId="0" applyFont="1" applyBorder="1" applyAlignment="1">
      <alignment horizontal="center" vertical="top"/>
    </xf>
    <xf numFmtId="0" fontId="3" fillId="0" borderId="30" xfId="0" applyFont="1" applyBorder="1" applyAlignment="1" applyProtection="1">
      <alignment horizontal="center" vertical="top"/>
      <protection locked="0"/>
    </xf>
    <xf numFmtId="0" fontId="3" fillId="0" borderId="7" xfId="0" applyFont="1" applyBorder="1" applyAlignment="1">
      <alignment horizontal="center" vertical="top"/>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5"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pplyProtection="1">
      <alignment horizontal="center" vertical="top"/>
      <protection locked="0"/>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3" fillId="0" borderId="33" xfId="0" applyFont="1" applyBorder="1" applyAlignment="1">
      <alignment horizontal="center" vertical="top" wrapText="1"/>
    </xf>
    <xf numFmtId="0" fontId="19" fillId="0" borderId="34" xfId="0" applyFont="1" applyBorder="1" applyAlignment="1" applyProtection="1">
      <alignment horizontal="center" vertical="top"/>
      <protection locked="0"/>
    </xf>
    <xf numFmtId="0" fontId="18" fillId="0" borderId="8" xfId="0" applyFont="1" applyBorder="1"/>
    <xf numFmtId="17" fontId="17" fillId="0" borderId="0" xfId="0" applyNumberFormat="1" applyFont="1"/>
    <xf numFmtId="17" fontId="17" fillId="0" borderId="0" xfId="0" applyNumberFormat="1" applyFont="1" applyAlignment="1">
      <alignment vertical="top"/>
    </xf>
    <xf numFmtId="0" fontId="12" fillId="0" borderId="14" xfId="0" applyFont="1" applyBorder="1" applyAlignment="1">
      <alignment horizontal="center" vertical="top"/>
    </xf>
    <xf numFmtId="0" fontId="12" fillId="0" borderId="7" xfId="0" applyFont="1" applyBorder="1" applyAlignment="1">
      <alignment horizontal="center" vertical="top"/>
    </xf>
    <xf numFmtId="0" fontId="12" fillId="0" borderId="20" xfId="0" applyFont="1" applyBorder="1" applyAlignment="1">
      <alignment horizontal="center" vertical="top"/>
    </xf>
    <xf numFmtId="0" fontId="12" fillId="0" borderId="18" xfId="0" applyFont="1" applyBorder="1" applyAlignment="1">
      <alignment horizontal="center" vertical="top"/>
    </xf>
    <xf numFmtId="0" fontId="12" fillId="0" borderId="19" xfId="0" applyFont="1" applyBorder="1" applyAlignment="1">
      <alignment horizontal="center" vertical="top"/>
    </xf>
    <xf numFmtId="0" fontId="12" fillId="0" borderId="17" xfId="0" applyFont="1" applyBorder="1" applyAlignment="1">
      <alignment horizontal="center" vertical="top"/>
    </xf>
    <xf numFmtId="0" fontId="12" fillId="0" borderId="2" xfId="0" applyFont="1" applyBorder="1" applyAlignment="1">
      <alignment horizontal="center" vertical="top"/>
    </xf>
    <xf numFmtId="0" fontId="12" fillId="0" borderId="23" xfId="0" applyFont="1" applyBorder="1" applyAlignment="1">
      <alignment horizontal="center" vertical="top"/>
    </xf>
    <xf numFmtId="0" fontId="12" fillId="0" borderId="22" xfId="0" applyFont="1" applyBorder="1" applyAlignment="1">
      <alignment horizontal="center" vertical="top"/>
    </xf>
    <xf numFmtId="0" fontId="22" fillId="0" borderId="3" xfId="0" applyFont="1" applyBorder="1" applyAlignment="1">
      <alignment vertical="top" wrapText="1"/>
    </xf>
    <xf numFmtId="14" fontId="23" fillId="0" borderId="0" xfId="0" applyNumberFormat="1" applyFont="1"/>
    <xf numFmtId="14" fontId="23" fillId="0" borderId="0" xfId="0" applyNumberFormat="1" applyFont="1" applyAlignment="1">
      <alignment vertical="top"/>
    </xf>
    <xf numFmtId="0" fontId="9" fillId="3" borderId="11" xfId="0"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 fillId="2" borderId="1"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cellXfs>
  <cellStyles count="2">
    <cellStyle name="Hyperlink"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rchive-www.hesa.ac.uk/c05011" TargetMode="External"/><Relationship Id="rId13" Type="http://schemas.openxmlformats.org/officeDocument/2006/relationships/hyperlink" Target="https://www.hesa.ac.uk/collection/c17051/a" TargetMode="External"/><Relationship Id="rId18" Type="http://schemas.openxmlformats.org/officeDocument/2006/relationships/hyperlink" Target="https://www.hesa.ac.uk/collection/22056" TargetMode="External"/><Relationship Id="rId3" Type="http://schemas.openxmlformats.org/officeDocument/2006/relationships/hyperlink" Target="https://www.hesa.ac.uk/collection/c08051/a/" TargetMode="External"/><Relationship Id="rId21" Type="http://schemas.openxmlformats.org/officeDocument/2006/relationships/printerSettings" Target="../printerSettings/printerSettings3.bin"/><Relationship Id="rId7" Type="http://schemas.openxmlformats.org/officeDocument/2006/relationships/hyperlink" Target="https://www.hesa.ac.uk/collection/c10051/a/" TargetMode="External"/><Relationship Id="rId12" Type="http://schemas.openxmlformats.org/officeDocument/2006/relationships/hyperlink" Target="https://www.hesa.ac.uk/collection/c16051/a" TargetMode="External"/><Relationship Id="rId17" Type="http://schemas.openxmlformats.org/officeDocument/2006/relationships/hyperlink" Target="https://www.hesa.ac.uk/collection/c21051" TargetMode="External"/><Relationship Id="rId2" Type="http://schemas.openxmlformats.org/officeDocument/2006/relationships/hyperlink" Target="https://www.hesa.ac.uk/collection/c09051/a/" TargetMode="External"/><Relationship Id="rId16" Type="http://schemas.openxmlformats.org/officeDocument/2006/relationships/hyperlink" Target="https://www.hesa.ac.uk/collection/c20051" TargetMode="External"/><Relationship Id="rId20" Type="http://schemas.openxmlformats.org/officeDocument/2006/relationships/hyperlink" Target="https://www.hesa.ac.uk/collection/24056" TargetMode="External"/><Relationship Id="rId1" Type="http://schemas.openxmlformats.org/officeDocument/2006/relationships/hyperlink" Target="https://www.hesa.ac.uk/collection/c07051/a/" TargetMode="External"/><Relationship Id="rId6" Type="http://schemas.openxmlformats.org/officeDocument/2006/relationships/hyperlink" Target="https://archive-www.hesa.ac.uk/c04011" TargetMode="External"/><Relationship Id="rId11" Type="http://schemas.openxmlformats.org/officeDocument/2006/relationships/hyperlink" Target="https://www.hesa.ac.uk/collection/c10051/a/" TargetMode="External"/><Relationship Id="rId5" Type="http://schemas.openxmlformats.org/officeDocument/2006/relationships/hyperlink" Target="https://archive-www.hesa.ac.uk/c05011" TargetMode="External"/><Relationship Id="rId15" Type="http://schemas.openxmlformats.org/officeDocument/2006/relationships/hyperlink" Target="https://www.hesa.ac.uk/collection/c19051" TargetMode="External"/><Relationship Id="rId10" Type="http://schemas.openxmlformats.org/officeDocument/2006/relationships/hyperlink" Target="https://www.hesa.ac.uk/collection/c15051/a" TargetMode="External"/><Relationship Id="rId19" Type="http://schemas.openxmlformats.org/officeDocument/2006/relationships/hyperlink" Target="https://www.hesa.ac.uk/collection/23056" TargetMode="External"/><Relationship Id="rId4" Type="http://schemas.openxmlformats.org/officeDocument/2006/relationships/hyperlink" Target="https://archive-www.hesa.ac.uk/c06011" TargetMode="External"/><Relationship Id="rId9" Type="http://schemas.openxmlformats.org/officeDocument/2006/relationships/hyperlink" Target="https://archive-www.hesa.ac.uk/c04011" TargetMode="External"/><Relationship Id="rId14" Type="http://schemas.openxmlformats.org/officeDocument/2006/relationships/hyperlink" Target="https://www.hesa.ac.uk/collection/c1805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esa.ac.uk/support/definitions/studen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esa.ac.uk/support/definitions/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heetViews>
  <sheetFormatPr defaultRowHeight="14.5" x14ac:dyDescent="0.35"/>
  <sheetData>
    <row r="1" spans="1:1" ht="37" customHeight="1" x14ac:dyDescent="0.35">
      <c r="A1" s="54" t="s">
        <v>941</v>
      </c>
    </row>
    <row r="2" spans="1:1" s="33" customFormat="1" ht="34.25" customHeight="1" x14ac:dyDescent="0.35">
      <c r="A2" s="54" t="s">
        <v>666</v>
      </c>
    </row>
    <row r="3" spans="1:1" ht="30.65" customHeight="1" x14ac:dyDescent="0.5">
      <c r="A3" s="55" t="s">
        <v>970</v>
      </c>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
  <sheetViews>
    <sheetView workbookViewId="0"/>
  </sheetViews>
  <sheetFormatPr defaultRowHeight="14.5" x14ac:dyDescent="0.35"/>
  <cols>
    <col min="1" max="1" width="34.26953125" customWidth="1"/>
    <col min="2" max="2" width="58.08984375" customWidth="1"/>
    <col min="257" max="257" width="34.26953125" customWidth="1"/>
    <col min="258" max="258" width="58.08984375" customWidth="1"/>
    <col min="513" max="513" width="34.26953125" customWidth="1"/>
    <col min="514" max="514" width="58.08984375" customWidth="1"/>
    <col min="769" max="769" width="34.26953125" customWidth="1"/>
    <col min="770" max="770" width="58.08984375" customWidth="1"/>
    <col min="1025" max="1025" width="34.26953125" customWidth="1"/>
    <col min="1026" max="1026" width="58.08984375" customWidth="1"/>
    <col min="1281" max="1281" width="34.26953125" customWidth="1"/>
    <col min="1282" max="1282" width="58.08984375" customWidth="1"/>
    <col min="1537" max="1537" width="34.26953125" customWidth="1"/>
    <col min="1538" max="1538" width="58.08984375" customWidth="1"/>
    <col min="1793" max="1793" width="34.26953125" customWidth="1"/>
    <col min="1794" max="1794" width="58.08984375" customWidth="1"/>
    <col min="2049" max="2049" width="34.26953125" customWidth="1"/>
    <col min="2050" max="2050" width="58.08984375" customWidth="1"/>
    <col min="2305" max="2305" width="34.26953125" customWidth="1"/>
    <col min="2306" max="2306" width="58.08984375" customWidth="1"/>
    <col min="2561" max="2561" width="34.26953125" customWidth="1"/>
    <col min="2562" max="2562" width="58.08984375" customWidth="1"/>
    <col min="2817" max="2817" width="34.26953125" customWidth="1"/>
    <col min="2818" max="2818" width="58.08984375" customWidth="1"/>
    <col min="3073" max="3073" width="34.26953125" customWidth="1"/>
    <col min="3074" max="3074" width="58.08984375" customWidth="1"/>
    <col min="3329" max="3329" width="34.26953125" customWidth="1"/>
    <col min="3330" max="3330" width="58.08984375" customWidth="1"/>
    <col min="3585" max="3585" width="34.26953125" customWidth="1"/>
    <col min="3586" max="3586" width="58.08984375" customWidth="1"/>
    <col min="3841" max="3841" width="34.26953125" customWidth="1"/>
    <col min="3842" max="3842" width="58.08984375" customWidth="1"/>
    <col min="4097" max="4097" width="34.26953125" customWidth="1"/>
    <col min="4098" max="4098" width="58.08984375" customWidth="1"/>
    <col min="4353" max="4353" width="34.26953125" customWidth="1"/>
    <col min="4354" max="4354" width="58.08984375" customWidth="1"/>
    <col min="4609" max="4609" width="34.26953125" customWidth="1"/>
    <col min="4610" max="4610" width="58.08984375" customWidth="1"/>
    <col min="4865" max="4865" width="34.26953125" customWidth="1"/>
    <col min="4866" max="4866" width="58.08984375" customWidth="1"/>
    <col min="5121" max="5121" width="34.26953125" customWidth="1"/>
    <col min="5122" max="5122" width="58.08984375" customWidth="1"/>
    <col min="5377" max="5377" width="34.26953125" customWidth="1"/>
    <col min="5378" max="5378" width="58.08984375" customWidth="1"/>
    <col min="5633" max="5633" width="34.26953125" customWidth="1"/>
    <col min="5634" max="5634" width="58.08984375" customWidth="1"/>
    <col min="5889" max="5889" width="34.26953125" customWidth="1"/>
    <col min="5890" max="5890" width="58.08984375" customWidth="1"/>
    <col min="6145" max="6145" width="34.26953125" customWidth="1"/>
    <col min="6146" max="6146" width="58.08984375" customWidth="1"/>
    <col min="6401" max="6401" width="34.26953125" customWidth="1"/>
    <col min="6402" max="6402" width="58.08984375" customWidth="1"/>
    <col min="6657" max="6657" width="34.26953125" customWidth="1"/>
    <col min="6658" max="6658" width="58.08984375" customWidth="1"/>
    <col min="6913" max="6913" width="34.26953125" customWidth="1"/>
    <col min="6914" max="6914" width="58.08984375" customWidth="1"/>
    <col min="7169" max="7169" width="34.26953125" customWidth="1"/>
    <col min="7170" max="7170" width="58.08984375" customWidth="1"/>
    <col min="7425" max="7425" width="34.26953125" customWidth="1"/>
    <col min="7426" max="7426" width="58.08984375" customWidth="1"/>
    <col min="7681" max="7681" width="34.26953125" customWidth="1"/>
    <col min="7682" max="7682" width="58.08984375" customWidth="1"/>
    <col min="7937" max="7937" width="34.26953125" customWidth="1"/>
    <col min="7938" max="7938" width="58.08984375" customWidth="1"/>
    <col min="8193" max="8193" width="34.26953125" customWidth="1"/>
    <col min="8194" max="8194" width="58.08984375" customWidth="1"/>
    <col min="8449" max="8449" width="34.26953125" customWidth="1"/>
    <col min="8450" max="8450" width="58.08984375" customWidth="1"/>
    <col min="8705" max="8705" width="34.26953125" customWidth="1"/>
    <col min="8706" max="8706" width="58.08984375" customWidth="1"/>
    <col min="8961" max="8961" width="34.26953125" customWidth="1"/>
    <col min="8962" max="8962" width="58.08984375" customWidth="1"/>
    <col min="9217" max="9217" width="34.26953125" customWidth="1"/>
    <col min="9218" max="9218" width="58.08984375" customWidth="1"/>
    <col min="9473" max="9473" width="34.26953125" customWidth="1"/>
    <col min="9474" max="9474" width="58.08984375" customWidth="1"/>
    <col min="9729" max="9729" width="34.26953125" customWidth="1"/>
    <col min="9730" max="9730" width="58.08984375" customWidth="1"/>
    <col min="9985" max="9985" width="34.26953125" customWidth="1"/>
    <col min="9986" max="9986" width="58.08984375" customWidth="1"/>
    <col min="10241" max="10241" width="34.26953125" customWidth="1"/>
    <col min="10242" max="10242" width="58.08984375" customWidth="1"/>
    <col min="10497" max="10497" width="34.26953125" customWidth="1"/>
    <col min="10498" max="10498" width="58.08984375" customWidth="1"/>
    <col min="10753" max="10753" width="34.26953125" customWidth="1"/>
    <col min="10754" max="10754" width="58.08984375" customWidth="1"/>
    <col min="11009" max="11009" width="34.26953125" customWidth="1"/>
    <col min="11010" max="11010" width="58.08984375" customWidth="1"/>
    <col min="11265" max="11265" width="34.26953125" customWidth="1"/>
    <col min="11266" max="11266" width="58.08984375" customWidth="1"/>
    <col min="11521" max="11521" width="34.26953125" customWidth="1"/>
    <col min="11522" max="11522" width="58.08984375" customWidth="1"/>
    <col min="11777" max="11777" width="34.26953125" customWidth="1"/>
    <col min="11778" max="11778" width="58.08984375" customWidth="1"/>
    <col min="12033" max="12033" width="34.26953125" customWidth="1"/>
    <col min="12034" max="12034" width="58.08984375" customWidth="1"/>
    <col min="12289" max="12289" width="34.26953125" customWidth="1"/>
    <col min="12290" max="12290" width="58.08984375" customWidth="1"/>
    <col min="12545" max="12545" width="34.26953125" customWidth="1"/>
    <col min="12546" max="12546" width="58.08984375" customWidth="1"/>
    <col min="12801" max="12801" width="34.26953125" customWidth="1"/>
    <col min="12802" max="12802" width="58.08984375" customWidth="1"/>
    <col min="13057" max="13057" width="34.26953125" customWidth="1"/>
    <col min="13058" max="13058" width="58.08984375" customWidth="1"/>
    <col min="13313" max="13313" width="34.26953125" customWidth="1"/>
    <col min="13314" max="13314" width="58.08984375" customWidth="1"/>
    <col min="13569" max="13569" width="34.26953125" customWidth="1"/>
    <col min="13570" max="13570" width="58.08984375" customWidth="1"/>
    <col min="13825" max="13825" width="34.26953125" customWidth="1"/>
    <col min="13826" max="13826" width="58.08984375" customWidth="1"/>
    <col min="14081" max="14081" width="34.26953125" customWidth="1"/>
    <col min="14082" max="14082" width="58.08984375" customWidth="1"/>
    <col min="14337" max="14337" width="34.26953125" customWidth="1"/>
    <col min="14338" max="14338" width="58.08984375" customWidth="1"/>
    <col min="14593" max="14593" width="34.26953125" customWidth="1"/>
    <col min="14594" max="14594" width="58.08984375" customWidth="1"/>
    <col min="14849" max="14849" width="34.26953125" customWidth="1"/>
    <col min="14850" max="14850" width="58.08984375" customWidth="1"/>
    <col min="15105" max="15105" width="34.26953125" customWidth="1"/>
    <col min="15106" max="15106" width="58.08984375" customWidth="1"/>
    <col min="15361" max="15361" width="34.26953125" customWidth="1"/>
    <col min="15362" max="15362" width="58.08984375" customWidth="1"/>
    <col min="15617" max="15617" width="34.26953125" customWidth="1"/>
    <col min="15618" max="15618" width="58.08984375" customWidth="1"/>
    <col min="15873" max="15873" width="34.26953125" customWidth="1"/>
    <col min="15874" max="15874" width="58.08984375" customWidth="1"/>
    <col min="16129" max="16129" width="34.26953125" customWidth="1"/>
    <col min="16130" max="16130" width="58.08984375" customWidth="1"/>
  </cols>
  <sheetData>
    <row r="1" spans="1:2" x14ac:dyDescent="0.35">
      <c r="A1" s="1" t="s">
        <v>413</v>
      </c>
    </row>
    <row r="3" spans="1:2" ht="16" customHeight="1" x14ac:dyDescent="0.35">
      <c r="A3" s="6" t="s">
        <v>414</v>
      </c>
      <c r="B3" s="7" t="s">
        <v>969</v>
      </c>
    </row>
    <row r="4" spans="1:2" ht="16" customHeight="1" x14ac:dyDescent="0.35">
      <c r="A4" s="8" t="s">
        <v>941</v>
      </c>
      <c r="B4" s="9" t="s">
        <v>938</v>
      </c>
    </row>
  </sheetData>
  <pageMargins left="0.25" right="0.25" top="0.75" bottom="0.75" header="0.3" footer="0.3"/>
  <pageSetup paperSize="9" fitToHeight="0"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9"/>
  <sheetViews>
    <sheetView workbookViewId="0"/>
  </sheetViews>
  <sheetFormatPr defaultRowHeight="12.5" x14ac:dyDescent="0.25"/>
  <cols>
    <col min="1" max="1" width="39.6328125" style="2" customWidth="1"/>
    <col min="2" max="2" width="39.81640625" style="2" customWidth="1"/>
    <col min="3" max="3" width="51.36328125" style="2" customWidth="1"/>
    <col min="4" max="5" width="9.08984375" style="2"/>
    <col min="6" max="6" width="82.08984375" style="2" customWidth="1"/>
    <col min="7" max="256" width="9.08984375" style="2"/>
    <col min="257" max="257" width="33.36328125" style="2" customWidth="1"/>
    <col min="258" max="258" width="90.6328125" style="2" customWidth="1"/>
    <col min="259" max="512" width="9.08984375" style="2"/>
    <col min="513" max="513" width="33.36328125" style="2" customWidth="1"/>
    <col min="514" max="514" width="90.6328125" style="2" customWidth="1"/>
    <col min="515" max="768" width="9.08984375" style="2"/>
    <col min="769" max="769" width="33.36328125" style="2" customWidth="1"/>
    <col min="770" max="770" width="90.6328125" style="2" customWidth="1"/>
    <col min="771" max="1024" width="9.08984375" style="2"/>
    <col min="1025" max="1025" width="33.36328125" style="2" customWidth="1"/>
    <col min="1026" max="1026" width="90.6328125" style="2" customWidth="1"/>
    <col min="1027" max="1280" width="9.08984375" style="2"/>
    <col min="1281" max="1281" width="33.36328125" style="2" customWidth="1"/>
    <col min="1282" max="1282" width="90.6328125" style="2" customWidth="1"/>
    <col min="1283" max="1536" width="9.08984375" style="2"/>
    <col min="1537" max="1537" width="33.36328125" style="2" customWidth="1"/>
    <col min="1538" max="1538" width="90.6328125" style="2" customWidth="1"/>
    <col min="1539" max="1792" width="9.08984375" style="2"/>
    <col min="1793" max="1793" width="33.36328125" style="2" customWidth="1"/>
    <col min="1794" max="1794" width="90.6328125" style="2" customWidth="1"/>
    <col min="1795" max="2048" width="9.08984375" style="2"/>
    <col min="2049" max="2049" width="33.36328125" style="2" customWidth="1"/>
    <col min="2050" max="2050" width="90.6328125" style="2" customWidth="1"/>
    <col min="2051" max="2304" width="9.08984375" style="2"/>
    <col min="2305" max="2305" width="33.36328125" style="2" customWidth="1"/>
    <col min="2306" max="2306" width="90.6328125" style="2" customWidth="1"/>
    <col min="2307" max="2560" width="9.08984375" style="2"/>
    <col min="2561" max="2561" width="33.36328125" style="2" customWidth="1"/>
    <col min="2562" max="2562" width="90.6328125" style="2" customWidth="1"/>
    <col min="2563" max="2816" width="9.08984375" style="2"/>
    <col min="2817" max="2817" width="33.36328125" style="2" customWidth="1"/>
    <col min="2818" max="2818" width="90.6328125" style="2" customWidth="1"/>
    <col min="2819" max="3072" width="9.08984375" style="2"/>
    <col min="3073" max="3073" width="33.36328125" style="2" customWidth="1"/>
    <col min="3074" max="3074" width="90.6328125" style="2" customWidth="1"/>
    <col min="3075" max="3328" width="9.08984375" style="2"/>
    <col min="3329" max="3329" width="33.36328125" style="2" customWidth="1"/>
    <col min="3330" max="3330" width="90.6328125" style="2" customWidth="1"/>
    <col min="3331" max="3584" width="9.08984375" style="2"/>
    <col min="3585" max="3585" width="33.36328125" style="2" customWidth="1"/>
    <col min="3586" max="3586" width="90.6328125" style="2" customWidth="1"/>
    <col min="3587" max="3840" width="9.08984375" style="2"/>
    <col min="3841" max="3841" width="33.36328125" style="2" customWidth="1"/>
    <col min="3842" max="3842" width="90.6328125" style="2" customWidth="1"/>
    <col min="3843" max="4096" width="9.08984375" style="2"/>
    <col min="4097" max="4097" width="33.36328125" style="2" customWidth="1"/>
    <col min="4098" max="4098" width="90.6328125" style="2" customWidth="1"/>
    <col min="4099" max="4352" width="9.08984375" style="2"/>
    <col min="4353" max="4353" width="33.36328125" style="2" customWidth="1"/>
    <col min="4354" max="4354" width="90.6328125" style="2" customWidth="1"/>
    <col min="4355" max="4608" width="9.08984375" style="2"/>
    <col min="4609" max="4609" width="33.36328125" style="2" customWidth="1"/>
    <col min="4610" max="4610" width="90.6328125" style="2" customWidth="1"/>
    <col min="4611" max="4864" width="9.08984375" style="2"/>
    <col min="4865" max="4865" width="33.36328125" style="2" customWidth="1"/>
    <col min="4866" max="4866" width="90.6328125" style="2" customWidth="1"/>
    <col min="4867" max="5120" width="9.08984375" style="2"/>
    <col min="5121" max="5121" width="33.36328125" style="2" customWidth="1"/>
    <col min="5122" max="5122" width="90.6328125" style="2" customWidth="1"/>
    <col min="5123" max="5376" width="9.08984375" style="2"/>
    <col min="5377" max="5377" width="33.36328125" style="2" customWidth="1"/>
    <col min="5378" max="5378" width="90.6328125" style="2" customWidth="1"/>
    <col min="5379" max="5632" width="9.08984375" style="2"/>
    <col min="5633" max="5633" width="33.36328125" style="2" customWidth="1"/>
    <col min="5634" max="5634" width="90.6328125" style="2" customWidth="1"/>
    <col min="5635" max="5888" width="9.08984375" style="2"/>
    <col min="5889" max="5889" width="33.36328125" style="2" customWidth="1"/>
    <col min="5890" max="5890" width="90.6328125" style="2" customWidth="1"/>
    <col min="5891" max="6144" width="9.08984375" style="2"/>
    <col min="6145" max="6145" width="33.36328125" style="2" customWidth="1"/>
    <col min="6146" max="6146" width="90.6328125" style="2" customWidth="1"/>
    <col min="6147" max="6400" width="9.08984375" style="2"/>
    <col min="6401" max="6401" width="33.36328125" style="2" customWidth="1"/>
    <col min="6402" max="6402" width="90.6328125" style="2" customWidth="1"/>
    <col min="6403" max="6656" width="9.08984375" style="2"/>
    <col min="6657" max="6657" width="33.36328125" style="2" customWidth="1"/>
    <col min="6658" max="6658" width="90.6328125" style="2" customWidth="1"/>
    <col min="6659" max="6912" width="9.08984375" style="2"/>
    <col min="6913" max="6913" width="33.36328125" style="2" customWidth="1"/>
    <col min="6914" max="6914" width="90.6328125" style="2" customWidth="1"/>
    <col min="6915" max="7168" width="9.08984375" style="2"/>
    <col min="7169" max="7169" width="33.36328125" style="2" customWidth="1"/>
    <col min="7170" max="7170" width="90.6328125" style="2" customWidth="1"/>
    <col min="7171" max="7424" width="9.08984375" style="2"/>
    <col min="7425" max="7425" width="33.36328125" style="2" customWidth="1"/>
    <col min="7426" max="7426" width="90.6328125" style="2" customWidth="1"/>
    <col min="7427" max="7680" width="9.08984375" style="2"/>
    <col min="7681" max="7681" width="33.36328125" style="2" customWidth="1"/>
    <col min="7682" max="7682" width="90.6328125" style="2" customWidth="1"/>
    <col min="7683" max="7936" width="9.08984375" style="2"/>
    <col min="7937" max="7937" width="33.36328125" style="2" customWidth="1"/>
    <col min="7938" max="7938" width="90.6328125" style="2" customWidth="1"/>
    <col min="7939" max="8192" width="9.08984375" style="2"/>
    <col min="8193" max="8193" width="33.36328125" style="2" customWidth="1"/>
    <col min="8194" max="8194" width="90.6328125" style="2" customWidth="1"/>
    <col min="8195" max="8448" width="9.08984375" style="2"/>
    <col min="8449" max="8449" width="33.36328125" style="2" customWidth="1"/>
    <col min="8450" max="8450" width="90.6328125" style="2" customWidth="1"/>
    <col min="8451" max="8704" width="9.08984375" style="2"/>
    <col min="8705" max="8705" width="33.36328125" style="2" customWidth="1"/>
    <col min="8706" max="8706" width="90.6328125" style="2" customWidth="1"/>
    <col min="8707" max="8960" width="9.08984375" style="2"/>
    <col min="8961" max="8961" width="33.36328125" style="2" customWidth="1"/>
    <col min="8962" max="8962" width="90.6328125" style="2" customWidth="1"/>
    <col min="8963" max="9216" width="9.08984375" style="2"/>
    <col min="9217" max="9217" width="33.36328125" style="2" customWidth="1"/>
    <col min="9218" max="9218" width="90.6328125" style="2" customWidth="1"/>
    <col min="9219" max="9472" width="9.08984375" style="2"/>
    <col min="9473" max="9473" width="33.36328125" style="2" customWidth="1"/>
    <col min="9474" max="9474" width="90.6328125" style="2" customWidth="1"/>
    <col min="9475" max="9728" width="9.08984375" style="2"/>
    <col min="9729" max="9729" width="33.36328125" style="2" customWidth="1"/>
    <col min="9730" max="9730" width="90.6328125" style="2" customWidth="1"/>
    <col min="9731" max="9984" width="9.08984375" style="2"/>
    <col min="9985" max="9985" width="33.36328125" style="2" customWidth="1"/>
    <col min="9986" max="9986" width="90.6328125" style="2" customWidth="1"/>
    <col min="9987" max="10240" width="9.08984375" style="2"/>
    <col min="10241" max="10241" width="33.36328125" style="2" customWidth="1"/>
    <col min="10242" max="10242" width="90.6328125" style="2" customWidth="1"/>
    <col min="10243" max="10496" width="9.08984375" style="2"/>
    <col min="10497" max="10497" width="33.36328125" style="2" customWidth="1"/>
    <col min="10498" max="10498" width="90.6328125" style="2" customWidth="1"/>
    <col min="10499" max="10752" width="9.08984375" style="2"/>
    <col min="10753" max="10753" width="33.36328125" style="2" customWidth="1"/>
    <col min="10754" max="10754" width="90.6328125" style="2" customWidth="1"/>
    <col min="10755" max="11008" width="9.08984375" style="2"/>
    <col min="11009" max="11009" width="33.36328125" style="2" customWidth="1"/>
    <col min="11010" max="11010" width="90.6328125" style="2" customWidth="1"/>
    <col min="11011" max="11264" width="9.08984375" style="2"/>
    <col min="11265" max="11265" width="33.36328125" style="2" customWidth="1"/>
    <col min="11266" max="11266" width="90.6328125" style="2" customWidth="1"/>
    <col min="11267" max="11520" width="9.08984375" style="2"/>
    <col min="11521" max="11521" width="33.36328125" style="2" customWidth="1"/>
    <col min="11522" max="11522" width="90.6328125" style="2" customWidth="1"/>
    <col min="11523" max="11776" width="9.08984375" style="2"/>
    <col min="11777" max="11777" width="33.36328125" style="2" customWidth="1"/>
    <col min="11778" max="11778" width="90.6328125" style="2" customWidth="1"/>
    <col min="11779" max="12032" width="9.08984375" style="2"/>
    <col min="12033" max="12033" width="33.36328125" style="2" customWidth="1"/>
    <col min="12034" max="12034" width="90.6328125" style="2" customWidth="1"/>
    <col min="12035" max="12288" width="9.08984375" style="2"/>
    <col min="12289" max="12289" width="33.36328125" style="2" customWidth="1"/>
    <col min="12290" max="12290" width="90.6328125" style="2" customWidth="1"/>
    <col min="12291" max="12544" width="9.08984375" style="2"/>
    <col min="12545" max="12545" width="33.36328125" style="2" customWidth="1"/>
    <col min="12546" max="12546" width="90.6328125" style="2" customWidth="1"/>
    <col min="12547" max="12800" width="9.08984375" style="2"/>
    <col min="12801" max="12801" width="33.36328125" style="2" customWidth="1"/>
    <col min="12802" max="12802" width="90.6328125" style="2" customWidth="1"/>
    <col min="12803" max="13056" width="9.08984375" style="2"/>
    <col min="13057" max="13057" width="33.36328125" style="2" customWidth="1"/>
    <col min="13058" max="13058" width="90.6328125" style="2" customWidth="1"/>
    <col min="13059" max="13312" width="9.08984375" style="2"/>
    <col min="13313" max="13313" width="33.36328125" style="2" customWidth="1"/>
    <col min="13314" max="13314" width="90.6328125" style="2" customWidth="1"/>
    <col min="13315" max="13568" width="9.08984375" style="2"/>
    <col min="13569" max="13569" width="33.36328125" style="2" customWidth="1"/>
    <col min="13570" max="13570" width="90.6328125" style="2" customWidth="1"/>
    <col min="13571" max="13824" width="9.08984375" style="2"/>
    <col min="13825" max="13825" width="33.36328125" style="2" customWidth="1"/>
    <col min="13826" max="13826" width="90.6328125" style="2" customWidth="1"/>
    <col min="13827" max="14080" width="9.08984375" style="2"/>
    <col min="14081" max="14081" width="33.36328125" style="2" customWidth="1"/>
    <col min="14082" max="14082" width="90.6328125" style="2" customWidth="1"/>
    <col min="14083" max="14336" width="9.08984375" style="2"/>
    <col min="14337" max="14337" width="33.36328125" style="2" customWidth="1"/>
    <col min="14338" max="14338" width="90.6328125" style="2" customWidth="1"/>
    <col min="14339" max="14592" width="9.08984375" style="2"/>
    <col min="14593" max="14593" width="33.36328125" style="2" customWidth="1"/>
    <col min="14594" max="14594" width="90.6328125" style="2" customWidth="1"/>
    <col min="14595" max="14848" width="9.08984375" style="2"/>
    <col min="14849" max="14849" width="33.36328125" style="2" customWidth="1"/>
    <col min="14850" max="14850" width="90.6328125" style="2" customWidth="1"/>
    <col min="14851" max="15104" width="9.08984375" style="2"/>
    <col min="15105" max="15105" width="33.36328125" style="2" customWidth="1"/>
    <col min="15106" max="15106" width="90.6328125" style="2" customWidth="1"/>
    <col min="15107" max="15360" width="9.08984375" style="2"/>
    <col min="15361" max="15361" width="33.36328125" style="2" customWidth="1"/>
    <col min="15362" max="15362" width="90.6328125" style="2" customWidth="1"/>
    <col min="15363" max="15616" width="9.08984375" style="2"/>
    <col min="15617" max="15617" width="33.36328125" style="2" customWidth="1"/>
    <col min="15618" max="15618" width="90.6328125" style="2" customWidth="1"/>
    <col min="15619" max="15872" width="9.08984375" style="2"/>
    <col min="15873" max="15873" width="33.36328125" style="2" customWidth="1"/>
    <col min="15874" max="15874" width="90.6328125" style="2" customWidth="1"/>
    <col min="15875" max="16128" width="9.08984375" style="2"/>
    <col min="16129" max="16129" width="33.36328125" style="2" customWidth="1"/>
    <col min="16130" max="16130" width="90.6328125" style="2" customWidth="1"/>
    <col min="16131" max="16384" width="9.08984375" style="2"/>
  </cols>
  <sheetData>
    <row r="1" spans="1:6" ht="14.5" x14ac:dyDescent="0.35">
      <c r="A1" s="1" t="s">
        <v>0</v>
      </c>
      <c r="E1" s="20" t="s">
        <v>581</v>
      </c>
      <c r="F1"/>
    </row>
    <row r="2" spans="1:6" ht="15" thickBot="1" x14ac:dyDescent="0.4">
      <c r="A2" s="3"/>
      <c r="B2" s="4"/>
      <c r="E2"/>
      <c r="F2"/>
    </row>
    <row r="3" spans="1:6" ht="13.5" thickBot="1" x14ac:dyDescent="0.3">
      <c r="A3" s="2" t="s">
        <v>415</v>
      </c>
      <c r="B3" s="5"/>
      <c r="E3" s="122" t="s">
        <v>582</v>
      </c>
      <c r="F3" s="122"/>
    </row>
    <row r="4" spans="1:6" ht="15" thickBot="1" x14ac:dyDescent="0.4">
      <c r="B4" s="5"/>
      <c r="E4" s="21">
        <v>1</v>
      </c>
      <c r="F4" s="22" t="s">
        <v>583</v>
      </c>
    </row>
    <row r="5" spans="1:6" ht="16" customHeight="1" thickBot="1" x14ac:dyDescent="0.4">
      <c r="A5" s="6" t="s">
        <v>1</v>
      </c>
      <c r="B5" s="126" t="s">
        <v>2</v>
      </c>
      <c r="C5" s="126"/>
      <c r="E5" s="21">
        <v>2</v>
      </c>
      <c r="F5" s="22" t="s">
        <v>584</v>
      </c>
    </row>
    <row r="6" spans="1:6" ht="16" customHeight="1" thickBot="1" x14ac:dyDescent="0.4">
      <c r="A6" s="8" t="s">
        <v>3</v>
      </c>
      <c r="B6" s="123" t="s">
        <v>4</v>
      </c>
      <c r="C6" s="123"/>
      <c r="E6" s="21">
        <v>3</v>
      </c>
      <c r="F6" s="22" t="s">
        <v>585</v>
      </c>
    </row>
    <row r="7" spans="1:6" ht="16" customHeight="1" thickBot="1" x14ac:dyDescent="0.4">
      <c r="A7" s="8" t="s">
        <v>5</v>
      </c>
      <c r="B7" s="123" t="s">
        <v>6</v>
      </c>
      <c r="C7" s="123"/>
      <c r="E7" s="21">
        <v>4</v>
      </c>
      <c r="F7" s="22" t="s">
        <v>586</v>
      </c>
    </row>
    <row r="8" spans="1:6" ht="16" customHeight="1" thickBot="1" x14ac:dyDescent="0.4">
      <c r="A8" s="8" t="s">
        <v>2</v>
      </c>
      <c r="B8" s="123" t="s">
        <v>7</v>
      </c>
      <c r="C8" s="123"/>
      <c r="E8" s="21">
        <v>5</v>
      </c>
      <c r="F8" s="22" t="s">
        <v>514</v>
      </c>
    </row>
    <row r="9" spans="1:6" ht="16" customHeight="1" x14ac:dyDescent="0.35">
      <c r="A9" s="8" t="s">
        <v>8</v>
      </c>
      <c r="B9" s="123" t="s">
        <v>9</v>
      </c>
      <c r="C9" s="123"/>
      <c r="E9"/>
      <c r="F9"/>
    </row>
    <row r="10" spans="1:6" ht="16" customHeight="1" thickBot="1" x14ac:dyDescent="0.4">
      <c r="A10" s="8" t="s">
        <v>416</v>
      </c>
      <c r="B10" s="123" t="s">
        <v>417</v>
      </c>
      <c r="C10" s="123"/>
      <c r="E10"/>
      <c r="F10"/>
    </row>
    <row r="11" spans="1:6" ht="13.5" thickBot="1" x14ac:dyDescent="0.3">
      <c r="E11" s="122" t="s">
        <v>587</v>
      </c>
      <c r="F11" s="122"/>
    </row>
    <row r="12" spans="1:6" ht="15" thickBot="1" x14ac:dyDescent="0.4">
      <c r="A12" s="2" t="s">
        <v>10</v>
      </c>
      <c r="E12" s="21" t="s">
        <v>588</v>
      </c>
      <c r="F12" s="22" t="s">
        <v>589</v>
      </c>
    </row>
    <row r="13" spans="1:6" ht="15" thickBot="1" x14ac:dyDescent="0.4">
      <c r="E13" s="21" t="s">
        <v>590</v>
      </c>
      <c r="F13" s="22" t="s">
        <v>610</v>
      </c>
    </row>
    <row r="14" spans="1:6" ht="16" customHeight="1" thickBot="1" x14ac:dyDescent="0.4">
      <c r="A14" s="10" t="s">
        <v>11</v>
      </c>
      <c r="B14" s="124" t="s">
        <v>2</v>
      </c>
      <c r="C14" s="124"/>
      <c r="E14" s="21" t="s">
        <v>579</v>
      </c>
      <c r="F14" s="22" t="s">
        <v>611</v>
      </c>
    </row>
    <row r="15" spans="1:6" ht="16" customHeight="1" thickBot="1" x14ac:dyDescent="0.4">
      <c r="A15" s="8" t="s">
        <v>942</v>
      </c>
      <c r="B15" s="123" t="s">
        <v>676</v>
      </c>
      <c r="C15" s="123"/>
      <c r="E15" s="21" t="s">
        <v>580</v>
      </c>
      <c r="F15" s="22" t="s">
        <v>612</v>
      </c>
    </row>
    <row r="16" spans="1:6" ht="15" thickBot="1" x14ac:dyDescent="0.4">
      <c r="A16" s="8" t="s">
        <v>943</v>
      </c>
      <c r="B16" s="123" t="s">
        <v>940</v>
      </c>
      <c r="C16" s="123"/>
      <c r="E16" s="21" t="s">
        <v>578</v>
      </c>
      <c r="F16" s="22" t="s">
        <v>514</v>
      </c>
    </row>
    <row r="18" spans="1:2" ht="15.75" customHeight="1" x14ac:dyDescent="0.3">
      <c r="A18" s="125" t="s">
        <v>944</v>
      </c>
      <c r="B18" s="125"/>
    </row>
    <row r="19" spans="1:2" ht="15.75" customHeight="1" x14ac:dyDescent="0.3">
      <c r="A19" s="19" t="s">
        <v>420</v>
      </c>
      <c r="B19" s="19" t="s">
        <v>564</v>
      </c>
    </row>
    <row r="20" spans="1:2" ht="14" x14ac:dyDescent="0.3">
      <c r="A20" s="19" t="s">
        <v>421</v>
      </c>
      <c r="B20" s="19" t="s">
        <v>568</v>
      </c>
    </row>
    <row r="21" spans="1:2" ht="14" x14ac:dyDescent="0.3">
      <c r="A21" s="19" t="s">
        <v>422</v>
      </c>
      <c r="B21" s="19" t="s">
        <v>571</v>
      </c>
    </row>
    <row r="22" spans="1:2" ht="14" x14ac:dyDescent="0.3">
      <c r="A22" s="19" t="s">
        <v>423</v>
      </c>
      <c r="B22" s="19" t="s">
        <v>595</v>
      </c>
    </row>
    <row r="23" spans="1:2" ht="14" x14ac:dyDescent="0.3">
      <c r="A23" s="19" t="s">
        <v>424</v>
      </c>
      <c r="B23" s="19" t="s">
        <v>607</v>
      </c>
    </row>
    <row r="24" spans="1:2" ht="14" x14ac:dyDescent="0.3">
      <c r="A24" s="19" t="s">
        <v>425</v>
      </c>
      <c r="B24" s="19" t="s">
        <v>609</v>
      </c>
    </row>
    <row r="25" spans="1:2" ht="14" x14ac:dyDescent="0.3">
      <c r="A25" s="19" t="s">
        <v>419</v>
      </c>
      <c r="B25" s="19" t="s">
        <v>656</v>
      </c>
    </row>
    <row r="26" spans="1:2" ht="14" x14ac:dyDescent="0.3">
      <c r="A26" s="19" t="s">
        <v>418</v>
      </c>
      <c r="B26" s="19" t="s">
        <v>675</v>
      </c>
    </row>
    <row r="27" spans="1:2" ht="14" x14ac:dyDescent="0.3">
      <c r="A27" s="19" t="s">
        <v>486</v>
      </c>
      <c r="B27" s="19" t="s">
        <v>677</v>
      </c>
    </row>
    <row r="28" spans="1:2" ht="14" x14ac:dyDescent="0.3">
      <c r="A28" s="19" t="s">
        <v>549</v>
      </c>
      <c r="B28" s="19" t="s">
        <v>939</v>
      </c>
    </row>
    <row r="29" spans="1:2" ht="14" x14ac:dyDescent="0.3">
      <c r="B29" s="19" t="s">
        <v>945</v>
      </c>
    </row>
  </sheetData>
  <mergeCells count="12">
    <mergeCell ref="E3:F3"/>
    <mergeCell ref="E11:F11"/>
    <mergeCell ref="B15:C15"/>
    <mergeCell ref="B14:C14"/>
    <mergeCell ref="A18:B18"/>
    <mergeCell ref="B5:C5"/>
    <mergeCell ref="B6:C6"/>
    <mergeCell ref="B7:C7"/>
    <mergeCell ref="B8:C8"/>
    <mergeCell ref="B9:C9"/>
    <mergeCell ref="B10:C10"/>
    <mergeCell ref="B16:C16"/>
  </mergeCells>
  <phoneticPr fontId="13" type="noConversion"/>
  <hyperlinks>
    <hyperlink ref="A22" r:id="rId1" xr:uid="{00000000-0004-0000-0200-000000000000}"/>
    <hyperlink ref="A24" r:id="rId2" xr:uid="{00000000-0004-0000-0200-000001000000}"/>
    <hyperlink ref="A23" r:id="rId3" xr:uid="{00000000-0004-0000-0200-000002000000}"/>
    <hyperlink ref="A21" r:id="rId4" xr:uid="{00000000-0004-0000-0200-000003000000}"/>
    <hyperlink ref="A20" r:id="rId5" xr:uid="{00000000-0004-0000-0200-000004000000}"/>
    <hyperlink ref="A19" r:id="rId6" xr:uid="{00000000-0004-0000-0200-000005000000}"/>
    <hyperlink ref="A25" r:id="rId7" xr:uid="{00000000-0004-0000-0200-000006000000}"/>
    <hyperlink ref="A26" r:id="rId8" display="Student record 2005/06 field list and detail " xr:uid="{00000000-0004-0000-0200-000007000000}"/>
    <hyperlink ref="A27" r:id="rId9" display="Student record 2004/05 field list and detail " xr:uid="{00000000-0004-0000-0200-000008000000}"/>
    <hyperlink ref="A28" r:id="rId10" display="Student record 2015/16 field list and detail " xr:uid="{00000000-0004-0000-0200-000009000000}"/>
    <hyperlink ref="B19" r:id="rId11" display="Student record 2010/11 field list and detail " xr:uid="{00000000-0004-0000-0200-00000A000000}"/>
    <hyperlink ref="B21" r:id="rId12" xr:uid="{00000000-0004-0000-0200-00000B000000}"/>
    <hyperlink ref="B22" r:id="rId13" xr:uid="{00000000-0004-0000-0200-00000C000000}"/>
    <hyperlink ref="B23" r:id="rId14" xr:uid="{8F469DF5-E5F6-4005-99C4-5578A1DD5FDD}"/>
    <hyperlink ref="B24" r:id="rId15" xr:uid="{35A3324F-DC9B-4551-B533-12AB8E95D537}"/>
    <hyperlink ref="B25" r:id="rId16" xr:uid="{9BF9A4E9-5600-4A05-AE85-378527361F6A}"/>
    <hyperlink ref="B26" r:id="rId17" xr:uid="{E38EE436-17AC-40FE-85D2-C48937025B26}"/>
    <hyperlink ref="B27" r:id="rId18" xr:uid="{01D59C80-9371-4EFF-8D67-140ECD258EFE}"/>
    <hyperlink ref="B28" r:id="rId19" xr:uid="{CE18A262-29C1-4709-8F3A-CA6E5A212442}"/>
    <hyperlink ref="B29" r:id="rId20" xr:uid="{A333A35B-5F6E-4ECE-89A4-111AB3611C55}"/>
  </hyperlinks>
  <pageMargins left="0.7" right="0.7" top="0.75" bottom="0.75" header="0.3" footer="0.3"/>
  <pageSetup paperSize="9" scale="72" fitToHeight="0" orientation="portrait" r:id="rId21"/>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8"/>
  <sheetViews>
    <sheetView workbookViewId="0"/>
  </sheetViews>
  <sheetFormatPr defaultColWidth="9.08984375" defaultRowHeight="14.5" x14ac:dyDescent="0.35"/>
  <cols>
    <col min="1" max="1" width="41.26953125" style="11" customWidth="1"/>
    <col min="2" max="2" width="27.08984375" style="30" customWidth="1"/>
    <col min="3" max="3" width="29" style="30" customWidth="1"/>
    <col min="4" max="4" width="34.08984375" style="31" customWidth="1"/>
    <col min="5" max="5" width="24.26953125" style="30" customWidth="1"/>
    <col min="6" max="6" width="34.08984375" style="31" customWidth="1"/>
    <col min="7" max="8" width="12" style="32" customWidth="1"/>
    <col min="9" max="9" width="12.36328125" style="33" customWidth="1"/>
    <col min="10" max="10" width="13.81640625" style="33" customWidth="1"/>
    <col min="11" max="11" width="43.26953125" customWidth="1"/>
    <col min="13" max="13" width="10.453125" bestFit="1" customWidth="1"/>
  </cols>
  <sheetData>
    <row r="1" spans="1:12" ht="15.5" x14ac:dyDescent="0.35">
      <c r="A1" s="53" t="s">
        <v>941</v>
      </c>
      <c r="B1" s="29"/>
    </row>
    <row r="2" spans="1:12" x14ac:dyDescent="0.35">
      <c r="A2" s="1" t="s">
        <v>665</v>
      </c>
      <c r="B2" s="34" t="s">
        <v>664</v>
      </c>
    </row>
    <row r="4" spans="1:12" ht="32" thickBot="1" x14ac:dyDescent="0.4">
      <c r="A4" s="13" t="s">
        <v>506</v>
      </c>
      <c r="B4" s="13" t="s">
        <v>12</v>
      </c>
      <c r="C4" s="13" t="s">
        <v>13</v>
      </c>
      <c r="D4" s="14" t="s">
        <v>2</v>
      </c>
      <c r="E4" s="13" t="s">
        <v>8</v>
      </c>
      <c r="F4" s="23" t="s">
        <v>416</v>
      </c>
      <c r="G4" s="24" t="s">
        <v>576</v>
      </c>
      <c r="H4" s="25" t="s">
        <v>577</v>
      </c>
      <c r="I4" s="27" t="s">
        <v>591</v>
      </c>
      <c r="J4" s="27" t="s">
        <v>592</v>
      </c>
    </row>
    <row r="5" spans="1:12" ht="20.5" thickBot="1" x14ac:dyDescent="0.4">
      <c r="A5" s="59" t="s">
        <v>669</v>
      </c>
      <c r="B5" s="35" t="s">
        <v>14</v>
      </c>
      <c r="C5" s="35" t="s">
        <v>15</v>
      </c>
      <c r="D5" s="36" t="s">
        <v>16</v>
      </c>
      <c r="E5" s="35" t="s">
        <v>957</v>
      </c>
      <c r="F5" s="37" t="s">
        <v>657</v>
      </c>
      <c r="G5" s="38">
        <v>3</v>
      </c>
      <c r="H5" s="39" t="s">
        <v>578</v>
      </c>
      <c r="I5" s="26" t="s">
        <v>593</v>
      </c>
      <c r="J5" s="26"/>
    </row>
    <row r="6" spans="1:12" x14ac:dyDescent="0.35">
      <c r="A6" s="17" t="s">
        <v>550</v>
      </c>
      <c r="B6" s="40" t="s">
        <v>24</v>
      </c>
      <c r="C6" s="40" t="s">
        <v>25</v>
      </c>
      <c r="D6" s="41" t="s">
        <v>658</v>
      </c>
      <c r="E6" s="40" t="s">
        <v>23</v>
      </c>
      <c r="F6" s="42" t="s">
        <v>437</v>
      </c>
      <c r="G6" s="110">
        <v>4</v>
      </c>
      <c r="H6" s="111" t="s">
        <v>578</v>
      </c>
      <c r="I6" s="26" t="s">
        <v>593</v>
      </c>
      <c r="J6" s="26"/>
    </row>
    <row r="7" spans="1:12" x14ac:dyDescent="0.35">
      <c r="A7" s="15"/>
      <c r="B7" s="43" t="s">
        <v>340</v>
      </c>
      <c r="C7" s="43" t="s">
        <v>341</v>
      </c>
      <c r="D7" s="44" t="s">
        <v>659</v>
      </c>
      <c r="E7" s="43" t="s">
        <v>956</v>
      </c>
      <c r="F7" s="45" t="s">
        <v>438</v>
      </c>
      <c r="G7" s="60">
        <v>4</v>
      </c>
      <c r="H7" s="61" t="s">
        <v>578</v>
      </c>
      <c r="I7" s="26" t="s">
        <v>593</v>
      </c>
      <c r="J7" s="26"/>
    </row>
    <row r="8" spans="1:12" x14ac:dyDescent="0.35">
      <c r="A8" s="15"/>
      <c r="B8" s="43" t="s">
        <v>17</v>
      </c>
      <c r="C8" s="43" t="s">
        <v>18</v>
      </c>
      <c r="D8" s="44" t="s">
        <v>19</v>
      </c>
      <c r="E8" s="43" t="s">
        <v>558</v>
      </c>
      <c r="F8" s="45" t="s">
        <v>559</v>
      </c>
      <c r="G8" s="60">
        <v>4</v>
      </c>
      <c r="H8" s="61" t="s">
        <v>578</v>
      </c>
      <c r="I8" s="26" t="s">
        <v>593</v>
      </c>
      <c r="J8" s="26"/>
    </row>
    <row r="9" spans="1:12" x14ac:dyDescent="0.35">
      <c r="A9" s="15"/>
      <c r="B9" s="43" t="s">
        <v>20</v>
      </c>
      <c r="C9" s="43" t="s">
        <v>21</v>
      </c>
      <c r="D9" s="44" t="s">
        <v>22</v>
      </c>
      <c r="E9" s="43" t="s">
        <v>956</v>
      </c>
      <c r="F9" s="45" t="s">
        <v>523</v>
      </c>
      <c r="G9" s="60">
        <v>4</v>
      </c>
      <c r="H9" s="61" t="s">
        <v>578</v>
      </c>
      <c r="I9" s="26" t="s">
        <v>593</v>
      </c>
      <c r="J9" s="26"/>
    </row>
    <row r="10" spans="1:12" x14ac:dyDescent="0.35">
      <c r="A10" s="15"/>
      <c r="B10" s="43" t="s">
        <v>280</v>
      </c>
      <c r="C10" s="43" t="s">
        <v>281</v>
      </c>
      <c r="D10" s="44" t="s">
        <v>976</v>
      </c>
      <c r="E10" s="43" t="s">
        <v>957</v>
      </c>
      <c r="F10" s="45"/>
      <c r="G10" s="60">
        <v>4</v>
      </c>
      <c r="H10" s="61" t="s">
        <v>578</v>
      </c>
      <c r="I10" s="26" t="s">
        <v>593</v>
      </c>
      <c r="J10" s="26"/>
      <c r="L10" s="108"/>
    </row>
    <row r="11" spans="1:12" x14ac:dyDescent="0.35">
      <c r="A11" s="15"/>
      <c r="B11" s="43" t="s">
        <v>364</v>
      </c>
      <c r="C11" s="43" t="s">
        <v>365</v>
      </c>
      <c r="D11" s="44" t="s">
        <v>971</v>
      </c>
      <c r="E11" s="43" t="s">
        <v>957</v>
      </c>
      <c r="F11" s="45"/>
      <c r="G11" s="60">
        <v>4</v>
      </c>
      <c r="H11" s="61" t="s">
        <v>578</v>
      </c>
      <c r="I11" s="26" t="s">
        <v>593</v>
      </c>
      <c r="J11" s="26"/>
      <c r="L11" s="108"/>
    </row>
    <row r="12" spans="1:12" x14ac:dyDescent="0.35">
      <c r="A12" s="15"/>
      <c r="B12" s="43" t="s">
        <v>524</v>
      </c>
      <c r="C12" s="43" t="s">
        <v>951</v>
      </c>
      <c r="D12" s="44" t="s">
        <v>525</v>
      </c>
      <c r="E12" s="43" t="s">
        <v>23</v>
      </c>
      <c r="F12" s="45"/>
      <c r="G12" s="60">
        <v>4</v>
      </c>
      <c r="H12" s="61" t="s">
        <v>578</v>
      </c>
      <c r="I12" s="26" t="s">
        <v>593</v>
      </c>
      <c r="J12" s="26"/>
    </row>
    <row r="13" spans="1:12" x14ac:dyDescent="0.35">
      <c r="A13" s="15"/>
      <c r="B13" s="43" t="s">
        <v>954</v>
      </c>
      <c r="C13" s="43" t="s">
        <v>955</v>
      </c>
      <c r="D13" s="44" t="s">
        <v>968</v>
      </c>
      <c r="E13" s="43" t="s">
        <v>956</v>
      </c>
      <c r="F13" s="45" t="s">
        <v>952</v>
      </c>
      <c r="G13" s="60">
        <v>4</v>
      </c>
      <c r="H13" s="61" t="s">
        <v>578</v>
      </c>
      <c r="I13" s="26" t="s">
        <v>593</v>
      </c>
      <c r="J13" s="26"/>
    </row>
    <row r="14" spans="1:12" ht="15" thickBot="1" x14ac:dyDescent="0.4">
      <c r="A14" s="16"/>
      <c r="B14" s="46" t="s">
        <v>667</v>
      </c>
      <c r="C14" s="46" t="s">
        <v>953</v>
      </c>
      <c r="D14" s="47" t="s">
        <v>526</v>
      </c>
      <c r="E14" s="46" t="s">
        <v>957</v>
      </c>
      <c r="F14" s="48"/>
      <c r="G14" s="60">
        <v>4</v>
      </c>
      <c r="H14" s="61" t="s">
        <v>578</v>
      </c>
      <c r="I14" s="26" t="s">
        <v>593</v>
      </c>
      <c r="J14" s="26"/>
    </row>
    <row r="15" spans="1:12" ht="50" x14ac:dyDescent="0.35">
      <c r="A15" s="17" t="s">
        <v>509</v>
      </c>
      <c r="B15" s="40" t="s">
        <v>301</v>
      </c>
      <c r="C15" s="40" t="s">
        <v>302</v>
      </c>
      <c r="D15" s="41" t="s">
        <v>303</v>
      </c>
      <c r="E15" s="40" t="s">
        <v>957</v>
      </c>
      <c r="F15" s="41" t="s">
        <v>461</v>
      </c>
      <c r="G15" s="112">
        <v>5</v>
      </c>
      <c r="H15" s="112" t="s">
        <v>578</v>
      </c>
      <c r="I15" s="26" t="s">
        <v>593</v>
      </c>
      <c r="J15" s="26"/>
    </row>
    <row r="16" spans="1:12" x14ac:dyDescent="0.35">
      <c r="A16" s="129" t="s">
        <v>670</v>
      </c>
      <c r="B16" s="43" t="s">
        <v>304</v>
      </c>
      <c r="C16" s="43" t="s">
        <v>305</v>
      </c>
      <c r="D16" s="44" t="s">
        <v>306</v>
      </c>
      <c r="E16" s="43" t="s">
        <v>957</v>
      </c>
      <c r="F16" s="44" t="s">
        <v>503</v>
      </c>
      <c r="G16" s="113">
        <v>5</v>
      </c>
      <c r="H16" s="113" t="s">
        <v>578</v>
      </c>
      <c r="I16" s="26" t="s">
        <v>593</v>
      </c>
      <c r="J16" s="26"/>
    </row>
    <row r="17" spans="1:10" x14ac:dyDescent="0.35">
      <c r="A17" s="129"/>
      <c r="B17" s="43" t="s">
        <v>307</v>
      </c>
      <c r="C17" s="43" t="s">
        <v>308</v>
      </c>
      <c r="D17" s="44" t="s">
        <v>309</v>
      </c>
      <c r="E17" s="43" t="s">
        <v>957</v>
      </c>
      <c r="F17" s="44" t="s">
        <v>504</v>
      </c>
      <c r="G17" s="113">
        <v>5</v>
      </c>
      <c r="H17" s="113" t="s">
        <v>578</v>
      </c>
      <c r="I17" s="26" t="s">
        <v>593</v>
      </c>
      <c r="J17" s="26"/>
    </row>
    <row r="18" spans="1:10" ht="15" thickBot="1" x14ac:dyDescent="0.4">
      <c r="A18" s="129"/>
      <c r="B18" s="43" t="s">
        <v>293</v>
      </c>
      <c r="C18" s="43" t="s">
        <v>294</v>
      </c>
      <c r="D18" s="44" t="s">
        <v>295</v>
      </c>
      <c r="E18" s="43" t="s">
        <v>957</v>
      </c>
      <c r="F18" s="47" t="s">
        <v>505</v>
      </c>
      <c r="G18" s="114">
        <v>5</v>
      </c>
      <c r="H18" s="114" t="s">
        <v>578</v>
      </c>
      <c r="I18" s="26" t="s">
        <v>593</v>
      </c>
      <c r="J18" s="26"/>
    </row>
    <row r="19" spans="1:10" ht="20" x14ac:dyDescent="0.35">
      <c r="A19" s="17" t="s">
        <v>507</v>
      </c>
      <c r="B19" s="40" t="s">
        <v>271</v>
      </c>
      <c r="C19" s="40" t="s">
        <v>272</v>
      </c>
      <c r="D19" s="41" t="s">
        <v>273</v>
      </c>
      <c r="E19" s="40" t="s">
        <v>957</v>
      </c>
      <c r="F19" s="41" t="s">
        <v>536</v>
      </c>
      <c r="G19" s="113">
        <v>5</v>
      </c>
      <c r="H19" s="113" t="s">
        <v>578</v>
      </c>
      <c r="I19" s="26" t="s">
        <v>593</v>
      </c>
      <c r="J19" s="26"/>
    </row>
    <row r="20" spans="1:10" x14ac:dyDescent="0.35">
      <c r="A20" s="15"/>
      <c r="B20" s="43" t="s">
        <v>298</v>
      </c>
      <c r="C20" s="43" t="s">
        <v>299</v>
      </c>
      <c r="D20" s="44" t="s">
        <v>300</v>
      </c>
      <c r="E20" s="43" t="s">
        <v>957</v>
      </c>
      <c r="F20" s="44" t="s">
        <v>537</v>
      </c>
      <c r="G20" s="113">
        <v>5</v>
      </c>
      <c r="H20" s="113" t="s">
        <v>578</v>
      </c>
      <c r="I20" s="26" t="s">
        <v>593</v>
      </c>
      <c r="J20" s="26"/>
    </row>
    <row r="21" spans="1:10" ht="90" x14ac:dyDescent="0.35">
      <c r="A21" s="15"/>
      <c r="B21" s="43" t="s">
        <v>268</v>
      </c>
      <c r="C21" s="43" t="s">
        <v>269</v>
      </c>
      <c r="D21" s="44" t="s">
        <v>270</v>
      </c>
      <c r="E21" s="43" t="s">
        <v>957</v>
      </c>
      <c r="F21" s="44" t="s">
        <v>462</v>
      </c>
      <c r="G21" s="113">
        <v>5</v>
      </c>
      <c r="H21" s="113" t="s">
        <v>578</v>
      </c>
      <c r="I21" s="26" t="s">
        <v>593</v>
      </c>
      <c r="J21" s="26"/>
    </row>
    <row r="22" spans="1:10" ht="60" x14ac:dyDescent="0.35">
      <c r="A22" s="15"/>
      <c r="B22" s="43" t="s">
        <v>71</v>
      </c>
      <c r="C22" s="43" t="s">
        <v>72</v>
      </c>
      <c r="D22" s="44" t="s">
        <v>73</v>
      </c>
      <c r="E22" s="43" t="s">
        <v>957</v>
      </c>
      <c r="F22" s="44" t="s">
        <v>463</v>
      </c>
      <c r="G22" s="113">
        <v>5</v>
      </c>
      <c r="H22" s="113" t="s">
        <v>578</v>
      </c>
      <c r="I22" s="26" t="s">
        <v>593</v>
      </c>
      <c r="J22" s="26"/>
    </row>
    <row r="23" spans="1:10" ht="40" x14ac:dyDescent="0.35">
      <c r="A23" s="15"/>
      <c r="B23" s="43" t="s">
        <v>146</v>
      </c>
      <c r="C23" s="43" t="s">
        <v>147</v>
      </c>
      <c r="D23" s="44" t="s">
        <v>148</v>
      </c>
      <c r="E23" s="43" t="s">
        <v>957</v>
      </c>
      <c r="F23" s="44" t="s">
        <v>464</v>
      </c>
      <c r="G23" s="113">
        <v>5</v>
      </c>
      <c r="H23" s="113" t="s">
        <v>578</v>
      </c>
      <c r="I23" s="26" t="s">
        <v>593</v>
      </c>
      <c r="J23" s="26"/>
    </row>
    <row r="24" spans="1:10" ht="20" x14ac:dyDescent="0.35">
      <c r="A24" s="15"/>
      <c r="B24" s="43" t="s">
        <v>59</v>
      </c>
      <c r="C24" s="43" t="s">
        <v>60</v>
      </c>
      <c r="D24" s="44" t="s">
        <v>61</v>
      </c>
      <c r="E24" s="43" t="s">
        <v>957</v>
      </c>
      <c r="F24" s="44" t="s">
        <v>535</v>
      </c>
      <c r="G24" s="113">
        <v>4</v>
      </c>
      <c r="H24" s="113" t="s">
        <v>578</v>
      </c>
      <c r="I24" s="26" t="s">
        <v>593</v>
      </c>
      <c r="J24" s="26"/>
    </row>
    <row r="25" spans="1:10" ht="20" x14ac:dyDescent="0.35">
      <c r="A25" s="15"/>
      <c r="B25" s="43" t="s">
        <v>79</v>
      </c>
      <c r="C25" s="43" t="s">
        <v>80</v>
      </c>
      <c r="D25" s="44" t="s">
        <v>972</v>
      </c>
      <c r="E25" s="43" t="s">
        <v>23</v>
      </c>
      <c r="F25" s="44" t="s">
        <v>431</v>
      </c>
      <c r="G25" s="113">
        <v>4</v>
      </c>
      <c r="H25" s="113" t="s">
        <v>578</v>
      </c>
      <c r="I25" s="26" t="s">
        <v>593</v>
      </c>
      <c r="J25" s="26"/>
    </row>
    <row r="26" spans="1:10" x14ac:dyDescent="0.35">
      <c r="A26" s="15"/>
      <c r="B26" s="43" t="s">
        <v>62</v>
      </c>
      <c r="C26" s="43" t="s">
        <v>63</v>
      </c>
      <c r="D26" s="44" t="s">
        <v>64</v>
      </c>
      <c r="E26" s="43" t="s">
        <v>956</v>
      </c>
      <c r="F26" s="44" t="s">
        <v>428</v>
      </c>
      <c r="G26" s="113">
        <v>4</v>
      </c>
      <c r="H26" s="113" t="s">
        <v>578</v>
      </c>
      <c r="I26" s="26" t="s">
        <v>593</v>
      </c>
      <c r="J26" s="26"/>
    </row>
    <row r="27" spans="1:10" ht="50" x14ac:dyDescent="0.35">
      <c r="A27" s="15"/>
      <c r="B27" s="43" t="s">
        <v>161</v>
      </c>
      <c r="C27" s="43" t="s">
        <v>162</v>
      </c>
      <c r="D27" s="44" t="s">
        <v>163</v>
      </c>
      <c r="E27" s="43" t="s">
        <v>957</v>
      </c>
      <c r="F27" s="44" t="s">
        <v>660</v>
      </c>
      <c r="G27" s="113">
        <v>5</v>
      </c>
      <c r="H27" s="113" t="s">
        <v>578</v>
      </c>
      <c r="I27" s="26" t="s">
        <v>593</v>
      </c>
      <c r="J27" s="26"/>
    </row>
    <row r="28" spans="1:10" ht="20.5" thickBot="1" x14ac:dyDescent="0.4">
      <c r="A28" s="16"/>
      <c r="B28" s="46" t="s">
        <v>243</v>
      </c>
      <c r="C28" s="46" t="s">
        <v>244</v>
      </c>
      <c r="D28" s="47" t="s">
        <v>245</v>
      </c>
      <c r="E28" s="46" t="s">
        <v>956</v>
      </c>
      <c r="F28" s="47" t="s">
        <v>498</v>
      </c>
      <c r="G28" s="115">
        <v>4</v>
      </c>
      <c r="H28" s="114" t="s">
        <v>578</v>
      </c>
      <c r="I28" s="26" t="s">
        <v>593</v>
      </c>
      <c r="J28" s="26"/>
    </row>
    <row r="29" spans="1:10" ht="20" x14ac:dyDescent="0.35">
      <c r="A29" s="17" t="s">
        <v>519</v>
      </c>
      <c r="B29" s="40" t="s">
        <v>291</v>
      </c>
      <c r="C29" s="40" t="s">
        <v>292</v>
      </c>
      <c r="D29" s="41" t="s">
        <v>136</v>
      </c>
      <c r="E29" s="40" t="s">
        <v>957</v>
      </c>
      <c r="F29" s="41" t="s">
        <v>465</v>
      </c>
      <c r="G29" s="113">
        <v>5</v>
      </c>
      <c r="H29" s="113" t="s">
        <v>578</v>
      </c>
      <c r="I29" s="26" t="s">
        <v>593</v>
      </c>
      <c r="J29" s="26"/>
    </row>
    <row r="30" spans="1:10" x14ac:dyDescent="0.35">
      <c r="A30" s="15"/>
      <c r="B30" s="43" t="s">
        <v>134</v>
      </c>
      <c r="C30" s="43" t="s">
        <v>135</v>
      </c>
      <c r="D30" s="44" t="s">
        <v>136</v>
      </c>
      <c r="E30" s="43" t="s">
        <v>957</v>
      </c>
      <c r="F30" s="44" t="s">
        <v>433</v>
      </c>
      <c r="G30" s="113">
        <v>5</v>
      </c>
      <c r="H30" s="113" t="s">
        <v>578</v>
      </c>
      <c r="I30" s="26" t="s">
        <v>593</v>
      </c>
      <c r="J30" s="26"/>
    </row>
    <row r="31" spans="1:10" ht="20" x14ac:dyDescent="0.35">
      <c r="A31" s="15"/>
      <c r="B31" s="43" t="s">
        <v>327</v>
      </c>
      <c r="C31" s="43" t="s">
        <v>328</v>
      </c>
      <c r="D31" s="44" t="s">
        <v>329</v>
      </c>
      <c r="E31" s="43" t="s">
        <v>957</v>
      </c>
      <c r="F31" s="44" t="s">
        <v>466</v>
      </c>
      <c r="G31" s="113">
        <v>5</v>
      </c>
      <c r="H31" s="113" t="s">
        <v>578</v>
      </c>
      <c r="I31" s="26" t="s">
        <v>593</v>
      </c>
      <c r="J31" s="26"/>
    </row>
    <row r="32" spans="1:10" x14ac:dyDescent="0.35">
      <c r="A32" s="15"/>
      <c r="B32" s="43" t="s">
        <v>82</v>
      </c>
      <c r="C32" s="43" t="s">
        <v>83</v>
      </c>
      <c r="D32" s="44" t="s">
        <v>84</v>
      </c>
      <c r="E32" s="43" t="s">
        <v>23</v>
      </c>
      <c r="F32" s="44" t="s">
        <v>432</v>
      </c>
      <c r="G32" s="113">
        <v>5</v>
      </c>
      <c r="H32" s="113" t="s">
        <v>578</v>
      </c>
      <c r="I32" s="26" t="s">
        <v>593</v>
      </c>
      <c r="J32" s="26"/>
    </row>
    <row r="33" spans="1:10" ht="40" x14ac:dyDescent="0.35">
      <c r="A33" s="15"/>
      <c r="B33" s="43" t="s">
        <v>48</v>
      </c>
      <c r="C33" s="43" t="s">
        <v>49</v>
      </c>
      <c r="D33" s="44" t="s">
        <v>50</v>
      </c>
      <c r="E33" s="43" t="s">
        <v>956</v>
      </c>
      <c r="F33" s="44" t="s">
        <v>661</v>
      </c>
      <c r="G33" s="113">
        <v>5</v>
      </c>
      <c r="H33" s="113" t="s">
        <v>578</v>
      </c>
      <c r="I33" s="26" t="s">
        <v>593</v>
      </c>
      <c r="J33" s="26"/>
    </row>
    <row r="34" spans="1:10" ht="20" x14ac:dyDescent="0.35">
      <c r="A34" s="15"/>
      <c r="B34" s="43" t="s">
        <v>282</v>
      </c>
      <c r="C34" s="43" t="s">
        <v>283</v>
      </c>
      <c r="D34" s="44" t="s">
        <v>284</v>
      </c>
      <c r="E34" s="43" t="s">
        <v>957</v>
      </c>
      <c r="F34" s="44" t="s">
        <v>468</v>
      </c>
      <c r="G34" s="113">
        <v>5</v>
      </c>
      <c r="H34" s="113" t="s">
        <v>578</v>
      </c>
      <c r="I34" s="26" t="s">
        <v>593</v>
      </c>
      <c r="J34" s="26"/>
    </row>
    <row r="35" spans="1:10" ht="30" x14ac:dyDescent="0.35">
      <c r="A35" s="15"/>
      <c r="B35" s="43" t="s">
        <v>285</v>
      </c>
      <c r="C35" s="43" t="s">
        <v>286</v>
      </c>
      <c r="D35" s="44" t="s">
        <v>287</v>
      </c>
      <c r="E35" s="43" t="s">
        <v>957</v>
      </c>
      <c r="F35" s="44" t="s">
        <v>469</v>
      </c>
      <c r="G35" s="113">
        <v>5</v>
      </c>
      <c r="H35" s="113" t="s">
        <v>578</v>
      </c>
      <c r="I35" s="26" t="s">
        <v>593</v>
      </c>
      <c r="J35" s="26"/>
    </row>
    <row r="36" spans="1:10" ht="30" x14ac:dyDescent="0.35">
      <c r="A36" s="15"/>
      <c r="B36" s="43" t="s">
        <v>288</v>
      </c>
      <c r="C36" s="43" t="s">
        <v>289</v>
      </c>
      <c r="D36" s="44" t="s">
        <v>290</v>
      </c>
      <c r="E36" s="43" t="s">
        <v>957</v>
      </c>
      <c r="F36" s="44" t="s">
        <v>467</v>
      </c>
      <c r="G36" s="113">
        <v>5</v>
      </c>
      <c r="H36" s="113" t="s">
        <v>578</v>
      </c>
      <c r="I36" s="26" t="s">
        <v>593</v>
      </c>
      <c r="J36" s="26"/>
    </row>
    <row r="37" spans="1:10" ht="30" x14ac:dyDescent="0.35">
      <c r="A37" s="15"/>
      <c r="B37" s="43" t="s">
        <v>538</v>
      </c>
      <c r="C37" s="43" t="s">
        <v>533</v>
      </c>
      <c r="D37" s="44" t="s">
        <v>539</v>
      </c>
      <c r="E37" s="43" t="s">
        <v>958</v>
      </c>
      <c r="F37" s="44" t="s">
        <v>562</v>
      </c>
      <c r="G37" s="113">
        <v>5</v>
      </c>
      <c r="H37" s="113" t="s">
        <v>578</v>
      </c>
      <c r="I37" s="26" t="s">
        <v>593</v>
      </c>
      <c r="J37" s="26"/>
    </row>
    <row r="38" spans="1:10" ht="30.5" thickBot="1" x14ac:dyDescent="0.4">
      <c r="A38" s="16"/>
      <c r="B38" s="46" t="s">
        <v>540</v>
      </c>
      <c r="C38" s="46" t="s">
        <v>534</v>
      </c>
      <c r="D38" s="47" t="s">
        <v>541</v>
      </c>
      <c r="E38" s="46" t="s">
        <v>958</v>
      </c>
      <c r="F38" s="47" t="s">
        <v>563</v>
      </c>
      <c r="G38" s="115">
        <v>5</v>
      </c>
      <c r="H38" s="114" t="s">
        <v>578</v>
      </c>
      <c r="I38" s="26" t="s">
        <v>593</v>
      </c>
      <c r="J38" s="26"/>
    </row>
    <row r="39" spans="1:10" ht="20" x14ac:dyDescent="0.35">
      <c r="A39" s="17" t="s">
        <v>520</v>
      </c>
      <c r="B39" s="40" t="s">
        <v>361</v>
      </c>
      <c r="C39" s="40" t="s">
        <v>362</v>
      </c>
      <c r="D39" s="41" t="s">
        <v>363</v>
      </c>
      <c r="E39" s="40" t="s">
        <v>957</v>
      </c>
      <c r="F39" s="41" t="s">
        <v>470</v>
      </c>
      <c r="G39" s="113">
        <v>5</v>
      </c>
      <c r="H39" s="113" t="s">
        <v>578</v>
      </c>
      <c r="I39" s="26" t="s">
        <v>593</v>
      </c>
      <c r="J39" s="26"/>
    </row>
    <row r="40" spans="1:10" ht="15" customHeight="1" x14ac:dyDescent="0.35">
      <c r="A40" s="127" t="s">
        <v>527</v>
      </c>
      <c r="B40" s="43" t="s">
        <v>310</v>
      </c>
      <c r="C40" s="43" t="s">
        <v>311</v>
      </c>
      <c r="D40" s="44" t="s">
        <v>312</v>
      </c>
      <c r="E40" s="43" t="s">
        <v>957</v>
      </c>
      <c r="F40" s="44" t="s">
        <v>472</v>
      </c>
      <c r="G40" s="113">
        <v>5</v>
      </c>
      <c r="H40" s="113" t="s">
        <v>578</v>
      </c>
      <c r="I40" s="26" t="s">
        <v>593</v>
      </c>
      <c r="J40" s="26"/>
    </row>
    <row r="41" spans="1:10" ht="30" x14ac:dyDescent="0.35">
      <c r="A41" s="127"/>
      <c r="B41" s="43" t="s">
        <v>313</v>
      </c>
      <c r="C41" s="43" t="s">
        <v>314</v>
      </c>
      <c r="D41" s="44" t="s">
        <v>315</v>
      </c>
      <c r="E41" s="43" t="s">
        <v>957</v>
      </c>
      <c r="F41" s="44" t="s">
        <v>471</v>
      </c>
      <c r="G41" s="113">
        <v>5</v>
      </c>
      <c r="H41" s="113" t="s">
        <v>578</v>
      </c>
      <c r="I41" s="26" t="s">
        <v>593</v>
      </c>
      <c r="J41" s="26"/>
    </row>
    <row r="42" spans="1:10" ht="30" x14ac:dyDescent="0.35">
      <c r="A42" s="127"/>
      <c r="B42" s="43" t="s">
        <v>316</v>
      </c>
      <c r="C42" s="43" t="s">
        <v>317</v>
      </c>
      <c r="D42" s="44" t="s">
        <v>318</v>
      </c>
      <c r="E42" s="43" t="s">
        <v>957</v>
      </c>
      <c r="F42" s="44" t="s">
        <v>473</v>
      </c>
      <c r="G42" s="113">
        <v>5</v>
      </c>
      <c r="H42" s="113" t="s">
        <v>578</v>
      </c>
      <c r="I42" s="26" t="s">
        <v>593</v>
      </c>
      <c r="J42" s="26"/>
    </row>
    <row r="43" spans="1:10" x14ac:dyDescent="0.35">
      <c r="A43" s="127"/>
      <c r="B43" s="43" t="s">
        <v>319</v>
      </c>
      <c r="C43" s="43" t="s">
        <v>320</v>
      </c>
      <c r="D43" s="44" t="s">
        <v>321</v>
      </c>
      <c r="E43" s="43" t="s">
        <v>322</v>
      </c>
      <c r="F43" s="44"/>
      <c r="G43" s="113">
        <v>5</v>
      </c>
      <c r="H43" s="113" t="s">
        <v>578</v>
      </c>
      <c r="I43" s="26" t="s">
        <v>593</v>
      </c>
      <c r="J43" s="26"/>
    </row>
    <row r="44" spans="1:10" x14ac:dyDescent="0.35">
      <c r="A44" s="127"/>
      <c r="B44" s="43" t="s">
        <v>324</v>
      </c>
      <c r="C44" s="43" t="s">
        <v>325</v>
      </c>
      <c r="D44" s="44" t="s">
        <v>515</v>
      </c>
      <c r="E44" s="43" t="s">
        <v>959</v>
      </c>
      <c r="F44" s="44"/>
      <c r="G44" s="113">
        <v>5</v>
      </c>
      <c r="H44" s="113" t="s">
        <v>578</v>
      </c>
      <c r="I44" s="26" t="s">
        <v>593</v>
      </c>
      <c r="J44" s="26"/>
    </row>
    <row r="45" spans="1:10" ht="60.5" thickBot="1" x14ac:dyDescent="0.4">
      <c r="A45" s="128"/>
      <c r="B45" s="46" t="s">
        <v>296</v>
      </c>
      <c r="C45" s="46" t="s">
        <v>297</v>
      </c>
      <c r="D45" s="47" t="s">
        <v>81</v>
      </c>
      <c r="E45" s="46" t="s">
        <v>957</v>
      </c>
      <c r="F45" s="47" t="s">
        <v>482</v>
      </c>
      <c r="G45" s="115">
        <v>5</v>
      </c>
      <c r="H45" s="114" t="s">
        <v>578</v>
      </c>
      <c r="I45" s="26" t="s">
        <v>593</v>
      </c>
      <c r="J45" s="26"/>
    </row>
    <row r="46" spans="1:10" x14ac:dyDescent="0.35">
      <c r="A46" s="17" t="s">
        <v>510</v>
      </c>
      <c r="B46" s="40" t="s">
        <v>85</v>
      </c>
      <c r="C46" s="40" t="s">
        <v>86</v>
      </c>
      <c r="D46" s="41" t="s">
        <v>87</v>
      </c>
      <c r="E46" s="40" t="s">
        <v>23</v>
      </c>
      <c r="F46" s="41" t="s">
        <v>435</v>
      </c>
      <c r="G46" s="113">
        <v>5</v>
      </c>
      <c r="H46" s="113" t="s">
        <v>578</v>
      </c>
      <c r="I46" s="26" t="s">
        <v>593</v>
      </c>
      <c r="J46" s="26"/>
    </row>
    <row r="47" spans="1:10" x14ac:dyDescent="0.35">
      <c r="A47" s="15"/>
      <c r="B47" s="43" t="s">
        <v>88</v>
      </c>
      <c r="C47" s="43" t="s">
        <v>89</v>
      </c>
      <c r="D47" s="44" t="s">
        <v>90</v>
      </c>
      <c r="E47" s="43" t="s">
        <v>23</v>
      </c>
      <c r="F47" s="44" t="s">
        <v>435</v>
      </c>
      <c r="G47" s="113">
        <v>5</v>
      </c>
      <c r="H47" s="113" t="s">
        <v>578</v>
      </c>
      <c r="I47" s="26" t="s">
        <v>593</v>
      </c>
      <c r="J47" s="26"/>
    </row>
    <row r="48" spans="1:10" x14ac:dyDescent="0.35">
      <c r="A48" s="15"/>
      <c r="B48" s="43" t="s">
        <v>91</v>
      </c>
      <c r="C48" s="43" t="s">
        <v>92</v>
      </c>
      <c r="D48" s="44" t="s">
        <v>93</v>
      </c>
      <c r="E48" s="43" t="s">
        <v>23</v>
      </c>
      <c r="F48" s="44" t="s">
        <v>435</v>
      </c>
      <c r="G48" s="113">
        <v>5</v>
      </c>
      <c r="H48" s="113" t="s">
        <v>578</v>
      </c>
      <c r="I48" s="26" t="s">
        <v>593</v>
      </c>
      <c r="J48" s="26"/>
    </row>
    <row r="49" spans="1:10" x14ac:dyDescent="0.35">
      <c r="A49" s="15"/>
      <c r="B49" s="43" t="s">
        <v>94</v>
      </c>
      <c r="C49" s="43" t="s">
        <v>95</v>
      </c>
      <c r="D49" s="44" t="s">
        <v>96</v>
      </c>
      <c r="E49" s="43" t="s">
        <v>23</v>
      </c>
      <c r="F49" s="44" t="s">
        <v>435</v>
      </c>
      <c r="G49" s="113">
        <v>5</v>
      </c>
      <c r="H49" s="113" t="s">
        <v>578</v>
      </c>
      <c r="I49" s="26" t="s">
        <v>593</v>
      </c>
      <c r="J49" s="26"/>
    </row>
    <row r="50" spans="1:10" ht="15" customHeight="1" x14ac:dyDescent="0.35">
      <c r="A50" s="127" t="s">
        <v>663</v>
      </c>
      <c r="B50" s="43" t="s">
        <v>366</v>
      </c>
      <c r="C50" s="43" t="s">
        <v>367</v>
      </c>
      <c r="D50" s="44" t="s">
        <v>528</v>
      </c>
      <c r="E50" s="43" t="s">
        <v>613</v>
      </c>
      <c r="F50" s="44" t="s">
        <v>439</v>
      </c>
      <c r="G50" s="113">
        <v>5</v>
      </c>
      <c r="H50" s="113" t="s">
        <v>578</v>
      </c>
      <c r="I50" s="26" t="s">
        <v>593</v>
      </c>
      <c r="J50" s="26"/>
    </row>
    <row r="51" spans="1:10" x14ac:dyDescent="0.35">
      <c r="A51" s="127"/>
      <c r="B51" s="43" t="s">
        <v>368</v>
      </c>
      <c r="C51" s="43" t="s">
        <v>369</v>
      </c>
      <c r="D51" s="44" t="s">
        <v>370</v>
      </c>
      <c r="E51" s="43" t="s">
        <v>613</v>
      </c>
      <c r="F51" s="44" t="s">
        <v>439</v>
      </c>
      <c r="G51" s="113">
        <v>5</v>
      </c>
      <c r="H51" s="113" t="s">
        <v>578</v>
      </c>
      <c r="I51" s="26" t="s">
        <v>593</v>
      </c>
      <c r="J51" s="26"/>
    </row>
    <row r="52" spans="1:10" x14ac:dyDescent="0.35">
      <c r="A52" s="127"/>
      <c r="B52" s="43" t="s">
        <v>371</v>
      </c>
      <c r="C52" s="43" t="s">
        <v>372</v>
      </c>
      <c r="D52" s="44" t="s">
        <v>373</v>
      </c>
      <c r="E52" s="43" t="s">
        <v>613</v>
      </c>
      <c r="F52" s="44" t="s">
        <v>439</v>
      </c>
      <c r="G52" s="113">
        <v>5</v>
      </c>
      <c r="H52" s="113" t="s">
        <v>578</v>
      </c>
      <c r="I52" s="26" t="s">
        <v>593</v>
      </c>
      <c r="J52" s="26"/>
    </row>
    <row r="53" spans="1:10" ht="20" x14ac:dyDescent="0.35">
      <c r="A53" s="127"/>
      <c r="B53" s="43" t="s">
        <v>374</v>
      </c>
      <c r="C53" s="43" t="s">
        <v>375</v>
      </c>
      <c r="D53" s="44" t="s">
        <v>376</v>
      </c>
      <c r="E53" s="43" t="s">
        <v>613</v>
      </c>
      <c r="F53" s="44" t="s">
        <v>561</v>
      </c>
      <c r="G53" s="113">
        <v>5</v>
      </c>
      <c r="H53" s="113" t="s">
        <v>578</v>
      </c>
      <c r="I53" s="26" t="s">
        <v>593</v>
      </c>
      <c r="J53" s="26"/>
    </row>
    <row r="54" spans="1:10" x14ac:dyDescent="0.35">
      <c r="A54" s="127"/>
      <c r="B54" s="43" t="s">
        <v>377</v>
      </c>
      <c r="C54" s="43" t="s">
        <v>378</v>
      </c>
      <c r="D54" s="44" t="s">
        <v>379</v>
      </c>
      <c r="E54" s="43" t="s">
        <v>613</v>
      </c>
      <c r="F54" s="44" t="s">
        <v>440</v>
      </c>
      <c r="G54" s="113">
        <v>5</v>
      </c>
      <c r="H54" s="113" t="s">
        <v>578</v>
      </c>
      <c r="I54" s="26" t="s">
        <v>593</v>
      </c>
      <c r="J54" s="26"/>
    </row>
    <row r="55" spans="1:10" x14ac:dyDescent="0.35">
      <c r="A55" s="127"/>
      <c r="B55" s="43" t="s">
        <v>380</v>
      </c>
      <c r="C55" s="43" t="s">
        <v>381</v>
      </c>
      <c r="D55" s="44" t="s">
        <v>382</v>
      </c>
      <c r="E55" s="43" t="s">
        <v>613</v>
      </c>
      <c r="F55" s="44" t="s">
        <v>440</v>
      </c>
      <c r="G55" s="113">
        <v>5</v>
      </c>
      <c r="H55" s="113" t="s">
        <v>578</v>
      </c>
      <c r="I55" s="26" t="s">
        <v>593</v>
      </c>
      <c r="J55" s="26"/>
    </row>
    <row r="56" spans="1:10" x14ac:dyDescent="0.35">
      <c r="A56" s="127"/>
      <c r="B56" s="43" t="s">
        <v>383</v>
      </c>
      <c r="C56" s="43" t="s">
        <v>384</v>
      </c>
      <c r="D56" s="44" t="s">
        <v>385</v>
      </c>
      <c r="E56" s="43" t="s">
        <v>613</v>
      </c>
      <c r="F56" s="44" t="s">
        <v>440</v>
      </c>
      <c r="G56" s="113">
        <v>5</v>
      </c>
      <c r="H56" s="113" t="s">
        <v>578</v>
      </c>
      <c r="I56" s="26" t="s">
        <v>593</v>
      </c>
      <c r="J56" s="26"/>
    </row>
    <row r="57" spans="1:10" ht="20" x14ac:dyDescent="0.35">
      <c r="A57" s="127"/>
      <c r="B57" s="43" t="s">
        <v>386</v>
      </c>
      <c r="C57" s="43" t="s">
        <v>387</v>
      </c>
      <c r="D57" s="44" t="s">
        <v>388</v>
      </c>
      <c r="E57" s="43" t="s">
        <v>613</v>
      </c>
      <c r="F57" s="44" t="s">
        <v>561</v>
      </c>
      <c r="G57" s="113">
        <v>5</v>
      </c>
      <c r="H57" s="113" t="s">
        <v>578</v>
      </c>
      <c r="I57" s="26" t="s">
        <v>593</v>
      </c>
      <c r="J57" s="26"/>
    </row>
    <row r="58" spans="1:10" x14ac:dyDescent="0.35">
      <c r="A58" s="127"/>
      <c r="B58" s="43" t="s">
        <v>389</v>
      </c>
      <c r="C58" s="43" t="s">
        <v>390</v>
      </c>
      <c r="D58" s="44" t="s">
        <v>391</v>
      </c>
      <c r="E58" s="43" t="s">
        <v>613</v>
      </c>
      <c r="F58" s="44" t="s">
        <v>441</v>
      </c>
      <c r="G58" s="113">
        <v>5</v>
      </c>
      <c r="H58" s="113" t="s">
        <v>578</v>
      </c>
      <c r="I58" s="26" t="s">
        <v>593</v>
      </c>
      <c r="J58" s="26"/>
    </row>
    <row r="59" spans="1:10" x14ac:dyDescent="0.35">
      <c r="A59" s="127"/>
      <c r="B59" s="43" t="s">
        <v>392</v>
      </c>
      <c r="C59" s="43" t="s">
        <v>393</v>
      </c>
      <c r="D59" s="44" t="s">
        <v>394</v>
      </c>
      <c r="E59" s="43" t="s">
        <v>613</v>
      </c>
      <c r="F59" s="44" t="s">
        <v>441</v>
      </c>
      <c r="G59" s="113">
        <v>5</v>
      </c>
      <c r="H59" s="113" t="s">
        <v>578</v>
      </c>
      <c r="I59" s="26" t="s">
        <v>593</v>
      </c>
      <c r="J59" s="26"/>
    </row>
    <row r="60" spans="1:10" x14ac:dyDescent="0.35">
      <c r="A60" s="127"/>
      <c r="B60" s="43" t="s">
        <v>395</v>
      </c>
      <c r="C60" s="43" t="s">
        <v>396</v>
      </c>
      <c r="D60" s="44" t="s">
        <v>397</v>
      </c>
      <c r="E60" s="43" t="s">
        <v>613</v>
      </c>
      <c r="F60" s="44" t="s">
        <v>441</v>
      </c>
      <c r="G60" s="113">
        <v>5</v>
      </c>
      <c r="H60" s="113" t="s">
        <v>578</v>
      </c>
      <c r="I60" s="26" t="s">
        <v>593</v>
      </c>
      <c r="J60" s="26"/>
    </row>
    <row r="61" spans="1:10" ht="20" x14ac:dyDescent="0.35">
      <c r="A61" s="127"/>
      <c r="B61" s="43" t="s">
        <v>398</v>
      </c>
      <c r="C61" s="43" t="s">
        <v>399</v>
      </c>
      <c r="D61" s="44" t="s">
        <v>400</v>
      </c>
      <c r="E61" s="43" t="s">
        <v>613</v>
      </c>
      <c r="F61" s="44" t="s">
        <v>561</v>
      </c>
      <c r="G61" s="113">
        <v>5</v>
      </c>
      <c r="H61" s="113" t="s">
        <v>578</v>
      </c>
      <c r="I61" s="26" t="s">
        <v>593</v>
      </c>
      <c r="J61" s="26"/>
    </row>
    <row r="62" spans="1:10" x14ac:dyDescent="0.35">
      <c r="A62" s="127"/>
      <c r="B62" s="43" t="s">
        <v>401</v>
      </c>
      <c r="C62" s="43" t="s">
        <v>402</v>
      </c>
      <c r="D62" s="44" t="s">
        <v>403</v>
      </c>
      <c r="E62" s="43" t="s">
        <v>613</v>
      </c>
      <c r="F62" s="44" t="s">
        <v>436</v>
      </c>
      <c r="G62" s="113">
        <v>5</v>
      </c>
      <c r="H62" s="113" t="s">
        <v>578</v>
      </c>
      <c r="I62" s="26" t="s">
        <v>593</v>
      </c>
      <c r="J62" s="26"/>
    </row>
    <row r="63" spans="1:10" x14ac:dyDescent="0.35">
      <c r="A63" s="127"/>
      <c r="B63" s="43" t="s">
        <v>404</v>
      </c>
      <c r="C63" s="43" t="s">
        <v>405</v>
      </c>
      <c r="D63" s="44" t="s">
        <v>406</v>
      </c>
      <c r="E63" s="43" t="s">
        <v>613</v>
      </c>
      <c r="F63" s="44" t="s">
        <v>436</v>
      </c>
      <c r="G63" s="113">
        <v>5</v>
      </c>
      <c r="H63" s="113" t="s">
        <v>578</v>
      </c>
      <c r="I63" s="26" t="s">
        <v>593</v>
      </c>
      <c r="J63" s="26"/>
    </row>
    <row r="64" spans="1:10" x14ac:dyDescent="0.35">
      <c r="A64" s="127"/>
      <c r="B64" s="43" t="s">
        <v>407</v>
      </c>
      <c r="C64" s="43" t="s">
        <v>408</v>
      </c>
      <c r="D64" s="44" t="s">
        <v>409</v>
      </c>
      <c r="E64" s="43" t="s">
        <v>613</v>
      </c>
      <c r="F64" s="44" t="s">
        <v>436</v>
      </c>
      <c r="G64" s="113">
        <v>5</v>
      </c>
      <c r="H64" s="113" t="s">
        <v>578</v>
      </c>
      <c r="I64" s="26" t="s">
        <v>593</v>
      </c>
      <c r="J64" s="26"/>
    </row>
    <row r="65" spans="1:10" ht="20" x14ac:dyDescent="0.35">
      <c r="A65" s="127"/>
      <c r="B65" s="43" t="s">
        <v>410</v>
      </c>
      <c r="C65" s="43" t="s">
        <v>411</v>
      </c>
      <c r="D65" s="44" t="s">
        <v>412</v>
      </c>
      <c r="E65" s="43" t="s">
        <v>613</v>
      </c>
      <c r="F65" s="44" t="s">
        <v>436</v>
      </c>
      <c r="G65" s="113">
        <v>5</v>
      </c>
      <c r="H65" s="113" t="s">
        <v>578</v>
      </c>
      <c r="I65" s="26" t="s">
        <v>593</v>
      </c>
      <c r="J65" s="26"/>
    </row>
    <row r="66" spans="1:10" x14ac:dyDescent="0.35">
      <c r="A66" s="127"/>
      <c r="B66" s="43" t="str">
        <f>CONCATENATE("HE_",C66)</f>
        <v>HE_XHECOS_1</v>
      </c>
      <c r="C66" s="43" t="s">
        <v>651</v>
      </c>
      <c r="D66" s="44" t="s">
        <v>630</v>
      </c>
      <c r="E66" s="43" t="s">
        <v>930</v>
      </c>
      <c r="F66" s="44"/>
      <c r="G66" s="113">
        <v>5</v>
      </c>
      <c r="H66" s="113" t="s">
        <v>578</v>
      </c>
      <c r="I66" s="26" t="s">
        <v>593</v>
      </c>
      <c r="J66" s="26"/>
    </row>
    <row r="67" spans="1:10" x14ac:dyDescent="0.35">
      <c r="A67" s="127"/>
      <c r="B67" s="43" t="str">
        <f t="shared" ref="B67:B90" si="0">CONCATENATE("HE_",C67)</f>
        <v>HE_XCAH01_1</v>
      </c>
      <c r="C67" s="43" t="s">
        <v>614</v>
      </c>
      <c r="D67" s="44" t="s">
        <v>370</v>
      </c>
      <c r="E67" s="43" t="s">
        <v>930</v>
      </c>
      <c r="F67" s="44"/>
      <c r="G67" s="113">
        <v>5</v>
      </c>
      <c r="H67" s="113" t="s">
        <v>578</v>
      </c>
      <c r="I67" s="26" t="s">
        <v>593</v>
      </c>
      <c r="J67" s="26"/>
    </row>
    <row r="68" spans="1:10" x14ac:dyDescent="0.35">
      <c r="A68" s="127"/>
      <c r="B68" s="43" t="str">
        <f t="shared" si="0"/>
        <v>HE_XCAH02_1</v>
      </c>
      <c r="C68" s="43" t="s">
        <v>615</v>
      </c>
      <c r="D68" s="44" t="s">
        <v>373</v>
      </c>
      <c r="E68" s="43" t="s">
        <v>930</v>
      </c>
      <c r="F68" s="44"/>
      <c r="G68" s="113">
        <v>5</v>
      </c>
      <c r="H68" s="113" t="s">
        <v>578</v>
      </c>
      <c r="I68" s="26" t="s">
        <v>593</v>
      </c>
      <c r="J68" s="26"/>
    </row>
    <row r="69" spans="1:10" x14ac:dyDescent="0.35">
      <c r="A69" s="127"/>
      <c r="B69" s="43" t="str">
        <f t="shared" si="0"/>
        <v>HE_XCAH03_1</v>
      </c>
      <c r="C69" s="43" t="s">
        <v>616</v>
      </c>
      <c r="D69" s="44" t="s">
        <v>650</v>
      </c>
      <c r="E69" s="43" t="s">
        <v>930</v>
      </c>
      <c r="F69" s="44"/>
      <c r="G69" s="113">
        <v>5</v>
      </c>
      <c r="H69" s="113" t="s">
        <v>578</v>
      </c>
      <c r="I69" s="26" t="s">
        <v>593</v>
      </c>
      <c r="J69" s="26"/>
    </row>
    <row r="70" spans="1:10" ht="20" x14ac:dyDescent="0.35">
      <c r="A70" s="127"/>
      <c r="B70" s="43" t="str">
        <f t="shared" si="0"/>
        <v>HE_XFPE01_1</v>
      </c>
      <c r="C70" s="43" t="s">
        <v>375</v>
      </c>
      <c r="D70" s="44" t="s">
        <v>376</v>
      </c>
      <c r="E70" s="43" t="s">
        <v>930</v>
      </c>
      <c r="F70" s="44"/>
      <c r="G70" s="113">
        <v>5</v>
      </c>
      <c r="H70" s="113" t="s">
        <v>578</v>
      </c>
      <c r="I70" s="26" t="s">
        <v>593</v>
      </c>
      <c r="J70" s="26"/>
    </row>
    <row r="71" spans="1:10" x14ac:dyDescent="0.35">
      <c r="A71" s="127"/>
      <c r="B71" s="43" t="str">
        <f t="shared" si="0"/>
        <v>HE_XHECOS_2</v>
      </c>
      <c r="C71" s="43" t="s">
        <v>652</v>
      </c>
      <c r="D71" s="44" t="s">
        <v>642</v>
      </c>
      <c r="E71" s="43" t="s">
        <v>930</v>
      </c>
      <c r="F71" s="44"/>
      <c r="G71" s="113">
        <v>5</v>
      </c>
      <c r="H71" s="113" t="s">
        <v>578</v>
      </c>
      <c r="I71" s="26" t="s">
        <v>593</v>
      </c>
      <c r="J71" s="26"/>
    </row>
    <row r="72" spans="1:10" x14ac:dyDescent="0.35">
      <c r="A72" s="127"/>
      <c r="B72" s="43" t="str">
        <f t="shared" si="0"/>
        <v>HE_XCAH01_2</v>
      </c>
      <c r="C72" s="43" t="s">
        <v>617</v>
      </c>
      <c r="D72" s="44" t="s">
        <v>382</v>
      </c>
      <c r="E72" s="43" t="s">
        <v>930</v>
      </c>
      <c r="F72" s="44"/>
      <c r="G72" s="113">
        <v>5</v>
      </c>
      <c r="H72" s="113" t="s">
        <v>578</v>
      </c>
      <c r="I72" s="26" t="s">
        <v>593</v>
      </c>
      <c r="J72" s="26"/>
    </row>
    <row r="73" spans="1:10" x14ac:dyDescent="0.35">
      <c r="A73" s="127"/>
      <c r="B73" s="43" t="str">
        <f t="shared" si="0"/>
        <v>HE_XCAH02_2</v>
      </c>
      <c r="C73" s="43" t="s">
        <v>618</v>
      </c>
      <c r="D73" s="44" t="s">
        <v>385</v>
      </c>
      <c r="E73" s="43" t="s">
        <v>930</v>
      </c>
      <c r="F73" s="44"/>
      <c r="G73" s="113">
        <v>5</v>
      </c>
      <c r="H73" s="113" t="s">
        <v>578</v>
      </c>
      <c r="I73" s="26" t="s">
        <v>593</v>
      </c>
      <c r="J73" s="26"/>
    </row>
    <row r="74" spans="1:10" x14ac:dyDescent="0.35">
      <c r="A74" s="127"/>
      <c r="B74" s="43" t="str">
        <f t="shared" si="0"/>
        <v>HE_XCAH03_2</v>
      </c>
      <c r="C74" s="43" t="s">
        <v>619</v>
      </c>
      <c r="D74" s="44" t="s">
        <v>647</v>
      </c>
      <c r="E74" s="43" t="s">
        <v>930</v>
      </c>
      <c r="F74" s="44"/>
      <c r="G74" s="113">
        <v>5</v>
      </c>
      <c r="H74" s="113" t="s">
        <v>578</v>
      </c>
      <c r="I74" s="26" t="s">
        <v>593</v>
      </c>
      <c r="J74" s="26"/>
    </row>
    <row r="75" spans="1:10" ht="20" x14ac:dyDescent="0.35">
      <c r="A75" s="127"/>
      <c r="B75" s="43" t="str">
        <f t="shared" si="0"/>
        <v>HE_XFPE01_2</v>
      </c>
      <c r="C75" s="43" t="s">
        <v>387</v>
      </c>
      <c r="D75" s="44" t="s">
        <v>388</v>
      </c>
      <c r="E75" s="43" t="s">
        <v>930</v>
      </c>
      <c r="F75" s="44"/>
      <c r="G75" s="113">
        <v>5</v>
      </c>
      <c r="H75" s="113" t="s">
        <v>578</v>
      </c>
      <c r="I75" s="26" t="s">
        <v>593</v>
      </c>
      <c r="J75" s="26"/>
    </row>
    <row r="76" spans="1:10" x14ac:dyDescent="0.35">
      <c r="A76" s="127"/>
      <c r="B76" s="43" t="str">
        <f t="shared" si="0"/>
        <v>HE_XHECOS_3</v>
      </c>
      <c r="C76" s="43" t="s">
        <v>653</v>
      </c>
      <c r="D76" s="44" t="s">
        <v>643</v>
      </c>
      <c r="E76" s="43" t="s">
        <v>930</v>
      </c>
      <c r="F76" s="44"/>
      <c r="G76" s="113">
        <v>5</v>
      </c>
      <c r="H76" s="113" t="s">
        <v>578</v>
      </c>
      <c r="I76" s="26" t="s">
        <v>593</v>
      </c>
      <c r="J76" s="26"/>
    </row>
    <row r="77" spans="1:10" x14ac:dyDescent="0.35">
      <c r="A77" s="127"/>
      <c r="B77" s="43" t="str">
        <f t="shared" si="0"/>
        <v>HE_XCAH01_3</v>
      </c>
      <c r="C77" s="43" t="s">
        <v>620</v>
      </c>
      <c r="D77" s="44" t="s">
        <v>394</v>
      </c>
      <c r="E77" s="43" t="s">
        <v>930</v>
      </c>
      <c r="F77" s="44"/>
      <c r="G77" s="113">
        <v>5</v>
      </c>
      <c r="H77" s="113" t="s">
        <v>578</v>
      </c>
      <c r="I77" s="26" t="s">
        <v>593</v>
      </c>
      <c r="J77" s="26"/>
    </row>
    <row r="78" spans="1:10" x14ac:dyDescent="0.35">
      <c r="A78" s="127"/>
      <c r="B78" s="43" t="str">
        <f t="shared" si="0"/>
        <v>HE_XCAH02_3</v>
      </c>
      <c r="C78" s="43" t="s">
        <v>621</v>
      </c>
      <c r="D78" s="44" t="s">
        <v>397</v>
      </c>
      <c r="E78" s="43" t="s">
        <v>930</v>
      </c>
      <c r="F78" s="44"/>
      <c r="G78" s="113">
        <v>5</v>
      </c>
      <c r="H78" s="113" t="s">
        <v>578</v>
      </c>
      <c r="I78" s="26" t="s">
        <v>593</v>
      </c>
      <c r="J78" s="26"/>
    </row>
    <row r="79" spans="1:10" x14ac:dyDescent="0.35">
      <c r="A79" s="127"/>
      <c r="B79" s="43" t="str">
        <f t="shared" si="0"/>
        <v>HE_XCAH03_3</v>
      </c>
      <c r="C79" s="43" t="s">
        <v>622</v>
      </c>
      <c r="D79" s="44" t="s">
        <v>646</v>
      </c>
      <c r="E79" s="43" t="s">
        <v>930</v>
      </c>
      <c r="F79" s="44"/>
      <c r="G79" s="113">
        <v>5</v>
      </c>
      <c r="H79" s="113" t="s">
        <v>578</v>
      </c>
      <c r="I79" s="26" t="s">
        <v>593</v>
      </c>
      <c r="J79" s="26"/>
    </row>
    <row r="80" spans="1:10" ht="20" x14ac:dyDescent="0.35">
      <c r="A80" s="127"/>
      <c r="B80" s="43" t="str">
        <f>CONCATENATE("HE_",C80)</f>
        <v>HE_XFPE01_3</v>
      </c>
      <c r="C80" s="43" t="s">
        <v>399</v>
      </c>
      <c r="D80" s="44" t="s">
        <v>400</v>
      </c>
      <c r="E80" s="43" t="s">
        <v>930</v>
      </c>
      <c r="F80" s="44"/>
      <c r="G80" s="113">
        <v>5</v>
      </c>
      <c r="H80" s="113" t="s">
        <v>578</v>
      </c>
      <c r="I80" s="26" t="s">
        <v>593</v>
      </c>
      <c r="J80" s="26"/>
    </row>
    <row r="81" spans="1:11" x14ac:dyDescent="0.35">
      <c r="A81" s="127"/>
      <c r="B81" s="43" t="str">
        <f t="shared" si="0"/>
        <v>HE_XHECOS_4</v>
      </c>
      <c r="C81" s="43" t="s">
        <v>654</v>
      </c>
      <c r="D81" s="44" t="s">
        <v>644</v>
      </c>
      <c r="E81" s="43" t="s">
        <v>930</v>
      </c>
      <c r="F81" s="44"/>
      <c r="G81" s="113">
        <v>5</v>
      </c>
      <c r="H81" s="113" t="s">
        <v>578</v>
      </c>
      <c r="I81" s="26" t="s">
        <v>593</v>
      </c>
      <c r="J81" s="26"/>
    </row>
    <row r="82" spans="1:11" x14ac:dyDescent="0.35">
      <c r="A82" s="127"/>
      <c r="B82" s="43" t="str">
        <f t="shared" si="0"/>
        <v>HE_XCAH01_4</v>
      </c>
      <c r="C82" s="43" t="s">
        <v>623</v>
      </c>
      <c r="D82" s="44" t="s">
        <v>406</v>
      </c>
      <c r="E82" s="43" t="s">
        <v>930</v>
      </c>
      <c r="F82" s="44"/>
      <c r="G82" s="113">
        <v>5</v>
      </c>
      <c r="H82" s="113" t="s">
        <v>578</v>
      </c>
      <c r="I82" s="26" t="s">
        <v>593</v>
      </c>
      <c r="J82" s="26"/>
    </row>
    <row r="83" spans="1:11" x14ac:dyDescent="0.35">
      <c r="A83" s="127"/>
      <c r="B83" s="43" t="str">
        <f t="shared" si="0"/>
        <v>HE_XCAH02_4</v>
      </c>
      <c r="C83" s="43" t="s">
        <v>624</v>
      </c>
      <c r="D83" s="44" t="s">
        <v>409</v>
      </c>
      <c r="E83" s="43" t="s">
        <v>930</v>
      </c>
      <c r="F83" s="44"/>
      <c r="G83" s="113">
        <v>5</v>
      </c>
      <c r="H83" s="113" t="s">
        <v>578</v>
      </c>
      <c r="I83" s="26" t="s">
        <v>593</v>
      </c>
      <c r="J83" s="26"/>
    </row>
    <row r="84" spans="1:11" x14ac:dyDescent="0.35">
      <c r="A84" s="127"/>
      <c r="B84" s="43" t="str">
        <f t="shared" si="0"/>
        <v>HE_XCAH03_4</v>
      </c>
      <c r="C84" s="43" t="s">
        <v>625</v>
      </c>
      <c r="D84" s="44" t="s">
        <v>648</v>
      </c>
      <c r="E84" s="43" t="s">
        <v>930</v>
      </c>
      <c r="F84" s="44"/>
      <c r="G84" s="113">
        <v>5</v>
      </c>
      <c r="H84" s="113" t="s">
        <v>578</v>
      </c>
      <c r="I84" s="26" t="s">
        <v>593</v>
      </c>
      <c r="J84" s="26"/>
    </row>
    <row r="85" spans="1:11" ht="20" x14ac:dyDescent="0.35">
      <c r="A85" s="127"/>
      <c r="B85" s="43" t="str">
        <f t="shared" si="0"/>
        <v>HE_XFPE01_4</v>
      </c>
      <c r="C85" s="43" t="s">
        <v>411</v>
      </c>
      <c r="D85" s="44" t="s">
        <v>412</v>
      </c>
      <c r="E85" s="43" t="s">
        <v>930</v>
      </c>
      <c r="F85" s="44"/>
      <c r="G85" s="113">
        <v>5</v>
      </c>
      <c r="H85" s="113" t="s">
        <v>578</v>
      </c>
      <c r="I85" s="26" t="s">
        <v>593</v>
      </c>
      <c r="J85" s="26"/>
    </row>
    <row r="86" spans="1:11" x14ac:dyDescent="0.35">
      <c r="A86" s="127"/>
      <c r="B86" s="43" t="str">
        <f t="shared" si="0"/>
        <v>HE_XHECOS_5</v>
      </c>
      <c r="C86" s="43" t="s">
        <v>655</v>
      </c>
      <c r="D86" s="44" t="s">
        <v>645</v>
      </c>
      <c r="E86" s="43" t="s">
        <v>930</v>
      </c>
      <c r="F86" s="44"/>
      <c r="G86" s="113">
        <v>5</v>
      </c>
      <c r="H86" s="113" t="s">
        <v>578</v>
      </c>
      <c r="I86" s="26" t="s">
        <v>593</v>
      </c>
      <c r="J86" s="26"/>
    </row>
    <row r="87" spans="1:11" x14ac:dyDescent="0.35">
      <c r="A87" s="127"/>
      <c r="B87" s="43" t="str">
        <f t="shared" si="0"/>
        <v>HE_XCAH01_5</v>
      </c>
      <c r="C87" s="43" t="s">
        <v>626</v>
      </c>
      <c r="D87" s="44" t="s">
        <v>631</v>
      </c>
      <c r="E87" s="43" t="s">
        <v>930</v>
      </c>
      <c r="F87" s="44"/>
      <c r="G87" s="113">
        <v>5</v>
      </c>
      <c r="H87" s="113" t="s">
        <v>578</v>
      </c>
      <c r="I87" s="26" t="s">
        <v>593</v>
      </c>
      <c r="J87" s="26"/>
    </row>
    <row r="88" spans="1:11" x14ac:dyDescent="0.35">
      <c r="A88" s="127"/>
      <c r="B88" s="43" t="str">
        <f t="shared" si="0"/>
        <v>HE_XCAH02_5</v>
      </c>
      <c r="C88" s="43" t="s">
        <v>627</v>
      </c>
      <c r="D88" s="44" t="s">
        <v>632</v>
      </c>
      <c r="E88" s="43" t="s">
        <v>930</v>
      </c>
      <c r="F88" s="44"/>
      <c r="G88" s="113">
        <v>5</v>
      </c>
      <c r="H88" s="113" t="s">
        <v>578</v>
      </c>
      <c r="I88" s="26" t="s">
        <v>593</v>
      </c>
      <c r="J88" s="26"/>
    </row>
    <row r="89" spans="1:11" x14ac:dyDescent="0.35">
      <c r="A89" s="127"/>
      <c r="B89" s="43" t="str">
        <f t="shared" si="0"/>
        <v>HE_XCAH03_5</v>
      </c>
      <c r="C89" s="43" t="s">
        <v>628</v>
      </c>
      <c r="D89" s="44" t="s">
        <v>649</v>
      </c>
      <c r="E89" s="43" t="s">
        <v>930</v>
      </c>
      <c r="F89" s="44"/>
      <c r="G89" s="113">
        <v>5</v>
      </c>
      <c r="H89" s="113" t="s">
        <v>578</v>
      </c>
      <c r="I89" s="26" t="s">
        <v>593</v>
      </c>
      <c r="J89" s="26"/>
    </row>
    <row r="90" spans="1:11" ht="27.75" customHeight="1" thickBot="1" x14ac:dyDescent="0.4">
      <c r="A90" s="128"/>
      <c r="B90" s="43" t="str">
        <f t="shared" si="0"/>
        <v>HE_XFPE01_5</v>
      </c>
      <c r="C90" s="43" t="s">
        <v>629</v>
      </c>
      <c r="D90" s="44" t="s">
        <v>633</v>
      </c>
      <c r="E90" s="43" t="s">
        <v>930</v>
      </c>
      <c r="F90" s="44"/>
      <c r="G90" s="113">
        <v>5</v>
      </c>
      <c r="H90" s="113" t="s">
        <v>578</v>
      </c>
      <c r="I90" s="26" t="s">
        <v>593</v>
      </c>
      <c r="J90" s="26"/>
    </row>
    <row r="91" spans="1:11" ht="20" x14ac:dyDescent="0.35">
      <c r="A91" s="17" t="s">
        <v>508</v>
      </c>
      <c r="B91" s="40" t="s">
        <v>31</v>
      </c>
      <c r="C91" s="40" t="s">
        <v>32</v>
      </c>
      <c r="D91" s="41" t="s">
        <v>33</v>
      </c>
      <c r="E91" s="40" t="s">
        <v>961</v>
      </c>
      <c r="F91" s="41" t="s">
        <v>483</v>
      </c>
      <c r="G91" s="116">
        <v>5</v>
      </c>
      <c r="H91" s="117" t="s">
        <v>579</v>
      </c>
      <c r="I91" s="26" t="s">
        <v>593</v>
      </c>
      <c r="J91" s="26"/>
      <c r="K91" s="28" t="s">
        <v>594</v>
      </c>
    </row>
    <row r="92" spans="1:11" x14ac:dyDescent="0.35">
      <c r="A92" s="15"/>
      <c r="B92" s="43" t="s">
        <v>456</v>
      </c>
      <c r="C92" s="43" t="s">
        <v>445</v>
      </c>
      <c r="D92" s="44" t="s">
        <v>450</v>
      </c>
      <c r="E92" s="43" t="s">
        <v>960</v>
      </c>
      <c r="F92" s="44" t="s">
        <v>484</v>
      </c>
      <c r="G92" s="113">
        <v>5</v>
      </c>
      <c r="H92" s="113" t="s">
        <v>579</v>
      </c>
      <c r="I92" s="26" t="s">
        <v>593</v>
      </c>
      <c r="J92" s="26"/>
      <c r="K92" s="28" t="s">
        <v>594</v>
      </c>
    </row>
    <row r="93" spans="1:11" x14ac:dyDescent="0.35">
      <c r="A93" s="15"/>
      <c r="B93" s="43" t="s">
        <v>34</v>
      </c>
      <c r="C93" s="43" t="s">
        <v>35</v>
      </c>
      <c r="D93" s="44" t="s">
        <v>36</v>
      </c>
      <c r="E93" s="43" t="s">
        <v>957</v>
      </c>
      <c r="F93" s="44" t="s">
        <v>485</v>
      </c>
      <c r="G93" s="113">
        <v>4</v>
      </c>
      <c r="H93" s="113" t="s">
        <v>578</v>
      </c>
      <c r="I93" s="26" t="s">
        <v>593</v>
      </c>
      <c r="J93" s="26"/>
    </row>
    <row r="94" spans="1:11" x14ac:dyDescent="0.35">
      <c r="A94" s="15"/>
      <c r="B94" s="43" t="s">
        <v>358</v>
      </c>
      <c r="C94" s="43" t="s">
        <v>359</v>
      </c>
      <c r="D94" s="44" t="s">
        <v>360</v>
      </c>
      <c r="E94" s="43" t="s">
        <v>962</v>
      </c>
      <c r="F94" s="44" t="s">
        <v>511</v>
      </c>
      <c r="G94" s="113">
        <v>5</v>
      </c>
      <c r="H94" s="113" t="s">
        <v>578</v>
      </c>
      <c r="I94" s="26" t="s">
        <v>593</v>
      </c>
      <c r="J94" s="26"/>
    </row>
    <row r="95" spans="1:11" ht="20" x14ac:dyDescent="0.35">
      <c r="A95" s="15"/>
      <c r="B95" s="43" t="s">
        <v>672</v>
      </c>
      <c r="C95" s="43" t="s">
        <v>673</v>
      </c>
      <c r="D95" s="44" t="s">
        <v>674</v>
      </c>
      <c r="E95" s="43" t="s">
        <v>963</v>
      </c>
      <c r="F95" s="44"/>
      <c r="G95" s="113">
        <v>5</v>
      </c>
      <c r="H95" s="113" t="s">
        <v>580</v>
      </c>
      <c r="I95" s="26" t="s">
        <v>593</v>
      </c>
      <c r="J95" s="26"/>
    </row>
    <row r="96" spans="1:11" ht="110" x14ac:dyDescent="0.35">
      <c r="A96" s="15"/>
      <c r="B96" s="43" t="s">
        <v>56</v>
      </c>
      <c r="C96" s="43" t="s">
        <v>57</v>
      </c>
      <c r="D96" s="44" t="s">
        <v>58</v>
      </c>
      <c r="E96" s="43" t="s">
        <v>23</v>
      </c>
      <c r="F96" s="44" t="s">
        <v>476</v>
      </c>
      <c r="G96" s="113">
        <v>5</v>
      </c>
      <c r="H96" s="113" t="s">
        <v>578</v>
      </c>
      <c r="I96" s="26" t="s">
        <v>593</v>
      </c>
      <c r="J96" s="26"/>
    </row>
    <row r="97" spans="1:13" ht="80" x14ac:dyDescent="0.35">
      <c r="A97" s="15"/>
      <c r="B97" s="43" t="s">
        <v>169</v>
      </c>
      <c r="C97" s="43" t="s">
        <v>170</v>
      </c>
      <c r="D97" s="44" t="s">
        <v>58</v>
      </c>
      <c r="E97" s="43" t="s">
        <v>957</v>
      </c>
      <c r="F97" s="44" t="s">
        <v>475</v>
      </c>
      <c r="G97" s="113">
        <v>5</v>
      </c>
      <c r="H97" s="113" t="s">
        <v>578</v>
      </c>
      <c r="I97" s="26" t="s">
        <v>593</v>
      </c>
      <c r="J97" s="26"/>
    </row>
    <row r="98" spans="1:13" ht="70" x14ac:dyDescent="0.35">
      <c r="A98" s="15"/>
      <c r="B98" s="43" t="s">
        <v>565</v>
      </c>
      <c r="C98" s="43" t="s">
        <v>566</v>
      </c>
      <c r="D98" s="44" t="s">
        <v>58</v>
      </c>
      <c r="E98" s="43" t="s">
        <v>964</v>
      </c>
      <c r="F98" s="44" t="s">
        <v>567</v>
      </c>
      <c r="G98" s="113">
        <v>5</v>
      </c>
      <c r="H98" s="113" t="s">
        <v>578</v>
      </c>
      <c r="I98" s="26" t="s">
        <v>593</v>
      </c>
      <c r="J98" s="26"/>
    </row>
    <row r="99" spans="1:13" ht="30" x14ac:dyDescent="0.35">
      <c r="A99" s="15"/>
      <c r="B99" s="43" t="s">
        <v>167</v>
      </c>
      <c r="C99" s="43" t="s">
        <v>168</v>
      </c>
      <c r="D99" s="44" t="s">
        <v>224</v>
      </c>
      <c r="E99" s="43" t="s">
        <v>957</v>
      </c>
      <c r="F99" s="44" t="s">
        <v>487</v>
      </c>
      <c r="G99" s="113">
        <v>5</v>
      </c>
      <c r="H99" s="113" t="s">
        <v>579</v>
      </c>
      <c r="I99" s="26" t="s">
        <v>593</v>
      </c>
      <c r="J99" s="26"/>
    </row>
    <row r="100" spans="1:13" ht="20" x14ac:dyDescent="0.35">
      <c r="A100" s="15"/>
      <c r="B100" s="43" t="s">
        <v>171</v>
      </c>
      <c r="C100" s="43" t="s">
        <v>172</v>
      </c>
      <c r="D100" s="44" t="s">
        <v>173</v>
      </c>
      <c r="E100" s="43" t="s">
        <v>956</v>
      </c>
      <c r="F100" s="44" t="s">
        <v>543</v>
      </c>
      <c r="G100" s="113">
        <v>4</v>
      </c>
      <c r="H100" s="113" t="s">
        <v>579</v>
      </c>
      <c r="I100" s="26" t="s">
        <v>593</v>
      </c>
      <c r="J100" s="26"/>
    </row>
    <row r="101" spans="1:13" x14ac:dyDescent="0.35">
      <c r="A101" s="15"/>
      <c r="B101" s="43" t="s">
        <v>249</v>
      </c>
      <c r="C101" s="43" t="s">
        <v>250</v>
      </c>
      <c r="D101" s="44" t="s">
        <v>251</v>
      </c>
      <c r="E101" s="43" t="s">
        <v>957</v>
      </c>
      <c r="F101" s="44" t="s">
        <v>499</v>
      </c>
      <c r="G101" s="113">
        <v>5</v>
      </c>
      <c r="H101" s="113" t="s">
        <v>578</v>
      </c>
      <c r="I101" s="26" t="s">
        <v>593</v>
      </c>
      <c r="J101" s="26"/>
    </row>
    <row r="102" spans="1:13" x14ac:dyDescent="0.35">
      <c r="A102" s="15"/>
      <c r="B102" s="43" t="s">
        <v>252</v>
      </c>
      <c r="C102" s="43" t="s">
        <v>253</v>
      </c>
      <c r="D102" s="44" t="s">
        <v>254</v>
      </c>
      <c r="E102" s="43" t="s">
        <v>957</v>
      </c>
      <c r="F102" s="44" t="s">
        <v>500</v>
      </c>
      <c r="G102" s="113">
        <v>5</v>
      </c>
      <c r="H102" s="113" t="s">
        <v>578</v>
      </c>
      <c r="I102" s="26" t="s">
        <v>593</v>
      </c>
      <c r="J102" s="26"/>
    </row>
    <row r="103" spans="1:13" x14ac:dyDescent="0.35">
      <c r="A103" s="15"/>
      <c r="B103" s="43" t="s">
        <v>255</v>
      </c>
      <c r="C103" s="43" t="s">
        <v>256</v>
      </c>
      <c r="D103" s="44" t="s">
        <v>257</v>
      </c>
      <c r="E103" s="43" t="s">
        <v>957</v>
      </c>
      <c r="F103" s="44" t="s">
        <v>499</v>
      </c>
      <c r="G103" s="113">
        <v>5</v>
      </c>
      <c r="H103" s="113" t="s">
        <v>578</v>
      </c>
      <c r="I103" s="26" t="s">
        <v>593</v>
      </c>
      <c r="J103" s="26"/>
    </row>
    <row r="104" spans="1:13" x14ac:dyDescent="0.35">
      <c r="A104" s="15"/>
      <c r="B104" s="43" t="s">
        <v>258</v>
      </c>
      <c r="C104" s="43" t="s">
        <v>259</v>
      </c>
      <c r="D104" s="44" t="s">
        <v>260</v>
      </c>
      <c r="E104" s="43" t="s">
        <v>957</v>
      </c>
      <c r="F104" s="44" t="s">
        <v>499</v>
      </c>
      <c r="G104" s="113">
        <v>5</v>
      </c>
      <c r="H104" s="113" t="s">
        <v>578</v>
      </c>
      <c r="I104" s="26" t="s">
        <v>593</v>
      </c>
      <c r="J104" s="26"/>
    </row>
    <row r="105" spans="1:13" x14ac:dyDescent="0.35">
      <c r="A105" s="15"/>
      <c r="B105" s="43" t="s">
        <v>261</v>
      </c>
      <c r="C105" s="43" t="s">
        <v>262</v>
      </c>
      <c r="D105" s="44" t="s">
        <v>263</v>
      </c>
      <c r="E105" s="43" t="s">
        <v>957</v>
      </c>
      <c r="F105" s="44" t="s">
        <v>500</v>
      </c>
      <c r="G105" s="113">
        <v>5</v>
      </c>
      <c r="H105" s="113" t="s">
        <v>578</v>
      </c>
      <c r="I105" s="26" t="s">
        <v>593</v>
      </c>
      <c r="J105" s="26"/>
    </row>
    <row r="106" spans="1:13" ht="40" x14ac:dyDescent="0.35">
      <c r="A106" s="15"/>
      <c r="B106" s="43" t="s">
        <v>29</v>
      </c>
      <c r="C106" s="43" t="s">
        <v>30</v>
      </c>
      <c r="D106" s="44" t="s">
        <v>825</v>
      </c>
      <c r="E106" s="43" t="s">
        <v>957</v>
      </c>
      <c r="F106" s="44" t="s">
        <v>978</v>
      </c>
      <c r="G106" s="113">
        <v>4</v>
      </c>
      <c r="H106" s="113" t="s">
        <v>578</v>
      </c>
      <c r="I106" s="26" t="s">
        <v>593</v>
      </c>
      <c r="J106" s="26"/>
      <c r="L106" s="109"/>
      <c r="M106" s="121"/>
    </row>
    <row r="107" spans="1:13" ht="20" x14ac:dyDescent="0.35">
      <c r="A107" s="15"/>
      <c r="B107" s="43" t="s">
        <v>40</v>
      </c>
      <c r="C107" s="43" t="s">
        <v>41</v>
      </c>
      <c r="D107" s="44" t="s">
        <v>42</v>
      </c>
      <c r="E107" s="43" t="s">
        <v>957</v>
      </c>
      <c r="F107" s="44" t="s">
        <v>427</v>
      </c>
      <c r="G107" s="113">
        <v>4</v>
      </c>
      <c r="H107" s="113" t="s">
        <v>580</v>
      </c>
      <c r="I107" s="26" t="s">
        <v>593</v>
      </c>
      <c r="J107" s="26"/>
      <c r="K107" s="28" t="s">
        <v>594</v>
      </c>
    </row>
    <row r="108" spans="1:13" ht="20" x14ac:dyDescent="0.35">
      <c r="A108" s="15"/>
      <c r="B108" s="43" t="s">
        <v>43</v>
      </c>
      <c r="C108" s="43" t="s">
        <v>44</v>
      </c>
      <c r="D108" s="44" t="s">
        <v>45</v>
      </c>
      <c r="E108" s="43" t="s">
        <v>957</v>
      </c>
      <c r="F108" s="44" t="s">
        <v>427</v>
      </c>
      <c r="G108" s="113">
        <v>4</v>
      </c>
      <c r="H108" s="113" t="s">
        <v>580</v>
      </c>
      <c r="I108" s="26" t="s">
        <v>593</v>
      </c>
      <c r="J108" s="26"/>
      <c r="K108" s="28" t="s">
        <v>594</v>
      </c>
    </row>
    <row r="109" spans="1:13" ht="20" x14ac:dyDescent="0.35">
      <c r="A109" s="15"/>
      <c r="B109" s="43" t="s">
        <v>355</v>
      </c>
      <c r="C109" s="43" t="s">
        <v>356</v>
      </c>
      <c r="D109" s="44" t="s">
        <v>357</v>
      </c>
      <c r="E109" s="43" t="s">
        <v>962</v>
      </c>
      <c r="F109" s="44" t="s">
        <v>427</v>
      </c>
      <c r="G109" s="113">
        <v>4</v>
      </c>
      <c r="H109" s="113" t="s">
        <v>580</v>
      </c>
      <c r="I109" s="26" t="s">
        <v>593</v>
      </c>
      <c r="J109" s="26"/>
      <c r="K109" s="28" t="s">
        <v>594</v>
      </c>
    </row>
    <row r="110" spans="1:13" ht="40" x14ac:dyDescent="0.35">
      <c r="A110" s="15"/>
      <c r="B110" s="43" t="s">
        <v>37</v>
      </c>
      <c r="C110" s="43" t="s">
        <v>38</v>
      </c>
      <c r="D110" s="44" t="s">
        <v>39</v>
      </c>
      <c r="E110" s="43" t="s">
        <v>957</v>
      </c>
      <c r="F110" s="44" t="s">
        <v>426</v>
      </c>
      <c r="G110" s="113">
        <v>4</v>
      </c>
      <c r="H110" s="113" t="s">
        <v>580</v>
      </c>
      <c r="I110" s="26" t="s">
        <v>593</v>
      </c>
      <c r="J110" s="26"/>
      <c r="K110" s="28" t="s">
        <v>594</v>
      </c>
    </row>
    <row r="111" spans="1:13" ht="20" x14ac:dyDescent="0.35">
      <c r="A111" s="15"/>
      <c r="B111" s="43" t="s">
        <v>344</v>
      </c>
      <c r="C111" s="43" t="s">
        <v>345</v>
      </c>
      <c r="D111" s="44" t="s">
        <v>346</v>
      </c>
      <c r="E111" s="43" t="s">
        <v>959</v>
      </c>
      <c r="F111" s="44" t="s">
        <v>427</v>
      </c>
      <c r="G111" s="113">
        <v>4</v>
      </c>
      <c r="H111" s="113" t="s">
        <v>580</v>
      </c>
      <c r="I111" s="26" t="s">
        <v>593</v>
      </c>
      <c r="J111" s="26"/>
      <c r="K111" s="28" t="s">
        <v>594</v>
      </c>
    </row>
    <row r="112" spans="1:13" ht="20" x14ac:dyDescent="0.35">
      <c r="A112" s="15"/>
      <c r="B112" s="43" t="s">
        <v>599</v>
      </c>
      <c r="C112" s="43" t="s">
        <v>600</v>
      </c>
      <c r="D112" s="44" t="s">
        <v>601</v>
      </c>
      <c r="E112" s="43" t="s">
        <v>965</v>
      </c>
      <c r="F112" s="44" t="s">
        <v>608</v>
      </c>
      <c r="G112" s="113">
        <v>4</v>
      </c>
      <c r="H112" s="113" t="s">
        <v>580</v>
      </c>
      <c r="I112" s="26" t="s">
        <v>593</v>
      </c>
      <c r="J112" s="26"/>
      <c r="K112" s="28" t="s">
        <v>594</v>
      </c>
    </row>
    <row r="113" spans="1:12" ht="20.5" thickBot="1" x14ac:dyDescent="0.4">
      <c r="A113" s="16"/>
      <c r="B113" s="46" t="s">
        <v>596</v>
      </c>
      <c r="C113" s="46" t="s">
        <v>597</v>
      </c>
      <c r="D113" s="47" t="s">
        <v>598</v>
      </c>
      <c r="E113" s="46" t="s">
        <v>958</v>
      </c>
      <c r="F113" s="47" t="s">
        <v>427</v>
      </c>
      <c r="G113" s="115">
        <v>4</v>
      </c>
      <c r="H113" s="114" t="s">
        <v>579</v>
      </c>
      <c r="I113" s="26" t="s">
        <v>593</v>
      </c>
      <c r="J113" s="26"/>
      <c r="K113" s="28" t="s">
        <v>594</v>
      </c>
    </row>
    <row r="114" spans="1:12" x14ac:dyDescent="0.35">
      <c r="A114" s="18" t="s">
        <v>179</v>
      </c>
      <c r="B114" s="43" t="s">
        <v>264</v>
      </c>
      <c r="C114" s="43" t="s">
        <v>265</v>
      </c>
      <c r="D114" s="44" t="s">
        <v>977</v>
      </c>
      <c r="E114" s="43" t="s">
        <v>957</v>
      </c>
      <c r="F114" s="44"/>
      <c r="G114" s="113">
        <v>4</v>
      </c>
      <c r="H114" s="113" t="s">
        <v>578</v>
      </c>
      <c r="I114" s="26" t="s">
        <v>593</v>
      </c>
      <c r="J114" s="26"/>
      <c r="K114" s="28"/>
      <c r="L114" s="108"/>
    </row>
    <row r="115" spans="1:12" ht="20" x14ac:dyDescent="0.35">
      <c r="A115" s="15"/>
      <c r="B115" s="43" t="s">
        <v>266</v>
      </c>
      <c r="C115" s="43" t="s">
        <v>267</v>
      </c>
      <c r="D115" s="44" t="s">
        <v>516</v>
      </c>
      <c r="E115" s="43" t="s">
        <v>957</v>
      </c>
      <c r="F115" s="44"/>
      <c r="G115" s="113">
        <v>5</v>
      </c>
      <c r="H115" s="113" t="s">
        <v>578</v>
      </c>
      <c r="I115" s="26" t="s">
        <v>593</v>
      </c>
      <c r="J115" s="26"/>
    </row>
    <row r="116" spans="1:12" x14ac:dyDescent="0.35">
      <c r="A116" s="15"/>
      <c r="B116" s="43" t="s">
        <v>274</v>
      </c>
      <c r="C116" s="43" t="s">
        <v>275</v>
      </c>
      <c r="D116" s="44" t="s">
        <v>517</v>
      </c>
      <c r="E116" s="43" t="s">
        <v>957</v>
      </c>
      <c r="F116" s="44" t="s">
        <v>501</v>
      </c>
      <c r="G116" s="113">
        <v>5</v>
      </c>
      <c r="H116" s="113" t="s">
        <v>578</v>
      </c>
      <c r="I116" s="26" t="s">
        <v>593</v>
      </c>
      <c r="J116" s="26"/>
    </row>
    <row r="117" spans="1:12" x14ac:dyDescent="0.35">
      <c r="A117" s="15"/>
      <c r="B117" s="43" t="s">
        <v>342</v>
      </c>
      <c r="C117" s="43" t="s">
        <v>343</v>
      </c>
      <c r="D117" s="44" t="s">
        <v>518</v>
      </c>
      <c r="E117" s="43" t="s">
        <v>959</v>
      </c>
      <c r="F117" s="44"/>
      <c r="G117" s="113">
        <v>5</v>
      </c>
      <c r="H117" s="113" t="s">
        <v>578</v>
      </c>
      <c r="I117" s="26" t="s">
        <v>593</v>
      </c>
      <c r="J117" s="26"/>
    </row>
    <row r="118" spans="1:12" ht="30.5" thickBot="1" x14ac:dyDescent="0.4">
      <c r="A118" s="16"/>
      <c r="B118" s="46" t="s">
        <v>214</v>
      </c>
      <c r="C118" s="46" t="s">
        <v>215</v>
      </c>
      <c r="D118" s="47" t="s">
        <v>216</v>
      </c>
      <c r="E118" s="46" t="s">
        <v>957</v>
      </c>
      <c r="F118" s="47" t="s">
        <v>662</v>
      </c>
      <c r="G118" s="115">
        <v>4</v>
      </c>
      <c r="H118" s="114" t="s">
        <v>578</v>
      </c>
      <c r="I118" s="26" t="s">
        <v>593</v>
      </c>
      <c r="J118" s="26"/>
    </row>
    <row r="119" spans="1:12" ht="50" x14ac:dyDescent="0.35">
      <c r="A119" s="17" t="s">
        <v>512</v>
      </c>
      <c r="B119" s="40" t="s">
        <v>51</v>
      </c>
      <c r="C119" s="40" t="s">
        <v>52</v>
      </c>
      <c r="D119" s="41" t="s">
        <v>53</v>
      </c>
      <c r="E119" s="40" t="s">
        <v>668</v>
      </c>
      <c r="F119" s="41" t="s">
        <v>569</v>
      </c>
      <c r="G119" s="113">
        <v>5</v>
      </c>
      <c r="H119" s="113" t="s">
        <v>578</v>
      </c>
      <c r="I119" s="26" t="s">
        <v>593</v>
      </c>
      <c r="J119" s="26"/>
    </row>
    <row r="120" spans="1:12" ht="50" x14ac:dyDescent="0.35">
      <c r="A120" s="15"/>
      <c r="B120" s="43" t="s">
        <v>54</v>
      </c>
      <c r="C120" s="43" t="s">
        <v>55</v>
      </c>
      <c r="D120" s="44" t="s">
        <v>53</v>
      </c>
      <c r="E120" s="43" t="s">
        <v>962</v>
      </c>
      <c r="F120" s="44" t="s">
        <v>532</v>
      </c>
      <c r="G120" s="113">
        <v>5</v>
      </c>
      <c r="H120" s="113" t="s">
        <v>578</v>
      </c>
      <c r="I120" s="26" t="s">
        <v>593</v>
      </c>
      <c r="J120" s="26"/>
    </row>
    <row r="121" spans="1:12" ht="20" x14ac:dyDescent="0.35">
      <c r="A121" s="15"/>
      <c r="B121" s="43" t="s">
        <v>276</v>
      </c>
      <c r="C121" s="43" t="s">
        <v>277</v>
      </c>
      <c r="D121" s="44" t="s">
        <v>278</v>
      </c>
      <c r="E121" s="43" t="s">
        <v>279</v>
      </c>
      <c r="F121" s="44" t="s">
        <v>502</v>
      </c>
      <c r="G121" s="113">
        <v>5</v>
      </c>
      <c r="H121" s="113" t="s">
        <v>578</v>
      </c>
      <c r="I121" s="26" t="s">
        <v>593</v>
      </c>
      <c r="J121" s="26"/>
    </row>
    <row r="122" spans="1:12" ht="30" x14ac:dyDescent="0.35">
      <c r="A122" s="15"/>
      <c r="B122" s="43" t="s">
        <v>353</v>
      </c>
      <c r="C122" s="43" t="s">
        <v>354</v>
      </c>
      <c r="D122" s="44" t="s">
        <v>278</v>
      </c>
      <c r="E122" s="43" t="s">
        <v>962</v>
      </c>
      <c r="F122" s="44" t="s">
        <v>570</v>
      </c>
      <c r="G122" s="113">
        <v>5</v>
      </c>
      <c r="H122" s="113" t="s">
        <v>578</v>
      </c>
      <c r="I122" s="26" t="s">
        <v>593</v>
      </c>
      <c r="J122" s="26"/>
    </row>
    <row r="123" spans="1:12" ht="30" x14ac:dyDescent="0.35">
      <c r="A123" s="15"/>
      <c r="B123" s="43" t="s">
        <v>176</v>
      </c>
      <c r="C123" s="43" t="s">
        <v>177</v>
      </c>
      <c r="D123" s="44" t="s">
        <v>178</v>
      </c>
      <c r="E123" s="43" t="s">
        <v>23</v>
      </c>
      <c r="F123" s="44" t="s">
        <v>560</v>
      </c>
      <c r="G123" s="113">
        <v>4</v>
      </c>
      <c r="H123" s="113" t="s">
        <v>578</v>
      </c>
      <c r="I123" s="26" t="s">
        <v>593</v>
      </c>
      <c r="J123" s="26"/>
    </row>
    <row r="124" spans="1:12" ht="30" x14ac:dyDescent="0.35">
      <c r="A124" s="15"/>
      <c r="B124" s="43" t="s">
        <v>330</v>
      </c>
      <c r="C124" s="43" t="s">
        <v>331</v>
      </c>
      <c r="D124" s="44" t="s">
        <v>332</v>
      </c>
      <c r="E124" s="43" t="s">
        <v>323</v>
      </c>
      <c r="F124" s="44" t="s">
        <v>560</v>
      </c>
      <c r="G124" s="113">
        <v>4</v>
      </c>
      <c r="H124" s="113" t="s">
        <v>578</v>
      </c>
      <c r="I124" s="26" t="s">
        <v>593</v>
      </c>
      <c r="J124" s="26"/>
    </row>
    <row r="125" spans="1:12" ht="30" x14ac:dyDescent="0.35">
      <c r="A125" s="15"/>
      <c r="B125" s="43" t="s">
        <v>333</v>
      </c>
      <c r="C125" s="43" t="s">
        <v>334</v>
      </c>
      <c r="D125" s="44" t="s">
        <v>335</v>
      </c>
      <c r="E125" s="43" t="s">
        <v>326</v>
      </c>
      <c r="F125" s="44" t="s">
        <v>560</v>
      </c>
      <c r="G125" s="113">
        <v>4</v>
      </c>
      <c r="H125" s="113" t="s">
        <v>578</v>
      </c>
      <c r="I125" s="26" t="s">
        <v>593</v>
      </c>
      <c r="J125" s="26"/>
    </row>
    <row r="126" spans="1:12" ht="30" x14ac:dyDescent="0.35">
      <c r="A126" s="15"/>
      <c r="B126" s="43" t="s">
        <v>336</v>
      </c>
      <c r="C126" s="43" t="s">
        <v>337</v>
      </c>
      <c r="D126" s="44" t="s">
        <v>335</v>
      </c>
      <c r="E126" s="43" t="s">
        <v>100</v>
      </c>
      <c r="F126" s="44" t="s">
        <v>560</v>
      </c>
      <c r="G126" s="113">
        <v>4</v>
      </c>
      <c r="H126" s="113" t="s">
        <v>578</v>
      </c>
      <c r="I126" s="26" t="s">
        <v>593</v>
      </c>
      <c r="J126" s="26"/>
    </row>
    <row r="127" spans="1:12" ht="30" x14ac:dyDescent="0.35">
      <c r="A127" s="15"/>
      <c r="B127" s="43" t="s">
        <v>338</v>
      </c>
      <c r="C127" s="43" t="s">
        <v>339</v>
      </c>
      <c r="D127" s="44" t="s">
        <v>335</v>
      </c>
      <c r="E127" s="43" t="s">
        <v>606</v>
      </c>
      <c r="F127" s="44" t="s">
        <v>560</v>
      </c>
      <c r="G127" s="61">
        <v>4</v>
      </c>
      <c r="H127" s="113" t="s">
        <v>578</v>
      </c>
      <c r="I127" s="26" t="s">
        <v>593</v>
      </c>
      <c r="J127" s="26"/>
    </row>
    <row r="128" spans="1:12" ht="40.5" thickBot="1" x14ac:dyDescent="0.4">
      <c r="A128" s="16"/>
      <c r="B128" s="46" t="s">
        <v>602</v>
      </c>
      <c r="C128" s="46" t="s">
        <v>603</v>
      </c>
      <c r="D128" s="47" t="s">
        <v>604</v>
      </c>
      <c r="E128" s="46" t="s">
        <v>966</v>
      </c>
      <c r="F128" s="44" t="s">
        <v>605</v>
      </c>
      <c r="G128" s="115">
        <v>4</v>
      </c>
      <c r="H128" s="118" t="s">
        <v>578</v>
      </c>
      <c r="I128" s="26" t="s">
        <v>593</v>
      </c>
      <c r="J128" s="26"/>
    </row>
    <row r="129" spans="1:12" ht="20" x14ac:dyDescent="0.35">
      <c r="A129" s="17" t="s">
        <v>529</v>
      </c>
      <c r="B129" s="40" t="s">
        <v>77</v>
      </c>
      <c r="C129" s="40" t="s">
        <v>78</v>
      </c>
      <c r="D129" s="41" t="s">
        <v>973</v>
      </c>
      <c r="E129" s="40" t="s">
        <v>23</v>
      </c>
      <c r="F129" s="41" t="s">
        <v>430</v>
      </c>
      <c r="G129" s="113">
        <v>4</v>
      </c>
      <c r="H129" s="113" t="s">
        <v>580</v>
      </c>
      <c r="I129" s="26" t="s">
        <v>593</v>
      </c>
      <c r="J129" s="26"/>
      <c r="K129" s="28" t="s">
        <v>594</v>
      </c>
      <c r="L129" s="108"/>
    </row>
    <row r="130" spans="1:12" x14ac:dyDescent="0.35">
      <c r="A130" s="15"/>
      <c r="B130" s="43" t="s">
        <v>65</v>
      </c>
      <c r="C130" s="43" t="s">
        <v>66</v>
      </c>
      <c r="D130" s="44" t="s">
        <v>67</v>
      </c>
      <c r="E130" s="43" t="s">
        <v>956</v>
      </c>
      <c r="F130" s="44" t="s">
        <v>429</v>
      </c>
      <c r="G130" s="113">
        <v>4</v>
      </c>
      <c r="H130" s="113" t="s">
        <v>580</v>
      </c>
      <c r="I130" s="26" t="s">
        <v>593</v>
      </c>
      <c r="J130" s="26"/>
      <c r="K130" s="28" t="s">
        <v>594</v>
      </c>
    </row>
    <row r="131" spans="1:12" ht="40.5" thickBot="1" x14ac:dyDescent="0.4">
      <c r="A131" s="16"/>
      <c r="B131" s="46" t="s">
        <v>158</v>
      </c>
      <c r="C131" s="46" t="s">
        <v>159</v>
      </c>
      <c r="D131" s="47" t="s">
        <v>160</v>
      </c>
      <c r="E131" s="46" t="s">
        <v>957</v>
      </c>
      <c r="F131" s="47" t="s">
        <v>491</v>
      </c>
      <c r="G131" s="115">
        <v>5</v>
      </c>
      <c r="H131" s="114" t="s">
        <v>578</v>
      </c>
      <c r="I131" s="26" t="s">
        <v>593</v>
      </c>
      <c r="J131" s="26"/>
    </row>
    <row r="132" spans="1:12" ht="40" x14ac:dyDescent="0.35">
      <c r="A132" s="18" t="s">
        <v>555</v>
      </c>
      <c r="B132" s="43" t="s">
        <v>125</v>
      </c>
      <c r="C132" s="43" t="s">
        <v>126</v>
      </c>
      <c r="D132" s="44" t="s">
        <v>127</v>
      </c>
      <c r="E132" s="43" t="s">
        <v>957</v>
      </c>
      <c r="F132" s="44" t="s">
        <v>488</v>
      </c>
      <c r="G132" s="113">
        <v>4</v>
      </c>
      <c r="H132" s="113" t="s">
        <v>578</v>
      </c>
      <c r="I132" s="26" t="s">
        <v>593</v>
      </c>
      <c r="J132" s="26"/>
    </row>
    <row r="133" spans="1:12" ht="30" x14ac:dyDescent="0.35">
      <c r="A133" s="15"/>
      <c r="B133" s="43" t="s">
        <v>119</v>
      </c>
      <c r="C133" s="43" t="s">
        <v>120</v>
      </c>
      <c r="D133" s="44" t="s">
        <v>121</v>
      </c>
      <c r="E133" s="43" t="s">
        <v>957</v>
      </c>
      <c r="F133" s="44" t="s">
        <v>480</v>
      </c>
      <c r="G133" s="113">
        <v>4</v>
      </c>
      <c r="H133" s="113" t="s">
        <v>578</v>
      </c>
      <c r="I133" s="26" t="s">
        <v>593</v>
      </c>
      <c r="J133" s="26"/>
    </row>
    <row r="134" spans="1:12" x14ac:dyDescent="0.35">
      <c r="A134" s="15"/>
      <c r="B134" s="43" t="s">
        <v>347</v>
      </c>
      <c r="C134" s="43" t="s">
        <v>348</v>
      </c>
      <c r="D134" s="44" t="s">
        <v>349</v>
      </c>
      <c r="E134" s="43" t="s">
        <v>959</v>
      </c>
      <c r="F134" s="44" t="s">
        <v>442</v>
      </c>
      <c r="G134" s="113">
        <v>4</v>
      </c>
      <c r="H134" s="113" t="s">
        <v>578</v>
      </c>
      <c r="I134" s="26" t="s">
        <v>593</v>
      </c>
      <c r="J134" s="26"/>
    </row>
    <row r="135" spans="1:12" ht="20" x14ac:dyDescent="0.35">
      <c r="A135" s="15"/>
      <c r="B135" s="43" t="s">
        <v>131</v>
      </c>
      <c r="C135" s="43" t="s">
        <v>132</v>
      </c>
      <c r="D135" s="44" t="s">
        <v>133</v>
      </c>
      <c r="E135" s="43" t="s">
        <v>957</v>
      </c>
      <c r="F135" s="44" t="s">
        <v>481</v>
      </c>
      <c r="G135" s="113">
        <v>4</v>
      </c>
      <c r="H135" s="113" t="s">
        <v>578</v>
      </c>
      <c r="I135" s="26" t="s">
        <v>593</v>
      </c>
      <c r="J135" s="26"/>
    </row>
    <row r="136" spans="1:12" x14ac:dyDescent="0.35">
      <c r="A136" s="15"/>
      <c r="B136" s="43" t="s">
        <v>350</v>
      </c>
      <c r="C136" s="43" t="s">
        <v>351</v>
      </c>
      <c r="D136" s="44" t="s">
        <v>352</v>
      </c>
      <c r="E136" s="43" t="s">
        <v>959</v>
      </c>
      <c r="F136" s="44" t="s">
        <v>443</v>
      </c>
      <c r="G136" s="113">
        <v>4</v>
      </c>
      <c r="H136" s="113" t="s">
        <v>578</v>
      </c>
      <c r="I136" s="26" t="s">
        <v>593</v>
      </c>
      <c r="J136" s="26"/>
    </row>
    <row r="137" spans="1:12" ht="30" x14ac:dyDescent="0.35">
      <c r="A137" s="15"/>
      <c r="B137" s="43" t="s">
        <v>140</v>
      </c>
      <c r="C137" s="43" t="s">
        <v>141</v>
      </c>
      <c r="D137" s="44" t="s">
        <v>142</v>
      </c>
      <c r="E137" s="43" t="s">
        <v>956</v>
      </c>
      <c r="F137" s="44" t="s">
        <v>490</v>
      </c>
      <c r="G137" s="113">
        <v>5</v>
      </c>
      <c r="H137" s="113" t="s">
        <v>578</v>
      </c>
      <c r="I137" s="26" t="s">
        <v>593</v>
      </c>
      <c r="J137" s="26"/>
    </row>
    <row r="138" spans="1:12" ht="60" x14ac:dyDescent="0.35">
      <c r="A138" s="15"/>
      <c r="B138" s="43" t="s">
        <v>122</v>
      </c>
      <c r="C138" s="43" t="s">
        <v>123</v>
      </c>
      <c r="D138" s="44" t="s">
        <v>124</v>
      </c>
      <c r="E138" s="43" t="s">
        <v>957</v>
      </c>
      <c r="F138" s="44" t="s">
        <v>492</v>
      </c>
      <c r="G138" s="113">
        <v>5</v>
      </c>
      <c r="H138" s="113" t="s">
        <v>578</v>
      </c>
      <c r="I138" s="26" t="s">
        <v>593</v>
      </c>
      <c r="J138" s="26"/>
    </row>
    <row r="139" spans="1:12" ht="50" x14ac:dyDescent="0.35">
      <c r="A139" s="15"/>
      <c r="B139" s="43" t="s">
        <v>231</v>
      </c>
      <c r="C139" s="43" t="s">
        <v>232</v>
      </c>
      <c r="D139" s="44" t="s">
        <v>233</v>
      </c>
      <c r="E139" s="43" t="s">
        <v>957</v>
      </c>
      <c r="F139" s="44" t="s">
        <v>493</v>
      </c>
      <c r="G139" s="113">
        <v>5</v>
      </c>
      <c r="H139" s="113" t="s">
        <v>578</v>
      </c>
      <c r="I139" s="26" t="s">
        <v>593</v>
      </c>
      <c r="J139" s="26"/>
    </row>
    <row r="140" spans="1:12" ht="30" x14ac:dyDescent="0.35">
      <c r="A140" s="15"/>
      <c r="B140" s="43" t="s">
        <v>237</v>
      </c>
      <c r="C140" s="43" t="s">
        <v>238</v>
      </c>
      <c r="D140" s="44" t="s">
        <v>239</v>
      </c>
      <c r="E140" s="43" t="s">
        <v>957</v>
      </c>
      <c r="F140" s="44" t="s">
        <v>496</v>
      </c>
      <c r="G140" s="113">
        <v>5</v>
      </c>
      <c r="H140" s="113" t="s">
        <v>578</v>
      </c>
      <c r="I140" s="26" t="s">
        <v>593</v>
      </c>
      <c r="J140" s="26"/>
    </row>
    <row r="141" spans="1:12" x14ac:dyDescent="0.35">
      <c r="A141" s="15"/>
      <c r="B141" s="43" t="s">
        <v>240</v>
      </c>
      <c r="C141" s="43" t="s">
        <v>241</v>
      </c>
      <c r="D141" s="44" t="s">
        <v>242</v>
      </c>
      <c r="E141" s="43" t="s">
        <v>957</v>
      </c>
      <c r="F141" s="44" t="s">
        <v>497</v>
      </c>
      <c r="G141" s="113">
        <v>4</v>
      </c>
      <c r="H141" s="113" t="s">
        <v>578</v>
      </c>
      <c r="I141" s="26" t="s">
        <v>593</v>
      </c>
      <c r="J141" s="26"/>
    </row>
    <row r="142" spans="1:12" ht="30" x14ac:dyDescent="0.35">
      <c r="A142" s="15"/>
      <c r="B142" s="43" t="s">
        <v>234</v>
      </c>
      <c r="C142" s="43" t="s">
        <v>235</v>
      </c>
      <c r="D142" s="44" t="s">
        <v>236</v>
      </c>
      <c r="E142" s="43" t="s">
        <v>956</v>
      </c>
      <c r="F142" s="44" t="s">
        <v>495</v>
      </c>
      <c r="G142" s="113">
        <v>5</v>
      </c>
      <c r="H142" s="113" t="s">
        <v>578</v>
      </c>
      <c r="I142" s="26" t="s">
        <v>593</v>
      </c>
      <c r="J142" s="26"/>
    </row>
    <row r="143" spans="1:12" ht="15" thickBot="1" x14ac:dyDescent="0.4">
      <c r="A143" s="12"/>
      <c r="B143" s="43" t="s">
        <v>128</v>
      </c>
      <c r="C143" s="43" t="s">
        <v>129</v>
      </c>
      <c r="D143" s="44" t="s">
        <v>130</v>
      </c>
      <c r="E143" s="43" t="s">
        <v>23</v>
      </c>
      <c r="F143" s="44" t="s">
        <v>477</v>
      </c>
      <c r="G143" s="115">
        <v>5</v>
      </c>
      <c r="H143" s="114" t="s">
        <v>578</v>
      </c>
      <c r="I143" s="26" t="s">
        <v>593</v>
      </c>
      <c r="J143" s="26"/>
    </row>
    <row r="144" spans="1:12" ht="30" x14ac:dyDescent="0.35">
      <c r="A144" s="17" t="s">
        <v>514</v>
      </c>
      <c r="B144" s="40" t="s">
        <v>26</v>
      </c>
      <c r="C144" s="40" t="s">
        <v>27</v>
      </c>
      <c r="D144" s="49" t="s">
        <v>28</v>
      </c>
      <c r="E144" s="40" t="s">
        <v>956</v>
      </c>
      <c r="F144" s="41" t="s">
        <v>474</v>
      </c>
      <c r="G144" s="113">
        <v>5</v>
      </c>
      <c r="H144" s="113" t="s">
        <v>578</v>
      </c>
      <c r="I144" s="26" t="s">
        <v>593</v>
      </c>
      <c r="J144" s="26"/>
    </row>
    <row r="145" spans="1:10" ht="20" x14ac:dyDescent="0.35">
      <c r="A145" s="12"/>
      <c r="B145" s="43" t="s">
        <v>143</v>
      </c>
      <c r="C145" s="43" t="s">
        <v>144</v>
      </c>
      <c r="D145" s="44" t="s">
        <v>145</v>
      </c>
      <c r="E145" s="43" t="s">
        <v>957</v>
      </c>
      <c r="F145" s="44" t="s">
        <v>434</v>
      </c>
      <c r="G145" s="113">
        <v>5</v>
      </c>
      <c r="H145" s="113" t="s">
        <v>578</v>
      </c>
      <c r="I145" s="26" t="s">
        <v>593</v>
      </c>
      <c r="J145" s="26"/>
    </row>
    <row r="146" spans="1:10" ht="20" x14ac:dyDescent="0.35">
      <c r="A146" s="12"/>
      <c r="B146" s="43" t="s">
        <v>137</v>
      </c>
      <c r="C146" s="43" t="s">
        <v>138</v>
      </c>
      <c r="D146" s="44" t="s">
        <v>139</v>
      </c>
      <c r="E146" s="43" t="s">
        <v>956</v>
      </c>
      <c r="F146" s="44" t="s">
        <v>479</v>
      </c>
      <c r="G146" s="113">
        <v>5</v>
      </c>
      <c r="H146" s="113" t="s">
        <v>578</v>
      </c>
      <c r="I146" s="26" t="s">
        <v>593</v>
      </c>
      <c r="J146" s="26"/>
    </row>
    <row r="147" spans="1:10" ht="40" x14ac:dyDescent="0.35">
      <c r="A147" s="12"/>
      <c r="B147" s="43" t="s">
        <v>74</v>
      </c>
      <c r="C147" s="43" t="s">
        <v>75</v>
      </c>
      <c r="D147" s="44" t="s">
        <v>76</v>
      </c>
      <c r="E147" s="43" t="s">
        <v>957</v>
      </c>
      <c r="F147" s="44" t="s">
        <v>544</v>
      </c>
      <c r="G147" s="113">
        <v>5</v>
      </c>
      <c r="H147" s="113" t="s">
        <v>578</v>
      </c>
      <c r="I147" s="26" t="s">
        <v>593</v>
      </c>
      <c r="J147" s="26"/>
    </row>
    <row r="148" spans="1:10" ht="20" x14ac:dyDescent="0.35">
      <c r="A148" s="12"/>
      <c r="B148" s="43" t="s">
        <v>68</v>
      </c>
      <c r="C148" s="43" t="s">
        <v>69</v>
      </c>
      <c r="D148" s="44" t="s">
        <v>70</v>
      </c>
      <c r="E148" s="43" t="s">
        <v>23</v>
      </c>
      <c r="F148" s="44" t="s">
        <v>522</v>
      </c>
      <c r="G148" s="113">
        <v>5</v>
      </c>
      <c r="H148" s="113" t="s">
        <v>578</v>
      </c>
      <c r="I148" s="26" t="s">
        <v>593</v>
      </c>
      <c r="J148" s="26"/>
    </row>
    <row r="149" spans="1:10" ht="50" x14ac:dyDescent="0.35">
      <c r="A149" s="12"/>
      <c r="B149" s="43" t="s">
        <v>101</v>
      </c>
      <c r="C149" s="43" t="s">
        <v>102</v>
      </c>
      <c r="D149" s="50" t="s">
        <v>556</v>
      </c>
      <c r="E149" s="43" t="s">
        <v>967</v>
      </c>
      <c r="F149" s="44" t="s">
        <v>489</v>
      </c>
      <c r="G149" s="113">
        <v>5</v>
      </c>
      <c r="H149" s="113" t="s">
        <v>578</v>
      </c>
      <c r="I149" s="26" t="s">
        <v>593</v>
      </c>
      <c r="J149" s="26"/>
    </row>
    <row r="150" spans="1:10" ht="50" x14ac:dyDescent="0.35">
      <c r="A150" s="12"/>
      <c r="B150" s="43" t="s">
        <v>103</v>
      </c>
      <c r="C150" s="43" t="s">
        <v>104</v>
      </c>
      <c r="D150" s="50" t="s">
        <v>556</v>
      </c>
      <c r="E150" s="43" t="s">
        <v>967</v>
      </c>
      <c r="F150" s="44" t="s">
        <v>489</v>
      </c>
      <c r="G150" s="113">
        <v>5</v>
      </c>
      <c r="H150" s="113" t="s">
        <v>578</v>
      </c>
      <c r="I150" s="26" t="s">
        <v>593</v>
      </c>
      <c r="J150" s="26"/>
    </row>
    <row r="151" spans="1:10" ht="50" x14ac:dyDescent="0.35">
      <c r="A151" s="12"/>
      <c r="B151" s="43" t="s">
        <v>634</v>
      </c>
      <c r="C151" s="43" t="s">
        <v>635</v>
      </c>
      <c r="D151" s="50" t="s">
        <v>556</v>
      </c>
      <c r="E151" s="43" t="s">
        <v>930</v>
      </c>
      <c r="F151" s="44" t="s">
        <v>489</v>
      </c>
      <c r="G151" s="113">
        <v>5</v>
      </c>
      <c r="H151" s="113" t="s">
        <v>578</v>
      </c>
      <c r="I151" s="26" t="s">
        <v>593</v>
      </c>
      <c r="J151" s="26"/>
    </row>
    <row r="152" spans="1:10" ht="50" x14ac:dyDescent="0.35">
      <c r="A152" s="12"/>
      <c r="B152" s="43" t="s">
        <v>572</v>
      </c>
      <c r="C152" s="43" t="s">
        <v>573</v>
      </c>
      <c r="D152" s="50" t="s">
        <v>574</v>
      </c>
      <c r="E152" s="43" t="s">
        <v>636</v>
      </c>
      <c r="F152" s="44" t="s">
        <v>575</v>
      </c>
      <c r="G152" s="113">
        <v>5</v>
      </c>
      <c r="H152" s="113" t="s">
        <v>578</v>
      </c>
      <c r="I152" s="26" t="s">
        <v>593</v>
      </c>
      <c r="J152" s="26"/>
    </row>
    <row r="153" spans="1:10" ht="90" x14ac:dyDescent="0.35">
      <c r="A153" s="12"/>
      <c r="B153" s="43" t="s">
        <v>149</v>
      </c>
      <c r="C153" s="43" t="s">
        <v>150</v>
      </c>
      <c r="D153" s="44" t="s">
        <v>151</v>
      </c>
      <c r="E153" s="43" t="s">
        <v>957</v>
      </c>
      <c r="F153" s="44" t="s">
        <v>542</v>
      </c>
      <c r="G153" s="113">
        <v>5</v>
      </c>
      <c r="H153" s="113" t="s">
        <v>578</v>
      </c>
      <c r="I153" s="26" t="s">
        <v>593</v>
      </c>
      <c r="J153" s="26"/>
    </row>
    <row r="154" spans="1:10" ht="60" x14ac:dyDescent="0.35">
      <c r="A154" s="12"/>
      <c r="B154" s="43" t="s">
        <v>180</v>
      </c>
      <c r="C154" s="43" t="s">
        <v>181</v>
      </c>
      <c r="D154" s="44" t="s">
        <v>182</v>
      </c>
      <c r="E154" s="43" t="s">
        <v>554</v>
      </c>
      <c r="F154" s="44" t="s">
        <v>545</v>
      </c>
      <c r="G154" s="113">
        <v>4</v>
      </c>
      <c r="H154" s="113" t="s">
        <v>578</v>
      </c>
      <c r="I154" s="26" t="s">
        <v>593</v>
      </c>
      <c r="J154" s="26"/>
    </row>
    <row r="155" spans="1:10" ht="60" x14ac:dyDescent="0.35">
      <c r="A155" s="12"/>
      <c r="B155" s="43" t="s">
        <v>183</v>
      </c>
      <c r="C155" s="43" t="s">
        <v>184</v>
      </c>
      <c r="D155" s="44" t="s">
        <v>182</v>
      </c>
      <c r="E155" s="43" t="s">
        <v>554</v>
      </c>
      <c r="F155" s="44" t="s">
        <v>545</v>
      </c>
      <c r="G155" s="113">
        <v>4</v>
      </c>
      <c r="H155" s="113" t="s">
        <v>578</v>
      </c>
      <c r="I155" s="26" t="s">
        <v>593</v>
      </c>
      <c r="J155" s="26"/>
    </row>
    <row r="156" spans="1:10" ht="60" x14ac:dyDescent="0.35">
      <c r="A156" s="12"/>
      <c r="B156" s="43" t="s">
        <v>185</v>
      </c>
      <c r="C156" s="43" t="s">
        <v>186</v>
      </c>
      <c r="D156" s="44" t="s">
        <v>182</v>
      </c>
      <c r="E156" s="43" t="s">
        <v>554</v>
      </c>
      <c r="F156" s="44" t="s">
        <v>545</v>
      </c>
      <c r="G156" s="113">
        <v>4</v>
      </c>
      <c r="H156" s="113" t="s">
        <v>578</v>
      </c>
      <c r="I156" s="26" t="s">
        <v>593</v>
      </c>
      <c r="J156" s="26"/>
    </row>
    <row r="157" spans="1:10" ht="20" x14ac:dyDescent="0.35">
      <c r="A157" s="12"/>
      <c r="B157" s="43" t="s">
        <v>225</v>
      </c>
      <c r="C157" s="43" t="s">
        <v>226</v>
      </c>
      <c r="D157" s="44" t="s">
        <v>227</v>
      </c>
      <c r="E157" s="43" t="s">
        <v>956</v>
      </c>
      <c r="F157" s="44" t="s">
        <v>494</v>
      </c>
      <c r="G157" s="113">
        <v>5</v>
      </c>
      <c r="H157" s="113" t="s">
        <v>578</v>
      </c>
      <c r="I157" s="26" t="s">
        <v>593</v>
      </c>
      <c r="J157" s="26"/>
    </row>
    <row r="158" spans="1:10" ht="70" x14ac:dyDescent="0.35">
      <c r="A158" s="12"/>
      <c r="B158" s="43" t="s">
        <v>228</v>
      </c>
      <c r="C158" s="43" t="s">
        <v>229</v>
      </c>
      <c r="D158" s="44" t="s">
        <v>230</v>
      </c>
      <c r="E158" s="43" t="s">
        <v>956</v>
      </c>
      <c r="F158" s="44" t="s">
        <v>552</v>
      </c>
      <c r="G158" s="113">
        <v>5</v>
      </c>
      <c r="H158" s="113" t="s">
        <v>578</v>
      </c>
      <c r="I158" s="26" t="s">
        <v>593</v>
      </c>
      <c r="J158" s="26"/>
    </row>
    <row r="159" spans="1:10" ht="20" x14ac:dyDescent="0.35">
      <c r="A159" s="12"/>
      <c r="B159" s="43" t="s">
        <v>455</v>
      </c>
      <c r="C159" s="43" t="s">
        <v>444</v>
      </c>
      <c r="D159" s="44" t="s">
        <v>449</v>
      </c>
      <c r="E159" s="43" t="s">
        <v>960</v>
      </c>
      <c r="F159" s="44" t="s">
        <v>460</v>
      </c>
      <c r="G159" s="113">
        <v>5</v>
      </c>
      <c r="H159" s="113" t="s">
        <v>578</v>
      </c>
      <c r="I159" s="26" t="s">
        <v>593</v>
      </c>
      <c r="J159" s="26"/>
    </row>
    <row r="160" spans="1:10" ht="40" x14ac:dyDescent="0.35">
      <c r="A160" s="12"/>
      <c r="B160" s="43" t="s">
        <v>457</v>
      </c>
      <c r="C160" s="43" t="s">
        <v>446</v>
      </c>
      <c r="D160" s="44" t="s">
        <v>451</v>
      </c>
      <c r="E160" s="43" t="s">
        <v>960</v>
      </c>
      <c r="F160" s="44" t="s">
        <v>453</v>
      </c>
      <c r="G160" s="113">
        <v>5</v>
      </c>
      <c r="H160" s="113" t="s">
        <v>578</v>
      </c>
      <c r="I160" s="26" t="s">
        <v>593</v>
      </c>
      <c r="J160" s="26"/>
    </row>
    <row r="161" spans="1:10" ht="40.5" thickBot="1" x14ac:dyDescent="0.4">
      <c r="A161" s="12"/>
      <c r="B161" s="43" t="s">
        <v>458</v>
      </c>
      <c r="C161" s="43" t="s">
        <v>447</v>
      </c>
      <c r="D161" s="44" t="s">
        <v>452</v>
      </c>
      <c r="E161" s="43" t="s">
        <v>960</v>
      </c>
      <c r="F161" s="44" t="s">
        <v>453</v>
      </c>
      <c r="G161" s="115">
        <v>5</v>
      </c>
      <c r="H161" s="114" t="s">
        <v>578</v>
      </c>
      <c r="I161" s="26" t="s">
        <v>593</v>
      </c>
      <c r="J161" s="26"/>
    </row>
    <row r="162" spans="1:10" x14ac:dyDescent="0.35">
      <c r="A162" s="17" t="s">
        <v>513</v>
      </c>
      <c r="B162" s="40" t="s">
        <v>97</v>
      </c>
      <c r="C162" s="40" t="s">
        <v>98</v>
      </c>
      <c r="D162" s="49" t="s">
        <v>99</v>
      </c>
      <c r="E162" s="40" t="s">
        <v>100</v>
      </c>
      <c r="F162" s="41"/>
      <c r="G162" s="113">
        <v>5</v>
      </c>
      <c r="H162" s="113" t="s">
        <v>578</v>
      </c>
      <c r="I162" s="26" t="s">
        <v>593</v>
      </c>
      <c r="J162" s="26"/>
    </row>
    <row r="163" spans="1:10" x14ac:dyDescent="0.35">
      <c r="A163" s="127" t="s">
        <v>530</v>
      </c>
      <c r="B163" s="43" t="s">
        <v>105</v>
      </c>
      <c r="C163" s="43" t="s">
        <v>106</v>
      </c>
      <c r="D163" s="50" t="s">
        <v>107</v>
      </c>
      <c r="E163" s="43" t="s">
        <v>100</v>
      </c>
      <c r="F163" s="44"/>
      <c r="G163" s="113">
        <v>4</v>
      </c>
      <c r="H163" s="113" t="s">
        <v>578</v>
      </c>
      <c r="I163" s="26" t="s">
        <v>593</v>
      </c>
      <c r="J163" s="26"/>
    </row>
    <row r="164" spans="1:10" x14ac:dyDescent="0.35">
      <c r="A164" s="127"/>
      <c r="B164" s="43" t="s">
        <v>108</v>
      </c>
      <c r="C164" s="43" t="s">
        <v>109</v>
      </c>
      <c r="D164" s="50" t="s">
        <v>546</v>
      </c>
      <c r="E164" s="43" t="s">
        <v>637</v>
      </c>
      <c r="F164" s="44"/>
      <c r="G164" s="113">
        <v>4</v>
      </c>
      <c r="H164" s="113" t="s">
        <v>578</v>
      </c>
      <c r="I164" s="26" t="s">
        <v>593</v>
      </c>
      <c r="J164" s="26"/>
    </row>
    <row r="165" spans="1:10" x14ac:dyDescent="0.35">
      <c r="A165" s="127"/>
      <c r="B165" s="43" t="s">
        <v>110</v>
      </c>
      <c r="C165" s="43" t="s">
        <v>111</v>
      </c>
      <c r="D165" s="44" t="s">
        <v>112</v>
      </c>
      <c r="E165" s="43" t="s">
        <v>957</v>
      </c>
      <c r="F165" s="44"/>
      <c r="G165" s="113">
        <v>5</v>
      </c>
      <c r="H165" s="113" t="s">
        <v>578</v>
      </c>
      <c r="I165" s="26" t="s">
        <v>593</v>
      </c>
      <c r="J165" s="26"/>
    </row>
    <row r="166" spans="1:10" x14ac:dyDescent="0.35">
      <c r="A166" s="127"/>
      <c r="B166" s="43" t="s">
        <v>113</v>
      </c>
      <c r="C166" s="43" t="s">
        <v>114</v>
      </c>
      <c r="D166" s="44" t="s">
        <v>115</v>
      </c>
      <c r="E166" s="43" t="s">
        <v>957</v>
      </c>
      <c r="F166" s="44"/>
      <c r="G166" s="113">
        <v>5</v>
      </c>
      <c r="H166" s="113" t="s">
        <v>578</v>
      </c>
      <c r="I166" s="26" t="s">
        <v>593</v>
      </c>
      <c r="J166" s="26"/>
    </row>
    <row r="167" spans="1:10" x14ac:dyDescent="0.35">
      <c r="A167" s="127"/>
      <c r="B167" s="43" t="s">
        <v>116</v>
      </c>
      <c r="C167" s="43" t="s">
        <v>117</v>
      </c>
      <c r="D167" s="44" t="s">
        <v>118</v>
      </c>
      <c r="E167" s="43" t="s">
        <v>671</v>
      </c>
      <c r="F167" s="44"/>
      <c r="G167" s="113">
        <v>5</v>
      </c>
      <c r="H167" s="113" t="s">
        <v>578</v>
      </c>
      <c r="I167" s="26" t="s">
        <v>593</v>
      </c>
      <c r="J167" s="26"/>
    </row>
    <row r="168" spans="1:10" x14ac:dyDescent="0.35">
      <c r="A168" s="127"/>
      <c r="B168" s="43" t="s">
        <v>152</v>
      </c>
      <c r="C168" s="43" t="s">
        <v>153</v>
      </c>
      <c r="D168" s="44" t="s">
        <v>154</v>
      </c>
      <c r="E168" s="43" t="s">
        <v>155</v>
      </c>
      <c r="F168" s="44"/>
      <c r="G168" s="113">
        <v>5</v>
      </c>
      <c r="H168" s="113" t="s">
        <v>578</v>
      </c>
      <c r="I168" s="26" t="s">
        <v>593</v>
      </c>
      <c r="J168" s="26"/>
    </row>
    <row r="169" spans="1:10" x14ac:dyDescent="0.35">
      <c r="A169" s="127"/>
      <c r="B169" s="43" t="s">
        <v>156</v>
      </c>
      <c r="C169" s="43" t="s">
        <v>157</v>
      </c>
      <c r="D169" s="44" t="s">
        <v>217</v>
      </c>
      <c r="E169" s="43" t="s">
        <v>957</v>
      </c>
      <c r="F169" s="44"/>
      <c r="G169" s="113">
        <v>5</v>
      </c>
      <c r="H169" s="113" t="s">
        <v>578</v>
      </c>
      <c r="I169" s="26" t="s">
        <v>593</v>
      </c>
      <c r="J169" s="26"/>
    </row>
    <row r="170" spans="1:10" x14ac:dyDescent="0.35">
      <c r="A170" s="127"/>
      <c r="B170" s="43" t="s">
        <v>164</v>
      </c>
      <c r="C170" s="43" t="s">
        <v>165</v>
      </c>
      <c r="D170" s="44" t="s">
        <v>166</v>
      </c>
      <c r="E170" s="43" t="s">
        <v>23</v>
      </c>
      <c r="F170" s="44"/>
      <c r="G170" s="113">
        <v>5</v>
      </c>
      <c r="H170" s="113" t="s">
        <v>578</v>
      </c>
      <c r="I170" s="26" t="s">
        <v>593</v>
      </c>
      <c r="J170" s="26"/>
    </row>
    <row r="171" spans="1:10" x14ac:dyDescent="0.35">
      <c r="A171" s="127"/>
      <c r="B171" s="43" t="s">
        <v>187</v>
      </c>
      <c r="C171" s="43" t="s">
        <v>188</v>
      </c>
      <c r="D171" s="44" t="s">
        <v>189</v>
      </c>
      <c r="E171" s="43" t="s">
        <v>553</v>
      </c>
      <c r="F171" s="44"/>
      <c r="G171" s="113">
        <v>5</v>
      </c>
      <c r="H171" s="113" t="s">
        <v>578</v>
      </c>
      <c r="I171" s="26" t="s">
        <v>593</v>
      </c>
      <c r="J171" s="26"/>
    </row>
    <row r="172" spans="1:10" x14ac:dyDescent="0.35">
      <c r="A172" s="127"/>
      <c r="B172" s="43" t="s">
        <v>190</v>
      </c>
      <c r="C172" s="43" t="s">
        <v>191</v>
      </c>
      <c r="D172" s="44" t="s">
        <v>192</v>
      </c>
      <c r="E172" s="43" t="s">
        <v>23</v>
      </c>
      <c r="F172" s="44"/>
      <c r="G172" s="113">
        <v>5</v>
      </c>
      <c r="H172" s="113" t="s">
        <v>578</v>
      </c>
      <c r="I172" s="26" t="s">
        <v>593</v>
      </c>
      <c r="J172" s="26"/>
    </row>
    <row r="173" spans="1:10" x14ac:dyDescent="0.35">
      <c r="A173" s="127"/>
      <c r="B173" s="43" t="s">
        <v>193</v>
      </c>
      <c r="C173" s="43" t="s">
        <v>194</v>
      </c>
      <c r="D173" s="44" t="s">
        <v>195</v>
      </c>
      <c r="E173" s="43" t="s">
        <v>23</v>
      </c>
      <c r="F173" s="44"/>
      <c r="G173" s="113">
        <v>5</v>
      </c>
      <c r="H173" s="113" t="s">
        <v>578</v>
      </c>
      <c r="I173" s="26" t="s">
        <v>593</v>
      </c>
      <c r="J173" s="26"/>
    </row>
    <row r="174" spans="1:10" x14ac:dyDescent="0.35">
      <c r="A174" s="127"/>
      <c r="B174" s="43" t="s">
        <v>196</v>
      </c>
      <c r="C174" s="43" t="s">
        <v>197</v>
      </c>
      <c r="D174" s="44" t="s">
        <v>198</v>
      </c>
      <c r="E174" s="43" t="s">
        <v>23</v>
      </c>
      <c r="F174" s="44"/>
      <c r="G174" s="113">
        <v>5</v>
      </c>
      <c r="H174" s="113" t="s">
        <v>578</v>
      </c>
      <c r="I174" s="26" t="s">
        <v>593</v>
      </c>
      <c r="J174" s="26"/>
    </row>
    <row r="175" spans="1:10" x14ac:dyDescent="0.35">
      <c r="A175" s="127"/>
      <c r="B175" s="43" t="s">
        <v>199</v>
      </c>
      <c r="C175" s="43" t="s">
        <v>200</v>
      </c>
      <c r="D175" s="44" t="s">
        <v>201</v>
      </c>
      <c r="E175" s="43" t="s">
        <v>23</v>
      </c>
      <c r="F175" s="44"/>
      <c r="G175" s="113">
        <v>5</v>
      </c>
      <c r="H175" s="113" t="s">
        <v>578</v>
      </c>
      <c r="I175" s="26" t="s">
        <v>593</v>
      </c>
      <c r="J175" s="26"/>
    </row>
    <row r="176" spans="1:10" x14ac:dyDescent="0.35">
      <c r="A176" s="127"/>
      <c r="B176" s="43" t="s">
        <v>202</v>
      </c>
      <c r="C176" s="43" t="s">
        <v>203</v>
      </c>
      <c r="D176" s="44" t="s">
        <v>204</v>
      </c>
      <c r="E176" s="43" t="s">
        <v>23</v>
      </c>
      <c r="F176" s="44"/>
      <c r="G176" s="113">
        <v>5</v>
      </c>
      <c r="H176" s="113" t="s">
        <v>578</v>
      </c>
      <c r="I176" s="26" t="s">
        <v>593</v>
      </c>
      <c r="J176" s="26"/>
    </row>
    <row r="177" spans="1:12" x14ac:dyDescent="0.35">
      <c r="A177" s="127"/>
      <c r="B177" s="43" t="s">
        <v>205</v>
      </c>
      <c r="C177" s="43" t="s">
        <v>206</v>
      </c>
      <c r="D177" s="44" t="s">
        <v>207</v>
      </c>
      <c r="E177" s="43" t="s">
        <v>23</v>
      </c>
      <c r="F177" s="44"/>
      <c r="G177" s="113">
        <v>5</v>
      </c>
      <c r="H177" s="113" t="s">
        <v>578</v>
      </c>
      <c r="I177" s="26" t="s">
        <v>593</v>
      </c>
      <c r="J177" s="26"/>
    </row>
    <row r="178" spans="1:12" x14ac:dyDescent="0.35">
      <c r="A178" s="127"/>
      <c r="B178" s="43" t="s">
        <v>208</v>
      </c>
      <c r="C178" s="43" t="s">
        <v>209</v>
      </c>
      <c r="D178" s="44" t="s">
        <v>210</v>
      </c>
      <c r="E178" s="43" t="s">
        <v>23</v>
      </c>
      <c r="F178" s="44"/>
      <c r="G178" s="113">
        <v>5</v>
      </c>
      <c r="H178" s="113" t="s">
        <v>578</v>
      </c>
      <c r="I178" s="26" t="s">
        <v>593</v>
      </c>
      <c r="J178" s="26"/>
    </row>
    <row r="179" spans="1:12" x14ac:dyDescent="0.35">
      <c r="A179" s="127"/>
      <c r="B179" s="43" t="s">
        <v>211</v>
      </c>
      <c r="C179" s="43" t="s">
        <v>212</v>
      </c>
      <c r="D179" s="44" t="s">
        <v>213</v>
      </c>
      <c r="E179" s="43" t="s">
        <v>23</v>
      </c>
      <c r="F179" s="44"/>
      <c r="G179" s="113">
        <v>5</v>
      </c>
      <c r="H179" s="113" t="s">
        <v>578</v>
      </c>
      <c r="I179" s="26" t="s">
        <v>593</v>
      </c>
      <c r="J179" s="26"/>
    </row>
    <row r="180" spans="1:12" x14ac:dyDescent="0.35">
      <c r="A180" s="127"/>
      <c r="B180" s="43" t="s">
        <v>218</v>
      </c>
      <c r="C180" s="43" t="s">
        <v>219</v>
      </c>
      <c r="D180" s="44" t="s">
        <v>154</v>
      </c>
      <c r="E180" s="43" t="s">
        <v>956</v>
      </c>
      <c r="F180" s="44"/>
      <c r="G180" s="113">
        <v>5</v>
      </c>
      <c r="H180" s="113" t="s">
        <v>578</v>
      </c>
      <c r="I180" s="26" t="s">
        <v>593</v>
      </c>
      <c r="J180" s="26"/>
    </row>
    <row r="181" spans="1:12" x14ac:dyDescent="0.35">
      <c r="A181" s="127"/>
      <c r="B181" s="43" t="s">
        <v>220</v>
      </c>
      <c r="C181" s="43" t="s">
        <v>221</v>
      </c>
      <c r="D181" s="44" t="s">
        <v>154</v>
      </c>
      <c r="E181" s="43" t="s">
        <v>956</v>
      </c>
      <c r="F181" s="44"/>
      <c r="G181" s="113">
        <v>5</v>
      </c>
      <c r="H181" s="113" t="s">
        <v>578</v>
      </c>
      <c r="I181" s="26" t="s">
        <v>593</v>
      </c>
      <c r="J181" s="26"/>
    </row>
    <row r="182" spans="1:12" x14ac:dyDescent="0.35">
      <c r="A182" s="127"/>
      <c r="B182" s="43" t="s">
        <v>222</v>
      </c>
      <c r="C182" s="43" t="s">
        <v>223</v>
      </c>
      <c r="D182" s="44" t="s">
        <v>154</v>
      </c>
      <c r="E182" s="43" t="s">
        <v>956</v>
      </c>
      <c r="F182" s="44"/>
      <c r="G182" s="113">
        <v>5</v>
      </c>
      <c r="H182" s="113" t="s">
        <v>578</v>
      </c>
      <c r="I182" s="26" t="s">
        <v>593</v>
      </c>
      <c r="J182" s="26"/>
    </row>
    <row r="183" spans="1:12" x14ac:dyDescent="0.35">
      <c r="A183" s="127"/>
      <c r="B183" s="43" t="s">
        <v>638</v>
      </c>
      <c r="C183" s="43" t="s">
        <v>639</v>
      </c>
      <c r="D183" s="44" t="s">
        <v>154</v>
      </c>
      <c r="E183" s="43" t="s">
        <v>930</v>
      </c>
      <c r="F183" s="44"/>
      <c r="G183" s="113">
        <v>5</v>
      </c>
      <c r="H183" s="113" t="s">
        <v>578</v>
      </c>
      <c r="I183" s="26" t="s">
        <v>593</v>
      </c>
      <c r="J183" s="26"/>
    </row>
    <row r="184" spans="1:12" x14ac:dyDescent="0.35">
      <c r="A184" s="127"/>
      <c r="B184" s="43" t="s">
        <v>640</v>
      </c>
      <c r="C184" s="43" t="s">
        <v>641</v>
      </c>
      <c r="D184" s="44" t="s">
        <v>154</v>
      </c>
      <c r="E184" s="43" t="s">
        <v>930</v>
      </c>
      <c r="F184" s="44"/>
      <c r="G184" s="113">
        <v>5</v>
      </c>
      <c r="H184" s="113" t="s">
        <v>578</v>
      </c>
      <c r="I184" s="26" t="s">
        <v>593</v>
      </c>
      <c r="J184" s="26"/>
    </row>
    <row r="185" spans="1:12" ht="15" thickBot="1" x14ac:dyDescent="0.4">
      <c r="A185" s="127"/>
      <c r="B185" s="43" t="s">
        <v>246</v>
      </c>
      <c r="C185" s="43" t="s">
        <v>247</v>
      </c>
      <c r="D185" s="44" t="s">
        <v>248</v>
      </c>
      <c r="E185" s="43" t="s">
        <v>956</v>
      </c>
      <c r="F185" s="44"/>
      <c r="G185" s="113">
        <v>5</v>
      </c>
      <c r="H185" s="113" t="s">
        <v>578</v>
      </c>
      <c r="I185" s="26" t="s">
        <v>593</v>
      </c>
      <c r="J185" s="26"/>
    </row>
    <row r="186" spans="1:12" ht="50" x14ac:dyDescent="0.35">
      <c r="A186" s="17" t="s">
        <v>521</v>
      </c>
      <c r="B186" s="40" t="s">
        <v>174</v>
      </c>
      <c r="C186" s="40" t="s">
        <v>175</v>
      </c>
      <c r="D186" s="41" t="s">
        <v>975</v>
      </c>
      <c r="E186" s="40" t="s">
        <v>957</v>
      </c>
      <c r="F186" s="41" t="s">
        <v>547</v>
      </c>
      <c r="G186" s="113">
        <v>4</v>
      </c>
      <c r="H186" s="51" t="s">
        <v>578</v>
      </c>
      <c r="I186" s="26" t="s">
        <v>593</v>
      </c>
      <c r="J186" s="26"/>
      <c r="L186" s="109"/>
    </row>
    <row r="187" spans="1:12" x14ac:dyDescent="0.35">
      <c r="A187" s="127" t="s">
        <v>531</v>
      </c>
      <c r="B187" s="43" t="s">
        <v>459</v>
      </c>
      <c r="C187" s="43" t="s">
        <v>448</v>
      </c>
      <c r="D187" s="44" t="s">
        <v>454</v>
      </c>
      <c r="E187" s="43" t="s">
        <v>551</v>
      </c>
      <c r="F187" s="44" t="s">
        <v>478</v>
      </c>
      <c r="G187" s="113">
        <v>5</v>
      </c>
      <c r="H187" s="51" t="s">
        <v>578</v>
      </c>
      <c r="I187" s="26" t="s">
        <v>593</v>
      </c>
      <c r="J187" s="26"/>
    </row>
    <row r="188" spans="1:12" ht="23.25" customHeight="1" thickBot="1" x14ac:dyDescent="0.4">
      <c r="A188" s="128"/>
      <c r="B188" s="46" t="s">
        <v>46</v>
      </c>
      <c r="C188" s="46" t="s">
        <v>47</v>
      </c>
      <c r="D188" s="47" t="s">
        <v>974</v>
      </c>
      <c r="E188" s="46" t="s">
        <v>957</v>
      </c>
      <c r="F188" s="47" t="s">
        <v>557</v>
      </c>
      <c r="G188" s="115">
        <v>5</v>
      </c>
      <c r="H188" s="52" t="s">
        <v>578</v>
      </c>
      <c r="I188" s="26" t="s">
        <v>593</v>
      </c>
      <c r="J188" s="26"/>
      <c r="L188" s="109"/>
    </row>
  </sheetData>
  <autoFilter ref="A4:J188" xr:uid="{00000000-0009-0000-0000-000003000000}"/>
  <mergeCells count="5">
    <mergeCell ref="A187:A188"/>
    <mergeCell ref="A16:A18"/>
    <mergeCell ref="A40:A45"/>
    <mergeCell ref="A163:A185"/>
    <mergeCell ref="A50:A90"/>
  </mergeCells>
  <phoneticPr fontId="13" type="noConversion"/>
  <conditionalFormatting sqref="I5:I188">
    <cfRule type="containsText" dxfId="1" priority="2" operator="containsText" text="Yes">
      <formula>NOT(ISERROR(SEARCH("Yes",I5)))</formula>
    </cfRule>
  </conditionalFormatting>
  <dataValidations count="1">
    <dataValidation type="list" allowBlank="1" showInputMessage="1" showErrorMessage="1" sqref="I5:I188" xr:uid="{00000000-0002-0000-0300-000000000000}">
      <formula1>"No,Yes"</formula1>
    </dataValidation>
  </dataValidations>
  <hyperlinks>
    <hyperlink ref="B2" r:id="rId1" xr:uid="{00000000-0004-0000-0300-000000000000}"/>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9BC5-EB27-44A2-BD3B-526F8F0817D7}">
  <dimension ref="A1:M92"/>
  <sheetViews>
    <sheetView workbookViewId="0"/>
  </sheetViews>
  <sheetFormatPr defaultColWidth="9.08984375" defaultRowHeight="14.5" x14ac:dyDescent="0.35"/>
  <cols>
    <col min="1" max="1" width="41.26953125" style="11" customWidth="1"/>
    <col min="2" max="2" width="27.08984375" style="30" customWidth="1"/>
    <col min="3" max="3" width="25.81640625" style="30" customWidth="1"/>
    <col min="4" max="4" width="34.08984375" style="31" customWidth="1"/>
    <col min="5" max="5" width="12.1796875" style="30" customWidth="1"/>
    <col min="6" max="6" width="34.08984375" style="31" customWidth="1"/>
    <col min="7" max="7" width="11.1796875" style="32" customWidth="1"/>
    <col min="8" max="8" width="10.81640625" style="32" customWidth="1"/>
    <col min="9" max="9" width="12.36328125" style="33" customWidth="1"/>
    <col min="10" max="10" width="13.81640625" style="33" customWidth="1"/>
    <col min="11" max="11" width="31.08984375" customWidth="1"/>
    <col min="13" max="13" width="10.453125" bestFit="1" customWidth="1"/>
  </cols>
  <sheetData>
    <row r="1" spans="1:10" ht="15.5" x14ac:dyDescent="0.35">
      <c r="A1" s="53" t="s">
        <v>941</v>
      </c>
      <c r="B1" s="29"/>
    </row>
    <row r="2" spans="1:10" x14ac:dyDescent="0.35">
      <c r="A2" s="1" t="s">
        <v>665</v>
      </c>
      <c r="B2" s="34" t="s">
        <v>664</v>
      </c>
    </row>
    <row r="4" spans="1:10" ht="32" thickBot="1" x14ac:dyDescent="0.4">
      <c r="A4" s="13" t="s">
        <v>506</v>
      </c>
      <c r="B4" s="13" t="s">
        <v>12</v>
      </c>
      <c r="C4" s="13" t="s">
        <v>13</v>
      </c>
      <c r="D4" s="14" t="s">
        <v>2</v>
      </c>
      <c r="E4" s="13" t="s">
        <v>8</v>
      </c>
      <c r="F4" s="23" t="s">
        <v>416</v>
      </c>
      <c r="G4" s="103" t="s">
        <v>576</v>
      </c>
      <c r="H4" s="104" t="s">
        <v>577</v>
      </c>
      <c r="I4" s="27" t="s">
        <v>591</v>
      </c>
      <c r="J4" s="27" t="s">
        <v>592</v>
      </c>
    </row>
    <row r="5" spans="1:10" ht="20.5" thickBot="1" x14ac:dyDescent="0.4">
      <c r="A5" s="59" t="s">
        <v>669</v>
      </c>
      <c r="B5" s="35" t="s">
        <v>14</v>
      </c>
      <c r="C5" s="35" t="s">
        <v>15</v>
      </c>
      <c r="D5" s="36" t="s">
        <v>16</v>
      </c>
      <c r="E5" s="35" t="s">
        <v>678</v>
      </c>
      <c r="F5" s="37" t="s">
        <v>657</v>
      </c>
      <c r="G5" s="38">
        <v>3</v>
      </c>
      <c r="H5" s="39" t="s">
        <v>578</v>
      </c>
      <c r="I5" s="26" t="s">
        <v>593</v>
      </c>
      <c r="J5" s="26"/>
    </row>
    <row r="6" spans="1:10" x14ac:dyDescent="0.35">
      <c r="A6" s="17" t="s">
        <v>550</v>
      </c>
      <c r="B6" s="43" t="s">
        <v>24</v>
      </c>
      <c r="C6" s="43" t="s">
        <v>25</v>
      </c>
      <c r="D6" s="44" t="s">
        <v>659</v>
      </c>
      <c r="E6" s="43" t="s">
        <v>678</v>
      </c>
      <c r="F6" s="45" t="s">
        <v>679</v>
      </c>
      <c r="G6" s="60">
        <v>4</v>
      </c>
      <c r="H6" s="61" t="s">
        <v>578</v>
      </c>
      <c r="I6" s="26" t="s">
        <v>593</v>
      </c>
      <c r="J6" s="26"/>
    </row>
    <row r="7" spans="1:10" s="65" customFormat="1" x14ac:dyDescent="0.35">
      <c r="A7" s="62"/>
      <c r="B7" s="43" t="s">
        <v>20</v>
      </c>
      <c r="C7" s="43" t="s">
        <v>21</v>
      </c>
      <c r="D7" s="44" t="s">
        <v>22</v>
      </c>
      <c r="E7" s="43" t="s">
        <v>678</v>
      </c>
      <c r="F7" s="45"/>
      <c r="G7" s="79">
        <v>4</v>
      </c>
      <c r="H7" s="80" t="s">
        <v>578</v>
      </c>
      <c r="I7" s="81" t="s">
        <v>593</v>
      </c>
      <c r="J7" s="64"/>
    </row>
    <row r="8" spans="1:10" s="65" customFormat="1" x14ac:dyDescent="0.35">
      <c r="A8" s="62"/>
      <c r="B8" s="43" t="s">
        <v>691</v>
      </c>
      <c r="C8" s="43" t="s">
        <v>692</v>
      </c>
      <c r="D8" s="44" t="s">
        <v>690</v>
      </c>
      <c r="E8" s="43" t="s">
        <v>678</v>
      </c>
      <c r="F8" s="45"/>
      <c r="G8" s="79">
        <v>4</v>
      </c>
      <c r="H8" s="80" t="s">
        <v>578</v>
      </c>
      <c r="I8" s="81" t="s">
        <v>593</v>
      </c>
      <c r="J8" s="64"/>
    </row>
    <row r="9" spans="1:10" s="65" customFormat="1" x14ac:dyDescent="0.35">
      <c r="A9" s="62"/>
      <c r="B9" s="43" t="s">
        <v>684</v>
      </c>
      <c r="C9" s="43" t="s">
        <v>685</v>
      </c>
      <c r="D9" s="44" t="s">
        <v>687</v>
      </c>
      <c r="E9" s="43" t="s">
        <v>678</v>
      </c>
      <c r="F9" s="45" t="s">
        <v>686</v>
      </c>
      <c r="G9" s="79">
        <v>4</v>
      </c>
      <c r="H9" s="80" t="s">
        <v>578</v>
      </c>
      <c r="I9" s="81" t="s">
        <v>593</v>
      </c>
      <c r="J9" s="64"/>
    </row>
    <row r="10" spans="1:10" s="65" customFormat="1" x14ac:dyDescent="0.35">
      <c r="A10" s="62"/>
      <c r="B10" s="43" t="s">
        <v>688</v>
      </c>
      <c r="C10" s="43" t="s">
        <v>689</v>
      </c>
      <c r="D10" s="44" t="s">
        <v>690</v>
      </c>
      <c r="E10" s="43" t="s">
        <v>678</v>
      </c>
      <c r="F10" s="45"/>
      <c r="G10" s="79">
        <v>4</v>
      </c>
      <c r="H10" s="80" t="s">
        <v>578</v>
      </c>
      <c r="I10" s="81" t="s">
        <v>593</v>
      </c>
      <c r="J10" s="64"/>
    </row>
    <row r="11" spans="1:10" s="65" customFormat="1" ht="20.5" thickBot="1" x14ac:dyDescent="0.4">
      <c r="A11" s="62"/>
      <c r="B11" s="43" t="s">
        <v>681</v>
      </c>
      <c r="C11" s="43" t="s">
        <v>682</v>
      </c>
      <c r="D11" s="44" t="s">
        <v>683</v>
      </c>
      <c r="E11" s="43" t="s">
        <v>678</v>
      </c>
      <c r="F11" s="45" t="s">
        <v>680</v>
      </c>
      <c r="G11" s="79">
        <v>4</v>
      </c>
      <c r="H11" s="80" t="s">
        <v>578</v>
      </c>
      <c r="I11" s="88" t="s">
        <v>593</v>
      </c>
      <c r="J11" s="89"/>
    </row>
    <row r="12" spans="1:10" s="83" customFormat="1" ht="60" x14ac:dyDescent="0.35">
      <c r="A12" s="57" t="s">
        <v>509</v>
      </c>
      <c r="B12" s="40" t="s">
        <v>695</v>
      </c>
      <c r="C12" s="40" t="s">
        <v>694</v>
      </c>
      <c r="D12" s="41" t="s">
        <v>699</v>
      </c>
      <c r="E12" s="40" t="s">
        <v>678</v>
      </c>
      <c r="F12" s="41" t="s">
        <v>693</v>
      </c>
      <c r="G12" s="95">
        <v>5</v>
      </c>
      <c r="H12" s="82" t="s">
        <v>578</v>
      </c>
      <c r="I12" s="96" t="s">
        <v>593</v>
      </c>
      <c r="J12" s="96"/>
    </row>
    <row r="13" spans="1:10" s="83" customFormat="1" x14ac:dyDescent="0.35">
      <c r="A13" s="130" t="s">
        <v>670</v>
      </c>
      <c r="B13" s="43" t="s">
        <v>701</v>
      </c>
      <c r="C13" s="43" t="s">
        <v>696</v>
      </c>
      <c r="D13" s="44" t="s">
        <v>698</v>
      </c>
      <c r="E13" s="43" t="s">
        <v>678</v>
      </c>
      <c r="F13" s="44"/>
      <c r="G13" s="84">
        <v>5</v>
      </c>
      <c r="H13" s="84" t="s">
        <v>578</v>
      </c>
      <c r="I13" s="81" t="s">
        <v>593</v>
      </c>
      <c r="J13" s="81"/>
    </row>
    <row r="14" spans="1:10" s="83" customFormat="1" x14ac:dyDescent="0.35">
      <c r="A14" s="130"/>
      <c r="B14" s="43" t="s">
        <v>702</v>
      </c>
      <c r="C14" s="43" t="s">
        <v>697</v>
      </c>
      <c r="D14" s="44" t="s">
        <v>700</v>
      </c>
      <c r="E14" s="43" t="s">
        <v>678</v>
      </c>
      <c r="F14" s="44"/>
      <c r="G14" s="84">
        <v>5</v>
      </c>
      <c r="H14" s="84" t="s">
        <v>578</v>
      </c>
      <c r="I14" s="81" t="s">
        <v>593</v>
      </c>
      <c r="J14" s="81"/>
    </row>
    <row r="15" spans="1:10" s="83" customFormat="1" ht="14.25" customHeight="1" x14ac:dyDescent="0.35">
      <c r="A15" s="130"/>
      <c r="B15" s="43" t="s">
        <v>705</v>
      </c>
      <c r="C15" s="43" t="s">
        <v>704</v>
      </c>
      <c r="D15" s="44" t="s">
        <v>706</v>
      </c>
      <c r="E15" s="43" t="s">
        <v>678</v>
      </c>
      <c r="F15" s="44" t="s">
        <v>703</v>
      </c>
      <c r="G15" s="84">
        <v>5</v>
      </c>
      <c r="H15" s="84" t="s">
        <v>578</v>
      </c>
      <c r="I15" s="81" t="s">
        <v>593</v>
      </c>
      <c r="J15" s="81"/>
    </row>
    <row r="16" spans="1:10" s="83" customFormat="1" x14ac:dyDescent="0.35">
      <c r="A16" s="130"/>
      <c r="B16" s="43" t="s">
        <v>709</v>
      </c>
      <c r="C16" s="43" t="s">
        <v>707</v>
      </c>
      <c r="D16" s="44" t="s">
        <v>708</v>
      </c>
      <c r="E16" s="43" t="s">
        <v>678</v>
      </c>
      <c r="F16" s="44"/>
      <c r="G16" s="84">
        <v>5</v>
      </c>
      <c r="H16" s="84" t="s">
        <v>578</v>
      </c>
      <c r="I16" s="81" t="s">
        <v>593</v>
      </c>
      <c r="J16" s="81"/>
    </row>
    <row r="17" spans="1:13" s="83" customFormat="1" ht="20.5" thickBot="1" x14ac:dyDescent="0.4">
      <c r="A17" s="131"/>
      <c r="B17" s="46" t="s">
        <v>712</v>
      </c>
      <c r="C17" s="46" t="s">
        <v>711</v>
      </c>
      <c r="D17" s="47" t="s">
        <v>713</v>
      </c>
      <c r="E17" s="46" t="s">
        <v>678</v>
      </c>
      <c r="F17" s="47" t="s">
        <v>710</v>
      </c>
      <c r="G17" s="85">
        <v>5</v>
      </c>
      <c r="H17" s="85" t="s">
        <v>578</v>
      </c>
      <c r="I17" s="86" t="s">
        <v>593</v>
      </c>
      <c r="J17" s="86"/>
    </row>
    <row r="18" spans="1:13" s="65" customFormat="1" ht="20" x14ac:dyDescent="0.35">
      <c r="A18" s="17" t="s">
        <v>507</v>
      </c>
      <c r="B18" s="43" t="s">
        <v>932</v>
      </c>
      <c r="C18" s="43" t="s">
        <v>931</v>
      </c>
      <c r="D18" s="44" t="s">
        <v>950</v>
      </c>
      <c r="E18" s="43" t="s">
        <v>678</v>
      </c>
      <c r="F18" s="44" t="s">
        <v>714</v>
      </c>
      <c r="G18" s="84">
        <v>5</v>
      </c>
      <c r="H18" s="84" t="s">
        <v>578</v>
      </c>
      <c r="I18" s="87" t="s">
        <v>593</v>
      </c>
      <c r="J18" s="87"/>
      <c r="L18" s="108"/>
    </row>
    <row r="19" spans="1:13" s="65" customFormat="1" ht="20" x14ac:dyDescent="0.35">
      <c r="A19" s="107"/>
      <c r="B19" s="43" t="s">
        <v>948</v>
      </c>
      <c r="C19" s="43" t="s">
        <v>947</v>
      </c>
      <c r="D19" s="44" t="s">
        <v>949</v>
      </c>
      <c r="E19" s="43" t="s">
        <v>946</v>
      </c>
      <c r="F19" s="63"/>
      <c r="G19" s="84">
        <v>5</v>
      </c>
      <c r="H19" s="84" t="s">
        <v>578</v>
      </c>
      <c r="I19" s="81" t="s">
        <v>593</v>
      </c>
      <c r="J19" s="64"/>
      <c r="L19" s="108"/>
    </row>
    <row r="20" spans="1:13" s="65" customFormat="1" ht="20" x14ac:dyDescent="0.35">
      <c r="A20" s="62"/>
      <c r="B20" s="43" t="s">
        <v>717</v>
      </c>
      <c r="C20" s="43" t="s">
        <v>716</v>
      </c>
      <c r="D20" s="44" t="s">
        <v>718</v>
      </c>
      <c r="E20" s="43" t="s">
        <v>678</v>
      </c>
      <c r="F20" s="44" t="s">
        <v>715</v>
      </c>
      <c r="G20" s="84">
        <v>5</v>
      </c>
      <c r="H20" s="84" t="s">
        <v>578</v>
      </c>
      <c r="I20" s="81" t="s">
        <v>593</v>
      </c>
      <c r="J20" s="64"/>
      <c r="L20" s="108"/>
    </row>
    <row r="21" spans="1:13" s="65" customFormat="1" ht="40" x14ac:dyDescent="0.35">
      <c r="A21" s="62"/>
      <c r="B21" s="43" t="s">
        <v>146</v>
      </c>
      <c r="C21" s="43" t="s">
        <v>147</v>
      </c>
      <c r="D21" s="44" t="s">
        <v>148</v>
      </c>
      <c r="E21" s="43" t="s">
        <v>678</v>
      </c>
      <c r="F21" s="44" t="s">
        <v>464</v>
      </c>
      <c r="G21" s="84">
        <v>5</v>
      </c>
      <c r="H21" s="84" t="s">
        <v>578</v>
      </c>
      <c r="I21" s="81" t="s">
        <v>593</v>
      </c>
      <c r="J21" s="64"/>
      <c r="L21" s="109"/>
      <c r="M21" s="121"/>
    </row>
    <row r="22" spans="1:13" s="65" customFormat="1" x14ac:dyDescent="0.35">
      <c r="A22" s="62"/>
      <c r="B22" s="43" t="s">
        <v>720</v>
      </c>
      <c r="C22" s="43" t="s">
        <v>719</v>
      </c>
      <c r="D22" s="44" t="s">
        <v>721</v>
      </c>
      <c r="E22" s="43" t="s">
        <v>678</v>
      </c>
      <c r="F22" s="44" t="s">
        <v>722</v>
      </c>
      <c r="G22" s="84">
        <v>4</v>
      </c>
      <c r="H22" s="84" t="s">
        <v>578</v>
      </c>
      <c r="I22" s="81" t="s">
        <v>593</v>
      </c>
      <c r="J22" s="64"/>
    </row>
    <row r="23" spans="1:13" s="65" customFormat="1" x14ac:dyDescent="0.35">
      <c r="A23" s="62"/>
      <c r="B23" s="43" t="s">
        <v>728</v>
      </c>
      <c r="C23" s="43" t="s">
        <v>727</v>
      </c>
      <c r="D23" s="44" t="s">
        <v>729</v>
      </c>
      <c r="E23" s="43" t="s">
        <v>678</v>
      </c>
      <c r="F23" s="44"/>
      <c r="G23" s="84">
        <v>4</v>
      </c>
      <c r="H23" s="84" t="s">
        <v>578</v>
      </c>
      <c r="I23" s="81" t="s">
        <v>593</v>
      </c>
      <c r="J23" s="64"/>
    </row>
    <row r="24" spans="1:13" s="65" customFormat="1" ht="15" thickBot="1" x14ac:dyDescent="0.4">
      <c r="A24" s="62"/>
      <c r="B24" s="43" t="s">
        <v>723</v>
      </c>
      <c r="C24" s="43" t="s">
        <v>724</v>
      </c>
      <c r="D24" s="44" t="s">
        <v>726</v>
      </c>
      <c r="E24" s="43" t="s">
        <v>678</v>
      </c>
      <c r="F24" s="44" t="s">
        <v>725</v>
      </c>
      <c r="G24" s="84">
        <v>4</v>
      </c>
      <c r="H24" s="84" t="s">
        <v>578</v>
      </c>
      <c r="I24" s="88" t="s">
        <v>593</v>
      </c>
      <c r="J24" s="89"/>
    </row>
    <row r="25" spans="1:13" s="65" customFormat="1" ht="20" x14ac:dyDescent="0.35">
      <c r="A25" s="57" t="s">
        <v>519</v>
      </c>
      <c r="B25" s="40" t="s">
        <v>732</v>
      </c>
      <c r="C25" s="40" t="s">
        <v>731</v>
      </c>
      <c r="D25" s="41" t="s">
        <v>733</v>
      </c>
      <c r="E25" s="40" t="s">
        <v>678</v>
      </c>
      <c r="F25" s="41" t="s">
        <v>730</v>
      </c>
      <c r="G25" s="91">
        <v>5</v>
      </c>
      <c r="H25" s="91" t="s">
        <v>578</v>
      </c>
      <c r="I25" s="92" t="s">
        <v>593</v>
      </c>
      <c r="J25" s="90"/>
    </row>
    <row r="26" spans="1:13" s="65" customFormat="1" x14ac:dyDescent="0.35">
      <c r="A26" s="62"/>
      <c r="B26" s="43" t="s">
        <v>737</v>
      </c>
      <c r="C26" s="43" t="s">
        <v>734</v>
      </c>
      <c r="D26" s="44" t="s">
        <v>735</v>
      </c>
      <c r="E26" s="43" t="s">
        <v>678</v>
      </c>
      <c r="F26" s="44" t="s">
        <v>736</v>
      </c>
      <c r="G26" s="84">
        <v>5</v>
      </c>
      <c r="H26" s="84" t="s">
        <v>578</v>
      </c>
      <c r="I26" s="81" t="s">
        <v>593</v>
      </c>
      <c r="J26" s="64"/>
    </row>
    <row r="27" spans="1:13" s="65" customFormat="1" x14ac:dyDescent="0.35">
      <c r="A27" s="62"/>
      <c r="B27" s="43" t="s">
        <v>738</v>
      </c>
      <c r="C27" s="43" t="s">
        <v>739</v>
      </c>
      <c r="D27" s="44" t="s">
        <v>740</v>
      </c>
      <c r="E27" s="43" t="s">
        <v>678</v>
      </c>
      <c r="F27" s="63"/>
      <c r="G27" s="84">
        <v>5</v>
      </c>
      <c r="H27" s="84" t="s">
        <v>578</v>
      </c>
      <c r="I27" s="81" t="s">
        <v>593</v>
      </c>
      <c r="J27" s="64"/>
    </row>
    <row r="28" spans="1:13" s="65" customFormat="1" ht="20" x14ac:dyDescent="0.35">
      <c r="A28" s="62"/>
      <c r="B28" s="43" t="s">
        <v>743</v>
      </c>
      <c r="C28" s="43" t="s">
        <v>741</v>
      </c>
      <c r="D28" s="44" t="s">
        <v>742</v>
      </c>
      <c r="E28" s="43" t="s">
        <v>678</v>
      </c>
      <c r="F28" s="44" t="s">
        <v>744</v>
      </c>
      <c r="G28" s="84">
        <v>5</v>
      </c>
      <c r="H28" s="84" t="s">
        <v>578</v>
      </c>
      <c r="I28" s="81" t="s">
        <v>593</v>
      </c>
      <c r="J28" s="64"/>
    </row>
    <row r="29" spans="1:13" s="65" customFormat="1" x14ac:dyDescent="0.35">
      <c r="A29" s="62"/>
      <c r="B29" s="43" t="s">
        <v>751</v>
      </c>
      <c r="C29" s="43" t="s">
        <v>748</v>
      </c>
      <c r="D29" s="44" t="s">
        <v>754</v>
      </c>
      <c r="E29" s="43" t="s">
        <v>678</v>
      </c>
      <c r="F29" s="44" t="s">
        <v>745</v>
      </c>
      <c r="G29" s="84">
        <v>5</v>
      </c>
      <c r="H29" s="84" t="s">
        <v>578</v>
      </c>
      <c r="I29" s="81" t="s">
        <v>593</v>
      </c>
      <c r="J29" s="64"/>
    </row>
    <row r="30" spans="1:13" s="65" customFormat="1" x14ac:dyDescent="0.35">
      <c r="A30" s="62"/>
      <c r="B30" s="43" t="s">
        <v>752</v>
      </c>
      <c r="C30" s="43" t="s">
        <v>749</v>
      </c>
      <c r="D30" s="44" t="s">
        <v>755</v>
      </c>
      <c r="E30" s="43" t="s">
        <v>678</v>
      </c>
      <c r="F30" s="44" t="s">
        <v>746</v>
      </c>
      <c r="G30" s="84">
        <v>5</v>
      </c>
      <c r="H30" s="84" t="s">
        <v>578</v>
      </c>
      <c r="I30" s="81" t="s">
        <v>593</v>
      </c>
      <c r="J30" s="64"/>
    </row>
    <row r="31" spans="1:13" s="65" customFormat="1" ht="15" thickBot="1" x14ac:dyDescent="0.4">
      <c r="A31" s="62"/>
      <c r="B31" s="43" t="s">
        <v>753</v>
      </c>
      <c r="C31" s="43" t="s">
        <v>750</v>
      </c>
      <c r="D31" s="44" t="s">
        <v>756</v>
      </c>
      <c r="E31" s="43" t="s">
        <v>678</v>
      </c>
      <c r="F31" s="44" t="s">
        <v>747</v>
      </c>
      <c r="G31" s="93">
        <v>5</v>
      </c>
      <c r="H31" s="85" t="s">
        <v>578</v>
      </c>
      <c r="I31" s="86" t="s">
        <v>593</v>
      </c>
      <c r="J31" s="73"/>
    </row>
    <row r="32" spans="1:13" s="65" customFormat="1" ht="20" x14ac:dyDescent="0.35">
      <c r="A32" s="57" t="s">
        <v>520</v>
      </c>
      <c r="B32" s="40" t="s">
        <v>906</v>
      </c>
      <c r="C32" s="40" t="s">
        <v>905</v>
      </c>
      <c r="D32" s="41" t="s">
        <v>907</v>
      </c>
      <c r="E32" s="40" t="s">
        <v>678</v>
      </c>
      <c r="F32" s="41"/>
      <c r="G32" s="84">
        <v>5</v>
      </c>
      <c r="H32" s="84" t="s">
        <v>578</v>
      </c>
      <c r="I32" s="87" t="s">
        <v>593</v>
      </c>
      <c r="J32" s="72"/>
    </row>
    <row r="33" spans="1:10" s="65" customFormat="1" x14ac:dyDescent="0.35">
      <c r="A33" s="58"/>
      <c r="B33" s="43" t="s">
        <v>912</v>
      </c>
      <c r="C33" s="43" t="s">
        <v>911</v>
      </c>
      <c r="D33" s="44" t="s">
        <v>81</v>
      </c>
      <c r="E33" s="43" t="s">
        <v>678</v>
      </c>
      <c r="F33" s="44"/>
      <c r="G33" s="84">
        <v>5</v>
      </c>
      <c r="H33" s="84" t="s">
        <v>578</v>
      </c>
      <c r="I33" s="87" t="s">
        <v>593</v>
      </c>
      <c r="J33" s="72"/>
    </row>
    <row r="34" spans="1:10" s="65" customFormat="1" ht="20" x14ac:dyDescent="0.35">
      <c r="A34" s="58"/>
      <c r="B34" s="43" t="s">
        <v>758</v>
      </c>
      <c r="C34" s="43" t="s">
        <v>757</v>
      </c>
      <c r="D34" s="44" t="s">
        <v>759</v>
      </c>
      <c r="E34" s="43" t="s">
        <v>678</v>
      </c>
      <c r="F34" s="44" t="s">
        <v>760</v>
      </c>
      <c r="G34" s="84">
        <v>5</v>
      </c>
      <c r="H34" s="84" t="s">
        <v>578</v>
      </c>
      <c r="I34" s="87" t="s">
        <v>593</v>
      </c>
      <c r="J34" s="72"/>
    </row>
    <row r="35" spans="1:10" s="65" customFormat="1" ht="20" x14ac:dyDescent="0.35">
      <c r="A35" s="70"/>
      <c r="B35" s="43" t="s">
        <v>762</v>
      </c>
      <c r="C35" s="43" t="s">
        <v>761</v>
      </c>
      <c r="D35" s="44" t="s">
        <v>763</v>
      </c>
      <c r="E35" s="43" t="s">
        <v>678</v>
      </c>
      <c r="F35" s="44"/>
      <c r="G35" s="84">
        <v>5</v>
      </c>
      <c r="H35" s="84" t="s">
        <v>578</v>
      </c>
      <c r="I35" s="81" t="s">
        <v>593</v>
      </c>
      <c r="J35" s="72"/>
    </row>
    <row r="36" spans="1:10" s="65" customFormat="1" ht="22.5" customHeight="1" x14ac:dyDescent="0.35">
      <c r="A36" s="127" t="s">
        <v>798</v>
      </c>
      <c r="B36" s="43" t="s">
        <v>766</v>
      </c>
      <c r="C36" s="43" t="s">
        <v>765</v>
      </c>
      <c r="D36" s="44" t="s">
        <v>783</v>
      </c>
      <c r="E36" s="43" t="s">
        <v>678</v>
      </c>
      <c r="F36" s="44" t="s">
        <v>764</v>
      </c>
      <c r="G36" s="84">
        <v>5</v>
      </c>
      <c r="H36" s="84" t="s">
        <v>578</v>
      </c>
      <c r="I36" s="81" t="s">
        <v>593</v>
      </c>
      <c r="J36" s="64"/>
    </row>
    <row r="37" spans="1:10" s="65" customFormat="1" ht="22.9" customHeight="1" x14ac:dyDescent="0.35">
      <c r="A37" s="127"/>
      <c r="B37" s="43" t="s">
        <v>768</v>
      </c>
      <c r="C37" s="43" t="s">
        <v>767</v>
      </c>
      <c r="D37" s="44" t="s">
        <v>784</v>
      </c>
      <c r="E37" s="43" t="s">
        <v>678</v>
      </c>
      <c r="F37" s="63"/>
      <c r="G37" s="84">
        <v>5</v>
      </c>
      <c r="H37" s="84" t="s">
        <v>578</v>
      </c>
      <c r="I37" s="81" t="s">
        <v>593</v>
      </c>
      <c r="J37" s="64"/>
    </row>
    <row r="38" spans="1:10" s="65" customFormat="1" ht="20" x14ac:dyDescent="0.35">
      <c r="A38" s="127"/>
      <c r="B38" s="43" t="s">
        <v>772</v>
      </c>
      <c r="C38" s="43" t="s">
        <v>770</v>
      </c>
      <c r="D38" s="44" t="s">
        <v>785</v>
      </c>
      <c r="E38" s="43" t="s">
        <v>678</v>
      </c>
      <c r="F38" s="44" t="s">
        <v>769</v>
      </c>
      <c r="G38" s="84">
        <v>5</v>
      </c>
      <c r="H38" s="84" t="s">
        <v>578</v>
      </c>
      <c r="I38" s="81" t="s">
        <v>593</v>
      </c>
      <c r="J38" s="64"/>
    </row>
    <row r="39" spans="1:10" s="65" customFormat="1" ht="30" x14ac:dyDescent="0.35">
      <c r="A39" s="127"/>
      <c r="B39" s="43" t="s">
        <v>773</v>
      </c>
      <c r="C39" s="43" t="s">
        <v>771</v>
      </c>
      <c r="D39" s="44" t="s">
        <v>786</v>
      </c>
      <c r="E39" s="43" t="s">
        <v>678</v>
      </c>
      <c r="F39" s="44"/>
      <c r="G39" s="84">
        <v>5</v>
      </c>
      <c r="H39" s="84" t="s">
        <v>578</v>
      </c>
      <c r="I39" s="81" t="s">
        <v>593</v>
      </c>
      <c r="J39" s="64"/>
    </row>
    <row r="40" spans="1:10" s="65" customFormat="1" ht="20" x14ac:dyDescent="0.35">
      <c r="A40" s="127"/>
      <c r="B40" s="43" t="s">
        <v>781</v>
      </c>
      <c r="C40" s="43" t="s">
        <v>774</v>
      </c>
      <c r="D40" s="44" t="s">
        <v>787</v>
      </c>
      <c r="E40" s="43" t="s">
        <v>678</v>
      </c>
      <c r="F40" s="63"/>
      <c r="G40" s="84">
        <v>5</v>
      </c>
      <c r="H40" s="84" t="s">
        <v>578</v>
      </c>
      <c r="I40" s="81" t="s">
        <v>593</v>
      </c>
      <c r="J40" s="64"/>
    </row>
    <row r="41" spans="1:10" s="65" customFormat="1" ht="30" x14ac:dyDescent="0.35">
      <c r="A41" s="127"/>
      <c r="B41" s="43" t="s">
        <v>782</v>
      </c>
      <c r="C41" s="43" t="s">
        <v>775</v>
      </c>
      <c r="D41" s="44" t="s">
        <v>788</v>
      </c>
      <c r="E41" s="43" t="s">
        <v>678</v>
      </c>
      <c r="F41" s="63"/>
      <c r="G41" s="84">
        <v>5</v>
      </c>
      <c r="H41" s="84" t="s">
        <v>578</v>
      </c>
      <c r="I41" s="81" t="s">
        <v>593</v>
      </c>
      <c r="J41" s="64"/>
    </row>
    <row r="42" spans="1:10" s="65" customFormat="1" ht="20" x14ac:dyDescent="0.35">
      <c r="A42" s="127"/>
      <c r="B42" s="43" t="s">
        <v>779</v>
      </c>
      <c r="C42" s="43" t="s">
        <v>777</v>
      </c>
      <c r="D42" s="44" t="s">
        <v>789</v>
      </c>
      <c r="E42" s="43" t="s">
        <v>678</v>
      </c>
      <c r="F42" s="44" t="s">
        <v>776</v>
      </c>
      <c r="G42" s="84">
        <v>5</v>
      </c>
      <c r="H42" s="84" t="s">
        <v>578</v>
      </c>
      <c r="I42" s="81" t="s">
        <v>593</v>
      </c>
      <c r="J42" s="64"/>
    </row>
    <row r="43" spans="1:10" s="65" customFormat="1" ht="30" x14ac:dyDescent="0.35">
      <c r="A43" s="127"/>
      <c r="B43" s="43" t="s">
        <v>780</v>
      </c>
      <c r="C43" s="43" t="s">
        <v>778</v>
      </c>
      <c r="D43" s="44" t="s">
        <v>790</v>
      </c>
      <c r="E43" s="43" t="s">
        <v>678</v>
      </c>
      <c r="F43" s="44"/>
      <c r="G43" s="84">
        <v>5</v>
      </c>
      <c r="H43" s="84" t="s">
        <v>578</v>
      </c>
      <c r="I43" s="81" t="s">
        <v>593</v>
      </c>
      <c r="J43" s="64"/>
    </row>
    <row r="44" spans="1:10" s="65" customFormat="1" ht="20" x14ac:dyDescent="0.35">
      <c r="A44" s="127"/>
      <c r="B44" s="43" t="s">
        <v>793</v>
      </c>
      <c r="C44" s="43" t="s">
        <v>791</v>
      </c>
      <c r="D44" s="44" t="s">
        <v>796</v>
      </c>
      <c r="E44" s="43" t="s">
        <v>678</v>
      </c>
      <c r="F44" s="44" t="s">
        <v>795</v>
      </c>
      <c r="G44" s="84">
        <v>5</v>
      </c>
      <c r="H44" s="84" t="s">
        <v>578</v>
      </c>
      <c r="I44" s="81" t="s">
        <v>593</v>
      </c>
      <c r="J44" s="64"/>
    </row>
    <row r="45" spans="1:10" s="65" customFormat="1" ht="20.5" thickBot="1" x14ac:dyDescent="0.4">
      <c r="A45" s="128"/>
      <c r="B45" s="46" t="s">
        <v>794</v>
      </c>
      <c r="C45" s="46" t="s">
        <v>792</v>
      </c>
      <c r="D45" s="47" t="s">
        <v>797</v>
      </c>
      <c r="E45" s="46" t="s">
        <v>678</v>
      </c>
      <c r="F45" s="67"/>
      <c r="G45" s="80">
        <v>5</v>
      </c>
      <c r="H45" s="84" t="s">
        <v>578</v>
      </c>
      <c r="I45" s="88" t="s">
        <v>593</v>
      </c>
      <c r="J45" s="89"/>
    </row>
    <row r="46" spans="1:10" s="65" customFormat="1" ht="20" x14ac:dyDescent="0.35">
      <c r="A46" s="17" t="s">
        <v>510</v>
      </c>
      <c r="B46" s="43" t="s">
        <v>916</v>
      </c>
      <c r="C46" s="43" t="s">
        <v>915</v>
      </c>
      <c r="D46" s="44" t="s">
        <v>933</v>
      </c>
      <c r="E46" s="43" t="s">
        <v>678</v>
      </c>
      <c r="F46" s="44" t="s">
        <v>925</v>
      </c>
      <c r="G46" s="97">
        <v>5</v>
      </c>
      <c r="H46" s="91" t="s">
        <v>578</v>
      </c>
      <c r="I46" s="92" t="s">
        <v>593</v>
      </c>
      <c r="J46" s="90"/>
    </row>
    <row r="47" spans="1:10" s="65" customFormat="1" ht="20" x14ac:dyDescent="0.35">
      <c r="A47" s="69"/>
      <c r="B47" s="43" t="s">
        <v>917</v>
      </c>
      <c r="C47" s="43" t="s">
        <v>918</v>
      </c>
      <c r="D47" s="44" t="s">
        <v>934</v>
      </c>
      <c r="E47" s="43" t="s">
        <v>678</v>
      </c>
      <c r="F47" s="44" t="s">
        <v>926</v>
      </c>
      <c r="G47" s="84">
        <v>5</v>
      </c>
      <c r="H47" s="84" t="s">
        <v>578</v>
      </c>
      <c r="I47" s="81" t="s">
        <v>593</v>
      </c>
      <c r="J47" s="64"/>
    </row>
    <row r="48" spans="1:10" s="65" customFormat="1" ht="20" x14ac:dyDescent="0.35">
      <c r="A48" s="69"/>
      <c r="B48" s="43" t="s">
        <v>919</v>
      </c>
      <c r="C48" s="43" t="s">
        <v>920</v>
      </c>
      <c r="D48" s="44" t="s">
        <v>935</v>
      </c>
      <c r="E48" s="43" t="s">
        <v>678</v>
      </c>
      <c r="F48" s="44" t="s">
        <v>927</v>
      </c>
      <c r="G48" s="84">
        <v>5</v>
      </c>
      <c r="H48" s="84" t="s">
        <v>578</v>
      </c>
      <c r="I48" s="81" t="s">
        <v>593</v>
      </c>
      <c r="J48" s="64"/>
    </row>
    <row r="49" spans="1:13" s="65" customFormat="1" ht="20" x14ac:dyDescent="0.35">
      <c r="A49" s="69"/>
      <c r="B49" s="43" t="s">
        <v>921</v>
      </c>
      <c r="C49" s="43" t="s">
        <v>922</v>
      </c>
      <c r="D49" s="44" t="s">
        <v>936</v>
      </c>
      <c r="E49" s="43" t="s">
        <v>678</v>
      </c>
      <c r="F49" s="44" t="s">
        <v>928</v>
      </c>
      <c r="G49" s="84">
        <v>5</v>
      </c>
      <c r="H49" s="84" t="s">
        <v>578</v>
      </c>
      <c r="I49" s="81" t="s">
        <v>593</v>
      </c>
      <c r="J49" s="64"/>
    </row>
    <row r="50" spans="1:13" s="65" customFormat="1" ht="20.5" thickBot="1" x14ac:dyDescent="0.4">
      <c r="A50" s="69"/>
      <c r="B50" s="43" t="s">
        <v>923</v>
      </c>
      <c r="C50" s="43" t="s">
        <v>924</v>
      </c>
      <c r="D50" s="44" t="s">
        <v>937</v>
      </c>
      <c r="E50" s="43" t="s">
        <v>678</v>
      </c>
      <c r="F50" s="44" t="s">
        <v>929</v>
      </c>
      <c r="G50" s="84">
        <v>5</v>
      </c>
      <c r="H50" s="84" t="s">
        <v>578</v>
      </c>
      <c r="I50" s="81" t="s">
        <v>593</v>
      </c>
      <c r="J50" s="64"/>
    </row>
    <row r="51" spans="1:13" s="65" customFormat="1" x14ac:dyDescent="0.35">
      <c r="A51" s="17" t="s">
        <v>508</v>
      </c>
      <c r="B51" s="40" t="s">
        <v>456</v>
      </c>
      <c r="C51" s="40" t="s">
        <v>445</v>
      </c>
      <c r="D51" s="41" t="s">
        <v>450</v>
      </c>
      <c r="E51" s="40" t="s">
        <v>678</v>
      </c>
      <c r="F51" s="41" t="s">
        <v>799</v>
      </c>
      <c r="G51" s="97">
        <v>5</v>
      </c>
      <c r="H51" s="98" t="s">
        <v>579</v>
      </c>
      <c r="I51" s="92" t="s">
        <v>593</v>
      </c>
      <c r="J51" s="90"/>
      <c r="K51" s="94" t="s">
        <v>594</v>
      </c>
    </row>
    <row r="52" spans="1:13" s="65" customFormat="1" x14ac:dyDescent="0.35">
      <c r="A52" s="62"/>
      <c r="B52" s="43" t="s">
        <v>34</v>
      </c>
      <c r="C52" s="43" t="s">
        <v>35</v>
      </c>
      <c r="D52" s="44" t="s">
        <v>36</v>
      </c>
      <c r="E52" s="43" t="s">
        <v>678</v>
      </c>
      <c r="F52" s="44" t="s">
        <v>485</v>
      </c>
      <c r="G52" s="84">
        <v>4</v>
      </c>
      <c r="H52" s="84" t="s">
        <v>578</v>
      </c>
      <c r="I52" s="81" t="s">
        <v>593</v>
      </c>
      <c r="J52" s="64"/>
    </row>
    <row r="53" spans="1:13" s="65" customFormat="1" x14ac:dyDescent="0.35">
      <c r="A53" s="62"/>
      <c r="B53" s="43" t="s">
        <v>802</v>
      </c>
      <c r="C53" s="43" t="s">
        <v>801</v>
      </c>
      <c r="D53" s="44" t="s">
        <v>803</v>
      </c>
      <c r="E53" s="43" t="s">
        <v>678</v>
      </c>
      <c r="F53" s="44" t="s">
        <v>800</v>
      </c>
      <c r="G53" s="84">
        <v>5</v>
      </c>
      <c r="H53" s="84" t="s">
        <v>578</v>
      </c>
      <c r="I53" s="81" t="s">
        <v>593</v>
      </c>
      <c r="J53" s="64"/>
    </row>
    <row r="54" spans="1:13" s="65" customFormat="1" x14ac:dyDescent="0.35">
      <c r="A54" s="62"/>
      <c r="B54" s="43" t="s">
        <v>565</v>
      </c>
      <c r="C54" s="43" t="s">
        <v>566</v>
      </c>
      <c r="D54" s="44" t="s">
        <v>804</v>
      </c>
      <c r="E54" s="43" t="s">
        <v>678</v>
      </c>
      <c r="F54" s="63"/>
      <c r="G54" s="84">
        <v>5</v>
      </c>
      <c r="H54" s="84" t="s">
        <v>578</v>
      </c>
      <c r="I54" s="81" t="s">
        <v>593</v>
      </c>
      <c r="J54" s="64"/>
    </row>
    <row r="55" spans="1:13" s="65" customFormat="1" x14ac:dyDescent="0.35">
      <c r="A55" s="62"/>
      <c r="B55" s="43" t="s">
        <v>167</v>
      </c>
      <c r="C55" s="43" t="s">
        <v>168</v>
      </c>
      <c r="D55" s="44" t="s">
        <v>224</v>
      </c>
      <c r="E55" s="43" t="s">
        <v>678</v>
      </c>
      <c r="F55" s="119"/>
      <c r="G55" s="84">
        <v>5</v>
      </c>
      <c r="H55" s="84" t="s">
        <v>579</v>
      </c>
      <c r="I55" s="81" t="s">
        <v>593</v>
      </c>
      <c r="J55" s="64"/>
      <c r="L55" s="109"/>
      <c r="M55" s="120"/>
    </row>
    <row r="56" spans="1:13" s="65" customFormat="1" x14ac:dyDescent="0.35">
      <c r="A56" s="62"/>
      <c r="B56" s="43" t="s">
        <v>171</v>
      </c>
      <c r="C56" s="43" t="s">
        <v>172</v>
      </c>
      <c r="D56" s="44" t="s">
        <v>173</v>
      </c>
      <c r="E56" s="43" t="s">
        <v>678</v>
      </c>
      <c r="F56" s="119"/>
      <c r="G56" s="84">
        <v>4</v>
      </c>
      <c r="H56" s="84" t="s">
        <v>579</v>
      </c>
      <c r="I56" s="81" t="s">
        <v>593</v>
      </c>
      <c r="J56" s="64"/>
      <c r="L56" s="109"/>
      <c r="M56" s="120"/>
    </row>
    <row r="57" spans="1:13" s="65" customFormat="1" x14ac:dyDescent="0.35">
      <c r="A57" s="62"/>
      <c r="B57" s="43" t="s">
        <v>807</v>
      </c>
      <c r="C57" s="43" t="s">
        <v>806</v>
      </c>
      <c r="D57" s="44" t="s">
        <v>808</v>
      </c>
      <c r="E57" s="43" t="s">
        <v>678</v>
      </c>
      <c r="F57" s="44" t="s">
        <v>805</v>
      </c>
      <c r="G57" s="84">
        <v>5</v>
      </c>
      <c r="H57" s="84" t="s">
        <v>578</v>
      </c>
      <c r="I57" s="81" t="s">
        <v>593</v>
      </c>
      <c r="J57" s="64"/>
    </row>
    <row r="58" spans="1:13" s="65" customFormat="1" x14ac:dyDescent="0.35">
      <c r="A58" s="62"/>
      <c r="B58" s="43" t="s">
        <v>811</v>
      </c>
      <c r="C58" s="43" t="s">
        <v>809</v>
      </c>
      <c r="D58" s="44" t="s">
        <v>812</v>
      </c>
      <c r="E58" s="43" t="s">
        <v>678</v>
      </c>
      <c r="F58" s="44" t="s">
        <v>810</v>
      </c>
      <c r="G58" s="84">
        <v>5</v>
      </c>
      <c r="H58" s="84" t="s">
        <v>578</v>
      </c>
      <c r="I58" s="81" t="s">
        <v>593</v>
      </c>
      <c r="J58" s="64"/>
    </row>
    <row r="59" spans="1:13" s="65" customFormat="1" x14ac:dyDescent="0.35">
      <c r="A59" s="62"/>
      <c r="B59" s="43" t="s">
        <v>815</v>
      </c>
      <c r="C59" s="43" t="s">
        <v>814</v>
      </c>
      <c r="D59" s="44" t="s">
        <v>816</v>
      </c>
      <c r="E59" s="43" t="s">
        <v>678</v>
      </c>
      <c r="F59" s="44" t="s">
        <v>813</v>
      </c>
      <c r="G59" s="84">
        <v>5</v>
      </c>
      <c r="H59" s="84" t="s">
        <v>578</v>
      </c>
      <c r="I59" s="81" t="s">
        <v>593</v>
      </c>
      <c r="J59" s="64"/>
    </row>
    <row r="60" spans="1:13" s="65" customFormat="1" x14ac:dyDescent="0.35">
      <c r="A60" s="62"/>
      <c r="B60" s="43" t="s">
        <v>820</v>
      </c>
      <c r="C60" s="43" t="s">
        <v>817</v>
      </c>
      <c r="D60" s="44" t="s">
        <v>819</v>
      </c>
      <c r="E60" s="43" t="s">
        <v>678</v>
      </c>
      <c r="F60" s="44" t="s">
        <v>818</v>
      </c>
      <c r="G60" s="84">
        <v>5</v>
      </c>
      <c r="H60" s="84" t="s">
        <v>578</v>
      </c>
      <c r="I60" s="81" t="s">
        <v>593</v>
      </c>
      <c r="J60" s="64"/>
    </row>
    <row r="61" spans="1:13" s="65" customFormat="1" ht="20" x14ac:dyDescent="0.35">
      <c r="A61" s="62"/>
      <c r="B61" s="43" t="s">
        <v>823</v>
      </c>
      <c r="C61" s="43" t="s">
        <v>822</v>
      </c>
      <c r="D61" s="44" t="s">
        <v>824</v>
      </c>
      <c r="E61" s="43" t="s">
        <v>678</v>
      </c>
      <c r="F61" s="44" t="s">
        <v>821</v>
      </c>
      <c r="G61" s="84">
        <v>5</v>
      </c>
      <c r="H61" s="84" t="s">
        <v>578</v>
      </c>
      <c r="I61" s="81" t="s">
        <v>593</v>
      </c>
      <c r="J61" s="64"/>
    </row>
    <row r="62" spans="1:13" s="65" customFormat="1" ht="40" x14ac:dyDescent="0.35">
      <c r="A62" s="62"/>
      <c r="B62" s="43" t="s">
        <v>29</v>
      </c>
      <c r="C62" s="43" t="s">
        <v>30</v>
      </c>
      <c r="D62" s="44" t="s">
        <v>825</v>
      </c>
      <c r="E62" s="43" t="s">
        <v>678</v>
      </c>
      <c r="F62" s="44" t="s">
        <v>826</v>
      </c>
      <c r="G62" s="84">
        <v>4</v>
      </c>
      <c r="H62" s="84" t="s">
        <v>578</v>
      </c>
      <c r="I62" s="81" t="s">
        <v>593</v>
      </c>
      <c r="J62" s="64"/>
      <c r="K62" s="94" t="s">
        <v>594</v>
      </c>
    </row>
    <row r="63" spans="1:13" s="65" customFormat="1" ht="30" x14ac:dyDescent="0.35">
      <c r="A63" s="62"/>
      <c r="B63" s="43" t="s">
        <v>832</v>
      </c>
      <c r="C63" s="43" t="s">
        <v>829</v>
      </c>
      <c r="D63" s="44" t="s">
        <v>828</v>
      </c>
      <c r="E63" s="43" t="s">
        <v>678</v>
      </c>
      <c r="F63" s="44" t="s">
        <v>827</v>
      </c>
      <c r="G63" s="84">
        <v>4</v>
      </c>
      <c r="H63" s="84" t="s">
        <v>580</v>
      </c>
      <c r="I63" s="81" t="s">
        <v>593</v>
      </c>
      <c r="J63" s="81"/>
      <c r="K63" s="94" t="s">
        <v>594</v>
      </c>
    </row>
    <row r="64" spans="1:13" s="65" customFormat="1" ht="40" x14ac:dyDescent="0.35">
      <c r="A64" s="62"/>
      <c r="B64" s="43" t="s">
        <v>37</v>
      </c>
      <c r="C64" s="43" t="s">
        <v>38</v>
      </c>
      <c r="D64" s="44" t="s">
        <v>39</v>
      </c>
      <c r="E64" s="43" t="s">
        <v>678</v>
      </c>
      <c r="F64" s="44" t="s">
        <v>834</v>
      </c>
      <c r="G64" s="84">
        <v>4</v>
      </c>
      <c r="H64" s="84" t="s">
        <v>580</v>
      </c>
      <c r="I64" s="81" t="s">
        <v>593</v>
      </c>
      <c r="J64" s="81"/>
      <c r="K64" s="94" t="s">
        <v>594</v>
      </c>
    </row>
    <row r="65" spans="1:12" s="65" customFormat="1" ht="30" x14ac:dyDescent="0.35">
      <c r="A65" s="62"/>
      <c r="B65" s="43" t="s">
        <v>833</v>
      </c>
      <c r="C65" s="43" t="s">
        <v>830</v>
      </c>
      <c r="D65" s="44" t="s">
        <v>831</v>
      </c>
      <c r="E65" s="43" t="s">
        <v>678</v>
      </c>
      <c r="F65" s="44" t="s">
        <v>835</v>
      </c>
      <c r="G65" s="84">
        <v>4</v>
      </c>
      <c r="H65" s="84" t="s">
        <v>580</v>
      </c>
      <c r="I65" s="81" t="s">
        <v>593</v>
      </c>
      <c r="J65" s="81"/>
      <c r="K65" s="94" t="s">
        <v>594</v>
      </c>
    </row>
    <row r="66" spans="1:12" s="65" customFormat="1" ht="30.5" thickBot="1" x14ac:dyDescent="0.4">
      <c r="A66" s="66"/>
      <c r="B66" s="46" t="s">
        <v>838</v>
      </c>
      <c r="C66" s="46" t="s">
        <v>837</v>
      </c>
      <c r="D66" s="47" t="s">
        <v>839</v>
      </c>
      <c r="E66" s="46" t="s">
        <v>678</v>
      </c>
      <c r="F66" s="47" t="s">
        <v>836</v>
      </c>
      <c r="G66" s="80">
        <v>4</v>
      </c>
      <c r="H66" s="84" t="s">
        <v>579</v>
      </c>
      <c r="I66" s="88" t="s">
        <v>593</v>
      </c>
      <c r="J66" s="88"/>
      <c r="K66" s="94" t="s">
        <v>594</v>
      </c>
    </row>
    <row r="67" spans="1:12" s="83" customFormat="1" ht="20" x14ac:dyDescent="0.35">
      <c r="A67" s="58" t="s">
        <v>179</v>
      </c>
      <c r="B67" s="43" t="s">
        <v>843</v>
      </c>
      <c r="C67" s="43" t="s">
        <v>842</v>
      </c>
      <c r="D67" s="44" t="s">
        <v>844</v>
      </c>
      <c r="E67" s="43" t="s">
        <v>678</v>
      </c>
      <c r="F67" s="44" t="s">
        <v>840</v>
      </c>
      <c r="G67" s="97">
        <v>4</v>
      </c>
      <c r="H67" s="91" t="s">
        <v>578</v>
      </c>
      <c r="I67" s="92" t="s">
        <v>593</v>
      </c>
      <c r="J67" s="92"/>
      <c r="K67" s="94"/>
    </row>
    <row r="68" spans="1:12" s="83" customFormat="1" ht="20" x14ac:dyDescent="0.35">
      <c r="A68" s="15"/>
      <c r="B68" s="43" t="s">
        <v>846</v>
      </c>
      <c r="C68" s="43" t="s">
        <v>845</v>
      </c>
      <c r="D68" s="44" t="s">
        <v>847</v>
      </c>
      <c r="E68" s="43" t="s">
        <v>678</v>
      </c>
      <c r="F68" s="44" t="s">
        <v>841</v>
      </c>
      <c r="G68" s="84">
        <v>5</v>
      </c>
      <c r="H68" s="84" t="s">
        <v>578</v>
      </c>
      <c r="I68" s="81" t="s">
        <v>593</v>
      </c>
      <c r="J68" s="81"/>
    </row>
    <row r="69" spans="1:12" s="83" customFormat="1" x14ac:dyDescent="0.35">
      <c r="A69" s="15"/>
      <c r="B69" s="43" t="s">
        <v>849</v>
      </c>
      <c r="C69" s="43" t="s">
        <v>848</v>
      </c>
      <c r="D69" s="44" t="s">
        <v>850</v>
      </c>
      <c r="E69" s="43" t="s">
        <v>678</v>
      </c>
      <c r="F69" s="44" t="s">
        <v>851</v>
      </c>
      <c r="G69" s="84">
        <v>5</v>
      </c>
      <c r="H69" s="84" t="s">
        <v>578</v>
      </c>
      <c r="I69" s="81" t="s">
        <v>593</v>
      </c>
      <c r="J69" s="81"/>
    </row>
    <row r="70" spans="1:12" s="83" customFormat="1" ht="20" x14ac:dyDescent="0.35">
      <c r="A70" s="15"/>
      <c r="B70" s="43" t="s">
        <v>854</v>
      </c>
      <c r="C70" s="43" t="s">
        <v>852</v>
      </c>
      <c r="D70" s="44" t="s">
        <v>855</v>
      </c>
      <c r="E70" s="43" t="s">
        <v>678</v>
      </c>
      <c r="F70" s="44" t="s">
        <v>853</v>
      </c>
      <c r="G70" s="84">
        <v>5</v>
      </c>
      <c r="H70" s="84" t="s">
        <v>578</v>
      </c>
      <c r="I70" s="81" t="s">
        <v>593</v>
      </c>
      <c r="J70" s="81"/>
    </row>
    <row r="71" spans="1:12" s="83" customFormat="1" ht="40.5" thickBot="1" x14ac:dyDescent="0.4">
      <c r="A71" s="16"/>
      <c r="B71" s="46" t="s">
        <v>858</v>
      </c>
      <c r="C71" s="46" t="s">
        <v>856</v>
      </c>
      <c r="D71" s="47" t="s">
        <v>859</v>
      </c>
      <c r="E71" s="46" t="s">
        <v>678</v>
      </c>
      <c r="F71" s="47" t="s">
        <v>857</v>
      </c>
      <c r="G71" s="80">
        <v>4</v>
      </c>
      <c r="H71" s="84" t="s">
        <v>578</v>
      </c>
      <c r="I71" s="88" t="s">
        <v>593</v>
      </c>
      <c r="J71" s="88"/>
    </row>
    <row r="72" spans="1:12" s="83" customFormat="1" x14ac:dyDescent="0.35">
      <c r="A72" s="57" t="s">
        <v>512</v>
      </c>
      <c r="B72" s="43" t="s">
        <v>862</v>
      </c>
      <c r="C72" s="43" t="s">
        <v>860</v>
      </c>
      <c r="D72" s="44" t="s">
        <v>53</v>
      </c>
      <c r="E72" s="43" t="s">
        <v>678</v>
      </c>
      <c r="F72" s="44" t="s">
        <v>861</v>
      </c>
      <c r="G72" s="97">
        <v>5</v>
      </c>
      <c r="H72" s="91" t="s">
        <v>578</v>
      </c>
      <c r="I72" s="92" t="s">
        <v>593</v>
      </c>
      <c r="J72" s="92"/>
    </row>
    <row r="73" spans="1:12" s="83" customFormat="1" ht="20" x14ac:dyDescent="0.35">
      <c r="A73" s="15"/>
      <c r="B73" s="43" t="s">
        <v>913</v>
      </c>
      <c r="C73" s="43" t="s">
        <v>863</v>
      </c>
      <c r="D73" s="44" t="s">
        <v>864</v>
      </c>
      <c r="E73" s="43" t="s">
        <v>678</v>
      </c>
      <c r="F73" s="44" t="s">
        <v>865</v>
      </c>
      <c r="G73" s="84">
        <v>5</v>
      </c>
      <c r="H73" s="84" t="s">
        <v>578</v>
      </c>
      <c r="I73" s="81" t="s">
        <v>593</v>
      </c>
      <c r="J73" s="81"/>
    </row>
    <row r="74" spans="1:12" s="83" customFormat="1" ht="30.5" thickBot="1" x14ac:dyDescent="0.4">
      <c r="A74" s="16"/>
      <c r="B74" s="46" t="s">
        <v>867</v>
      </c>
      <c r="C74" s="46" t="s">
        <v>866</v>
      </c>
      <c r="D74" s="47" t="s">
        <v>868</v>
      </c>
      <c r="E74" s="46" t="s">
        <v>678</v>
      </c>
      <c r="F74" s="47" t="s">
        <v>869</v>
      </c>
      <c r="G74" s="80">
        <v>4</v>
      </c>
      <c r="H74" s="99" t="s">
        <v>578</v>
      </c>
      <c r="I74" s="88" t="s">
        <v>593</v>
      </c>
      <c r="J74" s="88"/>
    </row>
    <row r="75" spans="1:12" s="65" customFormat="1" ht="15" thickBot="1" x14ac:dyDescent="0.4">
      <c r="A75" s="17" t="s">
        <v>529</v>
      </c>
      <c r="B75" s="43" t="s">
        <v>871</v>
      </c>
      <c r="C75" s="43" t="s">
        <v>870</v>
      </c>
      <c r="D75" s="44" t="s">
        <v>872</v>
      </c>
      <c r="E75" s="43" t="s">
        <v>678</v>
      </c>
      <c r="F75" s="44" t="s">
        <v>873</v>
      </c>
      <c r="G75" s="100">
        <v>4</v>
      </c>
      <c r="H75" s="101" t="s">
        <v>580</v>
      </c>
      <c r="I75" s="102" t="s">
        <v>593</v>
      </c>
      <c r="J75" s="102"/>
      <c r="K75" s="94" t="s">
        <v>594</v>
      </c>
    </row>
    <row r="76" spans="1:12" s="65" customFormat="1" ht="40" x14ac:dyDescent="0.35">
      <c r="A76" s="57" t="s">
        <v>555</v>
      </c>
      <c r="B76" s="40" t="s">
        <v>125</v>
      </c>
      <c r="C76" s="40" t="s">
        <v>126</v>
      </c>
      <c r="D76" s="41" t="s">
        <v>127</v>
      </c>
      <c r="E76" s="40" t="s">
        <v>678</v>
      </c>
      <c r="F76" s="41" t="s">
        <v>488</v>
      </c>
      <c r="G76" s="84">
        <v>4</v>
      </c>
      <c r="H76" s="84" t="s">
        <v>578</v>
      </c>
      <c r="I76" s="87" t="s">
        <v>593</v>
      </c>
      <c r="J76" s="72"/>
    </row>
    <row r="77" spans="1:12" s="65" customFormat="1" x14ac:dyDescent="0.35">
      <c r="A77" s="58"/>
      <c r="B77" s="43" t="s">
        <v>909</v>
      </c>
      <c r="C77" s="43" t="s">
        <v>908</v>
      </c>
      <c r="D77" s="44" t="s">
        <v>910</v>
      </c>
      <c r="E77" s="43" t="s">
        <v>678</v>
      </c>
      <c r="F77" s="44"/>
      <c r="G77" s="84">
        <v>4</v>
      </c>
      <c r="H77" s="84" t="s">
        <v>578</v>
      </c>
      <c r="I77" s="81" t="s">
        <v>593</v>
      </c>
      <c r="J77" s="64"/>
    </row>
    <row r="78" spans="1:12" s="65" customFormat="1" x14ac:dyDescent="0.35">
      <c r="A78" s="62"/>
      <c r="B78" s="43" t="s">
        <v>875</v>
      </c>
      <c r="C78" s="43" t="s">
        <v>874</v>
      </c>
      <c r="D78" s="44" t="s">
        <v>876</v>
      </c>
      <c r="E78" s="43" t="s">
        <v>678</v>
      </c>
      <c r="F78" s="44" t="s">
        <v>881</v>
      </c>
      <c r="G78" s="84">
        <v>4</v>
      </c>
      <c r="H78" s="84" t="s">
        <v>578</v>
      </c>
      <c r="I78" s="81" t="s">
        <v>593</v>
      </c>
      <c r="J78" s="64"/>
    </row>
    <row r="79" spans="1:12" s="65" customFormat="1" ht="30" x14ac:dyDescent="0.35">
      <c r="A79" s="62"/>
      <c r="B79" s="43" t="s">
        <v>878</v>
      </c>
      <c r="C79" s="43" t="s">
        <v>877</v>
      </c>
      <c r="D79" s="44" t="s">
        <v>880</v>
      </c>
      <c r="E79" s="43" t="s">
        <v>678</v>
      </c>
      <c r="F79" s="44" t="s">
        <v>879</v>
      </c>
      <c r="G79" s="84">
        <v>5</v>
      </c>
      <c r="H79" s="84" t="s">
        <v>578</v>
      </c>
      <c r="I79" s="81" t="s">
        <v>593</v>
      </c>
      <c r="J79" s="64"/>
    </row>
    <row r="80" spans="1:12" s="65" customFormat="1" ht="51" customHeight="1" x14ac:dyDescent="0.35">
      <c r="A80" s="62"/>
      <c r="B80" s="43" t="s">
        <v>231</v>
      </c>
      <c r="C80" s="43" t="s">
        <v>232</v>
      </c>
      <c r="D80" s="44" t="s">
        <v>233</v>
      </c>
      <c r="E80" s="43" t="s">
        <v>678</v>
      </c>
      <c r="F80" s="44" t="s">
        <v>882</v>
      </c>
      <c r="G80" s="84">
        <v>5</v>
      </c>
      <c r="H80" s="84" t="s">
        <v>578</v>
      </c>
      <c r="I80" s="81" t="s">
        <v>593</v>
      </c>
      <c r="J80" s="64"/>
      <c r="L80" s="109"/>
    </row>
    <row r="81" spans="1:10" s="65" customFormat="1" x14ac:dyDescent="0.35">
      <c r="A81" s="62"/>
      <c r="B81" s="43" t="s">
        <v>240</v>
      </c>
      <c r="C81" s="43" t="s">
        <v>241</v>
      </c>
      <c r="D81" s="44" t="s">
        <v>242</v>
      </c>
      <c r="E81" s="43" t="s">
        <v>678</v>
      </c>
      <c r="F81" s="44" t="s">
        <v>497</v>
      </c>
      <c r="G81" s="84">
        <v>4</v>
      </c>
      <c r="H81" s="84" t="s">
        <v>578</v>
      </c>
      <c r="I81" s="81" t="s">
        <v>593</v>
      </c>
      <c r="J81" s="64"/>
    </row>
    <row r="82" spans="1:10" s="65" customFormat="1" ht="30.5" thickBot="1" x14ac:dyDescent="0.4">
      <c r="A82" s="62"/>
      <c r="B82" s="43" t="s">
        <v>234</v>
      </c>
      <c r="C82" s="43" t="s">
        <v>235</v>
      </c>
      <c r="D82" s="44" t="s">
        <v>236</v>
      </c>
      <c r="E82" s="43" t="s">
        <v>678</v>
      </c>
      <c r="F82" s="44" t="s">
        <v>495</v>
      </c>
      <c r="G82" s="84">
        <v>5</v>
      </c>
      <c r="H82" s="84" t="s">
        <v>578</v>
      </c>
      <c r="I82" s="88" t="s">
        <v>593</v>
      </c>
      <c r="J82" s="89"/>
    </row>
    <row r="83" spans="1:10" s="65" customFormat="1" ht="20" x14ac:dyDescent="0.35">
      <c r="A83" s="57" t="s">
        <v>514</v>
      </c>
      <c r="B83" s="40" t="s">
        <v>885</v>
      </c>
      <c r="C83" s="40" t="s">
        <v>884</v>
      </c>
      <c r="D83" s="41" t="s">
        <v>886</v>
      </c>
      <c r="E83" s="40" t="s">
        <v>678</v>
      </c>
      <c r="F83" s="41" t="s">
        <v>883</v>
      </c>
      <c r="G83" s="97">
        <v>5</v>
      </c>
      <c r="H83" s="91" t="s">
        <v>578</v>
      </c>
      <c r="I83" s="92" t="s">
        <v>593</v>
      </c>
      <c r="J83" s="90"/>
    </row>
    <row r="84" spans="1:10" s="65" customFormat="1" ht="20" x14ac:dyDescent="0.35">
      <c r="A84" s="71"/>
      <c r="B84" s="43" t="s">
        <v>889</v>
      </c>
      <c r="C84" s="43" t="s">
        <v>888</v>
      </c>
      <c r="D84" s="44" t="s">
        <v>890</v>
      </c>
      <c r="E84" s="43" t="s">
        <v>678</v>
      </c>
      <c r="F84" s="44" t="s">
        <v>887</v>
      </c>
      <c r="G84" s="80">
        <v>5</v>
      </c>
      <c r="H84" s="84" t="s">
        <v>578</v>
      </c>
      <c r="I84" s="81" t="s">
        <v>593</v>
      </c>
      <c r="J84" s="64"/>
    </row>
    <row r="85" spans="1:10" s="65" customFormat="1" ht="40" x14ac:dyDescent="0.35">
      <c r="A85" s="71"/>
      <c r="B85" s="43" t="s">
        <v>74</v>
      </c>
      <c r="C85" s="43" t="s">
        <v>75</v>
      </c>
      <c r="D85" s="44" t="s">
        <v>891</v>
      </c>
      <c r="E85" s="43" t="s">
        <v>678</v>
      </c>
      <c r="F85" s="44" t="s">
        <v>544</v>
      </c>
      <c r="G85" s="80">
        <v>5</v>
      </c>
      <c r="H85" s="84" t="s">
        <v>578</v>
      </c>
      <c r="I85" s="81" t="s">
        <v>593</v>
      </c>
      <c r="J85" s="64"/>
    </row>
    <row r="86" spans="1:10" s="65" customFormat="1" ht="20.5" thickBot="1" x14ac:dyDescent="0.4">
      <c r="A86" s="71"/>
      <c r="B86" s="43" t="s">
        <v>893</v>
      </c>
      <c r="C86" s="43" t="s">
        <v>892</v>
      </c>
      <c r="D86" s="44" t="s">
        <v>894</v>
      </c>
      <c r="E86" s="43" t="s">
        <v>678</v>
      </c>
      <c r="F86" s="44"/>
      <c r="G86" s="80">
        <v>5</v>
      </c>
      <c r="H86" s="84" t="s">
        <v>578</v>
      </c>
      <c r="I86" s="81" t="s">
        <v>593</v>
      </c>
      <c r="J86" s="64"/>
    </row>
    <row r="87" spans="1:10" s="65" customFormat="1" x14ac:dyDescent="0.35">
      <c r="A87" s="17" t="s">
        <v>513</v>
      </c>
      <c r="B87" s="40" t="s">
        <v>110</v>
      </c>
      <c r="C87" s="40" t="s">
        <v>111</v>
      </c>
      <c r="D87" s="41" t="s">
        <v>112</v>
      </c>
      <c r="E87" s="40" t="s">
        <v>678</v>
      </c>
      <c r="F87" s="68"/>
      <c r="G87" s="84">
        <v>5</v>
      </c>
      <c r="H87" s="84" t="s">
        <v>578</v>
      </c>
      <c r="I87" s="87" t="s">
        <v>593</v>
      </c>
      <c r="J87" s="72"/>
    </row>
    <row r="88" spans="1:10" s="65" customFormat="1" x14ac:dyDescent="0.35">
      <c r="A88" s="56" t="s">
        <v>530</v>
      </c>
      <c r="B88" s="43" t="s">
        <v>897</v>
      </c>
      <c r="C88" s="43" t="s">
        <v>896</v>
      </c>
      <c r="D88" s="44" t="s">
        <v>898</v>
      </c>
      <c r="E88" s="43" t="s">
        <v>678</v>
      </c>
      <c r="F88" s="44" t="s">
        <v>895</v>
      </c>
      <c r="G88" s="84">
        <v>5</v>
      </c>
      <c r="H88" s="84" t="s">
        <v>578</v>
      </c>
      <c r="I88" s="81" t="s">
        <v>593</v>
      </c>
      <c r="J88" s="64"/>
    </row>
    <row r="89" spans="1:10" s="65" customFormat="1" ht="20" x14ac:dyDescent="0.35">
      <c r="A89" s="69"/>
      <c r="B89" s="43" t="s">
        <v>914</v>
      </c>
      <c r="C89" s="43" t="s">
        <v>899</v>
      </c>
      <c r="D89" s="44" t="s">
        <v>901</v>
      </c>
      <c r="E89" s="43" t="s">
        <v>678</v>
      </c>
      <c r="F89" s="44" t="s">
        <v>900</v>
      </c>
      <c r="G89" s="84">
        <v>5</v>
      </c>
      <c r="H89" s="84" t="s">
        <v>578</v>
      </c>
      <c r="I89" s="81" t="s">
        <v>593</v>
      </c>
      <c r="J89" s="64"/>
    </row>
    <row r="90" spans="1:10" s="65" customFormat="1" ht="15" thickBot="1" x14ac:dyDescent="0.4">
      <c r="A90" s="69"/>
      <c r="B90" s="43" t="s">
        <v>246</v>
      </c>
      <c r="C90" s="43" t="s">
        <v>247</v>
      </c>
      <c r="D90" s="44" t="s">
        <v>248</v>
      </c>
      <c r="E90" s="43" t="s">
        <v>678</v>
      </c>
      <c r="F90" s="44"/>
      <c r="G90" s="93">
        <v>5</v>
      </c>
      <c r="H90" s="85" t="s">
        <v>578</v>
      </c>
      <c r="I90" s="86" t="s">
        <v>593</v>
      </c>
      <c r="J90" s="73"/>
    </row>
    <row r="91" spans="1:10" s="65" customFormat="1" ht="60.5" thickBot="1" x14ac:dyDescent="0.4">
      <c r="A91" s="59" t="s">
        <v>521</v>
      </c>
      <c r="B91" s="35" t="s">
        <v>903</v>
      </c>
      <c r="C91" s="35" t="s">
        <v>902</v>
      </c>
      <c r="D91" s="36" t="s">
        <v>548</v>
      </c>
      <c r="E91" s="35" t="s">
        <v>678</v>
      </c>
      <c r="F91" s="36" t="s">
        <v>904</v>
      </c>
      <c r="G91" s="101">
        <v>4</v>
      </c>
      <c r="H91" s="105" t="s">
        <v>578</v>
      </c>
      <c r="I91" s="102" t="s">
        <v>593</v>
      </c>
      <c r="J91" s="106"/>
    </row>
    <row r="92" spans="1:10" s="65" customFormat="1" x14ac:dyDescent="0.35">
      <c r="A92" s="74"/>
      <c r="B92" s="75"/>
      <c r="C92" s="75"/>
      <c r="D92" s="76"/>
      <c r="E92" s="75"/>
      <c r="F92" s="76"/>
      <c r="G92" s="77"/>
      <c r="H92" s="77"/>
      <c r="I92" s="78"/>
      <c r="J92" s="78"/>
    </row>
  </sheetData>
  <mergeCells count="2">
    <mergeCell ref="A36:A45"/>
    <mergeCell ref="A13:A17"/>
  </mergeCells>
  <phoneticPr fontId="13" type="noConversion"/>
  <conditionalFormatting sqref="I5:I91">
    <cfRule type="containsText" dxfId="0" priority="1" operator="containsText" text="Yes">
      <formula>NOT(ISERROR(SEARCH("Yes",I5)))</formula>
    </cfRule>
  </conditionalFormatting>
  <dataValidations count="1">
    <dataValidation type="list" allowBlank="1" showInputMessage="1" showErrorMessage="1" sqref="I5:I91" xr:uid="{3E431F6C-7031-41C4-85FA-EFB3E848D06A}">
      <formula1>"No,Yes"</formula1>
    </dataValidation>
  </dataValidations>
  <hyperlinks>
    <hyperlink ref="B2" r:id="rId1" xr:uid="{217BB0F7-E645-4EC7-B600-D4087AD71E0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gramme and Project Management" ma:contentTypeID="0x0101009B19ED396F76CE4B8DE1146EDE2098330A00F952B7D5A5A0F346862CB5D971E0F35B" ma:contentTypeVersion="42" ma:contentTypeDescription="For programme or project documents. Records retained for 10 years." ma:contentTypeScope="" ma:versionID="91cee2f94d196ea47ec75f609cab681f">
  <xsd:schema xmlns:xsd="http://www.w3.org/2001/XMLSchema" xmlns:xs="http://www.w3.org/2001/XMLSchema" xmlns:p="http://schemas.microsoft.com/office/2006/metadata/properties" xmlns:ns1="http://schemas.microsoft.com/sharepoint/v3" xmlns:ns2="989839f8-b09b-4d74-90c1-7af67d30b140" xmlns:ns3="8c566321-f672-4e06-a901-b5e72b4c4357" xmlns:ns4="aa5ff84b-3a25-4a96-8505-eac8e64e78ed" xmlns:ns5="69bed5df-ef03-4fb6-ad30-53727c91480d" xmlns:ns6="437f771c-f79d-42af-9c70-3007839bc0ad" targetNamespace="http://schemas.microsoft.com/office/2006/metadata/properties" ma:root="true" ma:fieldsID="bf07682ca3769db5982c517dc0f64343" ns1:_="" ns2:_="" ns3:_="" ns4:_="" ns5:_="" ns6:_="">
    <xsd:import namespace="http://schemas.microsoft.com/sharepoint/v3"/>
    <xsd:import namespace="989839f8-b09b-4d74-90c1-7af67d30b140"/>
    <xsd:import namespace="8c566321-f672-4e06-a901-b5e72b4c4357"/>
    <xsd:import namespace="aa5ff84b-3a25-4a96-8505-eac8e64e78ed"/>
    <xsd:import namespace="69bed5df-ef03-4fb6-ad30-53727c91480d"/>
    <xsd:import namespace="437f771c-f79d-42af-9c70-3007839bc0ad"/>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3:TaxCatchAll" minOccurs="0"/>
                <xsd:element ref="ns3:TaxCatchAllLabel" minOccurs="0"/>
                <xsd:element ref="ns1:_vti_ItemDeclaredRecord" minOccurs="0"/>
                <xsd:element ref="ns2:d7c0c20f563c449f8637dd1e902146dd" minOccurs="0"/>
                <xsd:element ref="ns2:ifa39ae5b01a4e15bffa1dc2df1b3726" minOccurs="0"/>
                <xsd:element ref="ns2:b830a73b055044b8b417d47df1cc1e4e" minOccurs="0"/>
                <xsd:element ref="ns2:be903956245e4f73a28ded42383ef53e" minOccurs="0"/>
                <xsd:element ref="ns4:IWPContributor" minOccurs="0"/>
                <xsd:element ref="ns5:h5181134883947a99a38d116ffff0102" minOccurs="0"/>
                <xsd:element ref="ns5:h5181134883947a99a38d116ffff0006" minOccurs="0"/>
                <xsd:element ref="ns5:MediaServiceMetadata" minOccurs="0"/>
                <xsd:element ref="ns5:MediaServiceFastMetadata" minOccurs="0"/>
                <xsd:element ref="ns6:SharedWithUsers" minOccurs="0"/>
                <xsd:element ref="ns6:SharedWithDetails" minOccurs="0"/>
                <xsd:element ref="ns5:MediaServiceDateTake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8" nillable="true" ma:displayName="Declared Record" ma:description=""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7c0c20f563c449f8637dd1e902146dd" ma:index="22" nillable="true" ma:taxonomy="true" ma:internalName="d7c0c20f563c449f8637dd1e902146dd" ma:taxonomyFieldName="IWPFunction" ma:displayName="Function" ma:readOnly="false" ma:fieldId="{d7c0c20f-563c-449f-8637-dd1e902146dd}"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ifa39ae5b01a4e15bffa1dc2df1b3726" ma:index="23" ma:taxonomy="true" ma:internalName="ifa39ae5b01a4e15bffa1dc2df1b3726" ma:taxonomyFieldName="IWPRightsProtectiveMarking" ma:displayName="Rights: Protective Marking" ma:readOnly="false" ma:default="1;#Official|0884c477-2e62-47ea-b19c-5af6e91124c5" ma:fieldId="{2fa39ae5-b01a-4e15-bffa-1dc2df1b3726}"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b830a73b055044b8b417d47df1cc1e4e" ma:index="24" nillable="true" ma:taxonomy="true" ma:internalName="b830a73b055044b8b417d47df1cc1e4e" ma:taxonomyFieldName="IWPSiteType" ma:displayName="Site Type" ma:readOnly="false" ma:fieldId="{b830a73b-0550-44b8-b417-d47df1cc1e4e}"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be903956245e4f73a28ded42383ef53e" ma:index="25" nillable="true" ma:taxonomy="true" ma:internalName="be903956245e4f73a28ded42383ef53e" ma:taxonomyFieldName="IWPOrganisationalUnit" ma:displayName="Organisational Unit" ma:readOnly="false" ma:default="2;#DfE|cc08a6d4-dfde-4d0f-bd85-069ebcef80d5" ma:fieldId="{be903956-245e-4f73-a28d-ed42383ef53e}"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ff84b-3a25-4a96-8505-eac8e64e78ed" elementFormDefault="qualified">
    <xsd:import namespace="http://schemas.microsoft.com/office/2006/documentManagement/types"/>
    <xsd:import namespace="http://schemas.microsoft.com/office/infopath/2007/PartnerControls"/>
    <xsd:element name="IWPContributor" ma:index="26"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bed5df-ef03-4fb6-ad30-53727c91480d" elementFormDefault="qualified">
    <xsd:import namespace="http://schemas.microsoft.com/office/2006/documentManagement/types"/>
    <xsd:import namespace="http://schemas.microsoft.com/office/infopath/2007/PartnerControls"/>
    <xsd:element name="h5181134883947a99a38d116ffff0102" ma:index="27" ma:taxonomy="true" ma:internalName="h5181134883947a99a38d116ffff0102" ma:taxonomyFieldName="IWPOwner" ma:displayName="Owner" ma:readOnly="false" ma:default="3;#DfE|a484111e-5b24-4ad9-9778-c536c8c88985" ma:fieldId="{15181134-8839-47a9-9a38-d116ffff0102}"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f771c-f79d-42af-9c70-3007839bc0ad" elementFormDefault="qualified">
    <xsd:import namespace="http://schemas.microsoft.com/office/2006/documentManagement/types"/>
    <xsd:import namespace="http://schemas.microsoft.com/office/infopath/2007/PartnerControls"/>
    <xsd:element name="SharedWithUsers" ma:index="3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b830a73b055044b8b417d47df1cc1e4e xmlns="989839f8-b09b-4d74-90c1-7af67d30b140">
      <Terms xmlns="http://schemas.microsoft.com/office/infopath/2007/PartnerControls"/>
    </b830a73b055044b8b417d47df1cc1e4e>
    <be903956245e4f73a28ded42383ef53e xmlns="989839f8-b09b-4d74-90c1-7af67d30b140">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be903956245e4f73a28ded42383ef53e>
    <_dlc_DocId xmlns="989839f8-b09b-4d74-90c1-7af67d30b140">P7KZZNC7UQ35-417516032-129091</_dlc_DocId>
    <h5181134883947a99a38d116ffff0102 xmlns="69bed5df-ef03-4fb6-ad30-53727c91480d">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h5181134883947a99a38d116ffff0102>
    <ifa39ae5b01a4e15bffa1dc2df1b3726 xmlns="989839f8-b09b-4d74-90c1-7af67d30b1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ifa39ae5b01a4e15bffa1dc2df1b3726>
    <IWPContributor xmlns="aa5ff84b-3a25-4a96-8505-eac8e64e78ed">
      <UserInfo>
        <DisplayName/>
        <AccountId xsi:nil="true"/>
        <AccountType/>
      </UserInfo>
    </IWPContributor>
    <d7c0c20f563c449f8637dd1e902146dd xmlns="989839f8-b09b-4d74-90c1-7af67d30b140">
      <Terms xmlns="http://schemas.microsoft.com/office/infopath/2007/PartnerControls"/>
    </d7c0c20f563c449f8637dd1e902146dd>
    <_dlc_DocIdUrl xmlns="989839f8-b09b-4d74-90c1-7af67d30b140">
      <Url>https://educationgovuk.sharepoint.com/sites/sa/g/_layouts/15/DocIdRedir.aspx?ID=P7KZZNC7UQ35-417516032-129091</Url>
      <Description>P7KZZNC7UQ35-417516032-129091</Description>
    </_dlc_DocIdUrl>
    <h5181134883947a99a38d116ffff0006 xmlns="69bed5df-ef03-4fb6-ad30-53727c91480d">
      <Terms xmlns="http://schemas.microsoft.com/office/infopath/2007/PartnerControls"/>
    </h5181134883947a99a38d116ffff0006>
    <Comments xmlns="http://schemas.microsoft.com/sharepoint/v3" xsi:nil="true"/>
    <lcf76f155ced4ddcb4097134ff3c332f xmlns="69bed5df-ef03-4fb6-ad30-53727c91480d" xsi:nil="true"/>
  </documentManagement>
</p:properties>
</file>

<file path=customXml/itemProps1.xml><?xml version="1.0" encoding="utf-8"?>
<ds:datastoreItem xmlns:ds="http://schemas.openxmlformats.org/officeDocument/2006/customXml" ds:itemID="{269D8B23-F292-4874-BC37-C7484CA15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9839f8-b09b-4d74-90c1-7af67d30b140"/>
    <ds:schemaRef ds:uri="8c566321-f672-4e06-a901-b5e72b4c4357"/>
    <ds:schemaRef ds:uri="aa5ff84b-3a25-4a96-8505-eac8e64e78ed"/>
    <ds:schemaRef ds:uri="69bed5df-ef03-4fb6-ad30-53727c91480d"/>
    <ds:schemaRef ds:uri="437f771c-f79d-42af-9c70-3007839bc0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815AB2-638C-4D6B-A274-DCEEA24C4B4E}">
  <ds:schemaRefs>
    <ds:schemaRef ds:uri="http://schemas.microsoft.com/sharepoint/events"/>
  </ds:schemaRefs>
</ds:datastoreItem>
</file>

<file path=customXml/itemProps3.xml><?xml version="1.0" encoding="utf-8"?>
<ds:datastoreItem xmlns:ds="http://schemas.openxmlformats.org/officeDocument/2006/customXml" ds:itemID="{40C78D36-94B8-4C32-AD0C-E5A4E790A416}">
  <ds:schemaRefs>
    <ds:schemaRef ds:uri="http://schemas.microsoft.com/sharepoint/v3/contenttype/forms"/>
  </ds:schemaRefs>
</ds:datastoreItem>
</file>

<file path=customXml/itemProps4.xml><?xml version="1.0" encoding="utf-8"?>
<ds:datastoreItem xmlns:ds="http://schemas.openxmlformats.org/officeDocument/2006/customXml" ds:itemID="{D9AE9624-2AF4-4CED-833D-0AF55ACC221D}">
  <ds:schemaRefs>
    <ds:schemaRef ds:uri="http://schemas.microsoft.com/sharepoint/v3"/>
    <ds:schemaRef ds:uri="http://schemas.microsoft.com/office/2006/documentManagement/types"/>
    <ds:schemaRef ds:uri="http://purl.org/dc/elements/1.1/"/>
    <ds:schemaRef ds:uri="http://schemas.microsoft.com/office/2006/metadata/properties"/>
    <ds:schemaRef ds:uri="437f771c-f79d-42af-9c70-3007839bc0ad"/>
    <ds:schemaRef ds:uri="http://schemas.microsoft.com/office/infopath/2007/PartnerControls"/>
    <ds:schemaRef ds:uri="8c566321-f672-4e06-a901-b5e72b4c4357"/>
    <ds:schemaRef ds:uri="http://www.w3.org/XML/1998/namespace"/>
    <ds:schemaRef ds:uri="http://schemas.openxmlformats.org/package/2006/metadata/core-properties"/>
    <ds:schemaRef ds:uri="69bed5df-ef03-4fb6-ad30-53727c91480d"/>
    <ds:schemaRef ds:uri="aa5ff84b-3a25-4a96-8505-eac8e64e78ed"/>
    <ds:schemaRef ds:uri="989839f8-b09b-4d74-90c1-7af67d30b140"/>
    <ds:schemaRef ds:uri="http://purl.org/dc/dcmitype/"/>
    <ds:schemaRef ds:uri="http://purl.org/dc/te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Cover</vt:lpstr>
      <vt:lpstr>Timetable</vt:lpstr>
      <vt:lpstr>Overview</vt:lpstr>
      <vt:lpstr>HE information 04-05 to 21-22</vt:lpstr>
      <vt:lpstr>HE information 22-23 to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 data tables June 2026</dc:title>
  <dc:creator>Department for Education</dc:creator>
  <cp:lastModifiedBy>GOWRAN, Elaine</cp:lastModifiedBy>
  <cp:lastPrinted>2013-12-11T17:46:39Z</cp:lastPrinted>
  <dcterms:created xsi:type="dcterms:W3CDTF">2013-09-26T10:56:46Z</dcterms:created>
  <dcterms:modified xsi:type="dcterms:W3CDTF">2026-06-12T12:17:11Z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0x0101009B19ED396F76CE4B8DE1146EDE2098330A00F952B7D5A5A0F346862CB5D971E0F35B</vt:lpwstr>
  </property>
  <property fmtid="{D5CDD505-2E9C-101B-9397-08002B2CF9AE}" pid="3" name="_dlc_DocIdItemGuid">
    <vt:lpwstr>26160a09-a438-42e9-b6a5-8c60c9bbc2a6</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y fmtid="{D5CDD505-2E9C-101B-9397-08002B2CF9AE}" pid="10" name="AuthorIds_UIVersion_2">
    <vt:lpwstr>33</vt:lpwstr>
  </property>
  <property fmtid="{D5CDD505-2E9C-101B-9397-08002B2CF9AE}" pid="11" name="DfeOwner">
    <vt:lpwstr>3;#DfE|a484111e-5b24-4ad9-9778-c536c8c88985</vt:lpwstr>
  </property>
  <property fmtid="{D5CDD505-2E9C-101B-9397-08002B2CF9AE}" pid="12" name="c02f73938b5741d4934b358b31a1b80f">
    <vt:lpwstr>Official|0884c477-2e62-47ea-b19c-5af6e91124c5</vt:lpwstr>
  </property>
  <property fmtid="{D5CDD505-2E9C-101B-9397-08002B2CF9AE}" pid="13" name="p6919dbb65844893b164c5f63a6f0eeb">
    <vt:lpwstr>DfE|a484111e-5b24-4ad9-9778-c536c8c88985</vt:lpwstr>
  </property>
  <property fmtid="{D5CDD505-2E9C-101B-9397-08002B2CF9AE}" pid="14" name="f6ec388a6d534bab86a259abd1bfa088">
    <vt:lpwstr>DfE|cc08a6d4-dfde-4d0f-bd85-069ebcef80d5</vt:lpwstr>
  </property>
  <property fmtid="{D5CDD505-2E9C-101B-9397-08002B2CF9AE}" pid="15" name="DfeOrganisationalUnit">
    <vt:lpwstr>2;#DfE|cc08a6d4-dfde-4d0f-bd85-069ebcef80d5</vt:lpwstr>
  </property>
  <property fmtid="{D5CDD505-2E9C-101B-9397-08002B2CF9AE}" pid="16" name="DfeRights:ProtectiveMarking">
    <vt:lpwstr>1;#Official|0884c477-2e62-47ea-b19c-5af6e91124c5</vt:lpwstr>
  </property>
  <property fmtid="{D5CDD505-2E9C-101B-9397-08002B2CF9AE}" pid="17" name="DfeSubject">
    <vt:lpwstr/>
  </property>
  <property fmtid="{D5CDD505-2E9C-101B-9397-08002B2CF9AE}" pid="18" name="i98b064926ea4fbe8f5b88c394ff652b">
    <vt:lpwstr/>
  </property>
  <property fmtid="{D5CDD505-2E9C-101B-9397-08002B2CF9AE}" pid="19" name="MediaServiceImageTags">
    <vt:lpwstr/>
  </property>
  <property fmtid="{D5CDD505-2E9C-101B-9397-08002B2CF9AE}" pid="20" name="DfeRights_x003a_ProtectiveMarking">
    <vt:lpwstr>1;#Official|0884c477-2e62-47ea-b19c-5af6e91124c5</vt:lpwstr>
  </property>
</Properties>
</file>