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Objects="none" defaultThemeVersion="166925"/>
  <mc:AlternateContent xmlns:mc="http://schemas.openxmlformats.org/markup-compatibility/2006">
    <mc:Choice Requires="x15">
      <x15ac:absPath xmlns:x15ac="http://schemas.microsoft.com/office/spreadsheetml/2010/11/ac" url="C:\Users\Richard.N.Allen\Downloads\"/>
    </mc:Choice>
  </mc:AlternateContent>
  <xr:revisionPtr revIDLastSave="0" documentId="13_ncr:1_{AA40590B-8220-4559-BCA0-8D77E88037E7}" xr6:coauthVersionLast="47" xr6:coauthVersionMax="47" xr10:uidLastSave="{00000000-0000-0000-0000-000000000000}"/>
  <bookViews>
    <workbookView xWindow="28680" yWindow="15" windowWidth="29040" windowHeight="16440" xr2:uid="{00000000-000D-0000-FFFF-FFFF00000000}"/>
  </bookViews>
  <sheets>
    <sheet name="Cover Sheet" sheetId="1" r:id="rId1"/>
    <sheet name="Notes" sheetId="5" r:id="rId2"/>
    <sheet name="Figure 1" sheetId="6" r:id="rId3"/>
    <sheet name="Figure 2" sheetId="2" r:id="rId4"/>
    <sheet name="Figure 3" sheetId="7" r:id="rId5"/>
    <sheet name="Figure 4" sheetId="8" r:id="rId6"/>
    <sheet name="Figure 5" sheetId="9" r:id="rId7"/>
    <sheet name="Figure 6" sheetId="10" r:id="rId8"/>
    <sheet name="Figure 7" sheetId="11" r:id="rId9"/>
    <sheet name="Figure 8" sheetId="12" r:id="rId10"/>
    <sheet name="Table 2" sheetId="13" r:id="rId11"/>
    <sheet name="Table 3" sheetId="14" r:id="rId12"/>
    <sheet name="Table 4" sheetId="15" r:id="rId13"/>
    <sheet name="Table 5" sheetId="17" r:id="rId14"/>
    <sheet name="Appendix table 1" sheetId="3" r:id="rId15"/>
    <sheet name="Appendix table 2" sheetId="4" r:id="rId16"/>
    <sheet name="Appendix table 3" sheetId="16"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<sst xmlns="http://schemas.openxmlformats.org/spreadsheetml/2006/main" count="2121" uniqueCount="968">
  <si>
    <t>Quarterly laboratory surveillance of acquired carbapenemase-producing Gram-negative organisms in England: October 2020 to December 2024 web appendix</t>
  </si>
  <si>
    <t>This spreadsheet contains the reference tables used in the creation of the figures and tables in the Quarterly laboratory surveillance of acquired carbapenemase-producing Gram-negative organisms in England: October 2020 to December 2024 Report.</t>
  </si>
  <si>
    <t>Reference tables are ordered by Figure reference and then Table reference within the report</t>
  </si>
  <si>
    <t>Figure reference</t>
  </si>
  <si>
    <t>Title</t>
  </si>
  <si>
    <t>Figure 1</t>
  </si>
  <si>
    <t>Number and quarterly rate of acquired carbapenemase-producing Gram-negative organisms episodes by specimen type and quarter, October 2020 to December 2024</t>
  </si>
  <si>
    <t>Figure 2</t>
  </si>
  <si>
    <t>Geographical distribution of acquired carbapenemase-producing Gram negative bacterial annual incidence rates per 100,000 population (England): January 2024 to December 2024 [note 5]</t>
  </si>
  <si>
    <t>Figure 3</t>
  </si>
  <si>
    <t>Geographical distribution of acquired carbapenemase-producing Gram-negative bacterial episodes by carbapenemase family (England): January 2024 to December 2024</t>
  </si>
  <si>
    <t>Figure 4</t>
  </si>
  <si>
    <t>Annual rate of acquired carbapenemase-producing Gram-negative bacterial episodes per 100,000 population by age and sex [note 10] (England): January 2024 to December 2024</t>
  </si>
  <si>
    <t>Figure 5</t>
  </si>
  <si>
    <t>Annual rate of acquired carbapenemase-producing Gram-negative bacterial episodes per 100,000 population by ethnic group [note 11] and sex [note 10] (England): January 2024 to December 2024</t>
  </si>
  <si>
    <t>Figure 6</t>
  </si>
  <si>
    <t>Distribution of acquired carbapenemase-producing Gram-negative bacterial episodes by ethnic group [note 11] and carbapenemase family (England): January 2024 to December 2024</t>
  </si>
  <si>
    <t>Figure 7</t>
  </si>
  <si>
    <t>Annual rate of acquired carbapenemase-producing Gram-negative bacterial episodes per 100,000 population by index of multiple deprivation decile and sex [note 10] (England): January 2024 to December 2024</t>
  </si>
  <si>
    <t>Figure 8</t>
  </si>
  <si>
    <t>Annual rate of acquired carbapenemase-producing Gram-negative bacterial episodes per 100,000 population by index of multiple deprivation decile and resistance mechanism (England): January 2024 to December 2024</t>
  </si>
  <si>
    <t>Table reference</t>
  </si>
  <si>
    <t>Table 2</t>
  </si>
  <si>
    <t>Number and percentage of acquired carbapenemase-producing Gram-negative bacterial episodes by specimen type (England): October 2020 to December 2024</t>
  </si>
  <si>
    <t>Table 3</t>
  </si>
  <si>
    <t>Number and quarterly rate per 100,000 population of acquired carbapenemase-producing Gram-negative bacterial episodes for all specimen groups by ONS Region (England): January 2024 to December 2024</t>
  </si>
  <si>
    <t>Table 4</t>
  </si>
  <si>
    <t>Acquired carbapenemase-producing Gram-negative bacterial episodes by species and carbapenemase family (England): January 2024 to December 2024</t>
  </si>
  <si>
    <t>Table 5</t>
  </si>
  <si>
    <t>Quarterly mandatory laboratory returns (QMLR) for the total number of rectal swabs and faecal screening specimens taken for CPE screening by acute Trust type [note 12] (England): January 2024 to December 2024</t>
  </si>
  <si>
    <t>Appendix Table 1</t>
  </si>
  <si>
    <t>Geographical distribution of acquired carbapenemase-producing Gram-negative bacterial episodes for each quarter by carbapenemase family and specimen type (England): January 2024 to December 2024</t>
  </si>
  <si>
    <t>Appendix Table 2</t>
  </si>
  <si>
    <t>Geographical distribution of acquired carbapenemase-producing Gram-negative bacterial episodes for each quarter by carbapenemase family (England): January 2024 to December 2024</t>
  </si>
  <si>
    <t>Appendix Table 3</t>
  </si>
  <si>
    <t>QMLR returns for the total number of rectal swabs and faecal screening specimens taken for CPE screening by acute Trust (England): January 2024 to December 2024</t>
  </si>
  <si>
    <t>Notes</t>
  </si>
  <si>
    <t>This worksheet contains a complete list of all notes referred to in Figures, Tables and Accessory worksheets.</t>
  </si>
  <si>
    <t>Note number</t>
  </si>
  <si>
    <t>Note</t>
  </si>
  <si>
    <t>Worksheet</t>
  </si>
  <si>
    <t>[note 2]</t>
  </si>
  <si>
    <t>The AMRHAI Reference Unit actively encourages submission of sterile site isolates for carbapenemase confirmation; the distribution of specimen type will reflect this</t>
  </si>
  <si>
    <t>[note 3]</t>
  </si>
  <si>
    <t>Samples that do not fall into either ‘sterile site’ or ‘screening’ samples, for example, urine and lower genital tract specimens</t>
  </si>
  <si>
    <t>[note 4]</t>
  </si>
  <si>
    <t>The percentages presented in this table are column percentages, with the breakdown of specimen types shown for all reports and AMRHAI reports separately</t>
  </si>
  <si>
    <t>[note 5]</t>
  </si>
  <si>
    <t>The region geography is based on the laboratory location and linked to the ONS data for regions</t>
  </si>
  <si>
    <t>Figure 2, and Appendix 1 and 2</t>
  </si>
  <si>
    <t>[note 6]</t>
  </si>
  <si>
    <t>Other carbapenemase families included DIM, GES, GIM, IMI and SME.</t>
  </si>
  <si>
    <t>Figures 3, 6 and 8, and Appendix 1 and 2</t>
  </si>
  <si>
    <t>[note 7]</t>
  </si>
  <si>
    <r>
      <t xml:space="preserve">KPC and OXA-48-like in </t>
    </r>
    <r>
      <rPr>
        <i/>
        <sz val="12"/>
        <color theme="1"/>
        <rFont val="Arial"/>
        <family val="2"/>
      </rPr>
      <t>Pseudomonas</t>
    </r>
    <r>
      <rPr>
        <sz val="12"/>
        <color theme="1"/>
        <rFont val="Arial"/>
        <family val="2"/>
      </rPr>
      <t xml:space="preserve"> spp. and OXA-48-like in </t>
    </r>
    <r>
      <rPr>
        <i/>
        <sz val="12"/>
        <color theme="1"/>
        <rFont val="Arial"/>
        <family val="2"/>
      </rPr>
      <t>Acinetobacter</t>
    </r>
    <r>
      <rPr>
        <sz val="12"/>
        <color theme="1"/>
        <rFont val="Arial"/>
        <family val="2"/>
      </rPr>
      <t xml:space="preserve"> spp. are extremely rare, and results should be interpreted with caution. The numbers reported here have not been confirmed by the AMRHAI Reference Unit and laboratories identifying these unusual combinations should be referring such isolates to AMRHAI</t>
    </r>
  </si>
  <si>
    <t>[note 8]</t>
  </si>
  <si>
    <r>
      <t xml:space="preserve">Includes coliform, </t>
    </r>
    <r>
      <rPr>
        <i/>
        <sz val="12"/>
        <color theme="1"/>
        <rFont val="Arial"/>
        <family val="2"/>
      </rPr>
      <t xml:space="preserve">Cronobacter </t>
    </r>
    <r>
      <rPr>
        <sz val="12"/>
        <color theme="1"/>
        <rFont val="Arial"/>
        <family val="2"/>
      </rPr>
      <t xml:space="preserve">spp., </t>
    </r>
    <r>
      <rPr>
        <i/>
        <sz val="12"/>
        <color theme="1"/>
        <rFont val="Arial"/>
        <family val="2"/>
      </rPr>
      <t>Hafnia</t>
    </r>
    <r>
      <rPr>
        <sz val="12"/>
        <color theme="1"/>
        <rFont val="Arial"/>
        <family val="2"/>
      </rPr>
      <t xml:space="preserve"> spp., </t>
    </r>
    <r>
      <rPr>
        <i/>
        <sz val="12"/>
        <color theme="1"/>
        <rFont val="Arial"/>
        <family val="2"/>
      </rPr>
      <t>Kluyvera</t>
    </r>
    <r>
      <rPr>
        <sz val="12"/>
        <color theme="1"/>
        <rFont val="Arial"/>
        <family val="2"/>
      </rPr>
      <t xml:space="preserve"> spp., </t>
    </r>
    <r>
      <rPr>
        <i/>
        <sz val="12"/>
        <color theme="1"/>
        <rFont val="Arial"/>
        <family val="2"/>
      </rPr>
      <t>Leclercia adecarboxylata</t>
    </r>
    <r>
      <rPr>
        <sz val="12"/>
        <color theme="1"/>
        <rFont val="Arial"/>
        <family val="2"/>
      </rPr>
      <t xml:space="preserve">, </t>
    </r>
    <r>
      <rPr>
        <i/>
        <sz val="12"/>
        <color theme="1"/>
        <rFont val="Arial"/>
        <family val="2"/>
      </rPr>
      <t>Lelliottia amnigena</t>
    </r>
    <r>
      <rPr>
        <sz val="12"/>
        <color theme="1"/>
        <rFont val="Arial"/>
        <family val="2"/>
      </rPr>
      <t xml:space="preserve">, </t>
    </r>
    <r>
      <rPr>
        <i/>
        <sz val="12"/>
        <color theme="1"/>
        <rFont val="Arial"/>
        <family val="2"/>
      </rPr>
      <t>Mixta calida</t>
    </r>
    <r>
      <rPr>
        <sz val="12"/>
        <color theme="1"/>
        <rFont val="Arial"/>
        <family val="2"/>
      </rPr>
      <t xml:space="preserve">, </t>
    </r>
    <r>
      <rPr>
        <i/>
        <sz val="12"/>
        <color theme="1"/>
        <rFont val="Arial"/>
        <family val="2"/>
      </rPr>
      <t>Pantoea</t>
    </r>
    <r>
      <rPr>
        <sz val="12"/>
        <color theme="1"/>
        <rFont val="Arial"/>
        <family val="2"/>
      </rPr>
      <t xml:space="preserve"> spp., </t>
    </r>
    <r>
      <rPr>
        <i/>
        <sz val="12"/>
        <color theme="1"/>
        <rFont val="Arial"/>
        <family val="2"/>
      </rPr>
      <t>Phytobacter ursingii</t>
    </r>
    <r>
      <rPr>
        <sz val="12"/>
        <color theme="1"/>
        <rFont val="Arial"/>
        <family val="2"/>
      </rPr>
      <t>,</t>
    </r>
    <r>
      <rPr>
        <i/>
        <sz val="12"/>
        <color theme="1"/>
        <rFont val="Arial"/>
        <family val="2"/>
      </rPr>
      <t xml:space="preserve"> Pluralibacter gergoviae</t>
    </r>
    <r>
      <rPr>
        <sz val="12"/>
        <color theme="1"/>
        <rFont val="Arial"/>
        <family val="2"/>
      </rPr>
      <t xml:space="preserve">, </t>
    </r>
    <r>
      <rPr>
        <i/>
        <sz val="12"/>
        <color theme="1"/>
        <rFont val="Arial"/>
        <family val="2"/>
      </rPr>
      <t>Proteus</t>
    </r>
    <r>
      <rPr>
        <sz val="12"/>
        <color theme="1"/>
        <rFont val="Arial"/>
        <family val="2"/>
      </rPr>
      <t xml:space="preserve"> spp., </t>
    </r>
    <r>
      <rPr>
        <i/>
        <sz val="12"/>
        <color theme="1"/>
        <rFont val="Arial"/>
        <family val="2"/>
      </rPr>
      <t>Providencia</t>
    </r>
    <r>
      <rPr>
        <sz val="12"/>
        <color theme="1"/>
        <rFont val="Arial"/>
        <family val="2"/>
      </rPr>
      <t xml:space="preserve"> spp., </t>
    </r>
    <r>
      <rPr>
        <i/>
        <sz val="12"/>
        <color theme="1"/>
        <rFont val="Arial"/>
        <family val="2"/>
      </rPr>
      <t>Raoultella</t>
    </r>
    <r>
      <rPr>
        <sz val="12"/>
        <color theme="1"/>
        <rFont val="Arial"/>
        <family val="2"/>
      </rPr>
      <t xml:space="preserve"> spp., and </t>
    </r>
    <r>
      <rPr>
        <i/>
        <sz val="12"/>
        <color theme="1"/>
        <rFont val="Arial"/>
        <family val="2"/>
      </rPr>
      <t>Shigella</t>
    </r>
    <r>
      <rPr>
        <sz val="12"/>
        <color theme="1"/>
        <rFont val="Arial"/>
        <family val="2"/>
      </rPr>
      <t xml:space="preserve"> spp. </t>
    </r>
  </si>
  <si>
    <t>[note 9]</t>
  </si>
  <si>
    <r>
      <t xml:space="preserve">Includes </t>
    </r>
    <r>
      <rPr>
        <i/>
        <sz val="12"/>
        <color theme="1"/>
        <rFont val="Arial"/>
        <family val="2"/>
      </rPr>
      <t>Achromobacter</t>
    </r>
    <r>
      <rPr>
        <sz val="12"/>
        <color theme="1"/>
        <rFont val="Arial"/>
        <family val="2"/>
      </rPr>
      <t xml:space="preserve"> spp., </t>
    </r>
    <r>
      <rPr>
        <i/>
        <sz val="12"/>
        <color theme="1"/>
        <rFont val="Arial"/>
        <family val="2"/>
      </rPr>
      <t>Aeromonas hydrophila, Bacteroides fragilis,</t>
    </r>
    <r>
      <rPr>
        <sz val="12"/>
        <color theme="1"/>
        <rFont val="Arial"/>
        <family val="2"/>
      </rPr>
      <t xml:space="preserve"> and </t>
    </r>
    <r>
      <rPr>
        <i/>
        <sz val="12"/>
        <color theme="1"/>
        <rFont val="Arial"/>
        <family val="2"/>
      </rPr>
      <t>Stenotrophomonas maltophilia</t>
    </r>
    <r>
      <rPr>
        <sz val="12"/>
        <color theme="1"/>
        <rFont val="Arial"/>
        <family val="2"/>
      </rPr>
      <t>. The numbers reported here have not been confirmed by the AMRHAI Reference Unit and laboratories identifying these unusual combinations should be referring such isolates to AMRHAI</t>
    </r>
  </si>
  <si>
    <t>[note 10]</t>
  </si>
  <si>
    <t>Figures 4, 5 and 7</t>
  </si>
  <si>
    <t>[note 11]</t>
  </si>
  <si>
    <t>Information about patient ethnicity is only recorded in 89.8% of cases</t>
  </si>
  <si>
    <t>Figures 5 and 6</t>
  </si>
  <si>
    <t>[note 12]</t>
  </si>
  <si>
    <t>Trust type obtained through NHS Digital Estate Return Information Collection (ERIC)</t>
  </si>
  <si>
    <t>Figure 1 Data reference table: number and rate of acquired carbapenemase-producing Gram-negative bacteria episodes by specimen type and quarter, October 2020 to December 2024</t>
  </si>
  <si>
    <t>This worksheet contains one table.</t>
  </si>
  <si>
    <t>Calendar year and quarter</t>
  </si>
  <si>
    <t>Sterile site number</t>
  </si>
  <si>
    <t>Sterile site rate</t>
  </si>
  <si>
    <t>Screening number</t>
  </si>
  <si>
    <t>Screening rate</t>
  </si>
  <si>
    <t>Other number</t>
  </si>
  <si>
    <t>Other rate</t>
  </si>
  <si>
    <t>Total number</t>
  </si>
  <si>
    <t>Total rate</t>
  </si>
  <si>
    <t>2020 Q4</t>
  </si>
  <si>
    <t>2021 Q1</t>
  </si>
  <si>
    <t>2021 Q2</t>
  </si>
  <si>
    <t>2021 Q3</t>
  </si>
  <si>
    <t>2021 Q4</t>
  </si>
  <si>
    <t>2022 Q1</t>
  </si>
  <si>
    <t>2022 Q2</t>
  </si>
  <si>
    <t>2022 Q3</t>
  </si>
  <si>
    <t>2022 Q4</t>
  </si>
  <si>
    <t>2023 Q1</t>
  </si>
  <si>
    <t>2023 Q2</t>
  </si>
  <si>
    <t>2023 Q3</t>
  </si>
  <si>
    <t>2023 Q4</t>
  </si>
  <si>
    <t>2024 Q1</t>
  </si>
  <si>
    <t>2024 Q2</t>
  </si>
  <si>
    <t>2024 Q3</t>
  </si>
  <si>
    <t>2024 Q4</t>
  </si>
  <si>
    <t>TOTAL</t>
  </si>
  <si>
    <t>Figure 2 Data reference table: geographical distribution of acquired carbapenemase-producing Gram-negative bacterial annual incidence rates per 100,000 population (England): 2024 Q1 to 2024 Q4 [note 5]</t>
  </si>
  <si>
    <t>This worksheet contains 2 tables. Some cells in the table refer to notes which can be found in the Notes worksheet.</t>
  </si>
  <si>
    <t>Figure 2a Region distribution of acquired carbapenemase-producing Gram-negative bacterial annual incidence rates per 100,000 population (England): 2024 Q1 to 2024 Q4 [note 5]</t>
  </si>
  <si>
    <t>UK region</t>
  </si>
  <si>
    <t>Population</t>
  </si>
  <si>
    <t>Frequency</t>
  </si>
  <si>
    <t>Rate per 100,000</t>
  </si>
  <si>
    <t>London</t>
  </si>
  <si>
    <t>North West</t>
  </si>
  <si>
    <t>North East</t>
  </si>
  <si>
    <t>West Midlands</t>
  </si>
  <si>
    <t>Yorkshire and The Humber</t>
  </si>
  <si>
    <t>South East</t>
  </si>
  <si>
    <t>East Midlands</t>
  </si>
  <si>
    <t>East of England</t>
  </si>
  <si>
    <t>South West</t>
  </si>
  <si>
    <t>England</t>
  </si>
  <si>
    <t>Figure 2b ICB distribution of acquired carbapenemase-producing Gram-negative bacterial annual incidence rates per 100,000 population (England): 2024 Q1 to 2024 Q4 [note 5]</t>
  </si>
  <si>
    <t>NHS North West London Integrated Care Board</t>
  </si>
  <si>
    <t>NHS Greater Manchester Integrated Care Board</t>
  </si>
  <si>
    <t>NHS Staffordshire and Stoke-on-Trent Integrated Care Board</t>
  </si>
  <si>
    <t>NHS North Central London Integrated Care Board</t>
  </si>
  <si>
    <t>NHS Cheshire and Merseyside Integrated Care Board</t>
  </si>
  <si>
    <t>NHS Birmingham and Solihull Integrated Care Board</t>
  </si>
  <si>
    <t>NHS North East London Integrated Care Board</t>
  </si>
  <si>
    <t>NHS North East and North Cumbria Integrated Care Board</t>
  </si>
  <si>
    <t>NHS Mid and South Essex Integrated Care Board</t>
  </si>
  <si>
    <t>NHS South East London Integrated Care Board</t>
  </si>
  <si>
    <t>NHS Herefordshire and Worcestershire Integrated Care Board</t>
  </si>
  <si>
    <t>NHS Black Country Integrated Care Board</t>
  </si>
  <si>
    <t>NHS Frimley Integrated Care Board</t>
  </si>
  <si>
    <t>NHS Leicester, Leicestershire and Rutland Integrated Care Board</t>
  </si>
  <si>
    <t>NHS West Yorkshire Integrated Care Board</t>
  </si>
  <si>
    <t>NHS Surrey Heartlands Integrated Care Board</t>
  </si>
  <si>
    <t>NHS South Yorkshire Integrated Care Board</t>
  </si>
  <si>
    <t>NHS South West London Integrated Care Board</t>
  </si>
  <si>
    <t>NHS Buckinghamshire, Oxfordshire and Berkshire West Integrated Care Board</t>
  </si>
  <si>
    <t>NHS Somerset Integrated Care Board</t>
  </si>
  <si>
    <t>NHS Kent and Medway Integrated Care Board</t>
  </si>
  <si>
    <t>NHS Northamptonshire Integrated Care Board</t>
  </si>
  <si>
    <t>NHS Lancashire and South Cumbria Integrated Care Board</t>
  </si>
  <si>
    <t>NHS Humber and North Yorkshire Integrated Care Board</t>
  </si>
  <si>
    <t>NHS Derby and Derbyshire Integrated Care Board</t>
  </si>
  <si>
    <t>NHS Bedfordshire, Luton and Milton Keynes Integrated Care Board</t>
  </si>
  <si>
    <t>NHS Shropshire, Telford and Wrekin Integrated Care Board</t>
  </si>
  <si>
    <t>NHS Sussex Integrated Care Board</t>
  </si>
  <si>
    <t>NHS Hertfordshire and West Essex Integrated Care Board</t>
  </si>
  <si>
    <t>NHS Cambridgeshire and Peterborough Integrated Care Board</t>
  </si>
  <si>
    <t>NHS Nottingham and Nottinghamshire Integrated Care Board</t>
  </si>
  <si>
    <t>NHS Coventry and Warwickshire Integrated Care Board</t>
  </si>
  <si>
    <t>NHS Lincolnshire Integrated Care Board</t>
  </si>
  <si>
    <t>NHS Norfolk and Waveney Integrated Care Board</t>
  </si>
  <si>
    <t>NHS Suffolk and North East Essex Integrated Care Board</t>
  </si>
  <si>
    <t>NHS Hampshire and Isle of Wight Integrated Care Board</t>
  </si>
  <si>
    <t>NHS Cornwall and the Isles of Scilly Integrated Care Board</t>
  </si>
  <si>
    <t>NHS Bristol, North Somerset and South Gloucestershire Integrated Care Board</t>
  </si>
  <si>
    <t>NHS Bath and North East Somerset, Swindon and Wiltshire Integrated Care Board</t>
  </si>
  <si>
    <t>NHS Dorset Integrated Care Board</t>
  </si>
  <si>
    <t>NHS Devon Integrated Care Board</t>
  </si>
  <si>
    <t>NHS Gloucestershire Integrated Care Board</t>
  </si>
  <si>
    <t>Figure 3 Data reference table: Geographical distribution of acquired carbapenemase-producing Gram-negative bacterial episodes by carbapenemase family (England): January 2024 to December 2024</t>
  </si>
  <si>
    <t>This worksheet contains one table. Some cells in the table refer to notes which can be found in the Notes worksheet.</t>
  </si>
  <si>
    <t>ONS region</t>
  </si>
  <si>
    <t>IMP</t>
  </si>
  <si>
    <t>KPC</t>
  </si>
  <si>
    <t>NDM</t>
  </si>
  <si>
    <t>OXA-48-like</t>
  </si>
  <si>
    <t>VIM</t>
  </si>
  <si>
    <t>Other [note 6]</t>
  </si>
  <si>
    <t>Total</t>
  </si>
  <si>
    <t>East Midlands (n=258)</t>
  </si>
  <si>
    <t>East of England (n=320)</t>
  </si>
  <si>
    <t>London (n=2,325)</t>
  </si>
  <si>
    <t>North East (n=568)</t>
  </si>
  <si>
    <t>North West (n=1,703)</t>
  </si>
  <si>
    <t>South East (n=530)</t>
  </si>
  <si>
    <t>South West (n=148)</t>
  </si>
  <si>
    <t>West Midlands (n=1,130)</t>
  </si>
  <si>
    <t>Yorkshire and The Humber (n=456)</t>
  </si>
  <si>
    <t>Figure 4 Data reference table: rate [note 10] of acquired carbapenemase-producing Gram-negative bacterial episodes per 100,000 population by age and sex [note 11] (England): January 2024 to December 2024</t>
  </si>
  <si>
    <t>Age group (years)</t>
  </si>
  <si>
    <t>Male</t>
  </si>
  <si>
    <t>Female</t>
  </si>
  <si>
    <t>Under 1</t>
  </si>
  <si>
    <t>1-14</t>
  </si>
  <si>
    <t>15-44</t>
  </si>
  <si>
    <t>45-64</t>
  </si>
  <si>
    <t>65-74</t>
  </si>
  <si>
    <t>75-84</t>
  </si>
  <si>
    <t>&gt;85</t>
  </si>
  <si>
    <t>Figure 5 Data reference table: rate [note 10] of acquired carbapenemase-producing Gram-negative bacterial episodes per 100,000 population by ethnic group and sex [note 11] (England): January 2024 to December 2024</t>
  </si>
  <si>
    <t>Ethnic group</t>
  </si>
  <si>
    <t>White</t>
  </si>
  <si>
    <t>Asian or Asian British</t>
  </si>
  <si>
    <t>Black, Black British, Caribbean or African</t>
  </si>
  <si>
    <t>Mixed or Multiple ethnic groups</t>
  </si>
  <si>
    <t>Other ethnic group</t>
  </si>
  <si>
    <t>Figure 6 Data reference table: Distribution of acquired carbapenemase-producing Gram-negative bacterial episodes by ethnic group and carbapenemase family (England): January 2024 to December 2024</t>
  </si>
  <si>
    <t>White (n = 4763)</t>
  </si>
  <si>
    <t>Asian or Asian British (n=1159)</t>
  </si>
  <si>
    <t>Black, Black British, Caribbean or African (n=397)</t>
  </si>
  <si>
    <t>Mixed or Multiple ethnic groups (n=76)</t>
  </si>
  <si>
    <t>Other ethnic group (n=29)</t>
  </si>
  <si>
    <t>Figure 7 Data reference table: rate [note 10] of acquired carbapenemase-producing Gram-negative bacterial episodes per 100,000 population byIMD decile and sex [note 11] (England): January 2024 to December 2024</t>
  </si>
  <si>
    <t>IMD quintile</t>
  </si>
  <si>
    <t>Most deprived</t>
  </si>
  <si>
    <t>Least deprived</t>
  </si>
  <si>
    <t>Figure 8 Data reference table: rate [note 10] of acquired carbapenemase-producing Gram-negative bacterial episodes per 100,000 population by index of multiple deprivation decile and resistance mechanism (England): January 2024 to December 2024</t>
  </si>
  <si>
    <t>Table 2 Data reference table: number and percentage of acquired carbapenemase-producing Gram-negative bacterial episodes by specimen type (England): January 2024 to December 2024</t>
  </si>
  <si>
    <t>Specimen type</t>
  </si>
  <si>
    <t>All reports
Number</t>
  </si>
  <si>
    <t>All reports
Percentage [note 4]</t>
  </si>
  <si>
    <t>From AMRHAI [note 2]
Number</t>
  </si>
  <si>
    <t>From AMRHAI [note 2]
Percentage [note 4]</t>
  </si>
  <si>
    <t>Sterile site samples</t>
  </si>
  <si>
    <t>Screening samples</t>
  </si>
  <si>
    <t>Other samples [note 3]</t>
  </si>
  <si>
    <t>All samples</t>
  </si>
  <si>
    <t>Table 3 Data reference table: rate per 100,000 population of acquired carbapenemase-producing Gram-negative bacterial episodes by ONS region (England): January 2024 to December 2024</t>
  </si>
  <si>
    <t>Q1 2024 number</t>
  </si>
  <si>
    <t>Q1 2024 rate</t>
  </si>
  <si>
    <t>Q2 2024 number</t>
  </si>
  <si>
    <t>Q2 2024 rate</t>
  </si>
  <si>
    <t>Q3 2024 number</t>
  </si>
  <si>
    <t>Q3 2024 rate</t>
  </si>
  <si>
    <t>Q4 2024 number</t>
  </si>
  <si>
    <t>Q4 2024 rate</t>
  </si>
  <si>
    <t>Table 4 Data reference table: acquired carbapenemase-producing Gram-negative bacterial episodes by species and carbapenemase family (England): January 2024 to December 2024</t>
  </si>
  <si>
    <t>Species</t>
  </si>
  <si>
    <t>IMP Number</t>
  </si>
  <si>
    <t>IMP Percentage</t>
  </si>
  <si>
    <t>KPC Number</t>
  </si>
  <si>
    <t>KPC Percentage</t>
  </si>
  <si>
    <t>NDM Number</t>
  </si>
  <si>
    <t>NDM Percentage</t>
  </si>
  <si>
    <t>OXA-48-like Number</t>
  </si>
  <si>
    <t>OXA-48-like Percentage</t>
  </si>
  <si>
    <t>VIM Number</t>
  </si>
  <si>
    <t>VIM Percentage</t>
  </si>
  <si>
    <t>Other Number</t>
  </si>
  <si>
    <t>Other Percentage</t>
  </si>
  <si>
    <t>Total Number</t>
  </si>
  <si>
    <t>% of Total per species</t>
  </si>
  <si>
    <t>Acinetobacter spp. [note 7]</t>
  </si>
  <si>
    <t>Citrobacter spp.</t>
  </si>
  <si>
    <t>Enterobacter spp.</t>
  </si>
  <si>
    <t>Escherichia coli</t>
  </si>
  <si>
    <t>Other Escherichia spp.</t>
  </si>
  <si>
    <t>Klebsiella oxytoca</t>
  </si>
  <si>
    <t>Klebsiella pneumoniae</t>
  </si>
  <si>
    <t>Other Klebsiella spp.</t>
  </si>
  <si>
    <t>Morganella spp.</t>
  </si>
  <si>
    <t>Pseudomonas aeruginosa [note 7]</t>
  </si>
  <si>
    <t>Other Pseudomonas spp. [note 7]</t>
  </si>
  <si>
    <t>Serratia spp.</t>
  </si>
  <si>
    <t>Other Enterobacterales [note 8]</t>
  </si>
  <si>
    <t>Other Gram-negative bacteria [note 9]</t>
  </si>
  <si>
    <t>Table 5 Data reference table: quarterly mandatory laboratory return reporting (QMLR) returns for the total number of rectal swabs and faecal screening specimens taken for CPE screening by acute Trust type [note 12] (England): January 2024 to December 2024</t>
  </si>
  <si>
    <t>Trust type [note 12]</t>
  </si>
  <si>
    <t>Q1 2024 Number of Trusts reported screens</t>
  </si>
  <si>
    <t>Q1 2024 Percentage</t>
  </si>
  <si>
    <t>Q1 2024 Total number of screens</t>
  </si>
  <si>
    <t>Q2 2024 Number of Trusts reported screens</t>
  </si>
  <si>
    <t>Q2 2024 Percentage</t>
  </si>
  <si>
    <t>Q2 2024 Total number of screens</t>
  </si>
  <si>
    <t>Q3 2024 Number of Trusts reported screens</t>
  </si>
  <si>
    <t>Q3 2024 Percentage</t>
  </si>
  <si>
    <t>Q3 2024 Total number of screens</t>
  </si>
  <si>
    <t>Q4 2024 Number of Trusts reported screens</t>
  </si>
  <si>
    <t>Q4 2024 Percentage</t>
  </si>
  <si>
    <t>Q4 2024 Total number of screens</t>
  </si>
  <si>
    <t>Small</t>
  </si>
  <si>
    <t>Medium</t>
  </si>
  <si>
    <t>Large</t>
  </si>
  <si>
    <t>Multi-service</t>
  </si>
  <si>
    <t>Specialist</t>
  </si>
  <si>
    <t>Teaching</t>
  </si>
  <si>
    <t>Appendix Table 1 Data reference table: Geographical distribution of acquired carbapenemase-producing Gram-negative bacterial episodes for each quarter by carbapenemase family and specimen type (England): 2024 Q1 to 2024 Q4 [note 5]</t>
  </si>
  <si>
    <t>This worksheet contains 9 tables. Some cells in the table refer to notes which can be found in the Notes worksheet.</t>
  </si>
  <si>
    <t>Table: East Midlands</t>
  </si>
  <si>
    <t>Year Q</t>
  </si>
  <si>
    <t>Number (n) (Percentage per quarter, %) of IMP episodes</t>
  </si>
  <si>
    <t>Number (n) (Percentage per quarter, %) of KPC episodes</t>
  </si>
  <si>
    <t>Number (n) (Percentage per quarter, %) of NDM episodes</t>
  </si>
  <si>
    <t>Number (n) (Percentage per quarter, %) of OXA48 episodes</t>
  </si>
  <si>
    <t>Number (n) (Percentage per quarter, %) of VIM episodes</t>
  </si>
  <si>
    <t>Total CPO episodes by specimen type per quarter</t>
  </si>
  <si>
    <t>Everything else</t>
  </si>
  <si>
    <t>1 ( 6.2 )</t>
  </si>
  <si>
    <t>0 ( 0.0 )</t>
  </si>
  <si>
    <t>11 ( 68.8 )</t>
  </si>
  <si>
    <t>4 ( 25.0 )</t>
  </si>
  <si>
    <t>1 ( 4.0 )</t>
  </si>
  <si>
    <t>3 ( 12.0 )</t>
  </si>
  <si>
    <t>11 ( 44.0 )</t>
  </si>
  <si>
    <t>9 ( 36.0 )</t>
  </si>
  <si>
    <t>3 ( 13.6 )</t>
  </si>
  <si>
    <t>1 ( 4.5 )</t>
  </si>
  <si>
    <t>9 ( 40.9 )</t>
  </si>
  <si>
    <t>3 ( 20.0 )</t>
  </si>
  <si>
    <t>10 ( 66.7 )</t>
  </si>
  <si>
    <t>2 ( 13.3 )</t>
  </si>
  <si>
    <t>Invasive</t>
  </si>
  <si>
    <t>3 ( 60.0 )</t>
  </si>
  <si>
    <t>1 ( 20.0 )</t>
  </si>
  <si>
    <t>2 ( 40.0 )</t>
  </si>
  <si>
    <t>1 ( 100.0 )</t>
  </si>
  <si>
    <t>Screening</t>
  </si>
  <si>
    <t>1 ( 2.3 )</t>
  </si>
  <si>
    <t>32 ( 74.4 )</t>
  </si>
  <si>
    <t>9 ( 20.9 )</t>
  </si>
  <si>
    <t>4 ( 7.4 )</t>
  </si>
  <si>
    <t>37 ( 68.5 )</t>
  </si>
  <si>
    <t>13 ( 24.1 )</t>
  </si>
  <si>
    <t>1 ( 3.0 )</t>
  </si>
  <si>
    <t>3 ( 9.1 )</t>
  </si>
  <si>
    <t>24 ( 72.7 )</t>
  </si>
  <si>
    <t>4 ( 12.1 )</t>
  </si>
  <si>
    <t>2 ( 5.9 )</t>
  </si>
  <si>
    <t>7 ( 20.6 )</t>
  </si>
  <si>
    <t>22 ( 64.7 )</t>
  </si>
  <si>
    <t>1 ( 2.9 )</t>
  </si>
  <si>
    <t>Table: East of England</t>
  </si>
  <si>
    <t>7 ( 20 )</t>
  </si>
  <si>
    <t>25 ( 71.4 )</t>
  </si>
  <si>
    <t>2 ( 4.8 )</t>
  </si>
  <si>
    <t>1 ( 2.4 )</t>
  </si>
  <si>
    <t>19 ( 45.2 )</t>
  </si>
  <si>
    <t>2 ( 4.2 )</t>
  </si>
  <si>
    <t>1 ( 2.1 )</t>
  </si>
  <si>
    <t>17 ( 35.4 )</t>
  </si>
  <si>
    <t>28 ( 58.3 )</t>
  </si>
  <si>
    <t>22 ( 42.3 )</t>
  </si>
  <si>
    <t>30 ( 57.7 )</t>
  </si>
  <si>
    <t>1 ( 25.0 )</t>
  </si>
  <si>
    <t>2 ( 50.0 )</t>
  </si>
  <si>
    <t>1 ( 12.5 )</t>
  </si>
  <si>
    <t>4 ( 50.0 )</t>
  </si>
  <si>
    <t>2 ( 25.0 )</t>
  </si>
  <si>
    <t>12 ( 37.5 )</t>
  </si>
  <si>
    <t>20 ( 62.5 )</t>
  </si>
  <si>
    <t>1 ( 3.4 )</t>
  </si>
  <si>
    <t>3 ( 10.3 )</t>
  </si>
  <si>
    <t>13 ( 44.8 )</t>
  </si>
  <si>
    <t>11 ( 37.9 )</t>
  </si>
  <si>
    <t>2 ( 7.4 )</t>
  </si>
  <si>
    <t>18 ( 66.7 )</t>
  </si>
  <si>
    <t>6 ( 22.2 )</t>
  </si>
  <si>
    <t>1 ( 3.7 )</t>
  </si>
  <si>
    <t>2 ( 6.2 )</t>
  </si>
  <si>
    <t>1 ( 3.1 )</t>
  </si>
  <si>
    <t>11 ( 34.4 )</t>
  </si>
  <si>
    <t>17 ( 53.1 )</t>
  </si>
  <si>
    <t>Table: London</t>
  </si>
  <si>
    <t>5 ( 3.4 )</t>
  </si>
  <si>
    <t>9 ( 6.2 )</t>
  </si>
  <si>
    <t>63 ( 43.2 )</t>
  </si>
  <si>
    <t>67 ( 45.9 )</t>
  </si>
  <si>
    <t>2 ( 1.4 )</t>
  </si>
  <si>
    <t>10 ( 5.8 )</t>
  </si>
  <si>
    <t>6 ( 3.5 )</t>
  </si>
  <si>
    <t>93 ( 54.1 )</t>
  </si>
  <si>
    <t>58 ( 33.7 )</t>
  </si>
  <si>
    <t>5 ( 2.9 )</t>
  </si>
  <si>
    <t>6 ( 3.4 )</t>
  </si>
  <si>
    <t>9 ( 5.2 )</t>
  </si>
  <si>
    <t>87 ( 50.0 )</t>
  </si>
  <si>
    <t>64 ( 36.8 )</t>
  </si>
  <si>
    <t>8 ( 4.6 )</t>
  </si>
  <si>
    <t>6 ( 3.7 )</t>
  </si>
  <si>
    <t>4 ( 2.4 )</t>
  </si>
  <si>
    <t>74 ( 45.1 )</t>
  </si>
  <si>
    <t>73 ( 44.5 )</t>
  </si>
  <si>
    <t>7 ( 4.3 )</t>
  </si>
  <si>
    <t>2 ( 8.3 )</t>
  </si>
  <si>
    <t>13 ( 54.2 )</t>
  </si>
  <si>
    <t>9 ( 37.5 )</t>
  </si>
  <si>
    <t>2 ( 6.9 )</t>
  </si>
  <si>
    <t>14 ( 48.3 )</t>
  </si>
  <si>
    <t>12 ( 41.4 )</t>
  </si>
  <si>
    <t>1 ( 4.3 )</t>
  </si>
  <si>
    <t>5 ( 21.7 )</t>
  </si>
  <si>
    <t>10 ( 43.5 )</t>
  </si>
  <si>
    <t>6 ( 26.1 )</t>
  </si>
  <si>
    <t>2 ( 8.0 )</t>
  </si>
  <si>
    <t>13 ( 52.0 )</t>
  </si>
  <si>
    <t>8 ( 32.0 )</t>
  </si>
  <si>
    <t>15 ( 5.0 )</t>
  </si>
  <si>
    <t>5 ( 1.7 )</t>
  </si>
  <si>
    <t>152 ( 50.8 )</t>
  </si>
  <si>
    <t>113 ( 37.8 )</t>
  </si>
  <si>
    <t>14 ( 4.7 )</t>
  </si>
  <si>
    <t>38 ( 8.2 )</t>
  </si>
  <si>
    <t>14 ( 3.0 )</t>
  </si>
  <si>
    <t>221 ( 47.5 )</t>
  </si>
  <si>
    <t>171 ( 36.8 )</t>
  </si>
  <si>
    <t>21 ( 4.5 )</t>
  </si>
  <si>
    <t>31 ( 7.3 )</t>
  </si>
  <si>
    <t>16 ( 3.8 )</t>
  </si>
  <si>
    <t>192 ( 45.3 )</t>
  </si>
  <si>
    <t>159 ( 37.5 )</t>
  </si>
  <si>
    <t>26 ( 6.1 )</t>
  </si>
  <si>
    <t>32 ( 8.7 )</t>
  </si>
  <si>
    <t>18 ( 4.9 )</t>
  </si>
  <si>
    <t>168 ( 45.8 )</t>
  </si>
  <si>
    <t>135 ( 36.8 )</t>
  </si>
  <si>
    <t>14 ( 3.8 )</t>
  </si>
  <si>
    <t>Table: North East</t>
  </si>
  <si>
    <t>1 ( 9.1 )</t>
  </si>
  <si>
    <t>8 ( 72.7 )</t>
  </si>
  <si>
    <t>5 ( 31.2 )</t>
  </si>
  <si>
    <t>4 ( 25 )</t>
  </si>
  <si>
    <t>4 ( 21.1 )</t>
  </si>
  <si>
    <t>1 ( 5.3 )</t>
  </si>
  <si>
    <t>6 ( 31.6 )</t>
  </si>
  <si>
    <t>8 ( 42.1 )</t>
  </si>
  <si>
    <t>4 ( 17.4 )</t>
  </si>
  <si>
    <t>7 ( 30.4 )</t>
  </si>
  <si>
    <t>2 ( 66.7 )</t>
  </si>
  <si>
    <t>1 ( 33.3 )</t>
  </si>
  <si>
    <t>1 ( 50.0 )</t>
  </si>
  <si>
    <t>2 ( 100.0 )</t>
  </si>
  <si>
    <t>6 ( 9.5 )</t>
  </si>
  <si>
    <t>22 ( 34.9 )</t>
  </si>
  <si>
    <t>32 ( 50.8 )</t>
  </si>
  <si>
    <t>2 ( 3.2 )</t>
  </si>
  <si>
    <t>1 ( 1.6 )</t>
  </si>
  <si>
    <t>35 ( 20.1 )</t>
  </si>
  <si>
    <t>73 ( 42 )</t>
  </si>
  <si>
    <t>30 ( 17.2 )</t>
  </si>
  <si>
    <t>1 ( 0.6 )</t>
  </si>
  <si>
    <t>44 ( 27.3 )</t>
  </si>
  <si>
    <t>54 ( 33.5 )</t>
  </si>
  <si>
    <t>49 ( 30.4 )</t>
  </si>
  <si>
    <t>12 ( 7.5 )</t>
  </si>
  <si>
    <t>2 ( 1.2 )</t>
  </si>
  <si>
    <t>29 ( 30.9 )</t>
  </si>
  <si>
    <t>19 ( 20.2 )</t>
  </si>
  <si>
    <t>27 ( 28.7 )</t>
  </si>
  <si>
    <t>17 ( 18.1 )</t>
  </si>
  <si>
    <t>2 ( 2.1 )</t>
  </si>
  <si>
    <t>Table: North West</t>
  </si>
  <si>
    <t>8 ( 13.1 )</t>
  </si>
  <si>
    <t>15 ( 24.6 )</t>
  </si>
  <si>
    <t>20 ( 32.8 )</t>
  </si>
  <si>
    <t>17 ( 27.9 )</t>
  </si>
  <si>
    <t>6 ( 11.8 )</t>
  </si>
  <si>
    <t>10 ( 19.6 )</t>
  </si>
  <si>
    <t>15 ( 29.4 )</t>
  </si>
  <si>
    <t>17 ( 33.3 )</t>
  </si>
  <si>
    <t>3 ( 5.9 )</t>
  </si>
  <si>
    <t>7 ( 11.3 )</t>
  </si>
  <si>
    <t>24 ( 38.7 )</t>
  </si>
  <si>
    <t>12 ( 19.4 )</t>
  </si>
  <si>
    <t>19 ( 30.6 )</t>
  </si>
  <si>
    <t>4 ( 7.7 )</t>
  </si>
  <si>
    <t>19 ( 36.5 )</t>
  </si>
  <si>
    <t>9 ( 17.3 )</t>
  </si>
  <si>
    <t>20 ( 38.5 )</t>
  </si>
  <si>
    <t>3 ( 37.5 )</t>
  </si>
  <si>
    <t>2 ( 25 )</t>
  </si>
  <si>
    <t>3 ( 23.1 )</t>
  </si>
  <si>
    <t>7 ( 53.8 )</t>
  </si>
  <si>
    <t>8 ( 50.0 )</t>
  </si>
  <si>
    <t>2 ( 12.5 )</t>
  </si>
  <si>
    <t>10 ( 76.9 )</t>
  </si>
  <si>
    <t>2 ( 15.4 )</t>
  </si>
  <si>
    <t>1 ( 7.7 )</t>
  </si>
  <si>
    <t>3 ( 1.0 )</t>
  </si>
  <si>
    <t>103 ( 34.8 )</t>
  </si>
  <si>
    <t>68 ( 23.0 )</t>
  </si>
  <si>
    <t>114 ( 38.5 )</t>
  </si>
  <si>
    <t>8 ( 2.7 )</t>
  </si>
  <si>
    <t>28 ( 7.9 )</t>
  </si>
  <si>
    <t>146 ( 41.1 )</t>
  </si>
  <si>
    <t>60 ( 16.9 )</t>
  </si>
  <si>
    <t>109 ( 30.7 )</t>
  </si>
  <si>
    <t>12 ( 3.4 )</t>
  </si>
  <si>
    <t>10 ( 2.3 )</t>
  </si>
  <si>
    <t>218 ( 49.2 )</t>
  </si>
  <si>
    <t>89 ( 20.1 )</t>
  </si>
  <si>
    <t>107 ( 24.2 )</t>
  </si>
  <si>
    <t>19 ( 4.3 )</t>
  </si>
  <si>
    <t>8 ( 2.4 )</t>
  </si>
  <si>
    <t>141 ( 42.3 )</t>
  </si>
  <si>
    <t>75 ( 22.5 )</t>
  </si>
  <si>
    <t>102 ( 30.6 )</t>
  </si>
  <si>
    <t>7 ( 2.1 )</t>
  </si>
  <si>
    <t>Table: South East</t>
  </si>
  <si>
    <t>1 ( 2.5 )</t>
  </si>
  <si>
    <t>17 ( 42.5 )</t>
  </si>
  <si>
    <t>21 ( 52.5 )</t>
  </si>
  <si>
    <t>3 ( 5.2 )</t>
  </si>
  <si>
    <t>2 ( 3.4 )</t>
  </si>
  <si>
    <t>32 ( 55.2 )</t>
  </si>
  <si>
    <t>21 ( 36.2 )</t>
  </si>
  <si>
    <t>1 ( 1.9 )</t>
  </si>
  <si>
    <t>33 ( 62.3 )</t>
  </si>
  <si>
    <t>16 ( 30.2 )</t>
  </si>
  <si>
    <t>2 ( 3.8 )</t>
  </si>
  <si>
    <t>1 ( 1.8 )</t>
  </si>
  <si>
    <t>2 ( 3.6 )</t>
  </si>
  <si>
    <t>30 ( 54.5 )</t>
  </si>
  <si>
    <t>21 ( 38.2 )</t>
  </si>
  <si>
    <t>1 ( 14.3 )</t>
  </si>
  <si>
    <t>4 ( 57.1 )</t>
  </si>
  <si>
    <t>3 ( 100.0 )</t>
  </si>
  <si>
    <t>7 ( 70.0 )</t>
  </si>
  <si>
    <t>3 ( 30.0 )</t>
  </si>
  <si>
    <t>1 ( 6.7 )</t>
  </si>
  <si>
    <t>9 ( 60.0 )</t>
  </si>
  <si>
    <t>5 ( 33.3 )</t>
  </si>
  <si>
    <t>9 ( 14.5 )</t>
  </si>
  <si>
    <t>4 ( 6.5 )</t>
  </si>
  <si>
    <t>29 ( 46.8 )</t>
  </si>
  <si>
    <t>20 ( 32.3 )</t>
  </si>
  <si>
    <t>4 ( 7.3 )</t>
  </si>
  <si>
    <t>32 ( 58.2 )</t>
  </si>
  <si>
    <t>18 ( 32.7 )</t>
  </si>
  <si>
    <t>3 ( 3.3 )</t>
  </si>
  <si>
    <t>50 ( 55.6 )</t>
  </si>
  <si>
    <t>31 ( 34.4 )</t>
  </si>
  <si>
    <t>1 ( 1.2 )</t>
  </si>
  <si>
    <t>6 ( 7.4 )</t>
  </si>
  <si>
    <t>43 ( 53.1 )</t>
  </si>
  <si>
    <t>27 ( 33.3 )</t>
  </si>
  <si>
    <t>4 ( 4.9 )</t>
  </si>
  <si>
    <t>Table: South West</t>
  </si>
  <si>
    <t>1 ( 11.1 )</t>
  </si>
  <si>
    <t>4 ( 44.4 )</t>
  </si>
  <si>
    <t>6 ( 50.0 )</t>
  </si>
  <si>
    <t>3 ( 25.0 )</t>
  </si>
  <si>
    <t>1 ( 8.3 )</t>
  </si>
  <si>
    <t>4 ( 33.3 )</t>
  </si>
  <si>
    <t>2 ( 16.7 )</t>
  </si>
  <si>
    <t>1 ( 50 )</t>
  </si>
  <si>
    <t>2 ( 100 )</t>
  </si>
  <si>
    <t>2 ( 11.1 )</t>
  </si>
  <si>
    <t>1 ( 5.6 )</t>
  </si>
  <si>
    <t>6 ( 33.3 )</t>
  </si>
  <si>
    <t>8 ( 44.4 )</t>
  </si>
  <si>
    <t>1 ( 5.0 )</t>
  </si>
  <si>
    <t>2 ( 10.0 )</t>
  </si>
  <si>
    <t>7 ( 35.0 )</t>
  </si>
  <si>
    <t>10 ( 50.0 )</t>
  </si>
  <si>
    <t>4 ( 22.2 )</t>
  </si>
  <si>
    <t>6 ( 17.1 )</t>
  </si>
  <si>
    <t>16 ( 45.7 )</t>
  </si>
  <si>
    <t>11 ( 31.4 )</t>
  </si>
  <si>
    <t>Table: West Midlands</t>
  </si>
  <si>
    <t>11 ( 25.6 )</t>
  </si>
  <si>
    <t>18 ( 41.9 )</t>
  </si>
  <si>
    <t>3 ( 7.0 )</t>
  </si>
  <si>
    <t>1 ( 1.7 )</t>
  </si>
  <si>
    <t>19 ( 32.8 )</t>
  </si>
  <si>
    <t>12 ( 20.7 )</t>
  </si>
  <si>
    <t>24 ( 41.4 )</t>
  </si>
  <si>
    <t>19 ( 33.3 )</t>
  </si>
  <si>
    <t>11 ( 19.3 )</t>
  </si>
  <si>
    <t>25 ( 43.9 )</t>
  </si>
  <si>
    <t>18 ( 37.5 )</t>
  </si>
  <si>
    <t>10 ( 20.8 )</t>
  </si>
  <si>
    <t>3 ( 42.9 )</t>
  </si>
  <si>
    <t>2 ( 28.6 )</t>
  </si>
  <si>
    <t>6 ( 37.5 )</t>
  </si>
  <si>
    <t>3 ( 18.8 )</t>
  </si>
  <si>
    <t>2 ( 22.2 )</t>
  </si>
  <si>
    <t>3 ( 33.3 )</t>
  </si>
  <si>
    <t>2 ( 1.3 )</t>
  </si>
  <si>
    <t>19 ( 12.5 )</t>
  </si>
  <si>
    <t>32 ( 21.1 )</t>
  </si>
  <si>
    <t>98 ( 64.5 )</t>
  </si>
  <si>
    <t>1 ( 0.7 )</t>
  </si>
  <si>
    <t>5 ( 2.4 )</t>
  </si>
  <si>
    <t>86 ( 41.7 )</t>
  </si>
  <si>
    <t>40 ( 19.4 )</t>
  </si>
  <si>
    <t>73 ( 35.4 )</t>
  </si>
  <si>
    <t>2 ( 1.0 )</t>
  </si>
  <si>
    <t>17 ( 6.1 )</t>
  </si>
  <si>
    <t>110 ( 39.6 )</t>
  </si>
  <si>
    <t>52 ( 18.7 )</t>
  </si>
  <si>
    <t>99 ( 35.6 )</t>
  </si>
  <si>
    <t>18 ( 7.3 )</t>
  </si>
  <si>
    <t>63 ( 25.6 )</t>
  </si>
  <si>
    <t>52 ( 21.1 )</t>
  </si>
  <si>
    <t>112 ( 45.5 )</t>
  </si>
  <si>
    <t>1 ( 0.4 )</t>
  </si>
  <si>
    <t>Table: Yorkshire and The Humber</t>
  </si>
  <si>
    <t>5 ( 12.2 )</t>
  </si>
  <si>
    <t>17 ( 41.5 )</t>
  </si>
  <si>
    <t>14 ( 34.1 )</t>
  </si>
  <si>
    <t>5 ( 16.1 )</t>
  </si>
  <si>
    <t>13 ( 41.9 )</t>
  </si>
  <si>
    <t>6 ( 19.4 )</t>
  </si>
  <si>
    <t>2 ( 6.5 )</t>
  </si>
  <si>
    <t>3 ( 9.7 )</t>
  </si>
  <si>
    <t>14 ( 45.2 )</t>
  </si>
  <si>
    <t>9 ( 29.0 )</t>
  </si>
  <si>
    <t>10 ( 22.2 )</t>
  </si>
  <si>
    <t>7 ( 15.6 )</t>
  </si>
  <si>
    <t>12 ( 26.7 )</t>
  </si>
  <si>
    <t>14 ( 31.1 )</t>
  </si>
  <si>
    <t>2 ( 4.4 )</t>
  </si>
  <si>
    <t>1 ( 16.7 )</t>
  </si>
  <si>
    <t>2 ( 33.3 )</t>
  </si>
  <si>
    <t>3 ( 75.0 )</t>
  </si>
  <si>
    <t>5 ( 6.6 )</t>
  </si>
  <si>
    <t>32 ( 42.1 )</t>
  </si>
  <si>
    <t>17 ( 22.4 )</t>
  </si>
  <si>
    <t>21 ( 27.6 )</t>
  </si>
  <si>
    <t>1 ( 1.3 )</t>
  </si>
  <si>
    <t>5 ( 9.6 )</t>
  </si>
  <si>
    <t>11 ( 21.2 )</t>
  </si>
  <si>
    <t>16 ( 30.8 )</t>
  </si>
  <si>
    <t>9 ( 13.2 )</t>
  </si>
  <si>
    <t>21 ( 30.9 )</t>
  </si>
  <si>
    <t>26 ( 38.2 )</t>
  </si>
  <si>
    <t>3 ( 4.4 )</t>
  </si>
  <si>
    <t>17 ( 21.2 )</t>
  </si>
  <si>
    <t>11 ( 13.8 )</t>
  </si>
  <si>
    <t>32 ( 40.0 )</t>
  </si>
  <si>
    <t>20 ( 25.0 )</t>
  </si>
  <si>
    <t>Appendix Table 2 Data reference table: Geographical distribution of acquired carbapenemase-producing Gram-negative bacterial episodes for each quarter by carbapenemase family and specimen type (England): 2024 Q1 to 2024 Q4 [note 5]</t>
  </si>
  <si>
    <t>Number (n) (Percentage per quarter, %) of Other [Note 6] episodes</t>
  </si>
  <si>
    <t>Total CPO episodes per quarter</t>
  </si>
  <si>
    <t>2 ( 3.1 )</t>
  </si>
  <si>
    <t>46 ( 71.9 )</t>
  </si>
  <si>
    <t>14 ( 21.9 )</t>
  </si>
  <si>
    <t>9 ( 10.7 )</t>
  </si>
  <si>
    <t>50 ( 59.5 )</t>
  </si>
  <si>
    <t>23 ( 27.4 )</t>
  </si>
  <si>
    <t>4 ( 6.7 )</t>
  </si>
  <si>
    <t>36 ( 60.0 )</t>
  </si>
  <si>
    <t>15 ( 25.0 )</t>
  </si>
  <si>
    <t>2 ( 4.0 )</t>
  </si>
  <si>
    <t>10 ( 20.0 )</t>
  </si>
  <si>
    <t>33 ( 66.0 )</t>
  </si>
  <si>
    <t>3 ( 6.0 )</t>
  </si>
  <si>
    <t>9 ( 3.5 )</t>
  </si>
  <si>
    <t>24 ( 9.3 )</t>
  </si>
  <si>
    <t>165 ( 70.0 )</t>
  </si>
  <si>
    <t>55 ( 21.3 )</t>
  </si>
  <si>
    <t>5 ( 1.9 )</t>
  </si>
  <si>
    <t>1 ( 1.4 )</t>
  </si>
  <si>
    <t>21 ( 28.8 )</t>
  </si>
  <si>
    <t>48 ( 65.8 )</t>
  </si>
  <si>
    <t>3 ( 3.9 )</t>
  </si>
  <si>
    <t>33 ( 43.4 )</t>
  </si>
  <si>
    <t>2 ( 2.6 )</t>
  </si>
  <si>
    <t>2 ( 2.5 )</t>
  </si>
  <si>
    <t>3 ( 3.8 )</t>
  </si>
  <si>
    <t>37 ( 46.8 )</t>
  </si>
  <si>
    <t>36 ( 45.6 )</t>
  </si>
  <si>
    <t>2 ( 2.2 )</t>
  </si>
  <si>
    <t>37 ( 40.2 )</t>
  </si>
  <si>
    <t>49 ( 53.3 )</t>
  </si>
  <si>
    <t>1 ( 1.1 )</t>
  </si>
  <si>
    <t>9 ( 2.8 )</t>
  </si>
  <si>
    <t>11 ( 3.4 )</t>
  </si>
  <si>
    <t>128 ( 40.0 )</t>
  </si>
  <si>
    <t>2 ( 0.6 )</t>
  </si>
  <si>
    <t>165 ( 51.6 )</t>
  </si>
  <si>
    <t>5 ( 1.6 )</t>
  </si>
  <si>
    <t>22 ( 4.7 )</t>
  </si>
  <si>
    <t>228 ( 48.3 )</t>
  </si>
  <si>
    <t>3 ( 0.6 )</t>
  </si>
  <si>
    <t>189 ( 40.0 )</t>
  </si>
  <si>
    <t>16 ( 3.4 )</t>
  </si>
  <si>
    <t>50 ( 7.5 )</t>
  </si>
  <si>
    <t>21 ( 3.1 )</t>
  </si>
  <si>
    <t>328 ( 49.1 )</t>
  </si>
  <si>
    <t>2 ( 0.3 )</t>
  </si>
  <si>
    <t>241 ( 36.1 )</t>
  </si>
  <si>
    <t>26 ( 3.9 )</t>
  </si>
  <si>
    <t>38 ( 6.1 )</t>
  </si>
  <si>
    <t>30 ( 4.8 )</t>
  </si>
  <si>
    <t>289 ( 46.0 )</t>
  </si>
  <si>
    <t>7 ( 1.1 )</t>
  </si>
  <si>
    <t>229 ( 36.5 )</t>
  </si>
  <si>
    <t>35 ( 5.6 )</t>
  </si>
  <si>
    <t>39 ( 7.0 )</t>
  </si>
  <si>
    <t>24 ( 4.3 )</t>
  </si>
  <si>
    <t>255 ( 45.8 )</t>
  </si>
  <si>
    <t>1 ( 0.2 )</t>
  </si>
  <si>
    <t>216 ( 38.8 )</t>
  </si>
  <si>
    <t>22 ( 3.9 )</t>
  </si>
  <si>
    <t>149 ( 6.4 )</t>
  </si>
  <si>
    <t>89 ( 3.8 )</t>
  </si>
  <si>
    <t>1,100 ( 47.3 )</t>
  </si>
  <si>
    <t>11 ( 0.6 )</t>
  </si>
  <si>
    <t>875 ( 37.6 )</t>
  </si>
  <si>
    <t>99 ( 4.3 )</t>
  </si>
  <si>
    <t>9 ( 11.7 )</t>
  </si>
  <si>
    <t>24 ( 31.2 )</t>
  </si>
  <si>
    <t>33 ( 42.9 )</t>
  </si>
  <si>
    <t>10 ( 13.0 )</t>
  </si>
  <si>
    <t>36 ( 18.9 )</t>
  </si>
  <si>
    <t>40 ( 21.1 )</t>
  </si>
  <si>
    <t>78 ( 41.1 )</t>
  </si>
  <si>
    <t>34 ( 17.9 )</t>
  </si>
  <si>
    <t>2 ( 1.1 )</t>
  </si>
  <si>
    <t>48 ( 26.4 )</t>
  </si>
  <si>
    <t>55 ( 30.2 )</t>
  </si>
  <si>
    <t>56 ( 30.8 )</t>
  </si>
  <si>
    <t>21 ( 11.5 )</t>
  </si>
  <si>
    <t>33 ( 27.7 )</t>
  </si>
  <si>
    <t>27 ( 22.7 )</t>
  </si>
  <si>
    <t>24 ( 20.2 )</t>
  </si>
  <si>
    <t>2 ( 1.7 )</t>
  </si>
  <si>
    <t>126 ( 22.2 )</t>
  </si>
  <si>
    <t>146 ( 25.7 )</t>
  </si>
  <si>
    <t>200 ( 35.2 )</t>
  </si>
  <si>
    <t>89 ( 15.7 )</t>
  </si>
  <si>
    <t>7 ( 1.2 )</t>
  </si>
  <si>
    <t>11 ( 3.0 )</t>
  </si>
  <si>
    <t>121 ( 33.2 )</t>
  </si>
  <si>
    <t>90 ( 24.7 )</t>
  </si>
  <si>
    <t>134 ( 36.7 )</t>
  </si>
  <si>
    <t>9 ( 2.5 )</t>
  </si>
  <si>
    <t>34 ( 8.1 )</t>
  </si>
  <si>
    <t>159 ( 37.9 )</t>
  </si>
  <si>
    <t>78 ( 18.6 )</t>
  </si>
  <si>
    <t>133 ( 31.7 )</t>
  </si>
  <si>
    <t>15 ( 3.6 )</t>
  </si>
  <si>
    <t>17 ( 3.3 )</t>
  </si>
  <si>
    <t>250 ( 48.0 )</t>
  </si>
  <si>
    <t>105 ( 20.2 )</t>
  </si>
  <si>
    <t>128 ( 24.6 )</t>
  </si>
  <si>
    <t>21 ( 4.0 )</t>
  </si>
  <si>
    <t>12 ( 3.0 )</t>
  </si>
  <si>
    <t>170 ( 42.7 )</t>
  </si>
  <si>
    <t>86 ( 21.6 )</t>
  </si>
  <si>
    <t>123 ( 30.9 )</t>
  </si>
  <si>
    <t>7 ( 1.8 )</t>
  </si>
  <si>
    <t>74 ( 4.3 )</t>
  </si>
  <si>
    <t>700 ( 41.1 )</t>
  </si>
  <si>
    <t>359 ( 21.1 )</t>
  </si>
  <si>
    <t>518 ( 30.4 )</t>
  </si>
  <si>
    <t>52 ( 3.1 )</t>
  </si>
  <si>
    <t>11 ( 10.1 )</t>
  </si>
  <si>
    <t>5 ( 4.6 )</t>
  </si>
  <si>
    <t>50 ( 45.9 )</t>
  </si>
  <si>
    <t>42 ( 38.5 )</t>
  </si>
  <si>
    <t>1 ( 0.9 )</t>
  </si>
  <si>
    <t>4 ( 3.4 )</t>
  </si>
  <si>
    <t>6 ( 5.2 )</t>
  </si>
  <si>
    <t>67 ( 57.8 )</t>
  </si>
  <si>
    <t>39 ( 33.6 )</t>
  </si>
  <si>
    <t>4 ( 2.6 )</t>
  </si>
  <si>
    <t>90 ( 58.8 )</t>
  </si>
  <si>
    <t>50 ( 32.7 )</t>
  </si>
  <si>
    <t>5 ( 3.3 )</t>
  </si>
  <si>
    <t>3 ( 2.0 )</t>
  </si>
  <si>
    <t>8 ( 5.3 )</t>
  </si>
  <si>
    <t>82 ( 53.9 )</t>
  </si>
  <si>
    <t>53 ( 34.9 )</t>
  </si>
  <si>
    <t>22 ( 4.2 )</t>
  </si>
  <si>
    <t>23 ( 4.3 )</t>
  </si>
  <si>
    <t>289 ( 54.5 )</t>
  </si>
  <si>
    <t>184 ( 34.7 )</t>
  </si>
  <si>
    <t>11 ( 2.1 )</t>
  </si>
  <si>
    <t>3 ( 10.0 )</t>
  </si>
  <si>
    <t>1 ( 3.3 )</t>
  </si>
  <si>
    <t>11 ( 36.7 )</t>
  </si>
  <si>
    <t>13 ( 43.3 )</t>
  </si>
  <si>
    <t>15 ( 44.1 )</t>
  </si>
  <si>
    <t>16 ( 47.1 )</t>
  </si>
  <si>
    <t>6 ( 18.2 )</t>
  </si>
  <si>
    <t>8 ( 24.2 )</t>
  </si>
  <si>
    <t>12 ( 36.4 )</t>
  </si>
  <si>
    <t>2 ( 6.1 )</t>
  </si>
  <si>
    <t>7 ( 13.7 )</t>
  </si>
  <si>
    <t>20 ( 39.2 )</t>
  </si>
  <si>
    <t>15 ( 10.1 )</t>
  </si>
  <si>
    <t>54 ( 36.5 )</t>
  </si>
  <si>
    <t>56 ( 37.8 )</t>
  </si>
  <si>
    <t>6 ( 4.1 )</t>
  </si>
  <si>
    <t>32 ( 15.8 )</t>
  </si>
  <si>
    <t>45 ( 22.2 )</t>
  </si>
  <si>
    <t>120 ( 59.1 )</t>
  </si>
  <si>
    <t>4 ( 2.0 )</t>
  </si>
  <si>
    <t>7 ( 2.6 )</t>
  </si>
  <si>
    <t>108 ( 39.7 )</t>
  </si>
  <si>
    <t>53 ( 19.5 )</t>
  </si>
  <si>
    <t>99 ( 36.4 )</t>
  </si>
  <si>
    <t>4 ( 1.5 )</t>
  </si>
  <si>
    <t>19 ( 5.4 )</t>
  </si>
  <si>
    <t>135 ( 38.4 )</t>
  </si>
  <si>
    <t>66 ( 18.8 )</t>
  </si>
  <si>
    <t>1 ( 0.3 )</t>
  </si>
  <si>
    <t>130 ( 36.9 )</t>
  </si>
  <si>
    <t>21 ( 6.9 )</t>
  </si>
  <si>
    <t>83 ( 27.4 )</t>
  </si>
  <si>
    <t>65 ( 21.5 )</t>
  </si>
  <si>
    <t>133 ( 43.9 )</t>
  </si>
  <si>
    <t>49 ( 4.3 )</t>
  </si>
  <si>
    <t>358 ( 31.7 )</t>
  </si>
  <si>
    <t>229 ( 20.3 )</t>
  </si>
  <si>
    <t>2 ( 0.2 )</t>
  </si>
  <si>
    <t>482 ( 42.7 )</t>
  </si>
  <si>
    <t>10 ( 0.9 )</t>
  </si>
  <si>
    <t>13 ( 10.4 )</t>
  </si>
  <si>
    <t>37 ( 29.6 )</t>
  </si>
  <si>
    <t>35 ( 28.0 )</t>
  </si>
  <si>
    <t>1 ( 0.8 )</t>
  </si>
  <si>
    <t>38 ( 30.4 )</t>
  </si>
  <si>
    <t>11 ( 12.2 )</t>
  </si>
  <si>
    <t>26 ( 28.9 )</t>
  </si>
  <si>
    <t>23 ( 25.6 )</t>
  </si>
  <si>
    <t>13 ( 12.5 )</t>
  </si>
  <si>
    <t>11 ( 10.6 )</t>
  </si>
  <si>
    <t>38 ( 36.5 )</t>
  </si>
  <si>
    <t>1 ( 1.0 )</t>
  </si>
  <si>
    <t>35 ( 33.7 )</t>
  </si>
  <si>
    <t>6 ( 5.8 )</t>
  </si>
  <si>
    <t>28 ( 20.4 )</t>
  </si>
  <si>
    <t>19 ( 13.9 )</t>
  </si>
  <si>
    <t>48 ( 35.0 )</t>
  </si>
  <si>
    <t>40 ( 29.2 )</t>
  </si>
  <si>
    <t>2 ( 1.5 )</t>
  </si>
  <si>
    <t>65 ( 14.3 )</t>
  </si>
  <si>
    <t>93 ( 20.4 )</t>
  </si>
  <si>
    <t>144 ( 31.6 )</t>
  </si>
  <si>
    <t>3 ( 0.7 )</t>
  </si>
  <si>
    <t>136 ( 29.8 )</t>
  </si>
  <si>
    <t>12 ( 2.6 )</t>
  </si>
  <si>
    <t>Appendix Table 3 Data reference table: QMLR returns for the total number of rectal swabs and faecal screening specimens taken for CPE screening by acute Trust (England): January 2024 to December 2024</t>
  </si>
  <si>
    <t>Trust Name</t>
  </si>
  <si>
    <t>Trust type</t>
  </si>
  <si>
    <t>Q1 2024</t>
  </si>
  <si>
    <t>Q2 2024</t>
  </si>
  <si>
    <t>Q3 2024</t>
  </si>
  <si>
    <t>Q4 2024</t>
  </si>
  <si>
    <t>Airedale NHS Foundation Trust</t>
  </si>
  <si>
    <t/>
  </si>
  <si>
    <t>Alder Hey Children'S NHS Foundation Trust</t>
  </si>
  <si>
    <t>Ashford And St Peter'S Hospitals NHS Foundation Trust</t>
  </si>
  <si>
    <t>Barking, Havering And Redbridge University Hospitals NHS Trust</t>
  </si>
  <si>
    <t>Barnsley Hospital NHS Foundation Trust</t>
  </si>
  <si>
    <t>Barts Health NHS Trust</t>
  </si>
  <si>
    <t>Bedfordshire Hospitals NHS Foundation Trust</t>
  </si>
  <si>
    <t>Birmingham Women'S And Children'S NHS Foundation Trust</t>
  </si>
  <si>
    <t>Blackpool Teaching Hospitals NHS Foundation Trust</t>
  </si>
  <si>
    <t>Bolton NHS Foundation Trust</t>
  </si>
  <si>
    <t>Bradford Teaching Hospitals NHS Foundation Trust</t>
  </si>
  <si>
    <t>Buckinghamshire Healthcare NHS Trust</t>
  </si>
  <si>
    <t>Multi-Service</t>
  </si>
  <si>
    <t>Calderdale And Huddersfield NHS Foundation Trust</t>
  </si>
  <si>
    <t>Cambridge University Hospitals NHS Foundation Trust</t>
  </si>
  <si>
    <t>Chelsea And Westminster Hospital NHS Foundation Trust</t>
  </si>
  <si>
    <t>Chesterfield Royal Hospital NHS Foundation Trust</t>
  </si>
  <si>
    <t>Countess Of Chester Hospital NHS Foundation Trust</t>
  </si>
  <si>
    <t>County Durham And Darlington NHS Foundation Trust</t>
  </si>
  <si>
    <t>Croydon Health Services NHS Trust</t>
  </si>
  <si>
    <t>Dartford And Gravesham NHS Trust</t>
  </si>
  <si>
    <t>Doncaster And Bassetlaw Teaching Hospitals NHS Foundation Trust</t>
  </si>
  <si>
    <t>Dorset County Hospital NHS Foundation Trust</t>
  </si>
  <si>
    <t>East And North Hertfordshire NHS Trust</t>
  </si>
  <si>
    <t>East Cheshire NHS Trust</t>
  </si>
  <si>
    <t>East Kent Hospitals University NHS Foundation Trust</t>
  </si>
  <si>
    <t>East Lancashire Hospitals NHS Trust</t>
  </si>
  <si>
    <t>East Suffolk And North Essex NHS Foundation Trust</t>
  </si>
  <si>
    <t>East Sussex Healthcare NHS Trust</t>
  </si>
  <si>
    <t>Epsom And St Helier University Hospitals NHS Trust</t>
  </si>
  <si>
    <t>Frimley Health NHS Foundation Trust</t>
  </si>
  <si>
    <t>Gateshead Health NHS Foundation Trust</t>
  </si>
  <si>
    <t>George Eliot Hospital NHS Trust</t>
  </si>
  <si>
    <t>Gloucestershire Hospitals NHS Foundation Trust</t>
  </si>
  <si>
    <t>Great Ormond Street Hospital For Children NHS Foundation Trust</t>
  </si>
  <si>
    <t>Great Western Hospitals NHS Foundation Trust</t>
  </si>
  <si>
    <t>Guy'S And St Thomas' NHS Foundation Trust</t>
  </si>
  <si>
    <t>Hampshire Hospitals NHS Foundation Trust</t>
  </si>
  <si>
    <t>Harrogate And District NHS Foundation Trust</t>
  </si>
  <si>
    <t>Homerton Healthcare NHS Foundation Trust</t>
  </si>
  <si>
    <t>Hull University Teaching Hospitals NHS Trust</t>
  </si>
  <si>
    <t>Imperial College Healthcare NHS Trust</t>
  </si>
  <si>
    <t>Isle Of Wight NHS Trust</t>
  </si>
  <si>
    <t>James Paget University Hospitals NHS Foundation Trust</t>
  </si>
  <si>
    <t>Kettering General Hospital NHS Foundation Trust</t>
  </si>
  <si>
    <t>King'S College Hospital NHS Foundation Trust</t>
  </si>
  <si>
    <t>Kingston Hospital NHS Foundation Trust</t>
  </si>
  <si>
    <t>Lancashire Teaching Hospitals NHS Foundation Trust</t>
  </si>
  <si>
    <t>Leeds Teaching Hospitals NHS Trust</t>
  </si>
  <si>
    <t>Lewisham And Greenwich NHS Trust</t>
  </si>
  <si>
    <t>Liverpool Heart And Chest Hospital NHS Foundation Trust</t>
  </si>
  <si>
    <t>Liverpool University Hospitals NHS Foundation Trust</t>
  </si>
  <si>
    <t>Liverpool Women'S NHS Foundation Trust</t>
  </si>
  <si>
    <t>London North West University Healthcare NHS Trust</t>
  </si>
  <si>
    <t>Maidstone And Tunbridge Wells NHS Trust</t>
  </si>
  <si>
    <t>Manchester University NHS Foundation Trust</t>
  </si>
  <si>
    <t>Medway NHS Foundation Trust</t>
  </si>
  <si>
    <t>Mersey And West Lancashire Teaching Hospitals NHS Trust</t>
  </si>
  <si>
    <t>Mid And South Essex NHS Foundation Trust</t>
  </si>
  <si>
    <t>Mid Cheshire Hospitals NHS Foundation Trust</t>
  </si>
  <si>
    <t>Mid Yorkshire Teaching NHS Trust</t>
  </si>
  <si>
    <t>Milton Keynes University Hospital NHS Foundation Trust</t>
  </si>
  <si>
    <t>Moorfields Eye Hospital NHS Foundation Trust</t>
  </si>
  <si>
    <t>Norfolk And Norwich University Hospitals NHS Foundation Trust</t>
  </si>
  <si>
    <t>North Bristol NHS Trust</t>
  </si>
  <si>
    <t>North Cumbria Integrated Care NHS Foundation Trust</t>
  </si>
  <si>
    <t>North Middlesex University Hospital NHS Trust</t>
  </si>
  <si>
    <t>North Tees And Hartlepool NHS Foundation Trust</t>
  </si>
  <si>
    <t>North West Anglia NHS Foundation Trust</t>
  </si>
  <si>
    <t>Northampton General Hospital NHS Trust</t>
  </si>
  <si>
    <t>Northern Care Alliance NHS Foundation Trust</t>
  </si>
  <si>
    <t>Northern Lincolnshire And Goole NHS Foundation Trust</t>
  </si>
  <si>
    <t>Northumbria Healthcare NHS Foundation Trust</t>
  </si>
  <si>
    <t>Nottingham University Hospitals NHS Trust</t>
  </si>
  <si>
    <t>Oxford University Hospitals NHS Foundation Trust</t>
  </si>
  <si>
    <t>Portsmouth Hospitals University National Health Service Trust</t>
  </si>
  <si>
    <t>Queen Victoria Hospital NHS Foundation Trust</t>
  </si>
  <si>
    <t>Royal Berkshire NHS Foundation Trust</t>
  </si>
  <si>
    <t>Royal Cornwall Hospitals NHS Trust</t>
  </si>
  <si>
    <t>Royal Devon University Healthcare NHS Foundation Trust</t>
  </si>
  <si>
    <t>Royal Free London NHS Foundation Trust</t>
  </si>
  <si>
    <t>Royal National Orthopaedic Hospital NHS Trust</t>
  </si>
  <si>
    <t>Royal Papworth Hospital NHS Foundation Trust</t>
  </si>
  <si>
    <t>Royal Surrey County Hospital NHS Foundation Trust</t>
  </si>
  <si>
    <t>Royal United Hospitals Bath NHS Foundation Trust</t>
  </si>
  <si>
    <t>Salisbury NHS Foundation Trust</t>
  </si>
  <si>
    <t>Sandwell And West Birmingham Hospitals NHS Trust</t>
  </si>
  <si>
    <t>Sheffield Children'S NHS Foundation Trust</t>
  </si>
  <si>
    <t>Sheffield Teaching Hospitals NHS Foundation Trust</t>
  </si>
  <si>
    <t>Sherwood Forest Hospitals NHS Foundation Trust</t>
  </si>
  <si>
    <t>Somerset NHS Foundation Trust</t>
  </si>
  <si>
    <t>South Tees Hospitals NHS Foundation Trust</t>
  </si>
  <si>
    <t>South Tyneside And Sunderland NHS Foundation Trust</t>
  </si>
  <si>
    <t>South Warwickshire University NHS Foundation Trust</t>
  </si>
  <si>
    <t>St George'S University Hospitals NHS Foundation Trust</t>
  </si>
  <si>
    <t>Stockport NHS Foundation Trust</t>
  </si>
  <si>
    <t>Surrey And Sussex Healthcare NHS Trust</t>
  </si>
  <si>
    <t>Tameside And Glossop Integrated Care NHS Foundation Trust</t>
  </si>
  <si>
    <t>The Christie NHS Foundation Trust</t>
  </si>
  <si>
    <t>The Clatterbridge Cancer Centre NHS Foundation Trust</t>
  </si>
  <si>
    <t>The Dudley Group NHS Foundation Trust</t>
  </si>
  <si>
    <t>The Hillingdon Hospitals NHS Foundation Trust</t>
  </si>
  <si>
    <t>The Newcastle Upon Tyne Hospitals NHS Foundation Trust</t>
  </si>
  <si>
    <t>The Princess Alexandra Hospital NHS Trust</t>
  </si>
  <si>
    <t>The Queen Elizabeth Hospital, King'S Lynn, NHS Foundation Trust</t>
  </si>
  <si>
    <t>The Robert Jones And Agnes Hunt Orthopaedic Hospital NHS Foundation Trust</t>
  </si>
  <si>
    <t>The Rotherham NHS Foundation Trust</t>
  </si>
  <si>
    <t>The Royal Marsden NHS Foundation Trust</t>
  </si>
  <si>
    <t>The Royal Orthopaedic Hospital NHS Foundation Trust</t>
  </si>
  <si>
    <t>The Royal Wolverhampton NHS Trust</t>
  </si>
  <si>
    <t>The Shrewsbury And Telford Hospital NHS Trust</t>
  </si>
  <si>
    <t>The Walton Centre NHS Foundation Trust</t>
  </si>
  <si>
    <t>Torbay And South Devon NHS Foundation Trust</t>
  </si>
  <si>
    <t>United Lincolnshire Hospitals NHS Trust</t>
  </si>
  <si>
    <t>University College London Hospitals NHS Foundation Trust</t>
  </si>
  <si>
    <t>University Hospital Southampton NHS Foundation Trust</t>
  </si>
  <si>
    <t>University Hospitals Birmingham NHS Foundation Trust</t>
  </si>
  <si>
    <t>University Hospitals Bristol And Weston NHS Foundation Trust</t>
  </si>
  <si>
    <t>University Hospitals Coventry And Warwickshire NHS Trust</t>
  </si>
  <si>
    <t>University Hospitals Dorset NHS Foundation Trust</t>
  </si>
  <si>
    <t>University Hospitals Of Derby And Burton NHS Foundation Trust</t>
  </si>
  <si>
    <t>University Hospitals Of Leicester NHS Trust</t>
  </si>
  <si>
    <t>University Hospitals Of Morecambe Bay NHS Foundation Trust</t>
  </si>
  <si>
    <t>University Hospitals Of North Midlands NHS Trust</t>
  </si>
  <si>
    <t>University Hospitals Plymouth NHS Trust</t>
  </si>
  <si>
    <t>University Hospitals Sussex NHS Foundation Trust</t>
  </si>
  <si>
    <t>Walsall Healthcare NHS Trust</t>
  </si>
  <si>
    <t>Warrington And Halton Teaching Hospitals NHS Foundation Trust</t>
  </si>
  <si>
    <t>West Hertfordshire Teaching Hospitals NHS Trust</t>
  </si>
  <si>
    <t>West Suffolk NHS Foundation Trust</t>
  </si>
  <si>
    <t>Whittington Health NHS Trust</t>
  </si>
  <si>
    <t>Wirral University Teaching Hospital NHS Foundation Trust</t>
  </si>
  <si>
    <t>Worcestershire Acute Hospitals NHS Trust</t>
  </si>
  <si>
    <t>Wrightington, Wigan And Leigh NHS Foundation Trust</t>
  </si>
  <si>
    <t>Wye Valley NHS Trust</t>
  </si>
  <si>
    <t>York And Scarborough Teaching Hospitals NHS Foundation Trust</t>
  </si>
  <si>
    <t>Unkown NHS ICB [Note 14]</t>
  </si>
  <si>
    <t>UK ICB region [note 13]</t>
  </si>
  <si>
    <t>Information about patient sex is only recorded in 99.5% of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</si>
</sst>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17" x14ac:knownFonts="1">
    <font>
      <sz val="11"/>
      <color theme="1"/>
      <name val="Calibri"/>
      <family val="2"/>
      <scheme val="minor"/>
    </font>
    <font>
      <sz val="12"/>
      <color theme="1"/>
      <name val="Arial"/>
      <family val="2"/>
    </font>
    <font>
      <b/>
      <sz val="12"/>
      <color theme="1"/>
      <name val="Arial"/>
      <family val="2"/>
    </font>
    <font>
      <b/>
      <sz val="11"/>
      <color theme="1"/>
      <name val="Calibri"/>
      <family val="2"/>
      <scheme val="minor"/>
    </font>
    <font>
      <b/>
      <sz val="16"/>
      <name val="Arial"/>
      <family val="2"/>
    </font>
    <font>
      <sz val="10"/>
      <name val="Arial"/>
      <family val="2"/>
    </font>
    <font>
      <sz val="12"/>
      <name val="Arial"/>
      <family val="2"/>
    </font>
    <font>
      <u/>
      <sz val="11"/>
      <color theme="10"/>
      <name val="Calibri"/>
      <family val="2"/>
      <scheme val="minor"/>
    </font>
    <font>
      <u/>
      <sz val="12"/>
      <color theme="10"/>
      <name val="Arial"/>
      <family val="2"/>
    </font>
    <font>
      <sz val="12"/>
      <color rgb="FF000000"/>
      <name val="Arial"/>
      <family val="2"/>
    </font>
    <font>
      <i/>
      <sz val="12"/>
      <color theme="1"/>
      <name val="Arial"/>
      <family val="2"/>
    </font>
    <font>
      <sz val="11"/>
      <color theme="1"/>
      <name val="Calibri"/>
      <family val="2"/>
    </font>
    <font>
      <b/>
      <sz val="12"/>
      <name val="Arial"/>
      <family val="2"/>
    </font>
    <font>
      <b/>
      <sz val="12"/>
      <color rgb="FF000000"/>
      <name val="Arial"/>
      <family val="2"/>
    </font>
    <font>
      <b/>
      <sz val="11"/>
      <color theme="1"/>
      <name val="Calibri"/>
      <family val="2"/>
    </font>
    <font>
      <sz val="11"/>
      <color theme="1"/>
      <name val="Calibri"/>
      <family val="2"/>
      <scheme val="minor"/>
    </font>
    <font>
      <b/>
      <sz val="15"/>
      <name val="Calibri"/>
      <family val="2"/>
      <scheme val="minor"/>
    </font>
  </fonts>
  <fills count="2">
    <fill>
      <patternFill patternType="none"/>
    </fill>
    <fill>
      <patternFill patternType="gray125"/>
    </fill>
  </fills>
  <borders count="2">
    <border>
      <left/>
      <right/>
      <top/>
      <bottom/>
      <diagonal/>
    </border>
    <border>
      <left style="medium">
        <color indexed="64"/>
      </left>
      <right/>
      <top/>
      <bottom/>
      <diagonal/>
    </border>
  </borders>
  <cellStyleXfs count="5">
    <xf numFmtId="0" fontId="0" fillId="0" borderId="0"/>
    <xf numFmtId="0" fontId="4" fillId="0" borderId="0" applyNumberFormat="0" applyFill="0" applyAlignment="0" applyProtection="0"/>
    <xf numFmtId="0" fontId="5" fillId="0" borderId="0"/>
    <xf numFmtId="0" fontId="7" fillId="0" borderId="0" applyNumberFormat="0" applyFill="0" applyBorder="0" applyAlignment="0" applyProtection="0"/>
    <xf numFmtId="9" fontId="15" fillId="0" borderId="0" applyFont="0" applyFill="0" applyBorder="0" applyAlignment="0" applyProtection="0"/>
  </cellStyleXfs>
  <cellXfs count="63">
    <xf numFmtId="0" fontId="0" fillId="0" borderId="0" xfId="0"/>
    <xf numFmtId="0" fontId="1" fillId="0" borderId="0" xfId="0" applyFont="1"/>
    <xf numFmtId="164" fontId="2" fillId="0" borderId="0" xfId="0" applyNumberFormat="1" applyFont="1"/>
    <xf numFmtId="0" fontId="2" fillId="0" borderId="0" xfId="0" applyFont="1" applyAlignment="1">
      <alignment wrapText="1"/>
    </xf>
    <xf numFmtId="3" fontId="2" fillId="0" borderId="0" xfId="0" applyNumberFormat="1" applyFont="1" applyAlignment="1">
      <alignment horizontal="right" wrapText="1"/>
    </xf>
    <xf numFmtId="0" fontId="2" fillId="0" borderId="0" xfId="0" applyFont="1" applyAlignment="1">
      <alignment horizontal="right" wrapText="1"/>
    </xf>
    <xf numFmtId="3" fontId="1" fillId="0" borderId="0" xfId="0" applyNumberFormat="1" applyFont="1"/>
    <xf numFmtId="164" fontId="1" fillId="0" borderId="0" xfId="0" applyNumberFormat="1" applyFont="1"/>
    <xf numFmtId="0" fontId="2" fillId="0" borderId="0" xfId="0" applyFont="1"/>
    <xf numFmtId="164" fontId="2" fillId="0" borderId="0" xfId="0" applyNumberFormat="1" applyFont="1" applyAlignment="1">
      <alignment horizontal="right" wrapText="1"/>
    </xf>
    <xf numFmtId="3" fontId="2" fillId="0" borderId="0" xfId="0" applyNumberFormat="1" applyFont="1"/>
    <xf numFmtId="0" fontId="1" fillId="0" borderId="0" xfId="0" applyFont="1" applyAlignment="1">
      <alignment horizontal="right"/>
    </xf>
    <xf numFmtId="0" fontId="2" fillId="0" borderId="0" xfId="0" applyFont="1" applyAlignment="1">
      <alignment horizontal="right"/>
    </xf>
    <xf numFmtId="3" fontId="2" fillId="0" borderId="0" xfId="0" applyNumberFormat="1" applyFont="1" applyAlignment="1">
      <alignment horizontal="right"/>
    </xf>
    <xf numFmtId="0" fontId="0" fillId="0" borderId="0" xfId="0" applyAlignment="1">
      <alignment horizontal="right"/>
    </xf>
    <xf numFmtId="0" fontId="3" fillId="0" borderId="0" xfId="0" applyFont="1" applyAlignment="1">
      <alignment horizontal="right"/>
    </xf>
    <xf numFmtId="0" fontId="6" fillId="0" borderId="0" xfId="2" applyFont="1"/>
    <xf numFmtId="0" fontId="8" fillId="0" borderId="0" xfId="3" applyFont="1"/>
    <xf numFmtId="0" fontId="1" fillId="0" borderId="0" xfId="0" applyFont="1" applyAlignment="1">
      <alignment horizontal="left" vertical="top" wrapText="1"/>
    </xf>
    <xf numFmtId="0" fontId="1" fillId="0" borderId="0" xfId="0" applyFont="1" applyAlignment="1">
      <alignment horizontal="left" vertical="top"/>
    </xf>
    <xf numFmtId="0" fontId="9"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11" fillId="0" borderId="0" xfId="0" applyFont="1"/>
    <xf numFmtId="0" fontId="9" fillId="0" borderId="1" xfId="0" applyFont="1" applyBorder="1" applyAlignment="1">
      <alignment horizontal="left" vertical="top"/>
    </xf>
    <xf numFmtId="2" fontId="1" fillId="0" borderId="0" xfId="0" applyNumberFormat="1" applyFont="1"/>
    <xf numFmtId="2" fontId="2" fillId="0" borderId="0" xfId="0" applyNumberFormat="1" applyFont="1"/>
    <xf numFmtId="165" fontId="1" fillId="0" borderId="0" xfId="0" applyNumberFormat="1" applyFont="1"/>
    <xf numFmtId="165" fontId="2" fillId="0" borderId="0" xfId="0" applyNumberFormat="1" applyFont="1"/>
    <xf numFmtId="0" fontId="3" fillId="0" borderId="0" xfId="0" applyFont="1"/>
    <xf numFmtId="3" fontId="13" fillId="0" borderId="0" xfId="0" applyNumberFormat="1" applyFont="1" applyAlignment="1">
      <alignment horizontal="right" wrapText="1"/>
    </xf>
    <xf numFmtId="2" fontId="13" fillId="0" borderId="0" xfId="0" applyNumberFormat="1" applyFont="1" applyAlignment="1">
      <alignment horizontal="right" wrapText="1"/>
    </xf>
    <xf numFmtId="0" fontId="13" fillId="0" borderId="0" xfId="0" applyFont="1" applyAlignment="1">
      <alignment horizontal="right" wrapText="1"/>
    </xf>
    <xf numFmtId="3" fontId="9" fillId="0" borderId="0" xfId="0" applyNumberFormat="1" applyFont="1" applyAlignment="1">
      <alignment horizontal="right" vertical="center" wrapText="1"/>
    </xf>
    <xf numFmtId="0" fontId="13" fillId="0" borderId="0" xfId="0" applyFont="1" applyAlignment="1">
      <alignment wrapText="1"/>
    </xf>
    <xf numFmtId="0" fontId="9" fillId="0" borderId="0" xfId="0" applyFont="1" applyAlignment="1">
      <alignment vertical="center" wrapText="1"/>
    </xf>
    <xf numFmtId="3" fontId="13" fillId="0" borderId="0" xfId="0" applyNumberFormat="1" applyFont="1" applyAlignment="1">
      <alignment horizontal="right" vertical="center" wrapText="1"/>
    </xf>
    <xf numFmtId="0" fontId="13" fillId="0" borderId="0" xfId="0" applyFont="1" applyAlignment="1">
      <alignment vertical="center" wrapText="1"/>
    </xf>
    <xf numFmtId="0" fontId="14" fillId="0" borderId="0" xfId="0" applyFont="1"/>
    <xf numFmtId="0" fontId="9" fillId="0" borderId="0" xfId="0" applyFont="1" applyAlignment="1">
      <alignment vertical="top"/>
    </xf>
    <xf numFmtId="0" fontId="13" fillId="0" borderId="0" xfId="0" applyFont="1"/>
    <xf numFmtId="0" fontId="12" fillId="0" borderId="0" xfId="0" applyFont="1" applyAlignment="1">
      <alignment horizontal="right" wrapText="1"/>
    </xf>
    <xf numFmtId="0" fontId="6" fillId="0" borderId="0" xfId="0" applyFont="1" applyAlignment="1">
      <alignment vertical="top"/>
    </xf>
    <xf numFmtId="0" fontId="1" fillId="0" borderId="0" xfId="0" applyFont="1" applyAlignment="1">
      <alignment wrapText="1"/>
    </xf>
    <xf numFmtId="3" fontId="6" fillId="0" borderId="0" xfId="0" applyNumberFormat="1" applyFont="1" applyAlignment="1">
      <alignment wrapText="1"/>
    </xf>
    <xf numFmtId="164" fontId="6" fillId="0" borderId="0" xfId="0" applyNumberFormat="1" applyFont="1" applyAlignment="1">
      <alignment wrapText="1"/>
    </xf>
    <xf numFmtId="0" fontId="0" fillId="0" borderId="0" xfId="0" applyAlignment="1">
      <alignment wrapText="1"/>
    </xf>
    <xf numFmtId="3" fontId="12" fillId="0" borderId="0" xfId="0" applyNumberFormat="1" applyFont="1" applyAlignment="1">
      <alignment vertical="top" wrapText="1"/>
    </xf>
    <xf numFmtId="3" fontId="12" fillId="0" borderId="0" xfId="0" applyNumberFormat="1" applyFont="1" applyAlignment="1">
      <alignment wrapText="1"/>
    </xf>
    <xf numFmtId="164" fontId="12" fillId="0" borderId="0" xfId="0" applyNumberFormat="1" applyFont="1" applyAlignment="1">
      <alignment wrapText="1"/>
    </xf>
    <xf numFmtId="0" fontId="3" fillId="0" borderId="0" xfId="0" applyFont="1" applyAlignment="1">
      <alignment wrapText="1"/>
    </xf>
    <xf numFmtId="2" fontId="2" fillId="0" borderId="0" xfId="0" applyNumberFormat="1" applyFont="1" applyAlignment="1">
      <alignment horizontal="right" wrapText="1"/>
    </xf>
    <xf numFmtId="166" fontId="1" fillId="0" borderId="0" xfId="4" applyNumberFormat="1" applyFont="1"/>
    <xf numFmtId="0" fontId="16" fillId="0" borderId="0" xfId="1" applyFont="1" applyFill="1" applyAlignment="1"/>
    <xf numFmtId="0" fontId="4" fillId="0" borderId="0" xfId="1" applyAlignment="1">
      <alignment horizontal="left" vertical="top"/>
    </xf>
    <xf numFmtId="0" fontId="4" fillId="0" borderId="0" xfId="1" applyAlignment="1">
      <alignment horizontal="left" vertical="top" wrapText="1"/>
    </xf>
    <xf numFmtId="0" fontId="4" fillId="0" borderId="0" xfId="1"/>
    <xf numFmtId="0" fontId="4" fillId="0" borderId="0" xfId="1" applyFill="1" applyAlignment="1">
      <alignment horizontal="left" vertical="top"/>
    </xf>
    <xf numFmtId="0" fontId="4" fillId="0" borderId="0" xfId="1" applyAlignment="1">
      <alignment wrapText="1"/>
    </xf>
    <xf numFmtId="0" fontId="4" fillId="0" borderId="0" xfId="1" applyAlignment="1">
      <alignment horizontal="right"/>
    </xf>
    <xf numFmtId="0" fontId="2" fillId="0" borderId="0" xfId="0" applyFont="1" applyAlignment="1">
      <alignment horizontal="left"/>
    </xf>
    <xf numFmtId="0" fontId="2" fillId="0" borderId="0" xfId="0" applyFont="1" applyAlignment="1">
      <alignment horizontal="left" wrapText="1"/>
    </xf>
    <xf numFmtId="0" fontId="3" fillId="0" borderId="0" xfId="0" applyFont="1" applyAlignment="1">
      <alignment horizontal="left"/>
    </xf>
  </cellXfs>
  <cellStyles count="5">
    <cellStyle name="Heading 1" xfId="1" builtinId="16" customBuiltin="1"/>
    <cellStyle name="Hyperlink" xfId="3" builtinId="8"/>
    <cellStyle name="Normal" xfId="0" builtinId="0"/>
    <cellStyle name="Normal 2 2" xfId="2" xr:uid="{66BFCC5E-1E2D-493A-8279-15ACBFE032C5}"/>
    <cellStyle name="Percent" xfId="4" builtinId="5"/>
  </cellStyles>
  <dxfs count="344">
    <dxf>
      <fill>
        <patternFill>
          <bgColor rgb="FFFFCCCC"/>
        </patternFill>
      </fill>
    </dxf>
    <dxf>
      <fill>
        <patternFill>
          <bgColor rgb="FFFFCCCC"/>
        </patternFill>
      </fill>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0.0"/>
      <alignment horizontal="general"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0.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left" vertical="bottom" textRotation="0" wrapText="1" indent="0" justifyLastLine="0" shrinkToFit="0" readingOrder="0"/>
    </dxf>
    <dxf>
      <font>
        <b/>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numFmt numFmtId="165" formatCode="0.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12"/>
        <color rgb="FF000000"/>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numFmt numFmtId="2" formatCode="0.00"/>
    </dxf>
    <dxf>
      <font>
        <b val="0"/>
        <i val="0"/>
        <strike val="0"/>
        <condense val="0"/>
        <extend val="0"/>
        <outline val="0"/>
        <shadow val="0"/>
        <u val="none"/>
        <vertAlign val="baseline"/>
        <sz val="12"/>
        <color theme="1"/>
        <name val="Arial"/>
        <family val="2"/>
        <scheme val="none"/>
      </font>
      <numFmt numFmtId="2" formatCode="0.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2" formatCode="0.00"/>
    </dxf>
    <dxf>
      <font>
        <b val="0"/>
        <i val="0"/>
        <strike val="0"/>
        <condense val="0"/>
        <extend val="0"/>
        <outline val="0"/>
        <shadow val="0"/>
        <u val="none"/>
        <vertAlign val="baseline"/>
        <sz val="12"/>
        <color theme="1"/>
        <name val="Arial"/>
        <family val="2"/>
        <scheme val="none"/>
      </font>
      <numFmt numFmtId="2" formatCode="0.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2" formatCode="0.00"/>
    </dxf>
    <dxf>
      <font>
        <b val="0"/>
        <i val="0"/>
        <strike val="0"/>
        <condense val="0"/>
        <extend val="0"/>
        <outline val="0"/>
        <shadow val="0"/>
        <u val="none"/>
        <vertAlign val="baseline"/>
        <sz val="12"/>
        <color theme="1"/>
        <name val="Arial"/>
        <family val="2"/>
        <scheme val="none"/>
      </font>
      <numFmt numFmtId="2" formatCode="0.00"/>
    </dxf>
    <dxf>
      <font>
        <b val="0"/>
        <i val="0"/>
        <strike val="0"/>
        <condense val="0"/>
        <extend val="0"/>
        <outline val="0"/>
        <shadow val="0"/>
        <u val="none"/>
        <vertAlign val="baseline"/>
        <sz val="12"/>
        <color theme="1"/>
        <name val="Arial"/>
        <family val="2"/>
        <scheme val="none"/>
      </font>
      <numFmt numFmtId="166" formatCode="0.0%"/>
    </dxf>
    <dxf>
      <font>
        <b val="0"/>
        <i val="0"/>
        <strike val="0"/>
        <condense val="0"/>
        <extend val="0"/>
        <outline val="0"/>
        <shadow val="0"/>
        <u val="none"/>
        <vertAlign val="baseline"/>
        <sz val="12"/>
        <color theme="1"/>
        <name val="Arial"/>
        <family val="2"/>
        <scheme val="none"/>
      </font>
      <numFmt numFmtId="3" formatCode="#,##0"/>
    </dxf>
    <dxf>
      <font>
        <b val="0"/>
        <i val="0"/>
        <strike val="0"/>
        <condense val="0"/>
        <extend val="0"/>
        <outline val="0"/>
        <shadow val="0"/>
        <u val="none"/>
        <vertAlign val="baseline"/>
        <sz val="12"/>
        <color theme="1"/>
        <name val="Arial"/>
        <family val="2"/>
        <scheme val="none"/>
      </font>
      <numFmt numFmtId="2" formatCode="0.00"/>
    </dxf>
    <dxf>
      <font>
        <b val="0"/>
        <i val="0"/>
        <strike val="0"/>
        <condense val="0"/>
        <extend val="0"/>
        <outline val="0"/>
        <shadow val="0"/>
        <u val="none"/>
        <vertAlign val="baseline"/>
        <sz val="12"/>
        <color theme="1"/>
        <name val="Arial"/>
        <family val="2"/>
        <scheme val="none"/>
      </font>
      <numFmt numFmtId="2" formatCode="0.00"/>
    </dxf>
    <dxf>
      <font>
        <b val="0"/>
        <i val="0"/>
        <strike val="0"/>
        <condense val="0"/>
        <extend val="0"/>
        <outline val="0"/>
        <shadow val="0"/>
        <u val="none"/>
        <vertAlign val="baseline"/>
        <sz val="12"/>
        <color theme="1"/>
        <name val="Arial"/>
        <family val="2"/>
        <scheme val="none"/>
      </font>
      <numFmt numFmtId="166" formatCode="0.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theme="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indent="0" justifyLastLine="0" shrinkToFit="0" readingOrder="0"/>
    </dxf>
    <dxf>
      <font>
        <i val="0"/>
        <strike val="0"/>
        <outline val="0"/>
        <shadow val="0"/>
        <u val="none"/>
        <vertAlign val="baseline"/>
        <sz val="12"/>
        <name val="Arial"/>
        <family val="2"/>
        <scheme val="none"/>
      </font>
      <alignment horizontal="left" vertical="top" textRotation="0" indent="0" justifyLastLine="0" shrinkToFit="0" readingOrder="0"/>
    </dxf>
    <dxf>
      <font>
        <i val="0"/>
        <strike val="0"/>
        <outline val="0"/>
        <shadow val="0"/>
        <u val="none"/>
        <vertAlign val="baseline"/>
        <sz val="12"/>
        <name val="Arial"/>
        <family val="2"/>
        <scheme val="none"/>
      </font>
      <alignment horizontal="left" vertical="top" textRotation="0" indent="0" justifyLastLine="0" shrinkToFit="0" readingOrder="0"/>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ertAlign val="baseline"/>
        <sz val="12"/>
        <color theme="10"/>
        <name val="Arial"/>
        <family val="2"/>
        <scheme val="none"/>
      </font>
    </dxf>
    <dxf>
      <font>
        <strike val="0"/>
        <outline val="0"/>
        <shadow val="0"/>
        <vertAlign val="baseline"/>
        <sz val="12"/>
        <name val="Arial"/>
        <family val="2"/>
        <scheme val="none"/>
      </font>
    </dxf>
    <dxf>
      <font>
        <b/>
        <i val="0"/>
        <strike val="0"/>
        <condense val="0"/>
        <extend val="0"/>
        <outline val="0"/>
        <shadow val="0"/>
        <u val="none"/>
        <vertAlign val="baseline"/>
        <sz val="12"/>
        <color theme="1"/>
        <name val="Arial"/>
        <family val="2"/>
        <scheme val="none"/>
      </font>
    </dxf>
    <dxf>
      <font>
        <b val="0"/>
        <i val="0"/>
        <strike val="0"/>
        <condense val="0"/>
        <extend val="0"/>
        <outline val="0"/>
        <shadow val="0"/>
        <u val="none"/>
        <vertAlign val="baseline"/>
        <sz val="12"/>
        <color theme="1"/>
        <name val="Arial"/>
        <family val="2"/>
        <scheme val="none"/>
      </font>
    </dxf>
    <dxf>
      <font>
        <b val="0"/>
        <i val="0"/>
        <strike val="0"/>
        <condense val="0"/>
        <extend val="0"/>
        <outline val="0"/>
        <shadow val="0"/>
        <u/>
        <vertAlign val="baseline"/>
        <sz val="12"/>
        <color theme="10"/>
        <name val="Arial"/>
        <family val="2"/>
        <scheme val="none"/>
      </font>
    </dxf>
    <dxf>
      <font>
        <strike val="0"/>
        <outline val="0"/>
        <shadow val="0"/>
        <vertAlign val="baseline"/>
        <sz val="12"/>
        <name val="Arial"/>
        <family val="2"/>
        <scheme val="none"/>
      </font>
    </dxf>
    <dxf>
      <font>
        <b/>
        <i val="0"/>
        <strike val="0"/>
        <condense val="0"/>
        <extend val="0"/>
        <outline val="0"/>
        <shadow val="0"/>
        <u val="none"/>
        <vertAlign val="baseline"/>
        <sz val="12"/>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CCA07A-B8A4-4C82-8006-D93C73F7A59A}" name="Contents_figure_references" displayName="Contents_figure_references" ref="A4:B12" totalsRowShown="0" headerRowDxfId="343" dataDxfId="342">
  <tableColumns count="2">
    <tableColumn id="1" xr3:uid="{ECDA8396-1E26-4DD9-90A2-1ABE02DF9A7A}" name="Figure reference" dataDxfId="341" dataCellStyle="Hyperlink"/>
    <tableColumn id="2" xr3:uid="{AD35677A-CA2C-4D71-ADC4-F735DACD7A8B}" name="Title" dataDxfId="34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B7048F-E121-4FB9-A2D9-3D19C1B87E7B}" name="Figure_6_Data_reference_table_Distribution_of_acquired_carbapenemase_producing_Gram_negative_bacterial_episodes_by_ethnic_group_and_carbapenemase_family_England_January_2024_to_December_2024" displayName="Figure_6_Data_reference_table_Distribution_of_acquired_carbapenemase_producing_Gram_negative_bacterial_episodes_by_ethnic_group_and_carbapenemase_family_England_January_2024_to_December_2024" ref="A3:H9" totalsRowShown="0" dataDxfId="281">
  <autoFilter ref="A3:H9" xr:uid="{71B7048F-E121-4FB9-A2D9-3D19C1B87E7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2E4EA03-FD9E-4283-82BD-F9830C5C3649}" name="ONS region" dataDxfId="280"/>
    <tableColumn id="2" xr3:uid="{CA6D86DF-0F3A-4394-A4A9-D2012062C706}" name="IMP" dataDxfId="279"/>
    <tableColumn id="3" xr3:uid="{1C2ED05E-C492-4CFC-B2E3-64E305D456D1}" name="KPC" dataDxfId="278"/>
    <tableColumn id="4" xr3:uid="{9E874D88-3BE2-4F74-9525-DE11896C580E}" name="NDM" dataDxfId="277"/>
    <tableColumn id="5" xr3:uid="{8EF9164B-E77B-445F-9E64-A5DB7A2C7323}" name="OXA-48-like" dataDxfId="276"/>
    <tableColumn id="6" xr3:uid="{06625E92-AC01-4AC2-8B67-CCBBE98AC94B}" name="VIM" dataDxfId="275"/>
    <tableColumn id="7" xr3:uid="{0DD32773-4AFF-4EAE-B795-BB0C331C2A5E}" name="Other [note 6]" dataDxfId="274"/>
    <tableColumn id="8" xr3:uid="{B146951D-9658-4376-8CF5-24BC56B43E9B}" name="Total" dataDxfId="273"/>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9FD0295-B9A0-4CB4-B89B-B585F1140CDF}" name="Figure_7_Data_reference_table_rate_note_10_of_acquired_carbapenemase_producing_Gram_negative_bacterial_episodes_per_100000_population_by_IMD_decile_and_sex_note_11_England_January_2024_to_December_2024" displayName="Figure_7_Data_reference_table_rate_note_10_of_acquired_carbapenemase_producing_Gram_negative_bacterial_episodes_per_100000_population_by_IMD_decile_and_sex_note_11_England_January_2024_to_December_2024" ref="A3:D14" totalsRowShown="0" headerRowDxfId="272">
  <autoFilter ref="A3:D14" xr:uid="{69FD0295-B9A0-4CB4-B89B-B585F1140CDF}">
    <filterColumn colId="0" hiddenButton="1"/>
    <filterColumn colId="1" hiddenButton="1"/>
    <filterColumn colId="2" hiddenButton="1"/>
    <filterColumn colId="3" hiddenButton="1"/>
  </autoFilter>
  <tableColumns count="4">
    <tableColumn id="1" xr3:uid="{9D377B51-1DAB-4B4C-BF8E-C9A9BFB5DD56}" name="IMD quintile" dataDxfId="271"/>
    <tableColumn id="2" xr3:uid="{BC7195FC-7CA1-4FBD-A13E-3CB6AA30B65C}" name="Male" dataDxfId="270"/>
    <tableColumn id="3" xr3:uid="{31E8CB90-3488-47FA-81A7-8DD81B631FA1}" name="Female" dataDxfId="269"/>
    <tableColumn id="4" xr3:uid="{19AB1306-D300-4FED-BFA3-5234DE73F4C2}" name="Total" dataDxfId="26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D91A6D6-6334-4FCA-A030-8ACC129DDEB3}" name="Figure_8_Data_reference_table_rate_note_10_of_acquired_carbapenemase_producing_Gram_negative_bacterial_episodes_per_100000_population_by_index_of_multiple_deprivation_decile_and_resistance_mechanism_England_January_2024_to_December_2024" displayName="Figure_8_Data_reference_table_rate_note_10_of_acquired_carbapenemase_producing_Gram_negative_bacterial_episodes_per_100000_population_by_index_of_multiple_deprivation_decile_and_resistance_mechanism_England_January_2024_to_December_2024" ref="A3:H14" totalsRowShown="0" headerRowDxfId="267" dataDxfId="266">
  <autoFilter ref="A3:H14" xr:uid="{FD91A6D6-6334-4FCA-A030-8ACC129DDEB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9EF2B00-3051-421C-BA55-54C40976EC6D}" name="IMD quintile" dataDxfId="265"/>
    <tableColumn id="2" xr3:uid="{13A30380-5F6D-4F1A-9933-D95CE9707A17}" name="IMP" dataDxfId="264"/>
    <tableColumn id="3" xr3:uid="{AF592066-35E6-4409-8B7D-AB8617DE37E5}" name="KPC" dataDxfId="263"/>
    <tableColumn id="4" xr3:uid="{C0766384-8E1D-4F5E-A90A-A6439F83E687}" name="NDM" dataDxfId="262"/>
    <tableColumn id="5" xr3:uid="{8309C493-4224-463E-9233-CE49961FA016}" name="OXA-48-like" dataDxfId="261"/>
    <tableColumn id="6" xr3:uid="{E2E370DB-DE01-4F03-87CE-A393DDB22F74}" name="VIM" dataDxfId="260"/>
    <tableColumn id="7" xr3:uid="{FE144953-3F6A-4E79-94F4-04BAAA1CFB9C}" name="Other [note 6]" dataDxfId="259"/>
    <tableColumn id="8" xr3:uid="{F88BFB00-983D-4D91-805B-3DD35513FE73}" name="Total" dataDxfId="25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4BCF750-CDA3-454F-9113-0D685C6AFB0A}" name="Table_2_Data_reference_table_number_and_percentage_of_acquired_carbapenemase_producing_Gram_negative_bacterial_episodes_by_specimen_type_England_January_2024_to_December_2024" displayName="Table_2_Data_reference_table_number_and_percentage_of_acquired_carbapenemase_producing_Gram_negative_bacterial_episodes_by_specimen_type_England_January_2024_to_December_2024" ref="A3:E7" totalsRowShown="0" headerRowDxfId="257" dataDxfId="256">
  <autoFilter ref="A3:E7" xr:uid="{54BCF750-CDA3-454F-9113-0D685C6AFB0A}">
    <filterColumn colId="0" hiddenButton="1"/>
    <filterColumn colId="1" hiddenButton="1"/>
    <filterColumn colId="2" hiddenButton="1"/>
    <filterColumn colId="3" hiddenButton="1"/>
    <filterColumn colId="4" hiddenButton="1"/>
  </autoFilter>
  <tableColumns count="5">
    <tableColumn id="1" xr3:uid="{844A09BD-518C-4341-B794-F9D642F981D8}" name="Specimen type" dataDxfId="255"/>
    <tableColumn id="2" xr3:uid="{B4807951-F4F1-4AB8-97CB-9AA2D140E3F9}" name="All reports_x000a_Number" dataDxfId="254"/>
    <tableColumn id="3" xr3:uid="{94A8467F-0F23-4663-96C1-3821AAD54F6D}" name="All reports_x000a_Percentage [note 4]" dataDxfId="253"/>
    <tableColumn id="4" xr3:uid="{B781E0AB-427A-4F8D-9876-A2B307E4676B}" name="From AMRHAI [note 2]_x000a_Number" dataDxfId="252"/>
    <tableColumn id="5" xr3:uid="{ACB2D4F7-2884-4A0B-8576-150A7516D58D}" name="From AMRHAI [note 2]_x000a_Percentage [note 4]" dataDxfId="251"/>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4A07D21-F7D6-4B95-A5FA-6C6963FE1783}" name="Table_3_Data_reference_table_rate_per_100000_population_of_acquired_carbapenemase_producing_Gram_negative_bacterial_episodes_by_ONS_region_England_January_2024_to_December_2024" displayName="Table_3_Data_reference_table_rate_per_100000_population_of_acquired_carbapenemase_producing_Gram_negative_bacterial_episodes_by_ONS_region_England_January_2024_to_December_2024" ref="A3:I13" totalsRowShown="0" headerRowDxfId="250" dataDxfId="249">
  <autoFilter ref="A3:I13" xr:uid="{94A07D21-F7D6-4B95-A5FA-6C6963FE178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C2C99AA6-D785-415A-AA0B-73D02BF85680}" name="ONS region" dataDxfId="248"/>
    <tableColumn id="2" xr3:uid="{283BCFF7-015B-4437-89C9-73AC18103B3B}" name="Q1 2024 number" dataDxfId="247"/>
    <tableColumn id="3" xr3:uid="{7664D096-552A-486C-B82F-73C0BF87F2E4}" name="Q1 2024 rate" dataDxfId="246"/>
    <tableColumn id="4" xr3:uid="{E5453A3C-9282-41ED-A4A2-3EB9EBCE17CD}" name="Q2 2024 number" dataDxfId="245"/>
    <tableColumn id="5" xr3:uid="{85F8B7AA-1E4A-4B73-87CC-EE6AE7DD99E2}" name="Q2 2024 rate" dataDxfId="244"/>
    <tableColumn id="6" xr3:uid="{B63A2B56-C412-4343-A29E-9B7C2CC6C928}" name="Q3 2024 number" dataDxfId="243"/>
    <tableColumn id="7" xr3:uid="{480CDAAE-F663-4530-ADA5-B93B6B97BAB7}" name="Q3 2024 rate" dataDxfId="242"/>
    <tableColumn id="8" xr3:uid="{953EA004-2892-484C-A395-4A5C3D6E05C7}" name="Q4 2024 number" dataDxfId="241"/>
    <tableColumn id="9" xr3:uid="{040F78D7-B8A9-4018-80EC-05280D3DB926}" name="Q4 2024 rate" dataDxfId="240"/>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E0ED0B3-1B55-4B7D-915E-D3FB63F29A74}" name="Table_4_Data_reference_table_acquired_carbapenemase_producing_Gram_negative_bacterial_episodes_by_species_and_carbapenemase_family_England_January_2024_to_December_2024" displayName="Table_4_Data_reference_table_acquired_carbapenemase_producing_Gram_negative_bacterial_episodes_by_species_and_carbapenemase_family_England_January_2024_to_December_2024" ref="A3:O18" totalsRowShown="0" headerRowDxfId="239" dataDxfId="238">
  <autoFilter ref="A3:O18" xr:uid="{AE0ED0B3-1B55-4B7D-915E-D3FB63F29A7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123ED4E-7F40-4A76-92E2-4002252E0640}" name="Species" dataDxfId="237"/>
    <tableColumn id="2" xr3:uid="{1457631A-FECF-4F63-B315-191469803096}" name="IMP Number" dataDxfId="236"/>
    <tableColumn id="3" xr3:uid="{01D90E42-98B3-45DF-A58A-E197C811F30D}" name="IMP Percentage" dataDxfId="235"/>
    <tableColumn id="4" xr3:uid="{84FD8E9B-DA8E-4433-A865-206C4EDADAD3}" name="KPC Number" dataDxfId="234"/>
    <tableColumn id="5" xr3:uid="{930BF91E-645F-42A7-A6EF-B8B6A7B3BBEB}" name="KPC Percentage" dataDxfId="233"/>
    <tableColumn id="6" xr3:uid="{C48A2396-7898-4F64-9AFC-86558C666B59}" name="NDM Number" dataDxfId="232"/>
    <tableColumn id="7" xr3:uid="{BDC0AD45-B51C-4271-9A77-74C53AD8BC22}" name="NDM Percentage" dataDxfId="231"/>
    <tableColumn id="8" xr3:uid="{8B3991E6-37F8-438D-BF7C-317508C7120E}" name="OXA-48-like Number" dataDxfId="230"/>
    <tableColumn id="9" xr3:uid="{6F496FAC-FAD8-4CAD-AC78-78C5A548D04E}" name="OXA-48-like Percentage" dataDxfId="229"/>
    <tableColumn id="10" xr3:uid="{3C07ECB5-06F5-4530-AD80-110E42795DA0}" name="VIM Number" dataDxfId="228"/>
    <tableColumn id="11" xr3:uid="{B0252783-6DE5-42AE-8227-2EB848CD5567}" name="VIM Percentage" dataDxfId="227"/>
    <tableColumn id="12" xr3:uid="{42D0C7CC-B450-4524-AC60-226C1B8C62AF}" name="Other Number" dataDxfId="226"/>
    <tableColumn id="13" xr3:uid="{7E7A6F84-46FA-4297-B32A-157FADDB23CA}" name="Other Percentage" dataDxfId="225"/>
    <tableColumn id="14" xr3:uid="{68D49C75-7186-4A95-A74B-94FF18832D24}" name="Total Number" dataDxfId="224"/>
    <tableColumn id="15" xr3:uid="{97F1A56D-D6C7-4524-B80B-B1FC6395389D}" name="% of Total per species" dataDxfId="223"/>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93FC100-22F0-4F2E-82A3-6A343829BAAA}" name="Table_5_Data_reference_table_quarterly_mandatory_laboratory_return_reporting_QMLR_returns_for_the_total_number_of_rectal_swabs_and_faecal_screening_specimens_taken_for_CPE_screening_by_acute_Trust_type_note_12_England_January_2024_to_December_2024" displayName="Table_5_Data_reference_table_quarterly_mandatory_laboratory_return_reporting_QMLR_returns_for_the_total_number_of_rectal_swabs_and_faecal_screening_specimens_taken_for_CPE_screening_by_acute_Trust_type_note_12_England_January_2024_to_December_2024" ref="A3:M10" totalsRowShown="0" headerRowDxfId="222" dataDxfId="221">
  <autoFilter ref="A3:M10" xr:uid="{D93FC100-22F0-4F2E-82A3-6A343829BA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1059EC6-0AFB-4721-8191-45901EA13C9E}" name="Trust type [note 12]" dataDxfId="220"/>
    <tableColumn id="2" xr3:uid="{00ABF526-BC56-4295-BDDA-39C45EC8B458}" name="Q1 2024 Number of Trusts reported screens" dataDxfId="219"/>
    <tableColumn id="3" xr3:uid="{DF5D9FAB-E3FC-4512-935E-0DF175F200BD}" name="Q1 2024 Percentage" dataDxfId="218"/>
    <tableColumn id="4" xr3:uid="{BD44C55A-4088-455B-9B6C-EB8E16AFEBFA}" name="Q1 2024 Total number of screens" dataDxfId="217"/>
    <tableColumn id="5" xr3:uid="{0C58BD85-607C-4716-ACDD-D737886F9E27}" name="Q2 2024 Number of Trusts reported screens" dataDxfId="216"/>
    <tableColumn id="6" xr3:uid="{5B5455E1-AE4E-4AFB-B8C2-EE2D186671C8}" name="Q2 2024 Percentage" dataDxfId="215"/>
    <tableColumn id="7" xr3:uid="{8E506BF9-4007-401A-9399-6104534C4E1D}" name="Q2 2024 Total number of screens" dataDxfId="214"/>
    <tableColumn id="8" xr3:uid="{7C67C657-1F56-49A7-9FCE-565321DB1F5D}" name="Q3 2024 Number of Trusts reported screens" dataDxfId="213"/>
    <tableColumn id="9" xr3:uid="{EA945990-F974-418E-A54F-F765D1244FD2}" name="Q3 2024 Percentage" dataDxfId="212"/>
    <tableColumn id="10" xr3:uid="{93289AE9-0729-4C14-90AF-5BAB3F06732F}" name="Q3 2024 Total number of screens" dataDxfId="211"/>
    <tableColumn id="11" xr3:uid="{BD0040D9-5015-48B2-A556-C71D2B849418}" name="Q4 2024 Number of Trusts reported screens" dataDxfId="210"/>
    <tableColumn id="12" xr3:uid="{6AEBC6AE-B45B-440A-BA97-E501B9E9BD26}" name="Q4 2024 Percentage" dataDxfId="209"/>
    <tableColumn id="13" xr3:uid="{E90D71FE-3DC3-4A14-A717-4270FA91EF12}" name="Q4 2024 Total number of screens" dataDxfId="208"/>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75474BC-7942-4F1F-B4D5-99E7CC5316FD}" name="Appendix_Table_1_Data_reference_table_Geographical_distribution_of_acquired_carbapenemase_producing_Gram_negative_bacterial_episodes_for_each_quarter_by_carbapenemase_family_and_specimen_type_in_East_Midlands_2024_Q1_to_2024_Q4_note_5" displayName="Appendix_Table_1_Data_reference_table_Geographical_distribution_of_acquired_carbapenemase_producing_Gram_negative_bacterial_episodes_for_each_quarter_by_carbapenemase_family_and_specimen_type_in_East_Midlands_2024_Q1_to_2024_Q4_note_5" ref="A4:I17" totalsRowShown="0" headerRowDxfId="207" dataDxfId="206">
  <autoFilter ref="A4:I17" xr:uid="{575474BC-7942-4F1F-B4D5-99E7CC5316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93A206F-3C5B-4D47-97CA-E3CDB3DCD2CB}" name="ONS region" dataDxfId="205"/>
    <tableColumn id="2" xr3:uid="{36E99B3B-7811-444B-AE72-D5BAF5C65910}" name="Year Q" dataDxfId="204"/>
    <tableColumn id="3" xr3:uid="{A05E3BDC-6ADF-4812-8B21-BB747F729AFD}" name="Specimen type" dataDxfId="203"/>
    <tableColumn id="4" xr3:uid="{09A8950F-9673-4443-8181-67428FF6D357}" name="Number (n) (Percentage per quarter, %) of IMP episodes" dataDxfId="202"/>
    <tableColumn id="5" xr3:uid="{5EA06016-C9AB-48CC-8211-DDDE28C5DEBD}" name="Number (n) (Percentage per quarter, %) of KPC episodes" dataDxfId="201"/>
    <tableColumn id="6" xr3:uid="{DE7A794F-6EE9-43C9-9984-A448059CBD4E}" name="Number (n) (Percentage per quarter, %) of NDM episodes" dataDxfId="200"/>
    <tableColumn id="7" xr3:uid="{A300CB27-8753-41EA-980F-2195E07ECF0C}" name="Number (n) (Percentage per quarter, %) of OXA48 episodes" dataDxfId="199"/>
    <tableColumn id="8" xr3:uid="{4CD7AFF6-5878-4AFB-9BD2-250A915C11CA}" name="Number (n) (Percentage per quarter, %) of VIM episodes" dataDxfId="198"/>
    <tableColumn id="9" xr3:uid="{449BBA8B-9E19-454B-AB2C-B8DA8F54D0F8}" name="Total CPO episodes by specimen type per quarter" dataDxfId="197"/>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4BBD7CD-D4BC-4E39-BEC4-46000E9BF8BA}" name="Appendix_Table_1_Data_reference_table_Geographical_distribution_of_acquired_carbapenemase_producing_Gram_negative_bacterial_episodes_for_each_quarter_by_carbapenemase_family_and_specimen_type_in_East_of_England_2024_Q1_to_2024_Q4_note_5" displayName="Appendix_Table_1_Data_reference_table_Geographical_distribution_of_acquired_carbapenemase_producing_Gram_negative_bacterial_episodes_for_each_quarter_by_carbapenemase_family_and_specimen_type_in_East_of_England_2024_Q1_to_2024_Q4_note_5" ref="A19:I32" totalsRowShown="0" headerRowDxfId="196" dataDxfId="195">
  <autoFilter ref="A19:I32" xr:uid="{94BBD7CD-D4BC-4E39-BEC4-46000E9BF8B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F2DA54C-1FAA-4B25-9FDA-5C036932F9D6}" name="ONS region" dataDxfId="194"/>
    <tableColumn id="2" xr3:uid="{9E550FA4-6332-40C4-AB4B-D2C7510A0D7A}" name="Year Q" dataDxfId="193"/>
    <tableColumn id="3" xr3:uid="{04EC6491-377C-4652-95FA-61326E018A1A}" name="Specimen type" dataDxfId="192"/>
    <tableColumn id="4" xr3:uid="{64AD6CF5-C9E7-4757-A5D4-7AE195957EC1}" name="Number (n) (Percentage per quarter, %) of IMP episodes" dataDxfId="191"/>
    <tableColumn id="5" xr3:uid="{78B76669-69B9-42D9-A016-7FECD206A05F}" name="Number (n) (Percentage per quarter, %) of KPC episodes" dataDxfId="190"/>
    <tableColumn id="6" xr3:uid="{B79AE432-EEF8-4D6D-B53B-52B0832BFEC4}" name="Number (n) (Percentage per quarter, %) of NDM episodes" dataDxfId="189"/>
    <tableColumn id="7" xr3:uid="{35E7C3BC-B0FC-4A01-99A7-C98FC9DE27C7}" name="Number (n) (Percentage per quarter, %) of OXA48 episodes" dataDxfId="188"/>
    <tableColumn id="8" xr3:uid="{FA81E745-F7A7-49F7-9081-43C8316E51E0}" name="Number (n) (Percentage per quarter, %) of VIM episodes" dataDxfId="187"/>
    <tableColumn id="9" xr3:uid="{D244786A-70AF-45F0-A3D3-22FD958AE0F0}" name="Total CPO episodes by specimen type per quarter" dataDxfId="186"/>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DBED5D4-C6CF-45BE-902A-EDFE0D2BC7C2}" name="Appendix_Table_1_Data_reference_table_Geographical_distribution_of_acquired_carbapenemase_producing_Gram_negative_bacterial_episodes_for_each_quarter_by_carbapenemase_family_and_specimen_type_in_London_2024_Q1_to_2024_Q4_note_5" displayName="Appendix_Table_1_Data_reference_table_Geographical_distribution_of_acquired_carbapenemase_producing_Gram_negative_bacterial_episodes_for_each_quarter_by_carbapenemase_family_and_specimen_type_in_London_2024_Q1_to_2024_Q4_note_5" ref="A34:I47" totalsRowShown="0" headerRowDxfId="185" dataDxfId="184">
  <autoFilter ref="A34:I47" xr:uid="{0DBED5D4-C6CF-45BE-902A-EDFE0D2BC7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29D1458-DF41-4643-B1E5-CCA85975E248}" name="ONS region" dataDxfId="183"/>
    <tableColumn id="2" xr3:uid="{4B0193C9-17AD-4133-BB9D-1C05A665FCE2}" name="Year Q" dataDxfId="182"/>
    <tableColumn id="3" xr3:uid="{4A77750E-600F-4F91-9E05-55949E1C72B1}" name="Specimen type" dataDxfId="181"/>
    <tableColumn id="4" xr3:uid="{3DDE4137-73EC-4DCF-ABF0-A2FB8D943847}" name="Number (n) (Percentage per quarter, %) of IMP episodes" dataDxfId="180"/>
    <tableColumn id="5" xr3:uid="{73BCC68C-7D9E-4F04-89F1-EEA9E8D5801E}" name="Number (n) (Percentage per quarter, %) of KPC episodes" dataDxfId="179"/>
    <tableColumn id="6" xr3:uid="{ECECE15D-A3D7-4DE5-BEE2-D21F37950566}" name="Number (n) (Percentage per quarter, %) of NDM episodes" dataDxfId="178"/>
    <tableColumn id="7" xr3:uid="{2935FB17-4B13-475A-B844-917818B16D83}" name="Number (n) (Percentage per quarter, %) of OXA48 episodes" dataDxfId="177"/>
    <tableColumn id="8" xr3:uid="{D55C1334-7904-4443-926D-0E59B6513544}" name="Number (n) (Percentage per quarter, %) of VIM episodes" dataDxfId="176"/>
    <tableColumn id="9" xr3:uid="{C2E9BA27-FFE9-4836-BE27-ED0D98714E73}" name="Total CPO episodes by specimen type per quarter" dataDxfId="17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313443-AE9F-42C5-B492-DA7A0BE5BA00}" name="Contents_table_references" displayName="Contents_table_references" ref="A13:B20" totalsRowShown="0" headerRowDxfId="339" dataDxfId="338">
  <tableColumns count="2">
    <tableColumn id="1" xr3:uid="{2EAC3A7E-C7F3-4270-8AFC-89FEBD1B5AC4}" name="Table reference" dataDxfId="337" dataCellStyle="Hyperlink"/>
    <tableColumn id="2" xr3:uid="{3D239D5F-AE35-4F6F-B5F7-BC2D335F2B50}" name="Title" dataDxfId="336"/>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3AAC31E-2217-4ABC-B739-C1B41CBD1692}" name="Appendix_Table_1_Data_reference_table_Geographical_distribution_of_acquired_carbapenemase_producing_Gram_negative_bacterial_episodes_for_each_quarter_by_carbapenemase_family_and_specimen_type_in_North_East_2024_Q1_to_2024_Q4_note_5" displayName="Appendix_Table_1_Data_reference_table_Geographical_distribution_of_acquired_carbapenemase_producing_Gram_negative_bacterial_episodes_for_each_quarter_by_carbapenemase_family_and_specimen_type_in_North_East_2024_Q1_to_2024_Q4_note_5" ref="A49:I62" totalsRowShown="0" headerRowDxfId="174" dataDxfId="173">
  <autoFilter ref="A49:I62" xr:uid="{63AAC31E-2217-4ABC-B739-C1B41CBD16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5BC2177-0756-43CC-9335-349E0B93787D}" name="ONS region" dataDxfId="172"/>
    <tableColumn id="2" xr3:uid="{DC1BA2C2-F052-472D-9260-5A1DFA43ADB5}" name="Year Q" dataDxfId="171"/>
    <tableColumn id="3" xr3:uid="{BE03E68E-3FC8-4144-A004-213359162743}" name="Specimen type" dataDxfId="170"/>
    <tableColumn id="4" xr3:uid="{5095BB62-BF4B-41F0-8A4C-7DF0D1383424}" name="Number (n) (Percentage per quarter, %) of IMP episodes" dataDxfId="169"/>
    <tableColumn id="5" xr3:uid="{3985AD2B-E9B5-4C59-81E7-9F7E6773A2CF}" name="Number (n) (Percentage per quarter, %) of KPC episodes" dataDxfId="168"/>
    <tableColumn id="6" xr3:uid="{A76EBB1F-5ADD-4523-BEB9-B5C1AC4B9B1D}" name="Number (n) (Percentage per quarter, %) of NDM episodes" dataDxfId="167"/>
    <tableColumn id="7" xr3:uid="{1B6A2825-6C0D-4AD6-BB22-80B7E208C2C0}" name="Number (n) (Percentage per quarter, %) of OXA48 episodes" dataDxfId="166"/>
    <tableColumn id="8" xr3:uid="{F8901A50-9044-4982-A853-F966C500FDD0}" name="Number (n) (Percentage per quarter, %) of VIM episodes" dataDxfId="165"/>
    <tableColumn id="9" xr3:uid="{371180C7-95E0-4FBC-80B3-D02231BB0345}" name="Total CPO episodes by specimen type per quarter" dataDxfId="164"/>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ACDBA1A-8338-4696-BC4C-F9100F54617D}" name="Appendix_Table_1_Data_reference_table_Geographical_distribution_of_acquired_carbapenemase_producing_Gram_negative_bacterial_episodes_for_each_quarter_by_carbapenemase_family_and_specimen_type_in_North_West_2024_Q1_to_2024_Q4_note_5" displayName="Appendix_Table_1_Data_reference_table_Geographical_distribution_of_acquired_carbapenemase_producing_Gram_negative_bacterial_episodes_for_each_quarter_by_carbapenemase_family_and_specimen_type_in_North_West_2024_Q1_to_2024_Q4_note_5" ref="A64:I77" totalsRowShown="0" headerRowDxfId="163" dataDxfId="162">
  <autoFilter ref="A64:I77" xr:uid="{6ACDBA1A-8338-4696-BC4C-F9100F5461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18C300A-2D2B-4DB1-87CC-0F2B1D17ADF9}" name="ONS region" dataDxfId="161"/>
    <tableColumn id="2" xr3:uid="{AFA15CF2-4DEF-4636-99CF-4A6AE84AD838}" name="Year Q" dataDxfId="160"/>
    <tableColumn id="3" xr3:uid="{E88104E3-DC2D-46B4-A94C-866A1250C400}" name="Specimen type" dataDxfId="159"/>
    <tableColumn id="4" xr3:uid="{189C1EF1-68F0-4AB0-9B32-3A377A8195C2}" name="Number (n) (Percentage per quarter, %) of IMP episodes" dataDxfId="158"/>
    <tableColumn id="5" xr3:uid="{483D34DF-E43A-4DC3-A512-E4B3144476BC}" name="Number (n) (Percentage per quarter, %) of KPC episodes" dataDxfId="157"/>
    <tableColumn id="6" xr3:uid="{702AFC7C-2824-45D8-8655-134A3B1CD71E}" name="Number (n) (Percentage per quarter, %) of NDM episodes" dataDxfId="156"/>
    <tableColumn id="7" xr3:uid="{882BA7CA-4616-4B10-8736-E2241EBE962D}" name="Number (n) (Percentage per quarter, %) of OXA48 episodes" dataDxfId="155"/>
    <tableColumn id="8" xr3:uid="{09E1C129-2CEB-45EC-A543-649D301352C0}" name="Number (n) (Percentage per quarter, %) of VIM episodes" dataDxfId="154"/>
    <tableColumn id="9" xr3:uid="{F0522826-20C9-47BD-B4D3-EC1C396C34BC}" name="Total CPO episodes by specimen type per quarter" dataDxfId="153"/>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A1B04A3-13D1-4702-9C51-1CC4C5E405CC}" name="Appendix_Table_1_Data_reference_table_Geographical_distribution_of_acquired_carbapenemase_producing_Gram_negative_bacterial_episodes_for_each_quarter_by_carbapenemase_family_and_specimen_type_in_South_East_2024_Q1_to_2024_Q4_note_5" displayName="Appendix_Table_1_Data_reference_table_Geographical_distribution_of_acquired_carbapenemase_producing_Gram_negative_bacterial_episodes_for_each_quarter_by_carbapenemase_family_and_specimen_type_in_South_East_2024_Q1_to_2024_Q4_note_5" ref="A79:I92" totalsRowShown="0" headerRowDxfId="152" dataDxfId="151">
  <autoFilter ref="A79:I92" xr:uid="{2A1B04A3-13D1-4702-9C51-1CC4C5E405C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E076B5A-94C7-4270-97EF-05BA7E030B43}" name="ONS region" dataDxfId="150"/>
    <tableColumn id="2" xr3:uid="{C9BC5007-DD13-448E-AA6F-6A71C28D8B9E}" name="Year Q" dataDxfId="149"/>
    <tableColumn id="3" xr3:uid="{9C99F4E9-AF21-4F43-82C7-A99DE1D6FEFC}" name="Specimen type" dataDxfId="148"/>
    <tableColumn id="4" xr3:uid="{DE16A66A-D401-4AE2-9315-FE956DA04F1A}" name="Number (n) (Percentage per quarter, %) of IMP episodes" dataDxfId="147"/>
    <tableColumn id="5" xr3:uid="{A8BBBB22-79CD-477C-AB15-ABD00B5BFB55}" name="Number (n) (Percentage per quarter, %) of KPC episodes" dataDxfId="146"/>
    <tableColumn id="6" xr3:uid="{BFEC952C-8AEB-440B-ABA1-D088402B93B1}" name="Number (n) (Percentage per quarter, %) of NDM episodes" dataDxfId="145"/>
    <tableColumn id="7" xr3:uid="{7E9ADA60-9967-4415-B524-E481AFA02C98}" name="Number (n) (Percentage per quarter, %) of OXA48 episodes" dataDxfId="144"/>
    <tableColumn id="8" xr3:uid="{76C54C91-755F-4ED3-81D6-44A640B4D689}" name="Number (n) (Percentage per quarter, %) of VIM episodes" dataDxfId="143"/>
    <tableColumn id="9" xr3:uid="{3EFE9BAF-7D10-4843-B8E4-C57198156B19}" name="Total CPO episodes by specimen type per quarter" dataDxfId="14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9448530-4533-4742-BC54-1CEC7E68912C}" name="Appendix_Table_1_Data_reference_table_Geographical_distribution_of_acquired_carbapenemase_producing_Gram_negative_bacterial_episodes_for_each_quarter_by_carbapenemase_family_and_specimen_type_in_South_West_2024_Q1_to_2024_Q4_note_5" displayName="Appendix_Table_1_Data_reference_table_Geographical_distribution_of_acquired_carbapenemase_producing_Gram_negative_bacterial_episodes_for_each_quarter_by_carbapenemase_family_and_specimen_type_in_South_West_2024_Q1_to_2024_Q4_note_5" ref="A94:I107" totalsRowShown="0" headerRowDxfId="141" dataDxfId="140">
  <autoFilter ref="A94:I107" xr:uid="{49448530-4533-4742-BC54-1CEC7E68912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4FD070A-556A-4A5D-8624-58D74C918A64}" name="ONS region" dataDxfId="139"/>
    <tableColumn id="2" xr3:uid="{B4451B7C-F428-41EB-AB9B-2BC033BB79FF}" name="Year Q" dataDxfId="138"/>
    <tableColumn id="3" xr3:uid="{CCC08773-0CE3-443D-B054-D578D3300471}" name="Specimen type" dataDxfId="137"/>
    <tableColumn id="4" xr3:uid="{4FEFF34A-4D47-43CF-AD82-0CD0D9638A4C}" name="Number (n) (Percentage per quarter, %) of IMP episodes" dataDxfId="136"/>
    <tableColumn id="5" xr3:uid="{F3CB85B9-A3E6-4C7C-A4C5-D97EFED65091}" name="Number (n) (Percentage per quarter, %) of KPC episodes" dataDxfId="135"/>
    <tableColumn id="6" xr3:uid="{59F90F18-7546-45B9-ABCB-66F20DA69A29}" name="Number (n) (Percentage per quarter, %) of NDM episodes" dataDxfId="134"/>
    <tableColumn id="7" xr3:uid="{1E385692-45B4-4918-B7DC-A8944B68DAC7}" name="Number (n) (Percentage per quarter, %) of OXA48 episodes" dataDxfId="133"/>
    <tableColumn id="8" xr3:uid="{D559DE29-481D-45C4-9F58-0453F3C15FCC}" name="Number (n) (Percentage per quarter, %) of VIM episodes" dataDxfId="132"/>
    <tableColumn id="9" xr3:uid="{D25F4E4B-A272-4BE4-9E7B-4864511C5B7C}" name="Total CPO episodes by specimen type per quarter" dataDxfId="131"/>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B31B3344-2C43-4163-B8BF-0DD8A9B470B4}" name="Appendix_Table_1_Data_reference_table_Geographical_distribution_of_acquired_carbapenemase_producing_Gram_negative_bacterial_episodes_for_each_quarter_by_carbapenemase_family_and_specimen_type_in_West_Midlands_2024_Q1_to_2024_Q4_note_5" displayName="Appendix_Table_1_Data_reference_table_Geographical_distribution_of_acquired_carbapenemase_producing_Gram_negative_bacterial_episodes_for_each_quarter_by_carbapenemase_family_and_specimen_type_in_West_Midlands_2024_Q1_to_2024_Q4_note_5" ref="A109:I122" totalsRowShown="0" headerRowDxfId="130" dataDxfId="129">
  <autoFilter ref="A109:I122" xr:uid="{B31B3344-2C43-4163-B8BF-0DD8A9B470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6928F37-5DA1-4E34-9A37-B942FF1E23A4}" name="ONS region" dataDxfId="128"/>
    <tableColumn id="2" xr3:uid="{822A5CB8-CE30-4E7B-B1F7-FBF5964569E8}" name="Year Q" dataDxfId="127"/>
    <tableColumn id="3" xr3:uid="{6AD35327-8184-47D7-9DCE-1207D42F9BED}" name="Specimen type" dataDxfId="126"/>
    <tableColumn id="4" xr3:uid="{D83BEECC-2B87-4D34-BA2E-34F249A07FDE}" name="Number (n) (Percentage per quarter, %) of IMP episodes" dataDxfId="125"/>
    <tableColumn id="5" xr3:uid="{7FFCC014-71BB-4E24-B131-58801F3DF273}" name="Number (n) (Percentage per quarter, %) of KPC episodes" dataDxfId="124"/>
    <tableColumn id="6" xr3:uid="{2487BAE8-35D6-4289-BFBD-2DC315BAE6E9}" name="Number (n) (Percentage per quarter, %) of NDM episodes" dataDxfId="123"/>
    <tableColumn id="7" xr3:uid="{EBC243FB-0520-43B6-B13B-CC60109F645F}" name="Number (n) (Percentage per quarter, %) of OXA48 episodes" dataDxfId="122"/>
    <tableColumn id="8" xr3:uid="{091E7954-6980-4E51-9BA0-DEB81BA4B7FD}" name="Number (n) (Percentage per quarter, %) of VIM episodes" dataDxfId="121"/>
    <tableColumn id="9" xr3:uid="{145BD68F-D713-4C81-A2E4-8344DFB993BD}" name="Total CPO episodes by specimen type per quarter" dataDxfId="120"/>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F0826EC-C73B-4DCB-B3AF-112997EA0095}" name="Appendix_Table_1_Data_reference_table_Geographical_distribution_of_acquired_carbapenemase_producing_Gram_negative_bacterial_episodes_for_each_quarter_by_carbapenemase_family_and_specimen_type_in_Yorkshire_and_the_Humber_2024_Q1_to_2024_Q4_note_5" displayName="Appendix_Table_1_Data_reference_table_Geographical_distribution_of_acquired_carbapenemase_producing_Gram_negative_bacterial_episodes_for_each_quarter_by_carbapenemase_family_and_specimen_type_in_Yorkshire_and_the_Humber_2024_Q1_to_2024_Q4_note_5" ref="A124:I137" totalsRowShown="0" headerRowDxfId="119" dataDxfId="118">
  <autoFilter ref="A124:I137" xr:uid="{0F0826EC-C73B-4DCB-B3AF-112997EA009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EBEF308-79E6-4A1A-9592-372959930B0F}" name="ONS region" dataDxfId="117"/>
    <tableColumn id="2" xr3:uid="{422504BD-3012-43C4-A487-FDB5DD7D8528}" name="Year Q" dataDxfId="116"/>
    <tableColumn id="3" xr3:uid="{80DD684B-4B3C-47CC-8853-0244348A8BE2}" name="Specimen type" dataDxfId="115"/>
    <tableColumn id="4" xr3:uid="{34E3FEC8-330D-474F-9A2E-CB3CB1521BBD}" name="Number (n) (Percentage per quarter, %) of IMP episodes" dataDxfId="114"/>
    <tableColumn id="5" xr3:uid="{E7AB371C-95CC-43C5-869B-5CFDEE427E3B}" name="Number (n) (Percentage per quarter, %) of KPC episodes" dataDxfId="113"/>
    <tableColumn id="6" xr3:uid="{B369CA52-4F27-4CD9-8C30-1DEB87C95A69}" name="Number (n) (Percentage per quarter, %) of NDM episodes" dataDxfId="112"/>
    <tableColumn id="7" xr3:uid="{F4EC1C5A-30E0-470E-AEC1-DA6F957FD3D8}" name="Number (n) (Percentage per quarter, %) of OXA48 episodes" dataDxfId="111"/>
    <tableColumn id="8" xr3:uid="{F856AA45-2A80-4308-9C2A-2F25AB8F2305}" name="Number (n) (Percentage per quarter, %) of VIM episodes" dataDxfId="110"/>
    <tableColumn id="9" xr3:uid="{AC673EF7-A126-4F2E-AB71-CC2F3F4E22F1}" name="Total CPO episodes by specimen type per quarter" dataDxfId="109"/>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DDC7B60-FAAE-40A8-AC3E-8C92702BFEB4}" name="Appendix_Table_2_Data_reference_table_Geographical_distribution_of_acquired_carbapenemase_producing_Gram_negative_bacterial_episodes_for_each_quarter_by_carbapenemase_family_in_East_Midlands_2024_Q1_to_2024_Q4_note_5" displayName="Appendix_Table_2_Data_reference_table_Geographical_distribution_of_acquired_carbapenemase_producing_Gram_negative_bacterial_episodes_for_each_quarter_by_carbapenemase_family_in_East_Midlands_2024_Q1_to_2024_Q4_note_5" ref="A4:I9" totalsRowShown="0" headerRowDxfId="108" dataDxfId="107">
  <autoFilter ref="A4:I9" xr:uid="{8DDC7B60-FAAE-40A8-AC3E-8C92702BFE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62AB3F1-E4F4-4D25-9779-CAD001F65A76}" name="ONS region" dataDxfId="106"/>
    <tableColumn id="2" xr3:uid="{79028674-D4DB-4B24-BE19-53CC0756E8B0}" name="Year Q" dataDxfId="105"/>
    <tableColumn id="3" xr3:uid="{9046B479-5F88-4DC6-96D3-466DDEF0F5E2}" name="Number (n) (Percentage per quarter, %) of IMP episodes" dataDxfId="104"/>
    <tableColumn id="4" xr3:uid="{D1D7E078-B037-41EC-AAFE-B2BD7B618C2A}" name="Number (n) (Percentage per quarter, %) of KPC episodes" dataDxfId="103"/>
    <tableColumn id="5" xr3:uid="{027823DD-7DCC-4FA1-9CF3-7C01508162D6}" name="Number (n) (Percentage per quarter, %) of NDM episodes" dataDxfId="102"/>
    <tableColumn id="6" xr3:uid="{145A9E15-C7A8-43DB-88E8-4F6461195A46}" name="Number (n) (Percentage per quarter, %) of Other [Note 6] episodes" dataDxfId="101"/>
    <tableColumn id="7" xr3:uid="{6E0F74B3-488C-4611-B162-A341448FB8F8}" name="Number (n) (Percentage per quarter, %) of OXA48 episodes" dataDxfId="100"/>
    <tableColumn id="8" xr3:uid="{FDA18B98-E0AA-47A7-993C-F753652336F3}" name="Number (n) (Percentage per quarter, %) of VIM episodes" dataDxfId="99"/>
    <tableColumn id="9" xr3:uid="{A8F63FFB-5994-4502-BE1A-363CE0449E94}" name="Total CPO episodes per quarter" dataDxfId="98"/>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9708CC0-2EA4-4C1C-BE77-44E6BCEFB73D}" name="Appendix_Table_2_Data_reference_table_Geographical_distribution_of_acquired_carbapenemase_producing_Gram_negative_bacterial_episodes_for_each_quarter_by_carbapenemase_family_in_East_of_England_2024_Q1_to_2024_Q4_note_5" displayName="Appendix_Table_2_Data_reference_table_Geographical_distribution_of_acquired_carbapenemase_producing_Gram_negative_bacterial_episodes_for_each_quarter_by_carbapenemase_family_in_East_of_England_2024_Q1_to_2024_Q4_note_5" ref="A11:I16" totalsRowShown="0" headerRowDxfId="97" dataDxfId="96">
  <autoFilter ref="A11:I16" xr:uid="{89708CC0-2EA4-4C1C-BE77-44E6BCEFB7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3296C38-2919-4356-A97B-4050DEDC49D3}" name="ONS region" dataDxfId="95"/>
    <tableColumn id="2" xr3:uid="{C4950E4C-CBCE-429F-A7CE-180154ED88E9}" name="Year Q" dataDxfId="94"/>
    <tableColumn id="3" xr3:uid="{20BFDA09-2085-476E-BA51-A34CB84CD17C}" name="Number (n) (Percentage per quarter, %) of IMP episodes" dataDxfId="93"/>
    <tableColumn id="4" xr3:uid="{F6765F34-A3E4-4703-B199-BE6A380CE26A}" name="Number (n) (Percentage per quarter, %) of KPC episodes" dataDxfId="92"/>
    <tableColumn id="5" xr3:uid="{EDCC4A39-4D7E-4F3B-8337-82C912BBF4BD}" name="Number (n) (Percentage per quarter, %) of NDM episodes" dataDxfId="91"/>
    <tableColumn id="6" xr3:uid="{C308928B-4EB8-4D72-AB5F-9D7C0A9D61C3}" name="Number (n) (Percentage per quarter, %) of Other [Note 6] episodes" dataDxfId="90"/>
    <tableColumn id="7" xr3:uid="{BBB59527-3125-4C01-B159-91F699026773}" name="Number (n) (Percentage per quarter, %) of OXA48 episodes" dataDxfId="89"/>
    <tableColumn id="8" xr3:uid="{E7968806-F384-4C25-AADF-95767E367C9B}" name="Number (n) (Percentage per quarter, %) of VIM episodes" dataDxfId="88"/>
    <tableColumn id="9" xr3:uid="{35DB39B3-1270-4D7B-994F-D6626CCD33EE}" name="Total CPO episodes per quarter" dataDxfId="87"/>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2BB6421-41DA-42D5-B96E-F4BE7FC6B232}" name="Appendix_Table_2_Data_reference_table_Geographical_distribution_of_acquired_carbapenemase_producing_Gram_negative_bacterial_episodes_for_each_quarter_by_carbapenemase_family_in_London_2024_Q1_to_2024_Q4_note_5" displayName="Appendix_Table_2_Data_reference_table_Geographical_distribution_of_acquired_carbapenemase_producing_Gram_negative_bacterial_episodes_for_each_quarter_by_carbapenemase_family_in_London_2024_Q1_to_2024_Q4_note_5" ref="A18:I23" totalsRowShown="0" headerRowDxfId="86" dataDxfId="85">
  <autoFilter ref="A18:I23" xr:uid="{B2BB6421-41DA-42D5-B96E-F4BE7FC6B2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80C90AF-7B63-486B-9531-554211B7F8FC}" name="ONS region" dataDxfId="84"/>
    <tableColumn id="2" xr3:uid="{94131C73-744D-4B32-B73A-9DAF3D0DE3D2}" name="Year Q" dataDxfId="83"/>
    <tableColumn id="3" xr3:uid="{E47C0F90-01A6-4A3A-B4FE-97BC684253D5}" name="Number (n) (Percentage per quarter, %) of IMP episodes" dataDxfId="82"/>
    <tableColumn id="4" xr3:uid="{B684A5C1-34FC-442E-B025-2792BCC5D991}" name="Number (n) (Percentage per quarter, %) of KPC episodes" dataDxfId="81"/>
    <tableColumn id="5" xr3:uid="{3BEAD13B-A750-4F95-82E6-75E258130C1F}" name="Number (n) (Percentage per quarter, %) of NDM episodes" dataDxfId="80"/>
    <tableColumn id="6" xr3:uid="{16F60393-1FB5-4457-A23A-215D4651F4A0}" name="Number (n) (Percentage per quarter, %) of Other [Note 6] episodes" dataDxfId="79"/>
    <tableColumn id="7" xr3:uid="{6F8503AE-AB75-444A-9C63-4414D8CF8A55}" name="Number (n) (Percentage per quarter, %) of OXA48 episodes" dataDxfId="78"/>
    <tableColumn id="8" xr3:uid="{5A249799-CC56-4BC1-91E2-0BEB432039F8}" name="Number (n) (Percentage per quarter, %) of VIM episodes" dataDxfId="77"/>
    <tableColumn id="9" xr3:uid="{055ECCFF-EAC0-469B-86C3-E71E039C8269}" name="Total CPO episodes per quarter" dataDxfId="76"/>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DAEBC649-4018-4B73-BCB7-9B89382C5AB4}" name="Appendix_Table_2_Data_reference_table_Geographical_distribution_of_acquired_carbapenemase_producing_Gram_negative_bacterial_episodes_for_each_quarter_by_carbapenemase_family_in_North_East_2024_Q1_to_2024_Q4_note_5" displayName="Appendix_Table_2_Data_reference_table_Geographical_distribution_of_acquired_carbapenemase_producing_Gram_negative_bacterial_episodes_for_each_quarter_by_carbapenemase_family_in_North_East_2024_Q1_to_2024_Q4_note_5" ref="A25:I30" totalsRowShown="0" headerRowDxfId="75" dataDxfId="74">
  <autoFilter ref="A25:I30" xr:uid="{DAEBC649-4018-4B73-BCB7-9B89382C5AB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25FFF26-95A7-42D7-8F5C-60805BFE04BD}" name="ONS region" dataDxfId="73"/>
    <tableColumn id="2" xr3:uid="{EA5DDA87-82DF-4988-8A77-567F3FBC69A4}" name="Year Q" dataDxfId="72"/>
    <tableColumn id="3" xr3:uid="{566758B5-63A6-4046-B14F-96C05BEC9218}" name="Number (n) (Percentage per quarter, %) of IMP episodes" dataDxfId="71"/>
    <tableColumn id="4" xr3:uid="{A198532E-9869-40DF-B7D5-0AF2A2323400}" name="Number (n) (Percentage per quarter, %) of KPC episodes" dataDxfId="70"/>
    <tableColumn id="5" xr3:uid="{1361121A-F0BC-4354-8852-6B098D10823A}" name="Number (n) (Percentage per quarter, %) of NDM episodes" dataDxfId="69"/>
    <tableColumn id="6" xr3:uid="{94C3D65F-2D8B-44E7-9893-EFB38D6EEDB0}" name="Number (n) (Percentage per quarter, %) of Other [Note 6] episodes" dataDxfId="68"/>
    <tableColumn id="7" xr3:uid="{607F65DE-60E9-4513-A39A-7B6C19FB447A}" name="Number (n) (Percentage per quarter, %) of OXA48 episodes" dataDxfId="67"/>
    <tableColumn id="8" xr3:uid="{3336DF48-D33E-4E97-82FF-F65721DA583A}" name="Number (n) (Percentage per quarter, %) of VIM episodes" dataDxfId="66"/>
    <tableColumn id="9" xr3:uid="{09A8505F-1170-4682-8D87-AC3BC7442799}" name="Total CPO episodes per quarter" dataDxfId="6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8D5F5B-AF15-4021-AE19-B3FED8F8E309}" name="Notes" displayName="Notes" ref="A3:C14" totalsRowShown="0" headerRowDxfId="335" dataDxfId="334">
  <tableColumns count="3">
    <tableColumn id="1" xr3:uid="{79A6C0E9-4339-456C-B3C8-52A08EA37051}" name="Note number" dataDxfId="333"/>
    <tableColumn id="2" xr3:uid="{74DD02FD-A56A-4EE0-B20D-FC93F4DB2343}" name="Note" dataDxfId="332"/>
    <tableColumn id="3" xr3:uid="{E0C3563D-05C2-457A-A2F2-3C7615785A09}" name="Worksheet" dataDxfId="331"/>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DDCAFFE-35B4-4721-9B3E-7D5818B3671D}" name="Appendix_Table_2_Data_reference_table_Geographical_distribution_of_acquired_carbapenemase_producing_Gram_negative_bacterial_episodes_for_each_quarter_by_carbapenemase_family_in_North_West_2024_Q1_to_2024_Q4_note_5" displayName="Appendix_Table_2_Data_reference_table_Geographical_distribution_of_acquired_carbapenemase_producing_Gram_negative_bacterial_episodes_for_each_quarter_by_carbapenemase_family_in_North_West_2024_Q1_to_2024_Q4_note_5" ref="A32:I37" totalsRowShown="0" headerRowDxfId="64" dataDxfId="63">
  <autoFilter ref="A32:I37" xr:uid="{BDDCAFFE-35B4-4721-9B3E-7D5818B3671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EC46D21-CA12-4812-80B1-896C8362F5B1}" name="ONS region" dataDxfId="62"/>
    <tableColumn id="2" xr3:uid="{5310ECA1-2DAA-4960-9CE6-CD6C36F635A2}" name="Year Q" dataDxfId="61"/>
    <tableColumn id="3" xr3:uid="{9AD6FEA5-DB42-46E8-BFE3-F31A97E5EEC5}" name="Number (n) (Percentage per quarter, %) of IMP episodes" dataDxfId="60"/>
    <tableColumn id="4" xr3:uid="{B9C03C10-4D73-461D-87DC-3077EADC2204}" name="Number (n) (Percentage per quarter, %) of KPC episodes" dataDxfId="59"/>
    <tableColumn id="5" xr3:uid="{31ADD35E-2C0F-492B-8338-981DD8A65C6D}" name="Number (n) (Percentage per quarter, %) of NDM episodes" dataDxfId="58"/>
    <tableColumn id="6" xr3:uid="{5B63F743-AA58-4405-BB0D-42337EC2A6ED}" name="Number (n) (Percentage per quarter, %) of Other [Note 6] episodes" dataDxfId="57"/>
    <tableColumn id="7" xr3:uid="{50D3D19F-BEFA-4671-9FC9-CD30A82A2749}" name="Number (n) (Percentage per quarter, %) of OXA48 episodes" dataDxfId="56"/>
    <tableColumn id="8" xr3:uid="{04512453-4D03-42E9-8D35-2981897A31D3}" name="Number (n) (Percentage per quarter, %) of VIM episodes" dataDxfId="55"/>
    <tableColumn id="9" xr3:uid="{904337D4-496B-4E37-8D58-8E7CB833352E}" name="Total CPO episodes per quarter" dataDxfId="54"/>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31D34CF6-EA6A-4302-B78D-B3B24D668A5F}" name="Appendix_Table_2_Data_reference_table_Geographical_distribution_of_acquired_carbapenemase_producing_Gram_negative_bacterial_episodes_for_each_quarter_by_carbapenemase_family_in_South_East_2024_Q1_to_2024_Q4_note_5" displayName="Appendix_Table_2_Data_reference_table_Geographical_distribution_of_acquired_carbapenemase_producing_Gram_negative_bacterial_episodes_for_each_quarter_by_carbapenemase_family_in_South_East_2024_Q1_to_2024_Q4_note_5" ref="A39:I44" totalsRowShown="0" headerRowDxfId="53" dataDxfId="52">
  <autoFilter ref="A39:I44" xr:uid="{31D34CF6-EA6A-4302-B78D-B3B24D668A5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4DF7C18-F74D-42EB-9F61-CC131D4AF161}" name="ONS region" dataDxfId="51"/>
    <tableColumn id="2" xr3:uid="{ECFA664C-EBDB-43DC-8FAB-8B38CD917A0F}" name="Year Q" dataDxfId="50"/>
    <tableColumn id="3" xr3:uid="{7179EFE8-41AD-41EE-8085-94C96EEBFFD4}" name="Number (n) (Percentage per quarter, %) of IMP episodes" dataDxfId="49"/>
    <tableColumn id="4" xr3:uid="{940985EE-3BD8-47D8-9890-D8BE06225061}" name="Number (n) (Percentage per quarter, %) of KPC episodes" dataDxfId="48"/>
    <tableColumn id="5" xr3:uid="{6804632B-EA1A-4BC7-B7F7-FCE60CED4710}" name="Number (n) (Percentage per quarter, %) of NDM episodes" dataDxfId="47"/>
    <tableColumn id="6" xr3:uid="{DE3A5976-910F-4077-AE44-F0842636BFD8}" name="Number (n) (Percentage per quarter, %) of Other [Note 6] episodes" dataDxfId="46"/>
    <tableColumn id="7" xr3:uid="{DAE36A05-CB71-4F96-91ED-4AE81BCAE505}" name="Number (n) (Percentage per quarter, %) of OXA48 episodes" dataDxfId="45"/>
    <tableColumn id="8" xr3:uid="{DDBF95F5-B6BA-4A0A-9B2B-F31E2B2B7891}" name="Number (n) (Percentage per quarter, %) of VIM episodes" dataDxfId="44"/>
    <tableColumn id="9" xr3:uid="{C54A7DAE-3C98-4C14-B7A6-0F690CC0C05D}" name="Total CPO episodes per quarter" dataDxfId="43"/>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1B293B75-DD22-4156-AF57-DBF2F74F1A00}" name="Appendix_Table_2_Data_reference_table_Geographical_distribution_of_acquired_carbapenemase_producing_Gram_negative_bacterial_episodes_for_each_quarter_by_carbapenemase_family_in_South_West_2024_Q1_to_2024_Q4_note_5" displayName="Appendix_Table_2_Data_reference_table_Geographical_distribution_of_acquired_carbapenemase_producing_Gram_negative_bacterial_episodes_for_each_quarter_by_carbapenemase_family_in_South_West_2024_Q1_to_2024_Q4_note_5" ref="A46:I51" totalsRowShown="0" headerRowDxfId="42" dataDxfId="41">
  <autoFilter ref="A46:I51" xr:uid="{1B293B75-DD22-4156-AF57-DBF2F74F1A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944D04C-5736-4342-B16B-C37610EAB7BB}" name="ONS region" dataDxfId="40"/>
    <tableColumn id="2" xr3:uid="{5620448F-8126-4F86-BA8D-2F0F1719F6E4}" name="Year Q" dataDxfId="39"/>
    <tableColumn id="3" xr3:uid="{740B36E7-3E21-4EA7-B9C3-F4ED496C7AAF}" name="Number (n) (Percentage per quarter, %) of IMP episodes" dataDxfId="38"/>
    <tableColumn id="4" xr3:uid="{E9045162-E1CC-4806-9112-02460A3CB40C}" name="Number (n) (Percentage per quarter, %) of KPC episodes" dataDxfId="37"/>
    <tableColumn id="5" xr3:uid="{62961A59-55D6-45B8-8B8F-C2487EB48EF8}" name="Number (n) (Percentage per quarter, %) of NDM episodes" dataDxfId="36"/>
    <tableColumn id="6" xr3:uid="{880CF820-9A3D-4070-B6DD-898536E970F7}" name="Number (n) (Percentage per quarter, %) of Other [Note 6] episodes" dataDxfId="35"/>
    <tableColumn id="7" xr3:uid="{92AF7B69-A151-401A-B636-F74379DA00F3}" name="Number (n) (Percentage per quarter, %) of OXA48 episodes" dataDxfId="34"/>
    <tableColumn id="8" xr3:uid="{6594140A-DE2F-403B-8F6D-1174C78D6453}" name="Number (n) (Percentage per quarter, %) of VIM episodes" dataDxfId="33"/>
    <tableColumn id="9" xr3:uid="{BF95CB49-BE7A-49A3-807C-C4080C5ADD12}" name="Total CPO episodes per quarter" dataDxfId="32"/>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C417712-6DED-4353-9269-B27B057FA0A5}" name="Appendix_Table_2_Data_reference_table_Geographical_distribution_of_acquired_carbapenemase_producing_Gram_negative_bacterial_episodes_for_each_quarter_by_carbapenemase_family_in_West_Midlands_2024_Q1_to_2024_Q4_note_5" displayName="Appendix_Table_2_Data_reference_table_Geographical_distribution_of_acquired_carbapenemase_producing_Gram_negative_bacterial_episodes_for_each_quarter_by_carbapenemase_family_in_West_Midlands_2024_Q1_to_2024_Q4_note_5" ref="A53:I58" totalsRowShown="0" headerRowDxfId="31" dataDxfId="30">
  <autoFilter ref="A53:I58" xr:uid="{7C417712-6DED-4353-9269-B27B057FA0A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1754706F-29BA-4D8B-AFED-C952243FAFD0}" name="ONS region" dataDxfId="29"/>
    <tableColumn id="2" xr3:uid="{43514C1F-DD21-4FF9-876C-528E8CE2CD2C}" name="Year Q" dataDxfId="28"/>
    <tableColumn id="3" xr3:uid="{79B24061-C53F-445A-AD30-EDA1FEA77CCF}" name="Number (n) (Percentage per quarter, %) of IMP episodes" dataDxfId="27"/>
    <tableColumn id="4" xr3:uid="{7C753B71-9C7B-4997-B67E-479ECE47ECC5}" name="Number (n) (Percentage per quarter, %) of KPC episodes" dataDxfId="26"/>
    <tableColumn id="5" xr3:uid="{25FDCA78-E5D9-47E6-94B8-15A124978E05}" name="Number (n) (Percentage per quarter, %) of NDM episodes" dataDxfId="25"/>
    <tableColumn id="6" xr3:uid="{D5AE99F3-9C2E-443B-A030-B4F15CF785C9}" name="Number (n) (Percentage per quarter, %) of Other [Note 6] episodes" dataDxfId="24"/>
    <tableColumn id="7" xr3:uid="{3548856F-8278-48D7-8FEE-A2900F2C7F60}" name="Number (n) (Percentage per quarter, %) of OXA48 episodes" dataDxfId="23"/>
    <tableColumn id="8" xr3:uid="{8537254E-0AEF-4732-A42F-E9B191009E53}" name="Number (n) (Percentage per quarter, %) of VIM episodes" dataDxfId="22"/>
    <tableColumn id="9" xr3:uid="{7EDF7D80-0C30-40AF-9395-87E9CE036CB5}" name="Total CPO episodes per quarter" dataDxfId="21"/>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20EF4E0-05FC-4AA5-9127-99B7462F83AD}" name="Appendix_Table_2_Data_reference_table_Geographical_distribution_of_acquired_carbapenemase_producing_Gram_negative_bacterial_episodes_for_each_quarter_by_carbapenemase_family_in_Yorkshire_and_the_Humber_2024_Q1_to_2024_Q4_note_5" displayName="Appendix_Table_2_Data_reference_table_Geographical_distribution_of_acquired_carbapenemase_producing_Gram_negative_bacterial_episodes_for_each_quarter_by_carbapenemase_family_in_Yorkshire_and_the_Humber_2024_Q1_to_2024_Q4_note_5" ref="A60:I65" totalsRowShown="0" headerRowDxfId="20" dataDxfId="19">
  <autoFilter ref="A60:I65" xr:uid="{920EF4E0-05FC-4AA5-9127-99B7462F83A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586A4D7-BEE0-41EF-86F8-3285E5E5E2C8}" name="ONS region" dataDxfId="18"/>
    <tableColumn id="2" xr3:uid="{BBBE1ED6-6746-4A92-8D9E-0415E170985D}" name="Year Q" dataDxfId="17"/>
    <tableColumn id="3" xr3:uid="{10964C9C-1B03-4DA6-92BB-C6833D023A36}" name="Number (n) (Percentage per quarter, %) of IMP episodes" dataDxfId="16"/>
    <tableColumn id="4" xr3:uid="{FD5D17A6-12B2-478E-8286-E339F76F7475}" name="Number (n) (Percentage per quarter, %) of KPC episodes" dataDxfId="15"/>
    <tableColumn id="5" xr3:uid="{4AD83ECF-EF6F-4D65-8475-AE73F6792432}" name="Number (n) (Percentage per quarter, %) of NDM episodes" dataDxfId="14"/>
    <tableColumn id="6" xr3:uid="{B56A4272-D051-4F42-91B9-F8A03295CAC2}" name="Number (n) (Percentage per quarter, %) of Other [Note 6] episodes" dataDxfId="13"/>
    <tableColumn id="7" xr3:uid="{04DD3EC8-83B3-49A6-8FF2-D25A53B2E73B}" name="Number (n) (Percentage per quarter, %) of OXA48 episodes" dataDxfId="12"/>
    <tableColumn id="8" xr3:uid="{DF513B32-5756-4C2A-9025-AB8805A5E57F}" name="Number (n) (Percentage per quarter, %) of VIM episodes" dataDxfId="11"/>
    <tableColumn id="9" xr3:uid="{B680BA18-B831-4195-9CA5-7434F770A658}" name="Total CPO episodes per quarter" dataDxfId="10"/>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1D47790-2A46-4AFC-A07D-9C5367B2EBDD}" name="Appendix_Table_3_Data_reference_table_QMLR_returns_for_the_total_number_of_rectal_swabs_and_faecal_screening_specimens_taken_for_CPE_screening_by_acute_Trust_England_January_2024_to_December_2024" displayName="Appendix_Table_3_Data_reference_table_QMLR_returns_for_the_total_number_of_rectal_swabs_and_faecal_screening_specimens_taken_for_CPE_screening_by_acute_Trust_England_January_2024_to_December_2024" ref="A4:F140" totalsRowShown="0" headerRowDxfId="9" dataDxfId="8">
  <autoFilter ref="A4:F140" xr:uid="{C1D47790-2A46-4AFC-A07D-9C5367B2EBDD}">
    <filterColumn colId="0" hiddenButton="1"/>
    <filterColumn colId="1" hiddenButton="1"/>
    <filterColumn colId="2" hiddenButton="1"/>
    <filterColumn colId="3" hiddenButton="1"/>
    <filterColumn colId="4" hiddenButton="1"/>
    <filterColumn colId="5" hiddenButton="1"/>
  </autoFilter>
  <tableColumns count="6">
    <tableColumn id="1" xr3:uid="{9636A333-626C-4267-8E97-57E8C43E439C}" name="Trust Name" dataDxfId="7"/>
    <tableColumn id="2" xr3:uid="{817281EC-D8F6-41C2-ACEC-1F3469763D90}" name="Trust type" dataDxfId="6"/>
    <tableColumn id="3" xr3:uid="{5E0BA7A1-5EE6-4F2A-9003-BDBC6979CF31}" name="Q1 2024" dataDxfId="5"/>
    <tableColumn id="4" xr3:uid="{1F8020C1-7EF4-4553-90BE-208284258533}" name="Q2 2024" dataDxfId="4"/>
    <tableColumn id="5" xr3:uid="{CAF1A0B7-FCFF-48B0-A0C1-B162D2B8DE80}" name="Q3 2024" dataDxfId="3"/>
    <tableColumn id="6" xr3:uid="{311232A6-860C-41C9-9C25-1C23BC018F4D}" name="Q4 2024" dataDxfId="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3E80946-86ED-4C32-BA33-B1341416B055}" name="Figure_1_Data_reference_table_number_and_rate_of_acquired_carbapenemase_producing_Gram_negative_bacteria_episodes_by_specimen_type_and_quarter_October_2020_to_December_2024" displayName="Figure_1_Data_reference_table_number_and_rate_of_acquired_carbapenemase_producing_Gram_negative_bacteria_episodes_by_specimen_type_and_quarter_October_2020_to_December_2024" ref="A3:I22" totalsRowCount="1" headerRowDxfId="330" dataDxfId="329">
  <tableColumns count="9">
    <tableColumn id="1" xr3:uid="{E401AC54-661E-49CD-BB34-757835BF4BF1}" name="Calendar year and quarter" dataDxfId="328" totalsRowDxfId="327"/>
    <tableColumn id="2" xr3:uid="{C2028EB4-12B5-43FA-8FB6-6F4267759DF8}" name="Sterile site number" dataDxfId="326" totalsRowDxfId="325"/>
    <tableColumn id="3" xr3:uid="{6E88FC15-4C8D-4DD7-AB99-2266CCEE1ECE}" name="Sterile site rate" dataDxfId="324" totalsRowDxfId="323"/>
    <tableColumn id="4" xr3:uid="{BED84AD1-B0D8-441B-A11A-D3357AFDBB25}" name="Screening number" dataDxfId="322" totalsRowDxfId="321"/>
    <tableColumn id="5" xr3:uid="{F9A67390-B588-42DE-AB9F-66C4704BDC27}" name="Screening rate" dataDxfId="320" totalsRowDxfId="319"/>
    <tableColumn id="6" xr3:uid="{1D33FB62-C432-4DFD-B210-E2916E38C358}" name="Other number" dataDxfId="318" totalsRowDxfId="317"/>
    <tableColumn id="7" xr3:uid="{B7D2C9BD-A0D1-46D0-8669-76FFB8F885BD}" name="Other rate" dataDxfId="316" totalsRowDxfId="315"/>
    <tableColumn id="8" xr3:uid="{98F261FE-48A7-4A55-BF13-E6984593E2C0}" name="Total number" dataDxfId="314" totalsRowDxfId="313"/>
    <tableColumn id="9" xr3:uid="{84687EA7-2E24-42A2-9D65-D4C513D30778}" name="Total rate" dataDxfId="312" totalsRowDxfId="31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2E22C88-F82E-4F94-BA6B-F2EFFE15713E}" name="Figure_2a_Data_reference_table_Regional_distribution_of_acquired_carbapenemase_producing_Gram_negative_bacterial_annual_incidence_rates_per_100000_population_England_2024_Q1_to_2024_Q4_note_5" displayName="Figure_2a_Data_reference_table_Regional_distribution_of_acquired_carbapenemase_producing_Gram_negative_bacterial_annual_incidence_rates_per_100000_population_England_2024_Q1_to_2024_Q4_note_5" ref="A4:D14" totalsRowShown="0" dataDxfId="310">
  <autoFilter ref="A4:D14" xr:uid="{92E22C88-F82E-4F94-BA6B-F2EFFE15713E}">
    <filterColumn colId="0" hiddenButton="1"/>
    <filterColumn colId="1" hiddenButton="1"/>
    <filterColumn colId="2" hiddenButton="1"/>
    <filterColumn colId="3" hiddenButton="1"/>
  </autoFilter>
  <tableColumns count="4">
    <tableColumn id="1" xr3:uid="{D7B18165-AD63-456E-9F3D-1FCF427AD69F}" name="UK region" dataDxfId="309"/>
    <tableColumn id="2" xr3:uid="{FF67BFBE-68EC-4930-917B-257E3C076254}" name="Population" dataDxfId="308"/>
    <tableColumn id="3" xr3:uid="{167F170B-2581-4BF4-96BE-52586524BC44}" name="Frequency" dataDxfId="307"/>
    <tableColumn id="4" xr3:uid="{A0F23B0B-C1F7-449C-8357-65D49C886112}" name="Rate per 100,000" dataDxfId="306"/>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E0FCB91-804C-4B85-9563-DEA5A6DD3772}" name="Figure_2b_Data_reference_table_Intergrated_Care_Board_distribution_of_acquired_carbapenemase_producing_Gram_negative_bacterial_annual_incidence_rates_per_100000_population_England_2024_Q1_to_2024_Q4_note_5" displayName="Figure_2b_Data_reference_table_Intergrated_Care_Board_distribution_of_acquired_carbapenemase_producing_Gram_negative_bacterial_annual_incidence_rates_per_100000_population_England_2024_Q1_to_2024_Q4_note_5" ref="A16:D60" totalsRowShown="0" dataDxfId="305">
  <autoFilter ref="A16:D60" xr:uid="{1E0FCB91-804C-4B85-9563-DEA5A6DD3772}">
    <filterColumn colId="0" hiddenButton="1"/>
    <filterColumn colId="1" hiddenButton="1"/>
    <filterColumn colId="2" hiddenButton="1"/>
    <filterColumn colId="3" hiddenButton="1"/>
  </autoFilter>
  <tableColumns count="4">
    <tableColumn id="1" xr3:uid="{7D67774D-11F3-4AC7-A182-9218DD878CE6}" name="UK ICB region [note 13]" dataDxfId="304"/>
    <tableColumn id="2" xr3:uid="{28281AD6-4C2C-4B6E-B9A5-B9C4AEEF818C}" name="Population" dataDxfId="303"/>
    <tableColumn id="3" xr3:uid="{9F1BA864-9752-422C-9460-0903F5794EB6}" name="Frequency" dataDxfId="302"/>
    <tableColumn id="4" xr3:uid="{66B2555D-81C9-4846-AB91-0D66551DCBF8}" name="Rate per 100,000" dataDxfId="30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A21B69-D0CE-4CA4-9BEE-734CA29B6C33}" name="Figure_3_Data_tables_Geographical_distribution_of_acquired_carbapenemase_producing_Gram_negative_bacterial_episodes_by_carbapenemase_family_England_January_2024_to_December_2024" displayName="Figure_3_Data_tables_Geographical_distribution_of_acquired_carbapenemase_producing_Gram_negative_bacterial_episodes_by_carbapenemase_family_England_January_2024_to_December_2024" ref="A3:H13" totalsRowShown="0" dataDxfId="300">
  <autoFilter ref="A3:H13" xr:uid="{70A21B69-D0CE-4CA4-9BEE-734CA29B6C3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D6384D7-0AB9-4B99-96F4-EA282961355D}" name="ONS region" dataDxfId="299"/>
    <tableColumn id="2" xr3:uid="{60D96576-E838-4774-8347-CABCFB1B7BF3}" name="IMP" dataDxfId="298"/>
    <tableColumn id="3" xr3:uid="{82F5B8A3-3B10-4CFA-8F91-249319E2BACD}" name="KPC" dataDxfId="297"/>
    <tableColumn id="4" xr3:uid="{A0B5142F-9F4E-46A7-9EC5-D6DDFD6AC1C2}" name="NDM" dataDxfId="296"/>
    <tableColumn id="5" xr3:uid="{E01C6715-255A-45B1-BCFC-6EF7C3656F8B}" name="OXA-48-like" dataDxfId="295"/>
    <tableColumn id="6" xr3:uid="{3A4C90A8-B66D-4557-81E9-0697E51319CF}" name="VIM" dataDxfId="294"/>
    <tableColumn id="7" xr3:uid="{718E0558-B642-4E02-AB65-5B440082A8E5}" name="Other [note 6]" dataDxfId="293"/>
    <tableColumn id="8" xr3:uid="{3F741B98-6990-468A-B77F-291682EC9A28}" name="Total" dataDxfId="29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63349CB-86BD-4EB0-B0E3-B984439CA4FF}" name="Figure_4_Data_reference_table_rate_note_10_of_acquired_carbapenemase_producing_Gram_negative_bacterial_episodes_per_100000_population_by_age_and_sex_note_11_England_January_2024_to_December_2024" displayName="Figure_4_Data_reference_table_rate_note_10_of_acquired_carbapenemase_producing_Gram_negative_bacterial_episodes_per_100000_population_by_age_and_sex_note_11_England_January_2024_to_December_2024" ref="A3:D11" totalsRowShown="0" headerRowDxfId="291">
  <autoFilter ref="A3:D11" xr:uid="{563349CB-86BD-4EB0-B0E3-B984439CA4FF}">
    <filterColumn colId="0" hiddenButton="1"/>
    <filterColumn colId="1" hiddenButton="1"/>
    <filterColumn colId="2" hiddenButton="1"/>
    <filterColumn colId="3" hiddenButton="1"/>
  </autoFilter>
  <tableColumns count="4">
    <tableColumn id="1" xr3:uid="{B1242E50-055C-457F-9841-E5EBA4FB6A05}" name="Age group (years)" dataDxfId="290"/>
    <tableColumn id="2" xr3:uid="{65263974-7E20-47B1-A90E-6EB5A3EAA62D}" name="Male" dataDxfId="289"/>
    <tableColumn id="3" xr3:uid="{FD431565-5849-43E6-A5E1-3228819E3787}" name="Female" dataDxfId="288"/>
    <tableColumn id="4" xr3:uid="{53CAD955-84D2-4B05-8ABD-00F4EC740C30}" name="Total" dataDxfId="287"/>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81AC1AB-9DEC-4063-956A-D30DF017A48D}" name="Figure_5_Data_reference_table_rate_note_10_of_acquired_carbapenemase_producing_Gram_negative_bacterial_episodes_per_100000_population_by_ethnic_group_and_sex_note_11_England_January_2024_to_December_2024" displayName="Figure_5_Data_reference_table_rate_note_10_of_acquired_carbapenemase_producing_Gram_negative_bacterial_episodes_per_100000_population_by_ethnic_group_and_sex_note_11_England_January_2024_to_December_2024" ref="A3:D9" totalsRowShown="0" headerRowDxfId="286">
  <autoFilter ref="A3:D9" xr:uid="{A81AC1AB-9DEC-4063-956A-D30DF017A48D}">
    <filterColumn colId="0" hiddenButton="1"/>
    <filterColumn colId="1" hiddenButton="1"/>
    <filterColumn colId="2" hiddenButton="1"/>
    <filterColumn colId="3" hiddenButton="1"/>
  </autoFilter>
  <tableColumns count="4">
    <tableColumn id="1" xr3:uid="{27D796EF-603C-4062-981A-D5B0BB00CDFD}" name="Ethnic group" dataDxfId="285"/>
    <tableColumn id="2" xr3:uid="{55EEDB7B-5E3E-4C7D-93D2-955D113F5FCF}" name="Male" dataDxfId="284"/>
    <tableColumn id="3" xr3:uid="{A864098E-A4BD-41DE-B7EA-31ED1A95D393}" name="Female" dataDxfId="283"/>
    <tableColumn id="4" xr3:uid="{05BA6DBF-CC5E-4614-91E4-A160FE2DDF16}" name="Total" dataDxfId="28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24.xml"/><Relationship Id="rId3" Type="http://schemas.openxmlformats.org/officeDocument/2006/relationships/table" Target="../tables/table19.xml"/><Relationship Id="rId7" Type="http://schemas.openxmlformats.org/officeDocument/2006/relationships/table" Target="../tables/table23.xml"/><Relationship Id="rId2" Type="http://schemas.openxmlformats.org/officeDocument/2006/relationships/table" Target="../tables/table18.xml"/><Relationship Id="rId1" Type="http://schemas.openxmlformats.org/officeDocument/2006/relationships/table" Target="../tables/table17.xml"/><Relationship Id="rId6" Type="http://schemas.openxmlformats.org/officeDocument/2006/relationships/table" Target="../tables/table22.xml"/><Relationship Id="rId5" Type="http://schemas.openxmlformats.org/officeDocument/2006/relationships/table" Target="../tables/table21.xml"/><Relationship Id="rId4" Type="http://schemas.openxmlformats.org/officeDocument/2006/relationships/table" Target="../tables/table20.xml"/><Relationship Id="rId9" Type="http://schemas.openxmlformats.org/officeDocument/2006/relationships/table" Target="../tables/table25.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32.xml"/><Relationship Id="rId3" Type="http://schemas.openxmlformats.org/officeDocument/2006/relationships/table" Target="../tables/table27.xml"/><Relationship Id="rId7" Type="http://schemas.openxmlformats.org/officeDocument/2006/relationships/table" Target="../tables/table31.xml"/><Relationship Id="rId2" Type="http://schemas.openxmlformats.org/officeDocument/2006/relationships/table" Target="../tables/table26.xml"/><Relationship Id="rId1" Type="http://schemas.openxmlformats.org/officeDocument/2006/relationships/printerSettings" Target="../printerSettings/printerSettings4.bin"/><Relationship Id="rId6" Type="http://schemas.openxmlformats.org/officeDocument/2006/relationships/table" Target="../tables/table30.xml"/><Relationship Id="rId5" Type="http://schemas.openxmlformats.org/officeDocument/2006/relationships/table" Target="../tables/table29.xml"/><Relationship Id="rId10" Type="http://schemas.openxmlformats.org/officeDocument/2006/relationships/table" Target="../tables/table34.xml"/><Relationship Id="rId4" Type="http://schemas.openxmlformats.org/officeDocument/2006/relationships/table" Target="../tables/table28.xml"/><Relationship Id="rId9" Type="http://schemas.openxmlformats.org/officeDocument/2006/relationships/table" Target="../tables/table3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1" Type="http://schemas.openxmlformats.org/officeDocument/2006/relationships/table" Target="../tables/table8.xml"/></Relationships>
</file>

<file path=xl/worksheets/_rels/sheet7.xml.rels><?xml version="1.0" encoding="UTF-8" standalone="yes"?>
<Relationships xmlns="http://schemas.openxmlformats.org/package/2006/relationships"><Relationship Id="rId1" Type="http://schemas.openxmlformats.org/officeDocument/2006/relationships/table" Target="../tables/table9.xml"/></Relationships>
</file>

<file path=xl/worksheets/_rels/sheet8.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I31" sqref="I31"/>
    </sheetView>
  </sheetViews>
  <sheetFormatPr defaultColWidth="11.54296875" defaultRowHeight="14.5" x14ac:dyDescent="0.35"/>
  <cols>
    <col min="1" max="1" width="23" customWidth="1"/>
  </cols>
  <sheetData>
    <row r="1" spans="1:2" ht="19.5" x14ac:dyDescent="0.45">
      <c r="A1" s="53" t="s">
        <v>0</v>
      </c>
      <c r="B1" s="1"/>
    </row>
    <row r="2" spans="1:2" ht="15.5" x14ac:dyDescent="0.35">
      <c r="A2" s="16" t="s">
        <v>1</v>
      </c>
      <c r="B2" s="1"/>
    </row>
    <row r="3" spans="1:2" ht="15.5" x14ac:dyDescent="0.35">
      <c r="A3" s="1" t="s">
        <v>2</v>
      </c>
      <c r="B3" s="1"/>
    </row>
    <row r="4" spans="1:2" ht="27.5" customHeight="1" x14ac:dyDescent="0.35">
      <c r="A4" s="8" t="s">
        <v>3</v>
      </c>
      <c r="B4" s="8" t="s">
        <v>4</v>
      </c>
    </row>
    <row r="5" spans="1:2" ht="15.5" x14ac:dyDescent="0.35">
      <c r="A5" s="17" t="s">
        <v>5</v>
      </c>
      <c r="B5" s="1" t="s">
        <v>6</v>
      </c>
    </row>
    <row r="6" spans="1:2" ht="15.5" x14ac:dyDescent="0.35">
      <c r="A6" s="17" t="s">
        <v>7</v>
      </c>
      <c r="B6" s="1" t="s">
        <v>8</v>
      </c>
    </row>
    <row r="7" spans="1:2" ht="15.5" x14ac:dyDescent="0.35">
      <c r="A7" s="17" t="s">
        <v>9</v>
      </c>
      <c r="B7" s="1" t="s">
        <v>10</v>
      </c>
    </row>
    <row r="8" spans="1:2" ht="15.5" x14ac:dyDescent="0.35">
      <c r="A8" s="17" t="s">
        <v>11</v>
      </c>
      <c r="B8" s="1" t="s">
        <v>12</v>
      </c>
    </row>
    <row r="9" spans="1:2" ht="15.5" x14ac:dyDescent="0.35">
      <c r="A9" s="17" t="s">
        <v>13</v>
      </c>
      <c r="B9" s="1" t="s">
        <v>14</v>
      </c>
    </row>
    <row r="10" spans="1:2" ht="15.5" x14ac:dyDescent="0.35">
      <c r="A10" s="17" t="s">
        <v>15</v>
      </c>
      <c r="B10" s="1" t="s">
        <v>16</v>
      </c>
    </row>
    <row r="11" spans="1:2" ht="15.5" x14ac:dyDescent="0.35">
      <c r="A11" s="17" t="s">
        <v>17</v>
      </c>
      <c r="B11" s="1" t="s">
        <v>18</v>
      </c>
    </row>
    <row r="12" spans="1:2" ht="15.5" x14ac:dyDescent="0.35">
      <c r="A12" s="17" t="s">
        <v>19</v>
      </c>
      <c r="B12" s="1" t="s">
        <v>20</v>
      </c>
    </row>
    <row r="13" spans="1:2" ht="25.5" customHeight="1" x14ac:dyDescent="0.35">
      <c r="A13" s="8" t="s">
        <v>21</v>
      </c>
      <c r="B13" s="8" t="s">
        <v>4</v>
      </c>
    </row>
    <row r="14" spans="1:2" ht="15.5" x14ac:dyDescent="0.35">
      <c r="A14" s="17" t="s">
        <v>22</v>
      </c>
      <c r="B14" s="1" t="s">
        <v>23</v>
      </c>
    </row>
    <row r="15" spans="1:2" ht="15.5" x14ac:dyDescent="0.35">
      <c r="A15" s="17" t="s">
        <v>24</v>
      </c>
      <c r="B15" s="1" t="s">
        <v>25</v>
      </c>
    </row>
    <row r="16" spans="1:2" ht="15.5" x14ac:dyDescent="0.35">
      <c r="A16" s="17" t="s">
        <v>26</v>
      </c>
      <c r="B16" s="1" t="s">
        <v>27</v>
      </c>
    </row>
    <row r="17" spans="1:2" ht="15.5" x14ac:dyDescent="0.35">
      <c r="A17" s="17" t="s">
        <v>28</v>
      </c>
      <c r="B17" s="1" t="s">
        <v>29</v>
      </c>
    </row>
    <row r="18" spans="1:2" ht="15.5" x14ac:dyDescent="0.35">
      <c r="A18" s="17" t="s">
        <v>30</v>
      </c>
      <c r="B18" s="1" t="s">
        <v>31</v>
      </c>
    </row>
    <row r="19" spans="1:2" ht="15.5" x14ac:dyDescent="0.35">
      <c r="A19" s="17" t="s">
        <v>32</v>
      </c>
      <c r="B19" s="1" t="s">
        <v>33</v>
      </c>
    </row>
    <row r="20" spans="1:2" ht="15.5" x14ac:dyDescent="0.35">
      <c r="A20" s="17" t="s">
        <v>34</v>
      </c>
      <c r="B20" s="1" t="s">
        <v>35</v>
      </c>
    </row>
  </sheetData>
  <hyperlinks>
    <hyperlink ref="A5" location="'Figure 1'!A1" display="Figure 1" xr:uid="{59C18751-28D4-489E-AD04-000916DAEC60}"/>
    <hyperlink ref="A6" location="'Figure 2'!A1" display="Figure 2" xr:uid="{E97930F7-8DB7-42F7-B3E8-03C993EDA971}"/>
    <hyperlink ref="A7" location="'Figure 3'!A1" display="Figure 3" xr:uid="{6771603E-F5B7-4F63-A136-8C6BBCE0159F}"/>
    <hyperlink ref="A8" location="'Figure 4'!A1" display="Figure 4" xr:uid="{CFDE3D49-FBB7-4D8E-BCB2-9FA8E67F58BE}"/>
    <hyperlink ref="A9" location="'Figure 5'!A1" display="Figure 5" xr:uid="{32481940-3021-4EE2-AAA4-506B3F769054}"/>
    <hyperlink ref="A10" location="'Figure 6'!A1" display="Figure 6" xr:uid="{30A0662A-C42E-403C-AE7E-33D932576CF0}"/>
    <hyperlink ref="A11" location="'Figure 7'!A1" display="Figure 7" xr:uid="{D1CCF8BA-D0FF-45A8-B30A-8AB2B43448E6}"/>
    <hyperlink ref="A12" location="'Figure 8'!A1" display="Figure 8" xr:uid="{EE798F3F-CD65-45DD-A594-6A1107E82E9C}"/>
    <hyperlink ref="A14" location="'Table 2'!A1" display="Table 2" xr:uid="{2FC3548E-E2B8-433E-8F33-34B4DEB3215D}"/>
    <hyperlink ref="A15" location="'Table 3'!A1" display="Table 3" xr:uid="{6BA8EE77-E6CC-4F9F-B2CC-81A32A3C508C}"/>
    <hyperlink ref="A17" location="'Table 5'!A1" display="Table 5" xr:uid="{05B16650-79AE-4C35-80FF-3648CA00D563}"/>
    <hyperlink ref="A20" location="'Appendix table 3'!A1" display="Appendix Table 3" xr:uid="{51AEC98B-080C-45D3-BFDD-EBA4A060ED92}"/>
    <hyperlink ref="A16" location="'Table 4'!A1" display="Table 4" xr:uid="{E34ACF73-0F9A-4A56-BCB5-DEBC8BF98128}"/>
    <hyperlink ref="A19" location="'Appendix table 2'!A1" display="Appendix Table 2" xr:uid="{B1C7AFA8-EAFD-4508-A69C-55F3506077E7}"/>
    <hyperlink ref="A18" location="'Appendix table 1'!A1" display="Appendix Table 1" xr:uid="{3760F808-3954-4057-9760-53265B4BEAB4}"/>
  </hyperlinks>
  <pageMargins left="0.7" right="0.7" top="0.75" bottom="0.75" header="0.3" footer="0.3"/>
  <pageSetup paperSize="9" orientation="portrait" horizontalDpi="300" verticalDpi="300" r:id="rId1"/>
  <tableParts count="2">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CA813-1DA3-423B-BEFD-BBE477260B10}">
  <dimension ref="A1:H14"/>
  <sheetViews>
    <sheetView workbookViewId="0">
      <selection activeCell="A3" sqref="A3:XFD3"/>
    </sheetView>
  </sheetViews>
  <sheetFormatPr defaultColWidth="17.453125" defaultRowHeight="15.5" x14ac:dyDescent="0.35"/>
  <cols>
    <col min="1" max="6" width="17.453125" style="1"/>
    <col min="7" max="7" width="17.6328125" style="1" customWidth="1"/>
    <col min="8" max="16384" width="17.453125" style="1"/>
  </cols>
  <sheetData>
    <row r="1" spans="1:8" s="56" customFormat="1" ht="20" x14ac:dyDescent="0.4">
      <c r="A1" s="56" t="s">
        <v>202</v>
      </c>
    </row>
    <row r="2" spans="1:8" x14ac:dyDescent="0.35">
      <c r="A2" s="1" t="s">
        <v>156</v>
      </c>
    </row>
    <row r="3" spans="1:8" s="8" customFormat="1" ht="34.5" customHeight="1" x14ac:dyDescent="0.35">
      <c r="A3" s="8" t="s">
        <v>199</v>
      </c>
      <c r="B3" s="12" t="s">
        <v>158</v>
      </c>
      <c r="C3" s="12" t="s">
        <v>159</v>
      </c>
      <c r="D3" s="12" t="s">
        <v>160</v>
      </c>
      <c r="E3" s="12" t="s">
        <v>161</v>
      </c>
      <c r="F3" s="12" t="s">
        <v>162</v>
      </c>
      <c r="G3" s="12" t="s">
        <v>163</v>
      </c>
      <c r="H3" s="12" t="s">
        <v>164</v>
      </c>
    </row>
    <row r="4" spans="1:8" x14ac:dyDescent="0.35">
      <c r="A4" s="1" t="s">
        <v>200</v>
      </c>
      <c r="B4" s="27">
        <v>1.0528361353347688</v>
      </c>
      <c r="C4" s="27">
        <v>5.6567636423918941</v>
      </c>
      <c r="D4" s="27">
        <v>5.8173657647310959</v>
      </c>
      <c r="E4" s="27">
        <v>6.8702019000658652</v>
      </c>
      <c r="F4" s="27">
        <v>0.30335956441849271</v>
      </c>
      <c r="G4" s="27">
        <v>0</v>
      </c>
      <c r="H4" s="28">
        <v>19.700527006942117</v>
      </c>
    </row>
    <row r="5" spans="1:8" x14ac:dyDescent="0.35">
      <c r="A5" s="1">
        <v>2</v>
      </c>
      <c r="B5" s="27">
        <v>1.4217430499582955</v>
      </c>
      <c r="C5" s="27">
        <v>2.8610384832494096</v>
      </c>
      <c r="D5" s="27">
        <v>6.5996961331397417</v>
      </c>
      <c r="E5" s="27">
        <v>7.0034009497945666</v>
      </c>
      <c r="F5" s="27">
        <v>0.59678103331582777</v>
      </c>
      <c r="G5" s="27">
        <v>5.2657149998455395E-2</v>
      </c>
      <c r="H5" s="28">
        <v>18.535316799456297</v>
      </c>
    </row>
    <row r="6" spans="1:8" x14ac:dyDescent="0.35">
      <c r="A6" s="1">
        <v>3</v>
      </c>
      <c r="B6" s="27">
        <v>1.2172220113513668</v>
      </c>
      <c r="C6" s="27">
        <v>2.7430355185382913</v>
      </c>
      <c r="D6" s="27">
        <v>6.4461334685649847</v>
      </c>
      <c r="E6" s="27">
        <v>5.2460554292044819</v>
      </c>
      <c r="F6" s="27">
        <v>0.42859929977160799</v>
      </c>
      <c r="G6" s="27">
        <v>5.1431915972592959E-2</v>
      </c>
      <c r="H6" s="28">
        <v>16.132477643403323</v>
      </c>
    </row>
    <row r="7" spans="1:8" x14ac:dyDescent="0.35">
      <c r="A7" s="1">
        <v>4</v>
      </c>
      <c r="B7" s="27">
        <v>1.1557923569003996</v>
      </c>
      <c r="C7" s="27">
        <v>2.3978378747635154</v>
      </c>
      <c r="D7" s="27">
        <v>5.4339491406511318</v>
      </c>
      <c r="E7" s="27">
        <v>4.364409944713449</v>
      </c>
      <c r="F7" s="27">
        <v>0.41401517262103865</v>
      </c>
      <c r="G7" s="27">
        <v>1.7250632192543275E-2</v>
      </c>
      <c r="H7" s="28">
        <v>13.783255121842076</v>
      </c>
    </row>
    <row r="8" spans="1:8" x14ac:dyDescent="0.35">
      <c r="A8" s="1">
        <v>5</v>
      </c>
      <c r="B8" s="27">
        <v>0.69928211697870968</v>
      </c>
      <c r="C8" s="27">
        <v>2.2377027743318711</v>
      </c>
      <c r="D8" s="27">
        <v>3.8285695904584354</v>
      </c>
      <c r="E8" s="27">
        <v>4.1607285960233229</v>
      </c>
      <c r="F8" s="27">
        <v>0.38460516433829034</v>
      </c>
      <c r="G8" s="27">
        <v>3.4964105848935487E-2</v>
      </c>
      <c r="H8" s="28">
        <v>11.345852347979564</v>
      </c>
    </row>
    <row r="9" spans="1:8" x14ac:dyDescent="0.35">
      <c r="A9" s="1">
        <v>6</v>
      </c>
      <c r="B9" s="27">
        <v>0.76324331225394082</v>
      </c>
      <c r="C9" s="27">
        <v>1.8734154028051273</v>
      </c>
      <c r="D9" s="27">
        <v>5.0478137242249259</v>
      </c>
      <c r="E9" s="27">
        <v>4.353956167630435</v>
      </c>
      <c r="F9" s="27">
        <v>0.22550370589320978</v>
      </c>
      <c r="G9" s="27">
        <v>6.9385755659449155E-2</v>
      </c>
      <c r="H9" s="28">
        <v>12.333318068467088</v>
      </c>
    </row>
    <row r="10" spans="1:8" x14ac:dyDescent="0.35">
      <c r="A10" s="1">
        <v>7</v>
      </c>
      <c r="B10" s="27">
        <v>0.73326580134148289</v>
      </c>
      <c r="C10" s="27">
        <v>1.9136448961838701</v>
      </c>
      <c r="D10" s="27">
        <v>4.4890174667490781</v>
      </c>
      <c r="E10" s="27">
        <v>4.0776732367282467</v>
      </c>
      <c r="F10" s="27">
        <v>0.3040370395806149</v>
      </c>
      <c r="G10" s="27">
        <v>0.12519172218025318</v>
      </c>
      <c r="H10" s="28">
        <v>11.642830162763547</v>
      </c>
    </row>
    <row r="11" spans="1:8" x14ac:dyDescent="0.35">
      <c r="A11" s="1">
        <v>8</v>
      </c>
      <c r="B11" s="27">
        <v>0.78760594642489545</v>
      </c>
      <c r="C11" s="27">
        <v>2.3091174338366258</v>
      </c>
      <c r="D11" s="27">
        <v>3.9201295969784571</v>
      </c>
      <c r="E11" s="27">
        <v>3.4189258128898872</v>
      </c>
      <c r="F11" s="27">
        <v>0.34010256777438669</v>
      </c>
      <c r="G11" s="27">
        <v>1.7900135146020353E-2</v>
      </c>
      <c r="H11" s="28">
        <v>10.793781493050272</v>
      </c>
    </row>
    <row r="12" spans="1:8" x14ac:dyDescent="0.35">
      <c r="A12" s="1">
        <v>9</v>
      </c>
      <c r="B12" s="27">
        <v>0.58048359725685217</v>
      </c>
      <c r="C12" s="27">
        <v>1.287947981413641</v>
      </c>
      <c r="D12" s="27">
        <v>2.5396157379987283</v>
      </c>
      <c r="E12" s="27">
        <v>2.5758959628272819</v>
      </c>
      <c r="F12" s="27">
        <v>0.2358214613855962</v>
      </c>
      <c r="G12" s="27">
        <v>1.814011241427663E-2</v>
      </c>
      <c r="H12" s="28">
        <v>7.2379048532963761</v>
      </c>
    </row>
    <row r="13" spans="1:8" x14ac:dyDescent="0.35">
      <c r="A13" s="1" t="s">
        <v>201</v>
      </c>
      <c r="B13" s="27">
        <v>0.6429676151908631</v>
      </c>
      <c r="C13" s="27">
        <v>2.130978381775432</v>
      </c>
      <c r="D13" s="27">
        <v>2.388165427851777</v>
      </c>
      <c r="E13" s="27">
        <v>2.3330539179782748</v>
      </c>
      <c r="F13" s="27">
        <v>0.22044603949401018</v>
      </c>
      <c r="G13" s="27">
        <v>1.8370503291167517E-2</v>
      </c>
      <c r="H13" s="28">
        <v>7.7339818855815254</v>
      </c>
    </row>
    <row r="14" spans="1:8" x14ac:dyDescent="0.35">
      <c r="A14" s="8" t="s">
        <v>94</v>
      </c>
      <c r="B14" s="28">
        <v>0.908927932235992</v>
      </c>
      <c r="C14" s="28">
        <v>2.5428761995240401</v>
      </c>
      <c r="D14" s="28">
        <v>4.6737286476648379</v>
      </c>
      <c r="E14" s="28">
        <v>4.4562225471492214</v>
      </c>
      <c r="F14" s="28">
        <v>0.34659508700049502</v>
      </c>
      <c r="G14" s="28">
        <v>4.0671872454139724E-2</v>
      </c>
      <c r="H14" s="28">
        <v>12.969022286028729</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B529-729A-4842-9655-98AF766CE028}">
  <dimension ref="A1:E7"/>
  <sheetViews>
    <sheetView workbookViewId="0">
      <selection activeCell="A3" sqref="A3:XFD3"/>
    </sheetView>
  </sheetViews>
  <sheetFormatPr defaultRowHeight="14.5" x14ac:dyDescent="0.35"/>
  <cols>
    <col min="1" max="1" width="24" customWidth="1"/>
    <col min="2" max="2" width="11.90625" bestFit="1" customWidth="1"/>
    <col min="3" max="3" width="22" bestFit="1" customWidth="1"/>
    <col min="4" max="4" width="10.36328125" customWidth="1"/>
    <col min="5" max="5" width="13.6328125" customWidth="1"/>
  </cols>
  <sheetData>
    <row r="1" spans="1:5" s="56" customFormat="1" ht="20" x14ac:dyDescent="0.4">
      <c r="A1" s="56" t="s">
        <v>203</v>
      </c>
    </row>
    <row r="2" spans="1:5" ht="15.5" x14ac:dyDescent="0.35">
      <c r="A2" s="1" t="s">
        <v>156</v>
      </c>
      <c r="B2" s="1"/>
      <c r="C2" s="1"/>
      <c r="D2" s="1"/>
      <c r="E2" s="1"/>
    </row>
    <row r="3" spans="1:5" s="62" customFormat="1" ht="96" customHeight="1" x14ac:dyDescent="0.35">
      <c r="A3" s="60" t="s">
        <v>204</v>
      </c>
      <c r="B3" s="61" t="s">
        <v>205</v>
      </c>
      <c r="C3" s="61" t="s">
        <v>206</v>
      </c>
      <c r="D3" s="61" t="s">
        <v>207</v>
      </c>
      <c r="E3" s="61" t="s">
        <v>208</v>
      </c>
    </row>
    <row r="4" spans="1:5" ht="15.5" x14ac:dyDescent="0.35">
      <c r="A4" s="1" t="s">
        <v>209</v>
      </c>
      <c r="B4" s="6">
        <v>910</v>
      </c>
      <c r="C4" s="7">
        <v>4.4295171339563861</v>
      </c>
      <c r="D4" s="6">
        <v>292</v>
      </c>
      <c r="E4" s="7">
        <v>10.142410559221952</v>
      </c>
    </row>
    <row r="5" spans="1:5" ht="15.5" x14ac:dyDescent="0.35">
      <c r="A5" s="1" t="s">
        <v>210</v>
      </c>
      <c r="B5" s="6">
        <v>14729</v>
      </c>
      <c r="C5" s="7">
        <v>71.69489875389408</v>
      </c>
      <c r="D5" s="6">
        <v>1370</v>
      </c>
      <c r="E5" s="7">
        <v>47.585967349774229</v>
      </c>
    </row>
    <row r="6" spans="1:5" ht="15.5" x14ac:dyDescent="0.35">
      <c r="A6" s="1" t="s">
        <v>211</v>
      </c>
      <c r="B6" s="6">
        <v>4905</v>
      </c>
      <c r="C6" s="7">
        <v>23.875584112149532</v>
      </c>
      <c r="D6" s="6">
        <v>1217</v>
      </c>
      <c r="E6" s="7">
        <v>42.27162209100382</v>
      </c>
    </row>
    <row r="7" spans="1:5" s="29" customFormat="1" ht="15.5" x14ac:dyDescent="0.35">
      <c r="A7" s="8" t="s">
        <v>212</v>
      </c>
      <c r="B7" s="10">
        <v>20544</v>
      </c>
      <c r="C7" s="2">
        <v>100</v>
      </c>
      <c r="D7" s="10">
        <v>2879</v>
      </c>
      <c r="E7" s="2">
        <v>100</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1B32F-074A-4887-B4F0-F801130BD3EA}">
  <dimension ref="A1:I13"/>
  <sheetViews>
    <sheetView workbookViewId="0">
      <selection activeCell="A3" sqref="A3:XFD3"/>
    </sheetView>
  </sheetViews>
  <sheetFormatPr defaultRowHeight="14.5" x14ac:dyDescent="0.35"/>
  <cols>
    <col min="1" max="1" width="27.453125" customWidth="1"/>
    <col min="2" max="2" width="20.08984375" customWidth="1"/>
    <col min="3" max="3" width="16.36328125" customWidth="1"/>
    <col min="4" max="4" width="20.08984375" customWidth="1"/>
    <col min="5" max="5" width="16.36328125" customWidth="1"/>
    <col min="6" max="6" width="20.08984375" customWidth="1"/>
    <col min="7" max="7" width="16.36328125" customWidth="1"/>
    <col min="8" max="8" width="20.08984375" customWidth="1"/>
    <col min="9" max="9" width="16.36328125" customWidth="1"/>
  </cols>
  <sheetData>
    <row r="1" spans="1:9" s="56" customFormat="1" ht="20" x14ac:dyDescent="0.4">
      <c r="A1" s="56" t="s">
        <v>213</v>
      </c>
    </row>
    <row r="2" spans="1:9" ht="15.5" x14ac:dyDescent="0.35">
      <c r="A2" s="1" t="s">
        <v>67</v>
      </c>
      <c r="B2" s="1"/>
      <c r="C2" s="1"/>
      <c r="D2" s="1"/>
      <c r="E2" s="1"/>
      <c r="F2" s="1"/>
      <c r="G2" s="1"/>
      <c r="H2" s="1"/>
      <c r="I2" s="1"/>
    </row>
    <row r="3" spans="1:9" s="29" customFormat="1" ht="38" customHeight="1" x14ac:dyDescent="0.35">
      <c r="A3" s="8" t="s">
        <v>157</v>
      </c>
      <c r="B3" s="5" t="s">
        <v>214</v>
      </c>
      <c r="C3" s="5" t="s">
        <v>215</v>
      </c>
      <c r="D3" s="5" t="s">
        <v>216</v>
      </c>
      <c r="E3" s="5" t="s">
        <v>217</v>
      </c>
      <c r="F3" s="5" t="s">
        <v>218</v>
      </c>
      <c r="G3" s="5" t="s">
        <v>219</v>
      </c>
      <c r="H3" s="5" t="s">
        <v>220</v>
      </c>
      <c r="I3" s="5" t="s">
        <v>221</v>
      </c>
    </row>
    <row r="4" spans="1:9" ht="15.5" x14ac:dyDescent="0.35">
      <c r="A4" s="1" t="s">
        <v>108</v>
      </c>
      <c r="B4" s="6">
        <v>64</v>
      </c>
      <c r="C4" s="27">
        <v>1.2969033190998194</v>
      </c>
      <c r="D4" s="6">
        <v>84</v>
      </c>
      <c r="E4" s="27">
        <v>1.702185606318513</v>
      </c>
      <c r="F4" s="6">
        <v>60</v>
      </c>
      <c r="G4" s="27">
        <v>1.2158468616560807</v>
      </c>
      <c r="H4" s="6">
        <v>50</v>
      </c>
      <c r="I4" s="27">
        <v>1.0132057180467338</v>
      </c>
    </row>
    <row r="5" spans="1:9" ht="15.5" x14ac:dyDescent="0.35">
      <c r="A5" s="1" t="s">
        <v>109</v>
      </c>
      <c r="B5" s="6">
        <v>73</v>
      </c>
      <c r="C5" s="27">
        <v>1.090539421132712</v>
      </c>
      <c r="D5" s="6">
        <v>76</v>
      </c>
      <c r="E5" s="27">
        <v>1.1353561096724125</v>
      </c>
      <c r="F5" s="6">
        <v>79</v>
      </c>
      <c r="G5" s="27">
        <v>1.1801727982121129</v>
      </c>
      <c r="H5" s="6">
        <v>92</v>
      </c>
      <c r="I5" s="27">
        <v>1.374378448550815</v>
      </c>
    </row>
    <row r="6" spans="1:9" ht="15.5" x14ac:dyDescent="0.35">
      <c r="A6" s="1" t="s">
        <v>102</v>
      </c>
      <c r="B6" s="6">
        <v>472</v>
      </c>
      <c r="C6" s="27">
        <v>5.3218819662955745</v>
      </c>
      <c r="D6" s="6">
        <v>668</v>
      </c>
      <c r="E6" s="27">
        <v>7.5318160031471271</v>
      </c>
      <c r="F6" s="6">
        <v>628</v>
      </c>
      <c r="G6" s="27">
        <v>7.0808090568508915</v>
      </c>
      <c r="H6" s="6">
        <v>557</v>
      </c>
      <c r="I6" s="27">
        <v>6.2802717271750739</v>
      </c>
    </row>
    <row r="7" spans="1:9" ht="15.5" x14ac:dyDescent="0.35">
      <c r="A7" s="1" t="s">
        <v>104</v>
      </c>
      <c r="B7" s="6">
        <v>77</v>
      </c>
      <c r="C7" s="27">
        <v>2.8709179368614306</v>
      </c>
      <c r="D7" s="6">
        <v>190</v>
      </c>
      <c r="E7" s="27">
        <v>7.0840832208269058</v>
      </c>
      <c r="F7" s="6">
        <v>182</v>
      </c>
      <c r="G7" s="27">
        <v>6.7858060325815632</v>
      </c>
      <c r="H7" s="6">
        <v>119</v>
      </c>
      <c r="I7" s="27">
        <v>4.4368731751494837</v>
      </c>
    </row>
    <row r="8" spans="1:9" ht="15.5" x14ac:dyDescent="0.35">
      <c r="A8" s="1" t="s">
        <v>103</v>
      </c>
      <c r="B8" s="6">
        <v>365</v>
      </c>
      <c r="C8" s="27">
        <v>4.8564887612866796</v>
      </c>
      <c r="D8" s="6">
        <v>419</v>
      </c>
      <c r="E8" s="27">
        <v>5.5749829889838871</v>
      </c>
      <c r="F8" s="6">
        <v>521</v>
      </c>
      <c r="G8" s="27">
        <v>6.9321387524119453</v>
      </c>
      <c r="H8" s="6">
        <v>398</v>
      </c>
      <c r="I8" s="27">
        <v>5.2955685671016397</v>
      </c>
    </row>
    <row r="9" spans="1:9" ht="15.5" x14ac:dyDescent="0.35">
      <c r="A9" s="1" t="s">
        <v>107</v>
      </c>
      <c r="B9" s="6">
        <v>109</v>
      </c>
      <c r="C9" s="27">
        <v>1.1984911326499881</v>
      </c>
      <c r="D9" s="6">
        <v>116</v>
      </c>
      <c r="E9" s="27">
        <v>1.2754584530954001</v>
      </c>
      <c r="F9" s="6">
        <v>153</v>
      </c>
      <c r="G9" s="27">
        <v>1.6822857183068642</v>
      </c>
      <c r="H9" s="6">
        <v>152</v>
      </c>
      <c r="I9" s="27">
        <v>1.6712903868146625</v>
      </c>
    </row>
    <row r="10" spans="1:9" ht="15.5" x14ac:dyDescent="0.35">
      <c r="A10" s="1" t="s">
        <v>110</v>
      </c>
      <c r="B10" s="6">
        <v>30</v>
      </c>
      <c r="C10" s="27">
        <v>0.52020682729844281</v>
      </c>
      <c r="D10" s="6">
        <v>34</v>
      </c>
      <c r="E10" s="27">
        <v>0.58956773760490189</v>
      </c>
      <c r="F10" s="6">
        <v>33</v>
      </c>
      <c r="G10" s="27">
        <v>0.57222751002828709</v>
      </c>
      <c r="H10" s="6">
        <v>51</v>
      </c>
      <c r="I10" s="27">
        <v>0.88435160640735277</v>
      </c>
    </row>
    <row r="11" spans="1:9" ht="15.5" x14ac:dyDescent="0.35">
      <c r="A11" s="1" t="s">
        <v>105</v>
      </c>
      <c r="B11" s="6">
        <v>203</v>
      </c>
      <c r="C11" s="27">
        <v>3.3737597278123777</v>
      </c>
      <c r="D11" s="6">
        <v>272</v>
      </c>
      <c r="E11" s="27">
        <v>4.5205056451476198</v>
      </c>
      <c r="F11" s="6">
        <v>352</v>
      </c>
      <c r="G11" s="27">
        <v>5.8500661290145661</v>
      </c>
      <c r="H11" s="6">
        <v>303</v>
      </c>
      <c r="I11" s="27">
        <v>5.0357103326460617</v>
      </c>
    </row>
    <row r="12" spans="1:9" ht="15.5" x14ac:dyDescent="0.35">
      <c r="A12" s="1" t="s">
        <v>106</v>
      </c>
      <c r="B12" s="6">
        <v>125</v>
      </c>
      <c r="C12" s="27">
        <v>2.25704572937155</v>
      </c>
      <c r="D12" s="6">
        <v>90</v>
      </c>
      <c r="E12" s="27">
        <v>1.625072925147516</v>
      </c>
      <c r="F12" s="6">
        <v>104</v>
      </c>
      <c r="G12" s="27">
        <v>1.8778620468371294</v>
      </c>
      <c r="H12" s="6">
        <v>137</v>
      </c>
      <c r="I12" s="27">
        <v>2.4737221193912191</v>
      </c>
    </row>
    <row r="13" spans="1:9" ht="15.5" x14ac:dyDescent="0.35">
      <c r="A13" s="8" t="s">
        <v>94</v>
      </c>
      <c r="B13" s="10">
        <v>1518</v>
      </c>
      <c r="C13" s="28">
        <v>2.6579100611560942</v>
      </c>
      <c r="D13" s="10">
        <v>1949</v>
      </c>
      <c r="E13" s="28">
        <v>3.4125604144882922</v>
      </c>
      <c r="F13" s="10">
        <v>2112</v>
      </c>
      <c r="G13" s="28">
        <v>3.6979618242171743</v>
      </c>
      <c r="H13" s="10">
        <v>1859</v>
      </c>
      <c r="I13" s="28">
        <v>3.2549768140244923</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5BFD0-D1D5-4DBC-9B49-5D850073C0C3}">
  <dimension ref="A1:O18"/>
  <sheetViews>
    <sheetView workbookViewId="0">
      <selection activeCell="A3" sqref="A3:XFD3"/>
    </sheetView>
  </sheetViews>
  <sheetFormatPr defaultRowHeight="14.5" x14ac:dyDescent="0.35"/>
  <cols>
    <col min="1" max="1" width="42.453125" customWidth="1"/>
    <col min="2" max="13" width="15.6328125" style="46" customWidth="1"/>
    <col min="14" max="15" width="15.6328125" style="50" customWidth="1"/>
  </cols>
  <sheetData>
    <row r="1" spans="1:15" s="56" customFormat="1" ht="20" x14ac:dyDescent="0.4">
      <c r="A1" s="56" t="s">
        <v>222</v>
      </c>
      <c r="B1" s="58"/>
      <c r="C1" s="58"/>
      <c r="D1" s="58"/>
      <c r="E1" s="58"/>
      <c r="F1" s="58"/>
      <c r="G1" s="58"/>
      <c r="H1" s="58"/>
      <c r="I1" s="58"/>
      <c r="J1" s="58"/>
      <c r="K1" s="58"/>
      <c r="L1" s="58"/>
      <c r="M1" s="58"/>
      <c r="N1" s="58"/>
      <c r="O1" s="58"/>
    </row>
    <row r="2" spans="1:15" ht="15.5" x14ac:dyDescent="0.35">
      <c r="A2" s="39" t="s">
        <v>156</v>
      </c>
      <c r="B2" s="43"/>
      <c r="C2" s="43"/>
      <c r="D2" s="43"/>
      <c r="E2" s="43"/>
      <c r="F2" s="43"/>
      <c r="G2" s="43"/>
      <c r="H2" s="43"/>
      <c r="I2" s="43"/>
      <c r="J2" s="43"/>
      <c r="K2" s="43"/>
      <c r="L2" s="43"/>
      <c r="M2" s="43"/>
      <c r="N2" s="3"/>
      <c r="O2" s="3"/>
    </row>
    <row r="3" spans="1:15" ht="52" customHeight="1" x14ac:dyDescent="0.35">
      <c r="A3" s="40" t="s">
        <v>223</v>
      </c>
      <c r="B3" s="32" t="s">
        <v>224</v>
      </c>
      <c r="C3" s="41" t="s">
        <v>225</v>
      </c>
      <c r="D3" s="41" t="s">
        <v>226</v>
      </c>
      <c r="E3" s="41" t="s">
        <v>227</v>
      </c>
      <c r="F3" s="41" t="s">
        <v>228</v>
      </c>
      <c r="G3" s="41" t="s">
        <v>229</v>
      </c>
      <c r="H3" s="41" t="s">
        <v>230</v>
      </c>
      <c r="I3" s="41" t="s">
        <v>231</v>
      </c>
      <c r="J3" s="41" t="s">
        <v>232</v>
      </c>
      <c r="K3" s="41" t="s">
        <v>233</v>
      </c>
      <c r="L3" s="41" t="s">
        <v>234</v>
      </c>
      <c r="M3" s="41" t="s">
        <v>235</v>
      </c>
      <c r="N3" s="41" t="s">
        <v>236</v>
      </c>
      <c r="O3" s="41" t="s">
        <v>237</v>
      </c>
    </row>
    <row r="4" spans="1:15" ht="15.5" x14ac:dyDescent="0.35">
      <c r="A4" s="42" t="s">
        <v>238</v>
      </c>
      <c r="B4" s="44">
        <v>2</v>
      </c>
      <c r="C4" s="45">
        <v>2.4691358024691357</v>
      </c>
      <c r="D4" s="44">
        <v>0</v>
      </c>
      <c r="E4" s="45">
        <v>0</v>
      </c>
      <c r="F4" s="44">
        <v>74</v>
      </c>
      <c r="G4" s="45">
        <v>91.358024691358025</v>
      </c>
      <c r="H4" s="44">
        <v>3</v>
      </c>
      <c r="I4" s="45">
        <v>3.7037037037037033</v>
      </c>
      <c r="J4" s="44">
        <v>2</v>
      </c>
      <c r="K4" s="45">
        <v>2.4691358024691357</v>
      </c>
      <c r="L4" s="44">
        <v>0</v>
      </c>
      <c r="M4" s="45">
        <v>0</v>
      </c>
      <c r="N4" s="48">
        <v>81</v>
      </c>
      <c r="O4" s="49">
        <v>1.0897349656935289</v>
      </c>
    </row>
    <row r="5" spans="1:15" ht="15.5" x14ac:dyDescent="0.35">
      <c r="A5" s="42" t="s">
        <v>239</v>
      </c>
      <c r="B5" s="44">
        <v>49</v>
      </c>
      <c r="C5" s="45">
        <v>14.497041420118343</v>
      </c>
      <c r="D5" s="44">
        <v>61</v>
      </c>
      <c r="E5" s="45">
        <v>18.047337278106511</v>
      </c>
      <c r="F5" s="44">
        <v>94</v>
      </c>
      <c r="G5" s="45">
        <v>27.810650887573964</v>
      </c>
      <c r="H5" s="44">
        <v>115</v>
      </c>
      <c r="I5" s="45">
        <v>34.023668639053255</v>
      </c>
      <c r="J5" s="44">
        <v>19</v>
      </c>
      <c r="K5" s="45">
        <v>5.6213017751479288</v>
      </c>
      <c r="L5" s="44">
        <v>0</v>
      </c>
      <c r="M5" s="45">
        <v>0</v>
      </c>
      <c r="N5" s="48">
        <v>338</v>
      </c>
      <c r="O5" s="49">
        <v>4.5472891161038618</v>
      </c>
    </row>
    <row r="6" spans="1:15" ht="15.5" x14ac:dyDescent="0.35">
      <c r="A6" s="42" t="s">
        <v>240</v>
      </c>
      <c r="B6" s="44">
        <v>250</v>
      </c>
      <c r="C6" s="45">
        <v>18.288222384784198</v>
      </c>
      <c r="D6" s="44">
        <v>296</v>
      </c>
      <c r="E6" s="45">
        <v>21.653255303584494</v>
      </c>
      <c r="F6" s="44">
        <v>504</v>
      </c>
      <c r="G6" s="45">
        <v>36.869056327724948</v>
      </c>
      <c r="H6" s="44">
        <v>267</v>
      </c>
      <c r="I6" s="45">
        <v>19.531821506949523</v>
      </c>
      <c r="J6" s="44">
        <v>39</v>
      </c>
      <c r="K6" s="45">
        <v>2.8529626920263351</v>
      </c>
      <c r="L6" s="44">
        <v>11</v>
      </c>
      <c r="M6" s="45">
        <v>0.8046817849305048</v>
      </c>
      <c r="N6" s="48">
        <v>1367</v>
      </c>
      <c r="O6" s="49">
        <v>18.390959235840175</v>
      </c>
    </row>
    <row r="7" spans="1:15" ht="15.5" x14ac:dyDescent="0.35">
      <c r="A7" s="42" t="s">
        <v>241</v>
      </c>
      <c r="B7" s="44">
        <v>79</v>
      </c>
      <c r="C7" s="45">
        <v>3.1200631911532382</v>
      </c>
      <c r="D7" s="44">
        <v>223</v>
      </c>
      <c r="E7" s="45">
        <v>8.8072669826224335</v>
      </c>
      <c r="F7" s="44">
        <v>1018</v>
      </c>
      <c r="G7" s="45">
        <v>40.20537124802528</v>
      </c>
      <c r="H7" s="44">
        <v>1193</v>
      </c>
      <c r="I7" s="45">
        <v>47.116903633491312</v>
      </c>
      <c r="J7" s="44">
        <v>18</v>
      </c>
      <c r="K7" s="45">
        <v>0.7109004739336493</v>
      </c>
      <c r="L7" s="44">
        <v>1</v>
      </c>
      <c r="M7" s="45">
        <v>3.9494470774091628E-2</v>
      </c>
      <c r="N7" s="48">
        <v>2532</v>
      </c>
      <c r="O7" s="49">
        <v>34.064307816494008</v>
      </c>
    </row>
    <row r="8" spans="1:15" ht="15.5" x14ac:dyDescent="0.35">
      <c r="A8" s="42" t="s">
        <v>242</v>
      </c>
      <c r="B8" s="44">
        <v>1</v>
      </c>
      <c r="C8" s="45">
        <v>6.666666666666667</v>
      </c>
      <c r="D8" s="44">
        <v>3</v>
      </c>
      <c r="E8" s="45">
        <v>20</v>
      </c>
      <c r="F8" s="44">
        <v>5</v>
      </c>
      <c r="G8" s="45">
        <v>33.333333333333329</v>
      </c>
      <c r="H8" s="44">
        <v>4</v>
      </c>
      <c r="I8" s="45">
        <v>26.666666666666668</v>
      </c>
      <c r="J8" s="44">
        <v>2</v>
      </c>
      <c r="K8" s="45">
        <v>13.333333333333334</v>
      </c>
      <c r="L8" s="44">
        <v>0</v>
      </c>
      <c r="M8" s="45">
        <v>0</v>
      </c>
      <c r="N8" s="48">
        <v>15</v>
      </c>
      <c r="O8" s="49">
        <v>0.20180277142472758</v>
      </c>
    </row>
    <row r="9" spans="1:15" ht="15.5" x14ac:dyDescent="0.35">
      <c r="A9" s="42" t="s">
        <v>243</v>
      </c>
      <c r="B9" s="44">
        <v>10</v>
      </c>
      <c r="C9" s="45">
        <v>4.5454545454545459</v>
      </c>
      <c r="D9" s="44">
        <v>109</v>
      </c>
      <c r="E9" s="45">
        <v>49.545454545454547</v>
      </c>
      <c r="F9" s="44">
        <v>21</v>
      </c>
      <c r="G9" s="45">
        <v>9.5454545454545467</v>
      </c>
      <c r="H9" s="44">
        <v>70</v>
      </c>
      <c r="I9" s="45">
        <v>31.818181818181817</v>
      </c>
      <c r="J9" s="44">
        <v>10</v>
      </c>
      <c r="K9" s="45">
        <v>4.5454545454545459</v>
      </c>
      <c r="L9" s="44">
        <v>0</v>
      </c>
      <c r="M9" s="45">
        <v>0</v>
      </c>
      <c r="N9" s="48">
        <v>220</v>
      </c>
      <c r="O9" s="49">
        <v>2.9597739808960042</v>
      </c>
    </row>
    <row r="10" spans="1:15" ht="15.5" x14ac:dyDescent="0.35">
      <c r="A10" s="42" t="s">
        <v>244</v>
      </c>
      <c r="B10" s="44">
        <v>102</v>
      </c>
      <c r="C10" s="45">
        <v>4.2588726513569934</v>
      </c>
      <c r="D10" s="44">
        <v>716</v>
      </c>
      <c r="E10" s="45">
        <v>29.895615866388308</v>
      </c>
      <c r="F10" s="44">
        <v>729</v>
      </c>
      <c r="G10" s="45">
        <v>30.438413361169104</v>
      </c>
      <c r="H10" s="44">
        <v>797</v>
      </c>
      <c r="I10" s="45">
        <v>33.277661795407099</v>
      </c>
      <c r="J10" s="44">
        <v>50</v>
      </c>
      <c r="K10" s="45">
        <v>2.0876826722338206</v>
      </c>
      <c r="L10" s="44">
        <v>1</v>
      </c>
      <c r="M10" s="45">
        <v>4.1753653444676408E-2</v>
      </c>
      <c r="N10" s="48">
        <v>2395</v>
      </c>
      <c r="O10" s="49">
        <v>32.221175837481503</v>
      </c>
    </row>
    <row r="11" spans="1:15" ht="15.5" x14ac:dyDescent="0.35">
      <c r="A11" s="42" t="s">
        <v>245</v>
      </c>
      <c r="B11" s="44">
        <v>5</v>
      </c>
      <c r="C11" s="45">
        <v>4.7619047619047619</v>
      </c>
      <c r="D11" s="44">
        <v>24</v>
      </c>
      <c r="E11" s="45">
        <v>22.857142857142858</v>
      </c>
      <c r="F11" s="44">
        <v>21</v>
      </c>
      <c r="G11" s="45">
        <v>20</v>
      </c>
      <c r="H11" s="44">
        <v>51</v>
      </c>
      <c r="I11" s="45">
        <v>48.571428571428569</v>
      </c>
      <c r="J11" s="44">
        <v>4</v>
      </c>
      <c r="K11" s="45">
        <v>3.8095238095238098</v>
      </c>
      <c r="L11" s="44">
        <v>0</v>
      </c>
      <c r="M11" s="45">
        <v>0</v>
      </c>
      <c r="N11" s="48">
        <v>105</v>
      </c>
      <c r="O11" s="49">
        <v>1.4126193999730929</v>
      </c>
    </row>
    <row r="12" spans="1:15" ht="15.5" x14ac:dyDescent="0.35">
      <c r="A12" s="42" t="s">
        <v>246</v>
      </c>
      <c r="B12" s="44">
        <v>0</v>
      </c>
      <c r="C12" s="45">
        <v>0</v>
      </c>
      <c r="D12" s="44">
        <v>1</v>
      </c>
      <c r="E12" s="45">
        <v>8.3333333333333321</v>
      </c>
      <c r="F12" s="44">
        <v>2</v>
      </c>
      <c r="G12" s="45">
        <v>16.666666666666664</v>
      </c>
      <c r="H12" s="44">
        <v>9</v>
      </c>
      <c r="I12" s="45">
        <v>75</v>
      </c>
      <c r="J12" s="44">
        <v>0</v>
      </c>
      <c r="K12" s="45">
        <v>0</v>
      </c>
      <c r="L12" s="44">
        <v>0</v>
      </c>
      <c r="M12" s="45">
        <v>0</v>
      </c>
      <c r="N12" s="48">
        <v>12</v>
      </c>
      <c r="O12" s="49">
        <v>0.16144221713978205</v>
      </c>
    </row>
    <row r="13" spans="1:15" ht="15.5" x14ac:dyDescent="0.35">
      <c r="A13" s="42" t="s">
        <v>247</v>
      </c>
      <c r="B13" s="44">
        <v>13</v>
      </c>
      <c r="C13" s="45">
        <v>8.6666666666666679</v>
      </c>
      <c r="D13" s="44">
        <v>2</v>
      </c>
      <c r="E13" s="45">
        <v>1.3333333333333335</v>
      </c>
      <c r="F13" s="44">
        <v>75</v>
      </c>
      <c r="G13" s="45">
        <v>50</v>
      </c>
      <c r="H13" s="44">
        <v>6</v>
      </c>
      <c r="I13" s="45">
        <v>4</v>
      </c>
      <c r="J13" s="44">
        <v>45</v>
      </c>
      <c r="K13" s="45">
        <v>30</v>
      </c>
      <c r="L13" s="44">
        <v>9</v>
      </c>
      <c r="M13" s="45">
        <v>6</v>
      </c>
      <c r="N13" s="48">
        <v>150</v>
      </c>
      <c r="O13" s="49">
        <v>2.0180277142472756</v>
      </c>
    </row>
    <row r="14" spans="1:15" ht="15.5" x14ac:dyDescent="0.35">
      <c r="A14" s="42" t="s">
        <v>248</v>
      </c>
      <c r="B14" s="44">
        <v>0</v>
      </c>
      <c r="C14" s="45">
        <v>0</v>
      </c>
      <c r="D14" s="44">
        <v>0</v>
      </c>
      <c r="E14" s="45">
        <v>0</v>
      </c>
      <c r="F14" s="44">
        <v>1</v>
      </c>
      <c r="G14" s="45">
        <v>6.25</v>
      </c>
      <c r="H14" s="44">
        <v>0</v>
      </c>
      <c r="I14" s="45">
        <v>0</v>
      </c>
      <c r="J14" s="44">
        <v>14</v>
      </c>
      <c r="K14" s="45">
        <v>87.5</v>
      </c>
      <c r="L14" s="44">
        <v>1</v>
      </c>
      <c r="M14" s="45">
        <v>6.25</v>
      </c>
      <c r="N14" s="48">
        <v>16</v>
      </c>
      <c r="O14" s="49">
        <v>0.21525628951970943</v>
      </c>
    </row>
    <row r="15" spans="1:15" ht="15.5" x14ac:dyDescent="0.35">
      <c r="A15" s="42" t="s">
        <v>249</v>
      </c>
      <c r="B15" s="44">
        <v>2</v>
      </c>
      <c r="C15" s="45">
        <v>7.1428571428571423</v>
      </c>
      <c r="D15" s="44">
        <v>5</v>
      </c>
      <c r="E15" s="45">
        <v>17.857142857142858</v>
      </c>
      <c r="F15" s="44">
        <v>11</v>
      </c>
      <c r="G15" s="45">
        <v>39.285714285714285</v>
      </c>
      <c r="H15" s="44">
        <v>10</v>
      </c>
      <c r="I15" s="45">
        <v>35.714285714285715</v>
      </c>
      <c r="J15" s="44">
        <v>0</v>
      </c>
      <c r="K15" s="45">
        <v>0</v>
      </c>
      <c r="L15" s="44">
        <v>0</v>
      </c>
      <c r="M15" s="45">
        <v>0</v>
      </c>
      <c r="N15" s="48">
        <v>28</v>
      </c>
      <c r="O15" s="49">
        <v>0.37669850665949145</v>
      </c>
    </row>
    <row r="16" spans="1:15" ht="15.5" x14ac:dyDescent="0.35">
      <c r="A16" s="42" t="s">
        <v>250</v>
      </c>
      <c r="B16" s="44">
        <v>5</v>
      </c>
      <c r="C16" s="45">
        <v>2.9940119760479043</v>
      </c>
      <c r="D16" s="44">
        <v>19</v>
      </c>
      <c r="E16" s="45">
        <v>11.377245508982035</v>
      </c>
      <c r="F16" s="44">
        <v>112</v>
      </c>
      <c r="G16" s="45">
        <v>67.06586826347305</v>
      </c>
      <c r="H16" s="44">
        <v>30</v>
      </c>
      <c r="I16" s="45">
        <v>17.964071856287426</v>
      </c>
      <c r="J16" s="44">
        <v>1</v>
      </c>
      <c r="K16" s="45">
        <v>0.5988023952095809</v>
      </c>
      <c r="L16" s="44">
        <v>0</v>
      </c>
      <c r="M16" s="45">
        <v>0</v>
      </c>
      <c r="N16" s="48">
        <v>167</v>
      </c>
      <c r="O16" s="49">
        <v>2.246737521861967</v>
      </c>
    </row>
    <row r="17" spans="1:15" ht="15.5" x14ac:dyDescent="0.35">
      <c r="A17" s="42" t="s">
        <v>251</v>
      </c>
      <c r="B17" s="44">
        <v>0</v>
      </c>
      <c r="C17" s="45">
        <v>0</v>
      </c>
      <c r="D17" s="44">
        <v>0</v>
      </c>
      <c r="E17" s="45">
        <v>0</v>
      </c>
      <c r="F17" s="44">
        <v>3</v>
      </c>
      <c r="G17" s="45">
        <v>42.857142857142854</v>
      </c>
      <c r="H17" s="44">
        <v>2</v>
      </c>
      <c r="I17" s="45">
        <v>28.571428571428569</v>
      </c>
      <c r="J17" s="44">
        <v>2</v>
      </c>
      <c r="K17" s="45">
        <v>28.571428571428569</v>
      </c>
      <c r="L17" s="44">
        <v>0</v>
      </c>
      <c r="M17" s="45">
        <v>0</v>
      </c>
      <c r="N17" s="48">
        <v>7</v>
      </c>
      <c r="O17" s="49">
        <v>9.4174626664872862E-2</v>
      </c>
    </row>
    <row r="18" spans="1:15" s="29" customFormat="1" ht="15.5" x14ac:dyDescent="0.35">
      <c r="A18" s="47" t="s">
        <v>164</v>
      </c>
      <c r="B18" s="48">
        <v>518</v>
      </c>
      <c r="C18" s="49">
        <v>6.9689223732005923</v>
      </c>
      <c r="D18" s="48">
        <v>1459</v>
      </c>
      <c r="E18" s="49">
        <v>19.6286829005785</v>
      </c>
      <c r="F18" s="48">
        <v>2670</v>
      </c>
      <c r="G18" s="49">
        <v>35.920893313601503</v>
      </c>
      <c r="H18" s="48">
        <v>2557</v>
      </c>
      <c r="I18" s="49">
        <v>34.400645768868557</v>
      </c>
      <c r="J18" s="48">
        <v>206</v>
      </c>
      <c r="K18" s="49">
        <v>2.7714247275662589</v>
      </c>
      <c r="L18" s="48">
        <v>23</v>
      </c>
      <c r="M18" s="49">
        <v>0.30943091618458229</v>
      </c>
      <c r="N18" s="48">
        <v>7433</v>
      </c>
      <c r="O18" s="49">
        <v>100</v>
      </c>
    </row>
  </sheetData>
  <conditionalFormatting sqref="A1:O18">
    <cfRule type="expression" dxfId="0" priority="1">
      <formula>_xlfn.ISFORMULA(A1)</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EC598-87FC-4294-95C5-45597CB2FCD7}">
  <dimension ref="A1:M10"/>
  <sheetViews>
    <sheetView workbookViewId="0">
      <selection activeCell="A3" sqref="A3:XFD3"/>
    </sheetView>
  </sheetViews>
  <sheetFormatPr defaultRowHeight="14.5" x14ac:dyDescent="0.35"/>
  <cols>
    <col min="1" max="1" width="23.6328125" customWidth="1"/>
    <col min="2" max="13" width="15.6328125" customWidth="1"/>
  </cols>
  <sheetData>
    <row r="1" spans="1:13" s="56" customFormat="1" ht="20" x14ac:dyDescent="0.4">
      <c r="A1" s="56" t="s">
        <v>252</v>
      </c>
    </row>
    <row r="2" spans="1:13" ht="15.5" x14ac:dyDescent="0.35">
      <c r="A2" s="1" t="s">
        <v>156</v>
      </c>
      <c r="B2" s="1"/>
      <c r="C2" s="1"/>
      <c r="D2" s="1"/>
      <c r="E2" s="1"/>
      <c r="F2" s="1"/>
      <c r="G2" s="1"/>
      <c r="H2" s="1"/>
      <c r="I2" s="1"/>
      <c r="J2" s="1"/>
      <c r="K2" s="1"/>
      <c r="L2" s="1"/>
      <c r="M2" s="1"/>
    </row>
    <row r="3" spans="1:13" s="29" customFormat="1" ht="91" customHeight="1" x14ac:dyDescent="0.35">
      <c r="A3" s="8" t="s">
        <v>253</v>
      </c>
      <c r="B3" s="5" t="s">
        <v>254</v>
      </c>
      <c r="C3" s="5" t="s">
        <v>255</v>
      </c>
      <c r="D3" s="5" t="s">
        <v>256</v>
      </c>
      <c r="E3" s="5" t="s">
        <v>257</v>
      </c>
      <c r="F3" s="5" t="s">
        <v>258</v>
      </c>
      <c r="G3" s="5" t="s">
        <v>259</v>
      </c>
      <c r="H3" s="5" t="s">
        <v>260</v>
      </c>
      <c r="I3" s="5" t="s">
        <v>261</v>
      </c>
      <c r="J3" s="5" t="s">
        <v>262</v>
      </c>
      <c r="K3" s="5" t="s">
        <v>263</v>
      </c>
      <c r="L3" s="5" t="s">
        <v>264</v>
      </c>
      <c r="M3" s="5" t="s">
        <v>265</v>
      </c>
    </row>
    <row r="4" spans="1:13" ht="15.5" x14ac:dyDescent="0.35">
      <c r="A4" s="1" t="s">
        <v>266</v>
      </c>
      <c r="B4" s="6">
        <v>15</v>
      </c>
      <c r="C4" s="27">
        <v>78.94736842105263</v>
      </c>
      <c r="D4" s="6">
        <v>5961</v>
      </c>
      <c r="E4" s="6">
        <v>14</v>
      </c>
      <c r="F4" s="27">
        <v>73.68421052631578</v>
      </c>
      <c r="G4" s="6">
        <v>7268</v>
      </c>
      <c r="H4" s="6">
        <v>14</v>
      </c>
      <c r="I4" s="27">
        <v>73.68421052631578</v>
      </c>
      <c r="J4" s="6">
        <v>8240</v>
      </c>
      <c r="K4" s="6">
        <v>10</v>
      </c>
      <c r="L4" s="27">
        <v>52.631578947368418</v>
      </c>
      <c r="M4" s="6">
        <v>5494</v>
      </c>
    </row>
    <row r="5" spans="1:13" ht="15.5" x14ac:dyDescent="0.35">
      <c r="A5" s="1" t="s">
        <v>267</v>
      </c>
      <c r="B5" s="6">
        <v>20</v>
      </c>
      <c r="C5" s="27">
        <v>100</v>
      </c>
      <c r="D5" s="6">
        <v>7184</v>
      </c>
      <c r="E5" s="6">
        <v>20</v>
      </c>
      <c r="F5" s="27">
        <v>100</v>
      </c>
      <c r="G5" s="6">
        <v>10127</v>
      </c>
      <c r="H5" s="6">
        <v>18</v>
      </c>
      <c r="I5" s="27">
        <v>90</v>
      </c>
      <c r="J5" s="6">
        <v>11957</v>
      </c>
      <c r="K5" s="6">
        <v>18</v>
      </c>
      <c r="L5" s="27">
        <v>90</v>
      </c>
      <c r="M5" s="6">
        <v>11360</v>
      </c>
    </row>
    <row r="6" spans="1:13" ht="15.5" x14ac:dyDescent="0.35">
      <c r="A6" s="1" t="s">
        <v>268</v>
      </c>
      <c r="B6" s="6">
        <v>19</v>
      </c>
      <c r="C6" s="27">
        <v>82.608695652173907</v>
      </c>
      <c r="D6" s="6">
        <v>20274</v>
      </c>
      <c r="E6" s="6">
        <v>20</v>
      </c>
      <c r="F6" s="27">
        <v>86.956521739130437</v>
      </c>
      <c r="G6" s="6">
        <v>20720</v>
      </c>
      <c r="H6" s="6">
        <v>20</v>
      </c>
      <c r="I6" s="27">
        <v>86.956521739130437</v>
      </c>
      <c r="J6" s="6">
        <v>21940</v>
      </c>
      <c r="K6" s="6">
        <v>16</v>
      </c>
      <c r="L6" s="27">
        <v>69.565217391304344</v>
      </c>
      <c r="M6" s="6">
        <v>21408</v>
      </c>
    </row>
    <row r="7" spans="1:13" ht="15.5" x14ac:dyDescent="0.35">
      <c r="A7" s="1" t="s">
        <v>269</v>
      </c>
      <c r="B7" s="6">
        <v>7</v>
      </c>
      <c r="C7" s="27">
        <v>100</v>
      </c>
      <c r="D7" s="6">
        <v>8763</v>
      </c>
      <c r="E7" s="6">
        <v>7</v>
      </c>
      <c r="F7" s="27">
        <v>100</v>
      </c>
      <c r="G7" s="6">
        <v>10831</v>
      </c>
      <c r="H7" s="6">
        <v>6</v>
      </c>
      <c r="I7" s="27">
        <v>85.714285714285708</v>
      </c>
      <c r="J7" s="6">
        <v>10976</v>
      </c>
      <c r="K7" s="6">
        <v>6</v>
      </c>
      <c r="L7" s="27">
        <v>85.714285714285708</v>
      </c>
      <c r="M7" s="6">
        <v>12112</v>
      </c>
    </row>
    <row r="8" spans="1:13" ht="15.5" x14ac:dyDescent="0.35">
      <c r="A8" s="1" t="s">
        <v>270</v>
      </c>
      <c r="B8" s="6">
        <v>12</v>
      </c>
      <c r="C8" s="27">
        <v>75</v>
      </c>
      <c r="D8" s="6">
        <v>6457</v>
      </c>
      <c r="E8" s="6">
        <v>14</v>
      </c>
      <c r="F8" s="27">
        <v>87.5</v>
      </c>
      <c r="G8" s="6">
        <v>8417</v>
      </c>
      <c r="H8" s="6">
        <v>14</v>
      </c>
      <c r="I8" s="27">
        <v>87.5</v>
      </c>
      <c r="J8" s="6">
        <v>13881</v>
      </c>
      <c r="K8" s="6">
        <v>12</v>
      </c>
      <c r="L8" s="27">
        <v>75</v>
      </c>
      <c r="M8" s="6">
        <v>11993</v>
      </c>
    </row>
    <row r="9" spans="1:13" ht="15.5" x14ac:dyDescent="0.35">
      <c r="A9" s="1" t="s">
        <v>271</v>
      </c>
      <c r="B9" s="6">
        <v>43</v>
      </c>
      <c r="C9" s="27">
        <v>86</v>
      </c>
      <c r="D9" s="6">
        <v>119473</v>
      </c>
      <c r="E9" s="6">
        <v>43</v>
      </c>
      <c r="F9" s="27">
        <v>86</v>
      </c>
      <c r="G9" s="6">
        <v>127185</v>
      </c>
      <c r="H9" s="6">
        <v>40</v>
      </c>
      <c r="I9" s="27">
        <v>80</v>
      </c>
      <c r="J9" s="6">
        <v>118358</v>
      </c>
      <c r="K9" s="6">
        <v>39</v>
      </c>
      <c r="L9" s="27">
        <v>78</v>
      </c>
      <c r="M9" s="6">
        <v>124251</v>
      </c>
    </row>
    <row r="10" spans="1:13" s="29" customFormat="1" ht="15.5" x14ac:dyDescent="0.35">
      <c r="A10" s="8" t="s">
        <v>164</v>
      </c>
      <c r="B10" s="10">
        <v>116</v>
      </c>
      <c r="C10" s="28">
        <v>85.925925925925924</v>
      </c>
      <c r="D10" s="10">
        <v>168112</v>
      </c>
      <c r="E10" s="10">
        <v>118</v>
      </c>
      <c r="F10" s="28">
        <v>87.407407407407405</v>
      </c>
      <c r="G10" s="10">
        <v>184548</v>
      </c>
      <c r="H10" s="10">
        <v>112</v>
      </c>
      <c r="I10" s="28">
        <v>82.962962962962962</v>
      </c>
      <c r="J10" s="10">
        <v>185352</v>
      </c>
      <c r="K10" s="10">
        <v>101</v>
      </c>
      <c r="L10" s="28">
        <v>74.81481481481481</v>
      </c>
      <c r="M10" s="10">
        <v>186618</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V137"/>
  <sheetViews>
    <sheetView topLeftCell="A114" workbookViewId="0">
      <selection activeCell="A123" sqref="A123:XFD123"/>
    </sheetView>
  </sheetViews>
  <sheetFormatPr defaultColWidth="11.54296875" defaultRowHeight="14.5" x14ac:dyDescent="0.35"/>
  <cols>
    <col min="1" max="1" width="27.54296875" customWidth="1"/>
    <col min="3" max="3" width="18.36328125" customWidth="1"/>
    <col min="4" max="10" width="15.6328125" customWidth="1"/>
  </cols>
  <sheetData>
    <row r="1" spans="1:100" s="56" customFormat="1" ht="21" customHeight="1" x14ac:dyDescent="0.4">
      <c r="A1" s="56" t="s">
        <v>272</v>
      </c>
    </row>
    <row r="2" spans="1:100" ht="15.65" customHeight="1" x14ac:dyDescent="0.35">
      <c r="A2" s="1" t="s">
        <v>273</v>
      </c>
      <c r="B2" s="1"/>
      <c r="C2" s="1"/>
      <c r="D2" s="11"/>
      <c r="E2" s="11"/>
      <c r="F2" s="11"/>
      <c r="G2" s="11"/>
      <c r="H2" s="11"/>
      <c r="I2" s="11"/>
      <c r="J2" s="11"/>
    </row>
    <row r="3" spans="1:100" ht="33.5" customHeight="1" x14ac:dyDescent="0.35">
      <c r="A3" s="8" t="s">
        <v>274</v>
      </c>
      <c r="B3" s="1"/>
      <c r="C3" s="1"/>
      <c r="D3" s="11"/>
      <c r="E3" s="11"/>
      <c r="F3" s="11"/>
      <c r="G3" s="11"/>
      <c r="H3" s="11"/>
      <c r="I3" s="11"/>
      <c r="J3" s="11"/>
    </row>
    <row r="4" spans="1:100" ht="77.5" x14ac:dyDescent="0.35">
      <c r="A4" s="3" t="s">
        <v>157</v>
      </c>
      <c r="B4" s="3" t="s">
        <v>275</v>
      </c>
      <c r="C4" s="3" t="s">
        <v>204</v>
      </c>
      <c r="D4" s="5" t="s">
        <v>276</v>
      </c>
      <c r="E4" s="5" t="s">
        <v>277</v>
      </c>
      <c r="F4" s="5" t="s">
        <v>278</v>
      </c>
      <c r="G4" s="5" t="s">
        <v>279</v>
      </c>
      <c r="H4" s="5" t="s">
        <v>280</v>
      </c>
      <c r="I4" s="5" t="s">
        <v>281</v>
      </c>
      <c r="J4" s="5"/>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15.65" customHeight="1" x14ac:dyDescent="0.35">
      <c r="A5" s="1" t="s">
        <v>108</v>
      </c>
      <c r="B5" s="1" t="s">
        <v>90</v>
      </c>
      <c r="C5" s="1" t="s">
        <v>282</v>
      </c>
      <c r="D5" s="11" t="s">
        <v>283</v>
      </c>
      <c r="E5" s="11" t="s">
        <v>284</v>
      </c>
      <c r="F5" s="11" t="s">
        <v>285</v>
      </c>
      <c r="G5" s="11" t="s">
        <v>286</v>
      </c>
      <c r="H5" s="11" t="s">
        <v>284</v>
      </c>
      <c r="I5" s="11">
        <v>16</v>
      </c>
      <c r="J5" s="1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ht="15.65" customHeight="1" x14ac:dyDescent="0.35">
      <c r="A6" s="1" t="s">
        <v>108</v>
      </c>
      <c r="B6" s="1" t="s">
        <v>91</v>
      </c>
      <c r="C6" s="1" t="s">
        <v>282</v>
      </c>
      <c r="D6" s="11" t="s">
        <v>287</v>
      </c>
      <c r="E6" s="11" t="s">
        <v>288</v>
      </c>
      <c r="F6" s="11" t="s">
        <v>289</v>
      </c>
      <c r="G6" s="11" t="s">
        <v>290</v>
      </c>
      <c r="H6" s="11" t="s">
        <v>287</v>
      </c>
      <c r="I6" s="11">
        <v>25</v>
      </c>
      <c r="J6" s="1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ht="15.65" customHeight="1" x14ac:dyDescent="0.35">
      <c r="A7" s="1" t="s">
        <v>108</v>
      </c>
      <c r="B7" s="1" t="s">
        <v>92</v>
      </c>
      <c r="C7" s="1" t="s">
        <v>282</v>
      </c>
      <c r="D7" s="11" t="s">
        <v>291</v>
      </c>
      <c r="E7" s="11" t="s">
        <v>292</v>
      </c>
      <c r="F7" s="11" t="s">
        <v>293</v>
      </c>
      <c r="G7" s="11" t="s">
        <v>293</v>
      </c>
      <c r="H7" s="11" t="s">
        <v>284</v>
      </c>
      <c r="I7" s="11">
        <v>22</v>
      </c>
      <c r="J7" s="1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ht="15.65" customHeight="1" x14ac:dyDescent="0.35">
      <c r="A8" s="1" t="s">
        <v>108</v>
      </c>
      <c r="B8" s="1" t="s">
        <v>93</v>
      </c>
      <c r="C8" s="1" t="s">
        <v>282</v>
      </c>
      <c r="D8" s="11" t="s">
        <v>284</v>
      </c>
      <c r="E8" s="11" t="s">
        <v>294</v>
      </c>
      <c r="F8" s="11" t="s">
        <v>295</v>
      </c>
      <c r="G8" s="11" t="s">
        <v>296</v>
      </c>
      <c r="H8" s="11" t="s">
        <v>284</v>
      </c>
      <c r="I8" s="11">
        <v>15</v>
      </c>
      <c r="J8" s="1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ht="15.65" customHeight="1" x14ac:dyDescent="0.35">
      <c r="A9" s="1" t="s">
        <v>108</v>
      </c>
      <c r="B9" s="1" t="s">
        <v>90</v>
      </c>
      <c r="C9" s="1" t="s">
        <v>297</v>
      </c>
      <c r="D9" s="11" t="s">
        <v>284</v>
      </c>
      <c r="E9" s="11" t="s">
        <v>284</v>
      </c>
      <c r="F9" s="11" t="s">
        <v>298</v>
      </c>
      <c r="G9" s="11" t="s">
        <v>299</v>
      </c>
      <c r="H9" s="11" t="s">
        <v>299</v>
      </c>
      <c r="I9" s="11">
        <v>5</v>
      </c>
      <c r="J9" s="1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ht="15.65" customHeight="1" x14ac:dyDescent="0.35">
      <c r="A10" s="1" t="s">
        <v>108</v>
      </c>
      <c r="B10" s="1" t="s">
        <v>91</v>
      </c>
      <c r="C10" s="1" t="s">
        <v>297</v>
      </c>
      <c r="D10" s="11" t="s">
        <v>284</v>
      </c>
      <c r="E10" s="11" t="s">
        <v>300</v>
      </c>
      <c r="F10" s="11" t="s">
        <v>300</v>
      </c>
      <c r="G10" s="11" t="s">
        <v>299</v>
      </c>
      <c r="H10" s="11" t="s">
        <v>284</v>
      </c>
      <c r="I10" s="11">
        <v>5</v>
      </c>
      <c r="J10" s="1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ht="15.65" customHeight="1" x14ac:dyDescent="0.35">
      <c r="A11" s="1" t="s">
        <v>108</v>
      </c>
      <c r="B11" s="1" t="s">
        <v>92</v>
      </c>
      <c r="C11" s="1" t="s">
        <v>297</v>
      </c>
      <c r="D11" s="11" t="s">
        <v>284</v>
      </c>
      <c r="E11" s="11" t="s">
        <v>284</v>
      </c>
      <c r="F11" s="11" t="s">
        <v>298</v>
      </c>
      <c r="G11" s="11" t="s">
        <v>300</v>
      </c>
      <c r="H11" s="11" t="s">
        <v>284</v>
      </c>
      <c r="I11" s="11">
        <v>5</v>
      </c>
      <c r="J11" s="1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row>
    <row r="12" spans="1:100" ht="15.65" customHeight="1" x14ac:dyDescent="0.35">
      <c r="A12" s="1" t="s">
        <v>108</v>
      </c>
      <c r="B12" s="1" t="s">
        <v>93</v>
      </c>
      <c r="C12" s="1" t="s">
        <v>297</v>
      </c>
      <c r="D12" s="11" t="s">
        <v>284</v>
      </c>
      <c r="E12" s="11" t="s">
        <v>284</v>
      </c>
      <c r="F12" s="11" t="s">
        <v>301</v>
      </c>
      <c r="G12" s="11" t="s">
        <v>284</v>
      </c>
      <c r="H12" s="11" t="s">
        <v>284</v>
      </c>
      <c r="I12" s="11">
        <v>1</v>
      </c>
      <c r="J12" s="11"/>
    </row>
    <row r="13" spans="1:100" ht="15.65" customHeight="1" x14ac:dyDescent="0.35">
      <c r="A13" s="1" t="s">
        <v>108</v>
      </c>
      <c r="B13" s="1" t="s">
        <v>90</v>
      </c>
      <c r="C13" s="1" t="s">
        <v>302</v>
      </c>
      <c r="D13" s="11" t="s">
        <v>303</v>
      </c>
      <c r="E13" s="11" t="s">
        <v>303</v>
      </c>
      <c r="F13" s="11" t="s">
        <v>304</v>
      </c>
      <c r="G13" s="11" t="s">
        <v>305</v>
      </c>
      <c r="H13" s="11" t="s">
        <v>284</v>
      </c>
      <c r="I13" s="11">
        <v>43</v>
      </c>
      <c r="J13" s="11"/>
    </row>
    <row r="14" spans="1:100" ht="15.65" customHeight="1" x14ac:dyDescent="0.35">
      <c r="A14" s="1" t="s">
        <v>108</v>
      </c>
      <c r="B14" s="1" t="s">
        <v>91</v>
      </c>
      <c r="C14" s="1" t="s">
        <v>302</v>
      </c>
      <c r="D14" s="11" t="s">
        <v>284</v>
      </c>
      <c r="E14" s="11" t="s">
        <v>306</v>
      </c>
      <c r="F14" s="11" t="s">
        <v>307</v>
      </c>
      <c r="G14" s="11" t="s">
        <v>308</v>
      </c>
      <c r="H14" s="11" t="s">
        <v>284</v>
      </c>
      <c r="I14" s="11">
        <v>54</v>
      </c>
      <c r="J14" s="11"/>
    </row>
    <row r="15" spans="1:100" ht="15.65" customHeight="1" x14ac:dyDescent="0.35">
      <c r="A15" s="1" t="s">
        <v>108</v>
      </c>
      <c r="B15" s="1" t="s">
        <v>92</v>
      </c>
      <c r="C15" s="1" t="s">
        <v>302</v>
      </c>
      <c r="D15" s="11" t="s">
        <v>309</v>
      </c>
      <c r="E15" s="11" t="s">
        <v>310</v>
      </c>
      <c r="F15" s="11" t="s">
        <v>311</v>
      </c>
      <c r="G15" s="11" t="s">
        <v>312</v>
      </c>
      <c r="H15" s="11" t="s">
        <v>309</v>
      </c>
      <c r="I15" s="11">
        <v>33</v>
      </c>
      <c r="J15" s="11"/>
    </row>
    <row r="16" spans="1:100" ht="15.65" customHeight="1" x14ac:dyDescent="0.35">
      <c r="A16" s="1" t="s">
        <v>108</v>
      </c>
      <c r="B16" s="1" t="s">
        <v>93</v>
      </c>
      <c r="C16" s="1" t="s">
        <v>302</v>
      </c>
      <c r="D16" s="11" t="s">
        <v>313</v>
      </c>
      <c r="E16" s="11" t="s">
        <v>314</v>
      </c>
      <c r="F16" s="11" t="s">
        <v>315</v>
      </c>
      <c r="G16" s="11" t="s">
        <v>316</v>
      </c>
      <c r="H16" s="11" t="s">
        <v>313</v>
      </c>
      <c r="I16" s="11">
        <v>34</v>
      </c>
      <c r="J16" s="11"/>
    </row>
    <row r="17" spans="1:100" ht="15.65" customHeight="1" x14ac:dyDescent="0.35">
      <c r="A17" s="8" t="s">
        <v>94</v>
      </c>
      <c r="B17" s="8"/>
      <c r="C17" s="8"/>
      <c r="D17" s="12"/>
      <c r="E17" s="12"/>
      <c r="F17" s="12"/>
      <c r="G17" s="12"/>
      <c r="H17" s="12"/>
      <c r="I17" s="12">
        <v>258</v>
      </c>
      <c r="J17" s="12"/>
    </row>
    <row r="18" spans="1:100" ht="45" customHeight="1" x14ac:dyDescent="0.35">
      <c r="A18" s="8" t="s">
        <v>317</v>
      </c>
      <c r="B18" s="1"/>
      <c r="C18" s="1"/>
      <c r="D18" s="11"/>
      <c r="E18" s="11"/>
      <c r="F18" s="11"/>
      <c r="G18" s="11"/>
      <c r="H18" s="11"/>
      <c r="I18" s="11"/>
      <c r="J18" s="11"/>
    </row>
    <row r="19" spans="1:100" ht="77.5" x14ac:dyDescent="0.35">
      <c r="A19" s="3" t="s">
        <v>157</v>
      </c>
      <c r="B19" s="3" t="s">
        <v>275</v>
      </c>
      <c r="C19" s="3" t="s">
        <v>204</v>
      </c>
      <c r="D19" s="5" t="s">
        <v>276</v>
      </c>
      <c r="E19" s="5" t="s">
        <v>277</v>
      </c>
      <c r="F19" s="5" t="s">
        <v>278</v>
      </c>
      <c r="G19" s="5" t="s">
        <v>279</v>
      </c>
      <c r="H19" s="5" t="s">
        <v>280</v>
      </c>
      <c r="I19" s="5" t="s">
        <v>281</v>
      </c>
      <c r="J19" s="5"/>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row>
    <row r="20" spans="1:100" ht="15.65" customHeight="1" x14ac:dyDescent="0.35">
      <c r="A20" s="1" t="s">
        <v>109</v>
      </c>
      <c r="B20" s="1" t="s">
        <v>90</v>
      </c>
      <c r="C20" s="1" t="s">
        <v>282</v>
      </c>
      <c r="D20" s="11" t="s">
        <v>316</v>
      </c>
      <c r="E20" s="11" t="s">
        <v>316</v>
      </c>
      <c r="F20" s="11" t="s">
        <v>318</v>
      </c>
      <c r="G20" s="11" t="s">
        <v>319</v>
      </c>
      <c r="H20" s="11" t="s">
        <v>316</v>
      </c>
      <c r="I20" s="11">
        <v>35</v>
      </c>
      <c r="J20" s="1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ht="15.65" customHeight="1" x14ac:dyDescent="0.35">
      <c r="A21" s="1" t="s">
        <v>109</v>
      </c>
      <c r="B21" s="1" t="s">
        <v>91</v>
      </c>
      <c r="C21" s="1" t="s">
        <v>282</v>
      </c>
      <c r="D21" s="11" t="s">
        <v>320</v>
      </c>
      <c r="E21" s="11" t="s">
        <v>321</v>
      </c>
      <c r="F21" s="11" t="s">
        <v>322</v>
      </c>
      <c r="G21" s="11" t="s">
        <v>322</v>
      </c>
      <c r="H21" s="11" t="s">
        <v>321</v>
      </c>
      <c r="I21" s="11">
        <v>42</v>
      </c>
      <c r="J21" s="1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ht="15.65" customHeight="1" x14ac:dyDescent="0.35">
      <c r="A22" s="1" t="s">
        <v>109</v>
      </c>
      <c r="B22" s="1" t="s">
        <v>92</v>
      </c>
      <c r="C22" s="1" t="s">
        <v>282</v>
      </c>
      <c r="D22" s="11" t="s">
        <v>323</v>
      </c>
      <c r="E22" s="11" t="s">
        <v>324</v>
      </c>
      <c r="F22" s="11" t="s">
        <v>325</v>
      </c>
      <c r="G22" s="11" t="s">
        <v>326</v>
      </c>
      <c r="H22" s="11" t="s">
        <v>284</v>
      </c>
      <c r="I22" s="11">
        <v>48</v>
      </c>
      <c r="J22" s="1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ht="15.65" customHeight="1" x14ac:dyDescent="0.35">
      <c r="A23" s="1" t="s">
        <v>109</v>
      </c>
      <c r="B23" s="1" t="s">
        <v>93</v>
      </c>
      <c r="C23" s="1" t="s">
        <v>282</v>
      </c>
      <c r="D23" s="11" t="s">
        <v>284</v>
      </c>
      <c r="E23" s="11" t="s">
        <v>284</v>
      </c>
      <c r="F23" s="11" t="s">
        <v>327</v>
      </c>
      <c r="G23" s="11" t="s">
        <v>328</v>
      </c>
      <c r="H23" s="11" t="s">
        <v>284</v>
      </c>
      <c r="I23" s="11">
        <v>52</v>
      </c>
      <c r="J23" s="1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ht="15.65" customHeight="1" x14ac:dyDescent="0.35">
      <c r="A24" s="1" t="s">
        <v>109</v>
      </c>
      <c r="B24" s="1" t="s">
        <v>90</v>
      </c>
      <c r="C24" s="1" t="s">
        <v>297</v>
      </c>
      <c r="D24" s="11" t="s">
        <v>284</v>
      </c>
      <c r="E24" s="11" t="s">
        <v>284</v>
      </c>
      <c r="F24" s="11" t="s">
        <v>300</v>
      </c>
      <c r="G24" s="11" t="s">
        <v>298</v>
      </c>
      <c r="H24" s="11" t="s">
        <v>284</v>
      </c>
      <c r="I24" s="11">
        <v>5</v>
      </c>
      <c r="J24" s="1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1:100" ht="15.65" customHeight="1" x14ac:dyDescent="0.35">
      <c r="A25" s="1" t="s">
        <v>109</v>
      </c>
      <c r="B25" s="1" t="s">
        <v>91</v>
      </c>
      <c r="C25" s="1" t="s">
        <v>297</v>
      </c>
      <c r="D25" s="11" t="s">
        <v>284</v>
      </c>
      <c r="E25" s="11" t="s">
        <v>329</v>
      </c>
      <c r="F25" s="11" t="s">
        <v>329</v>
      </c>
      <c r="G25" s="11" t="s">
        <v>330</v>
      </c>
      <c r="H25" s="11" t="s">
        <v>284</v>
      </c>
      <c r="I25" s="11">
        <v>4</v>
      </c>
      <c r="J25" s="1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ht="15.65" customHeight="1" x14ac:dyDescent="0.35">
      <c r="A26" s="1" t="s">
        <v>109</v>
      </c>
      <c r="B26" s="1" t="s">
        <v>92</v>
      </c>
      <c r="C26" s="1" t="s">
        <v>297</v>
      </c>
      <c r="D26" s="11" t="s">
        <v>284</v>
      </c>
      <c r="E26" s="11" t="s">
        <v>284</v>
      </c>
      <c r="F26" s="11" t="s">
        <v>330</v>
      </c>
      <c r="G26" s="11" t="s">
        <v>330</v>
      </c>
      <c r="H26" s="11" t="s">
        <v>284</v>
      </c>
      <c r="I26" s="11">
        <v>4</v>
      </c>
      <c r="J26" s="1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ht="15.65" customHeight="1" x14ac:dyDescent="0.35">
      <c r="A27" s="1" t="s">
        <v>109</v>
      </c>
      <c r="B27" s="1" t="s">
        <v>93</v>
      </c>
      <c r="C27" s="1" t="s">
        <v>297</v>
      </c>
      <c r="D27" s="11" t="s">
        <v>331</v>
      </c>
      <c r="E27" s="11" t="s">
        <v>331</v>
      </c>
      <c r="F27" s="11" t="s">
        <v>332</v>
      </c>
      <c r="G27" s="11" t="s">
        <v>333</v>
      </c>
      <c r="H27" s="11" t="s">
        <v>284</v>
      </c>
      <c r="I27" s="11">
        <v>8</v>
      </c>
      <c r="J27" s="11"/>
    </row>
    <row r="28" spans="1:100" ht="15.65" customHeight="1" x14ac:dyDescent="0.35">
      <c r="A28" s="1" t="s">
        <v>109</v>
      </c>
      <c r="B28" s="1" t="s">
        <v>90</v>
      </c>
      <c r="C28" s="1" t="s">
        <v>302</v>
      </c>
      <c r="D28" s="11" t="s">
        <v>284</v>
      </c>
      <c r="E28" s="11" t="s">
        <v>284</v>
      </c>
      <c r="F28" s="11" t="s">
        <v>334</v>
      </c>
      <c r="G28" s="11" t="s">
        <v>335</v>
      </c>
      <c r="H28" s="11" t="s">
        <v>284</v>
      </c>
      <c r="I28" s="11">
        <v>32</v>
      </c>
      <c r="J28" s="11"/>
    </row>
    <row r="29" spans="1:100" ht="15.65" customHeight="1" x14ac:dyDescent="0.35">
      <c r="A29" s="1" t="s">
        <v>109</v>
      </c>
      <c r="B29" s="1" t="s">
        <v>91</v>
      </c>
      <c r="C29" s="1" t="s">
        <v>302</v>
      </c>
      <c r="D29" s="11" t="s">
        <v>336</v>
      </c>
      <c r="E29" s="11" t="s">
        <v>337</v>
      </c>
      <c r="F29" s="11" t="s">
        <v>338</v>
      </c>
      <c r="G29" s="11" t="s">
        <v>339</v>
      </c>
      <c r="H29" s="11" t="s">
        <v>336</v>
      </c>
      <c r="I29" s="11">
        <v>29</v>
      </c>
      <c r="J29" s="11"/>
    </row>
    <row r="30" spans="1:100" ht="15.65" customHeight="1" x14ac:dyDescent="0.35">
      <c r="A30" s="1" t="s">
        <v>109</v>
      </c>
      <c r="B30" s="1" t="s">
        <v>92</v>
      </c>
      <c r="C30" s="1" t="s">
        <v>302</v>
      </c>
      <c r="D30" s="11" t="s">
        <v>284</v>
      </c>
      <c r="E30" s="11" t="s">
        <v>340</v>
      </c>
      <c r="F30" s="11" t="s">
        <v>341</v>
      </c>
      <c r="G30" s="11" t="s">
        <v>342</v>
      </c>
      <c r="H30" s="11" t="s">
        <v>343</v>
      </c>
      <c r="I30" s="11">
        <v>27</v>
      </c>
      <c r="J30" s="11"/>
    </row>
    <row r="31" spans="1:100" ht="15.65" customHeight="1" x14ac:dyDescent="0.35">
      <c r="A31" s="1" t="s">
        <v>109</v>
      </c>
      <c r="B31" s="1" t="s">
        <v>93</v>
      </c>
      <c r="C31" s="1" t="s">
        <v>302</v>
      </c>
      <c r="D31" s="11" t="s">
        <v>344</v>
      </c>
      <c r="E31" s="11" t="s">
        <v>345</v>
      </c>
      <c r="F31" s="11" t="s">
        <v>346</v>
      </c>
      <c r="G31" s="11" t="s">
        <v>347</v>
      </c>
      <c r="H31" s="11" t="s">
        <v>345</v>
      </c>
      <c r="I31" s="11">
        <v>32</v>
      </c>
      <c r="J31" s="11"/>
    </row>
    <row r="32" spans="1:100" ht="15.65" customHeight="1" x14ac:dyDescent="0.35">
      <c r="A32" s="8" t="s">
        <v>94</v>
      </c>
      <c r="B32" s="1"/>
      <c r="C32" s="1"/>
      <c r="D32" s="11"/>
      <c r="E32" s="11"/>
      <c r="F32" s="11"/>
      <c r="G32" s="11"/>
      <c r="H32" s="11"/>
      <c r="I32" s="12">
        <v>318</v>
      </c>
      <c r="J32" s="12"/>
    </row>
    <row r="33" spans="1:100" ht="41" customHeight="1" x14ac:dyDescent="0.35">
      <c r="A33" s="8" t="s">
        <v>348</v>
      </c>
      <c r="B33" s="1"/>
      <c r="C33" s="1"/>
      <c r="D33" s="11"/>
      <c r="E33" s="11"/>
      <c r="F33" s="11"/>
      <c r="G33" s="11"/>
      <c r="H33" s="11"/>
      <c r="I33" s="11"/>
      <c r="J33" s="11"/>
    </row>
    <row r="34" spans="1:100" ht="77.5" x14ac:dyDescent="0.35">
      <c r="A34" s="3" t="s">
        <v>157</v>
      </c>
      <c r="B34" s="3" t="s">
        <v>275</v>
      </c>
      <c r="C34" s="3" t="s">
        <v>204</v>
      </c>
      <c r="D34" s="5" t="s">
        <v>276</v>
      </c>
      <c r="E34" s="5" t="s">
        <v>277</v>
      </c>
      <c r="F34" s="5" t="s">
        <v>278</v>
      </c>
      <c r="G34" s="5" t="s">
        <v>279</v>
      </c>
      <c r="H34" s="5" t="s">
        <v>280</v>
      </c>
      <c r="I34" s="5" t="s">
        <v>281</v>
      </c>
      <c r="J34" s="5"/>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row>
    <row r="35" spans="1:100" ht="15.65" customHeight="1" x14ac:dyDescent="0.35">
      <c r="A35" s="1" t="s">
        <v>102</v>
      </c>
      <c r="B35" s="1" t="s">
        <v>90</v>
      </c>
      <c r="C35" s="1" t="s">
        <v>282</v>
      </c>
      <c r="D35" s="11" t="s">
        <v>349</v>
      </c>
      <c r="E35" s="11" t="s">
        <v>350</v>
      </c>
      <c r="F35" s="11" t="s">
        <v>351</v>
      </c>
      <c r="G35" s="11" t="s">
        <v>352</v>
      </c>
      <c r="H35" s="11" t="s">
        <v>353</v>
      </c>
      <c r="I35" s="11">
        <v>146</v>
      </c>
      <c r="J35" s="1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ht="15.65" customHeight="1" x14ac:dyDescent="0.35">
      <c r="A36" s="1" t="s">
        <v>102</v>
      </c>
      <c r="B36" s="1" t="s">
        <v>91</v>
      </c>
      <c r="C36" s="1" t="s">
        <v>282</v>
      </c>
      <c r="D36" s="11" t="s">
        <v>354</v>
      </c>
      <c r="E36" s="11" t="s">
        <v>355</v>
      </c>
      <c r="F36" s="11" t="s">
        <v>356</v>
      </c>
      <c r="G36" s="11" t="s">
        <v>357</v>
      </c>
      <c r="H36" s="11" t="s">
        <v>358</v>
      </c>
      <c r="I36" s="11">
        <v>172</v>
      </c>
      <c r="J36" s="1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ht="15.65" customHeight="1" x14ac:dyDescent="0.35">
      <c r="A37" s="1" t="s">
        <v>102</v>
      </c>
      <c r="B37" s="1" t="s">
        <v>92</v>
      </c>
      <c r="C37" s="1" t="s">
        <v>282</v>
      </c>
      <c r="D37" s="11" t="s">
        <v>359</v>
      </c>
      <c r="E37" s="11" t="s">
        <v>360</v>
      </c>
      <c r="F37" s="11" t="s">
        <v>361</v>
      </c>
      <c r="G37" s="11" t="s">
        <v>362</v>
      </c>
      <c r="H37" s="11" t="s">
        <v>363</v>
      </c>
      <c r="I37" s="11">
        <v>174</v>
      </c>
      <c r="J37" s="1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row>
    <row r="38" spans="1:100" ht="15.65" customHeight="1" x14ac:dyDescent="0.35">
      <c r="A38" s="1" t="s">
        <v>102</v>
      </c>
      <c r="B38" s="1" t="s">
        <v>93</v>
      </c>
      <c r="C38" s="1" t="s">
        <v>282</v>
      </c>
      <c r="D38" s="11" t="s">
        <v>364</v>
      </c>
      <c r="E38" s="11" t="s">
        <v>365</v>
      </c>
      <c r="F38" s="11" t="s">
        <v>366</v>
      </c>
      <c r="G38" s="11" t="s">
        <v>367</v>
      </c>
      <c r="H38" s="11" t="s">
        <v>368</v>
      </c>
      <c r="I38" s="11">
        <v>164</v>
      </c>
      <c r="J38" s="1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ht="15.65" customHeight="1" x14ac:dyDescent="0.35">
      <c r="A39" s="1" t="s">
        <v>102</v>
      </c>
      <c r="B39" s="1" t="s">
        <v>90</v>
      </c>
      <c r="C39" s="1" t="s">
        <v>297</v>
      </c>
      <c r="D39" s="11" t="s">
        <v>369</v>
      </c>
      <c r="E39" s="11" t="s">
        <v>284</v>
      </c>
      <c r="F39" s="11" t="s">
        <v>370</v>
      </c>
      <c r="G39" s="11" t="s">
        <v>371</v>
      </c>
      <c r="H39" s="11" t="s">
        <v>284</v>
      </c>
      <c r="I39" s="11">
        <v>24</v>
      </c>
      <c r="J39" s="1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row>
    <row r="40" spans="1:100" ht="15.65" customHeight="1" x14ac:dyDescent="0.35">
      <c r="A40" s="1" t="s">
        <v>102</v>
      </c>
      <c r="B40" s="1" t="s">
        <v>91</v>
      </c>
      <c r="C40" s="1" t="s">
        <v>297</v>
      </c>
      <c r="D40" s="11" t="s">
        <v>372</v>
      </c>
      <c r="E40" s="11" t="s">
        <v>336</v>
      </c>
      <c r="F40" s="11" t="s">
        <v>373</v>
      </c>
      <c r="G40" s="11" t="s">
        <v>374</v>
      </c>
      <c r="H40" s="11" t="s">
        <v>284</v>
      </c>
      <c r="I40" s="11">
        <v>29</v>
      </c>
      <c r="J40" s="1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ht="15.65" customHeight="1" x14ac:dyDescent="0.35">
      <c r="A41" s="1" t="s">
        <v>102</v>
      </c>
      <c r="B41" s="1" t="s">
        <v>92</v>
      </c>
      <c r="C41" s="1" t="s">
        <v>297</v>
      </c>
      <c r="D41" s="11" t="s">
        <v>375</v>
      </c>
      <c r="E41" s="11" t="s">
        <v>376</v>
      </c>
      <c r="F41" s="11" t="s">
        <v>377</v>
      </c>
      <c r="G41" s="11" t="s">
        <v>378</v>
      </c>
      <c r="H41" s="11" t="s">
        <v>375</v>
      </c>
      <c r="I41" s="11">
        <v>23</v>
      </c>
      <c r="J41" s="1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ht="15.65" customHeight="1" x14ac:dyDescent="0.35">
      <c r="A42" s="1" t="s">
        <v>102</v>
      </c>
      <c r="B42" s="1" t="s">
        <v>93</v>
      </c>
      <c r="C42" s="1" t="s">
        <v>297</v>
      </c>
      <c r="D42" s="11" t="s">
        <v>287</v>
      </c>
      <c r="E42" s="11" t="s">
        <v>379</v>
      </c>
      <c r="F42" s="11" t="s">
        <v>380</v>
      </c>
      <c r="G42" s="11" t="s">
        <v>381</v>
      </c>
      <c r="H42" s="11" t="s">
        <v>287</v>
      </c>
      <c r="I42" s="11">
        <v>25</v>
      </c>
      <c r="J42" s="11"/>
    </row>
    <row r="43" spans="1:100" ht="15.65" customHeight="1" x14ac:dyDescent="0.35">
      <c r="A43" s="1" t="s">
        <v>102</v>
      </c>
      <c r="B43" s="1" t="s">
        <v>90</v>
      </c>
      <c r="C43" s="1" t="s">
        <v>302</v>
      </c>
      <c r="D43" s="11" t="s">
        <v>382</v>
      </c>
      <c r="E43" s="11" t="s">
        <v>383</v>
      </c>
      <c r="F43" s="11" t="s">
        <v>384</v>
      </c>
      <c r="G43" s="11" t="s">
        <v>385</v>
      </c>
      <c r="H43" s="11" t="s">
        <v>386</v>
      </c>
      <c r="I43" s="11">
        <v>299</v>
      </c>
      <c r="J43" s="11"/>
    </row>
    <row r="44" spans="1:100" ht="15.65" customHeight="1" x14ac:dyDescent="0.35">
      <c r="A44" s="1" t="s">
        <v>102</v>
      </c>
      <c r="B44" s="1" t="s">
        <v>91</v>
      </c>
      <c r="C44" s="1" t="s">
        <v>302</v>
      </c>
      <c r="D44" s="11" t="s">
        <v>387</v>
      </c>
      <c r="E44" s="11" t="s">
        <v>388</v>
      </c>
      <c r="F44" s="11" t="s">
        <v>389</v>
      </c>
      <c r="G44" s="11" t="s">
        <v>390</v>
      </c>
      <c r="H44" s="11" t="s">
        <v>391</v>
      </c>
      <c r="I44" s="11">
        <v>465</v>
      </c>
      <c r="J44" s="11"/>
    </row>
    <row r="45" spans="1:100" ht="15.65" customHeight="1" x14ac:dyDescent="0.35">
      <c r="A45" s="1" t="s">
        <v>102</v>
      </c>
      <c r="B45" s="1" t="s">
        <v>92</v>
      </c>
      <c r="C45" s="1" t="s">
        <v>302</v>
      </c>
      <c r="D45" s="11" t="s">
        <v>392</v>
      </c>
      <c r="E45" s="11" t="s">
        <v>393</v>
      </c>
      <c r="F45" s="11" t="s">
        <v>394</v>
      </c>
      <c r="G45" s="11" t="s">
        <v>395</v>
      </c>
      <c r="H45" s="11" t="s">
        <v>396</v>
      </c>
      <c r="I45" s="11">
        <v>424</v>
      </c>
      <c r="J45" s="11"/>
    </row>
    <row r="46" spans="1:100" ht="15.65" customHeight="1" x14ac:dyDescent="0.35">
      <c r="A46" s="1" t="s">
        <v>102</v>
      </c>
      <c r="B46" s="1" t="s">
        <v>93</v>
      </c>
      <c r="C46" s="1" t="s">
        <v>302</v>
      </c>
      <c r="D46" s="11" t="s">
        <v>397</v>
      </c>
      <c r="E46" s="11" t="s">
        <v>398</v>
      </c>
      <c r="F46" s="11" t="s">
        <v>399</v>
      </c>
      <c r="G46" s="11" t="s">
        <v>400</v>
      </c>
      <c r="H46" s="11" t="s">
        <v>401</v>
      </c>
      <c r="I46" s="11">
        <v>367</v>
      </c>
      <c r="J46" s="11"/>
    </row>
    <row r="47" spans="1:100" ht="15.65" customHeight="1" x14ac:dyDescent="0.35">
      <c r="A47" s="8" t="s">
        <v>94</v>
      </c>
      <c r="B47" s="1"/>
      <c r="C47" s="1"/>
      <c r="D47" s="11"/>
      <c r="E47" s="11"/>
      <c r="F47" s="11"/>
      <c r="G47" s="11"/>
      <c r="H47" s="11"/>
      <c r="I47" s="13">
        <v>2312</v>
      </c>
      <c r="J47" s="13"/>
    </row>
    <row r="48" spans="1:100" ht="44" customHeight="1" x14ac:dyDescent="0.35">
      <c r="A48" s="8" t="s">
        <v>402</v>
      </c>
      <c r="B48" s="1"/>
      <c r="C48" s="1"/>
      <c r="D48" s="11"/>
      <c r="E48" s="11"/>
      <c r="F48" s="11"/>
      <c r="G48" s="11"/>
      <c r="H48" s="11"/>
      <c r="I48" s="11"/>
      <c r="J48" s="11"/>
    </row>
    <row r="49" spans="1:100" ht="77.5" x14ac:dyDescent="0.35">
      <c r="A49" s="3" t="s">
        <v>157</v>
      </c>
      <c r="B49" s="3" t="s">
        <v>275</v>
      </c>
      <c r="C49" s="3" t="s">
        <v>204</v>
      </c>
      <c r="D49" s="5" t="s">
        <v>276</v>
      </c>
      <c r="E49" s="5" t="s">
        <v>277</v>
      </c>
      <c r="F49" s="5" t="s">
        <v>278</v>
      </c>
      <c r="G49" s="5" t="s">
        <v>279</v>
      </c>
      <c r="H49" s="5" t="s">
        <v>280</v>
      </c>
      <c r="I49" s="5" t="s">
        <v>281</v>
      </c>
      <c r="J49" s="5"/>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row>
    <row r="50" spans="1:100" ht="15.65" customHeight="1" x14ac:dyDescent="0.35">
      <c r="A50" s="1" t="s">
        <v>104</v>
      </c>
      <c r="B50" s="1" t="s">
        <v>90</v>
      </c>
      <c r="C50" s="1" t="s">
        <v>282</v>
      </c>
      <c r="D50" s="11" t="s">
        <v>403</v>
      </c>
      <c r="E50" s="11" t="s">
        <v>403</v>
      </c>
      <c r="F50" s="11" t="s">
        <v>403</v>
      </c>
      <c r="G50" s="11" t="s">
        <v>404</v>
      </c>
      <c r="H50" s="11" t="s">
        <v>284</v>
      </c>
      <c r="I50" s="11">
        <v>11</v>
      </c>
      <c r="J50" s="1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ht="15.65" customHeight="1" x14ac:dyDescent="0.35">
      <c r="A51" s="1" t="s">
        <v>104</v>
      </c>
      <c r="B51" s="1" t="s">
        <v>91</v>
      </c>
      <c r="C51" s="1" t="s">
        <v>282</v>
      </c>
      <c r="D51" s="11" t="s">
        <v>283</v>
      </c>
      <c r="E51" s="11" t="s">
        <v>405</v>
      </c>
      <c r="F51" s="11" t="s">
        <v>405</v>
      </c>
      <c r="G51" s="11" t="s">
        <v>406</v>
      </c>
      <c r="H51" s="11" t="s">
        <v>283</v>
      </c>
      <c r="I51" s="11">
        <v>16</v>
      </c>
      <c r="J51" s="1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row>
    <row r="52" spans="1:100" ht="15.65" customHeight="1" x14ac:dyDescent="0.35">
      <c r="A52" s="1" t="s">
        <v>104</v>
      </c>
      <c r="B52" s="1" t="s">
        <v>92</v>
      </c>
      <c r="C52" s="1" t="s">
        <v>282</v>
      </c>
      <c r="D52" s="11" t="s">
        <v>407</v>
      </c>
      <c r="E52" s="11" t="s">
        <v>408</v>
      </c>
      <c r="F52" s="11" t="s">
        <v>409</v>
      </c>
      <c r="G52" s="11" t="s">
        <v>410</v>
      </c>
      <c r="H52" s="11" t="s">
        <v>284</v>
      </c>
      <c r="I52" s="11">
        <v>19</v>
      </c>
      <c r="J52" s="1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ht="15.65" customHeight="1" x14ac:dyDescent="0.35">
      <c r="A53" s="1" t="s">
        <v>104</v>
      </c>
      <c r="B53" s="1" t="s">
        <v>93</v>
      </c>
      <c r="C53" s="1" t="s">
        <v>282</v>
      </c>
      <c r="D53" s="11" t="s">
        <v>411</v>
      </c>
      <c r="E53" s="11" t="s">
        <v>378</v>
      </c>
      <c r="F53" s="11" t="s">
        <v>378</v>
      </c>
      <c r="G53" s="11" t="s">
        <v>412</v>
      </c>
      <c r="H53" s="11" t="s">
        <v>284</v>
      </c>
      <c r="I53" s="11">
        <v>23</v>
      </c>
      <c r="J53" s="1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row>
    <row r="54" spans="1:100" ht="15.65" customHeight="1" x14ac:dyDescent="0.35">
      <c r="A54" s="1" t="s">
        <v>104</v>
      </c>
      <c r="B54" s="1" t="s">
        <v>90</v>
      </c>
      <c r="C54" s="1" t="s">
        <v>297</v>
      </c>
      <c r="D54" s="11" t="s">
        <v>413</v>
      </c>
      <c r="E54" s="11" t="s">
        <v>414</v>
      </c>
      <c r="F54" s="11" t="s">
        <v>284</v>
      </c>
      <c r="G54" s="11" t="s">
        <v>284</v>
      </c>
      <c r="H54" s="11" t="s">
        <v>284</v>
      </c>
      <c r="I54" s="11">
        <v>3</v>
      </c>
      <c r="J54" s="1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1:100" ht="15.65" customHeight="1" x14ac:dyDescent="0.35">
      <c r="A55" s="1" t="s">
        <v>104</v>
      </c>
      <c r="B55" s="1" t="s">
        <v>91</v>
      </c>
      <c r="C55" s="1" t="s">
        <v>297</v>
      </c>
      <c r="D55" s="11" t="s">
        <v>284</v>
      </c>
      <c r="E55" s="11" t="s">
        <v>284</v>
      </c>
      <c r="F55" s="11" t="s">
        <v>284</v>
      </c>
      <c r="G55" s="11" t="s">
        <v>284</v>
      </c>
      <c r="H55" s="11" t="s">
        <v>284</v>
      </c>
      <c r="I55" s="11">
        <v>0</v>
      </c>
      <c r="J55" s="1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ht="15.65" customHeight="1" x14ac:dyDescent="0.35">
      <c r="A56" s="1" t="s">
        <v>104</v>
      </c>
      <c r="B56" s="1" t="s">
        <v>92</v>
      </c>
      <c r="C56" s="1" t="s">
        <v>297</v>
      </c>
      <c r="D56" s="11" t="s">
        <v>284</v>
      </c>
      <c r="E56" s="11" t="s">
        <v>284</v>
      </c>
      <c r="F56" s="11" t="s">
        <v>415</v>
      </c>
      <c r="G56" s="11" t="s">
        <v>415</v>
      </c>
      <c r="H56" s="11" t="s">
        <v>284</v>
      </c>
      <c r="I56" s="11">
        <v>2</v>
      </c>
      <c r="J56" s="1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ht="15.65" customHeight="1" x14ac:dyDescent="0.35">
      <c r="A57" s="1" t="s">
        <v>104</v>
      </c>
      <c r="B57" s="1" t="s">
        <v>93</v>
      </c>
      <c r="C57" s="1" t="s">
        <v>297</v>
      </c>
      <c r="D57" s="11" t="s">
        <v>284</v>
      </c>
      <c r="E57" s="11" t="s">
        <v>416</v>
      </c>
      <c r="F57" s="11" t="s">
        <v>284</v>
      </c>
      <c r="G57" s="11" t="s">
        <v>284</v>
      </c>
      <c r="H57" s="11" t="s">
        <v>284</v>
      </c>
      <c r="I57" s="11">
        <v>2</v>
      </c>
      <c r="J57" s="11"/>
    </row>
    <row r="58" spans="1:100" ht="15.65" customHeight="1" x14ac:dyDescent="0.35">
      <c r="A58" s="1" t="s">
        <v>104</v>
      </c>
      <c r="B58" s="1" t="s">
        <v>90</v>
      </c>
      <c r="C58" s="1" t="s">
        <v>302</v>
      </c>
      <c r="D58" s="11" t="s">
        <v>417</v>
      </c>
      <c r="E58" s="11" t="s">
        <v>418</v>
      </c>
      <c r="F58" s="11" t="s">
        <v>419</v>
      </c>
      <c r="G58" s="11" t="s">
        <v>420</v>
      </c>
      <c r="H58" s="11" t="s">
        <v>421</v>
      </c>
      <c r="I58" s="11">
        <v>63</v>
      </c>
      <c r="J58" s="11"/>
    </row>
    <row r="59" spans="1:100" ht="15.65" customHeight="1" x14ac:dyDescent="0.35">
      <c r="A59" s="1" t="s">
        <v>104</v>
      </c>
      <c r="B59" s="1" t="s">
        <v>91</v>
      </c>
      <c r="C59" s="1" t="s">
        <v>302</v>
      </c>
      <c r="D59" s="11" t="s">
        <v>422</v>
      </c>
      <c r="E59" s="11" t="s">
        <v>422</v>
      </c>
      <c r="F59" s="11" t="s">
        <v>423</v>
      </c>
      <c r="G59" s="11" t="s">
        <v>424</v>
      </c>
      <c r="H59" s="11" t="s">
        <v>425</v>
      </c>
      <c r="I59" s="11">
        <v>174</v>
      </c>
      <c r="J59" s="11"/>
    </row>
    <row r="60" spans="1:100" ht="15.65" customHeight="1" x14ac:dyDescent="0.35">
      <c r="A60" s="1" t="s">
        <v>104</v>
      </c>
      <c r="B60" s="1" t="s">
        <v>92</v>
      </c>
      <c r="C60" s="1" t="s">
        <v>302</v>
      </c>
      <c r="D60" s="11" t="s">
        <v>426</v>
      </c>
      <c r="E60" s="11" t="s">
        <v>427</v>
      </c>
      <c r="F60" s="11" t="s">
        <v>428</v>
      </c>
      <c r="G60" s="11" t="s">
        <v>429</v>
      </c>
      <c r="H60" s="11" t="s">
        <v>430</v>
      </c>
      <c r="I60" s="11">
        <v>161</v>
      </c>
      <c r="J60" s="11"/>
    </row>
    <row r="61" spans="1:100" ht="15.65" customHeight="1" x14ac:dyDescent="0.35">
      <c r="A61" s="1" t="s">
        <v>104</v>
      </c>
      <c r="B61" s="1" t="s">
        <v>93</v>
      </c>
      <c r="C61" s="1" t="s">
        <v>302</v>
      </c>
      <c r="D61" s="11" t="s">
        <v>431</v>
      </c>
      <c r="E61" s="11" t="s">
        <v>432</v>
      </c>
      <c r="F61" s="11" t="s">
        <v>433</v>
      </c>
      <c r="G61" s="11" t="s">
        <v>434</v>
      </c>
      <c r="H61" s="11" t="s">
        <v>435</v>
      </c>
      <c r="I61" s="11">
        <v>94</v>
      </c>
      <c r="J61" s="11"/>
    </row>
    <row r="62" spans="1:100" ht="15.65" customHeight="1" x14ac:dyDescent="0.35">
      <c r="A62" s="8" t="s">
        <v>94</v>
      </c>
      <c r="B62" s="8"/>
      <c r="C62" s="8"/>
      <c r="D62" s="12"/>
      <c r="E62" s="12"/>
      <c r="F62" s="12"/>
      <c r="G62" s="12"/>
      <c r="H62" s="12"/>
      <c r="I62" s="12">
        <v>568</v>
      </c>
      <c r="J62" s="13"/>
    </row>
    <row r="63" spans="1:100" ht="33" customHeight="1" x14ac:dyDescent="0.35">
      <c r="A63" s="8" t="s">
        <v>436</v>
      </c>
      <c r="B63" s="1"/>
      <c r="C63" s="1"/>
      <c r="D63" s="11"/>
      <c r="E63" s="11"/>
      <c r="F63" s="11"/>
      <c r="G63" s="11"/>
      <c r="H63" s="11"/>
      <c r="I63" s="11"/>
      <c r="J63" s="11"/>
    </row>
    <row r="64" spans="1:100" ht="77.5" x14ac:dyDescent="0.35">
      <c r="A64" s="3" t="s">
        <v>157</v>
      </c>
      <c r="B64" s="3" t="s">
        <v>275</v>
      </c>
      <c r="C64" s="3" t="s">
        <v>204</v>
      </c>
      <c r="D64" s="5" t="s">
        <v>276</v>
      </c>
      <c r="E64" s="5" t="s">
        <v>277</v>
      </c>
      <c r="F64" s="5" t="s">
        <v>278</v>
      </c>
      <c r="G64" s="5" t="s">
        <v>279</v>
      </c>
      <c r="H64" s="5" t="s">
        <v>280</v>
      </c>
      <c r="I64" s="5" t="s">
        <v>281</v>
      </c>
      <c r="J64" s="5"/>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row>
    <row r="65" spans="1:100" ht="15.65" customHeight="1" x14ac:dyDescent="0.35">
      <c r="A65" s="1" t="s">
        <v>103</v>
      </c>
      <c r="B65" s="1" t="s">
        <v>90</v>
      </c>
      <c r="C65" s="1" t="s">
        <v>282</v>
      </c>
      <c r="D65" s="11" t="s">
        <v>437</v>
      </c>
      <c r="E65" s="11" t="s">
        <v>438</v>
      </c>
      <c r="F65" s="11" t="s">
        <v>439</v>
      </c>
      <c r="G65" s="11" t="s">
        <v>440</v>
      </c>
      <c r="H65" s="11" t="s">
        <v>421</v>
      </c>
      <c r="I65" s="11">
        <v>61</v>
      </c>
      <c r="J65" s="1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row>
    <row r="66" spans="1:100" ht="15.65" customHeight="1" x14ac:dyDescent="0.35">
      <c r="A66" s="1" t="s">
        <v>103</v>
      </c>
      <c r="B66" s="1" t="s">
        <v>91</v>
      </c>
      <c r="C66" s="1" t="s">
        <v>282</v>
      </c>
      <c r="D66" s="11" t="s">
        <v>441</v>
      </c>
      <c r="E66" s="11" t="s">
        <v>442</v>
      </c>
      <c r="F66" s="11" t="s">
        <v>443</v>
      </c>
      <c r="G66" s="11" t="s">
        <v>444</v>
      </c>
      <c r="H66" s="11" t="s">
        <v>445</v>
      </c>
      <c r="I66" s="11">
        <v>51</v>
      </c>
      <c r="J66" s="1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ht="15.65" customHeight="1" x14ac:dyDescent="0.35">
      <c r="A67" s="1" t="s">
        <v>103</v>
      </c>
      <c r="B67" s="1" t="s">
        <v>92</v>
      </c>
      <c r="C67" s="1" t="s">
        <v>282</v>
      </c>
      <c r="D67" s="11" t="s">
        <v>446</v>
      </c>
      <c r="E67" s="11" t="s">
        <v>447</v>
      </c>
      <c r="F67" s="11" t="s">
        <v>448</v>
      </c>
      <c r="G67" s="11" t="s">
        <v>449</v>
      </c>
      <c r="H67" s="11" t="s">
        <v>284</v>
      </c>
      <c r="I67" s="11">
        <v>62</v>
      </c>
      <c r="J67" s="1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row r="68" spans="1:100" ht="15.65" customHeight="1" x14ac:dyDescent="0.35">
      <c r="A68" s="1" t="s">
        <v>103</v>
      </c>
      <c r="B68" s="1" t="s">
        <v>93</v>
      </c>
      <c r="C68" s="1" t="s">
        <v>282</v>
      </c>
      <c r="D68" s="11" t="s">
        <v>450</v>
      </c>
      <c r="E68" s="11" t="s">
        <v>451</v>
      </c>
      <c r="F68" s="11" t="s">
        <v>452</v>
      </c>
      <c r="G68" s="11" t="s">
        <v>453</v>
      </c>
      <c r="H68" s="11" t="s">
        <v>284</v>
      </c>
      <c r="I68" s="11">
        <v>52</v>
      </c>
      <c r="J68" s="1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row>
    <row r="69" spans="1:100" ht="15.65" customHeight="1" x14ac:dyDescent="0.35">
      <c r="A69" s="1" t="s">
        <v>103</v>
      </c>
      <c r="B69" s="1" t="s">
        <v>90</v>
      </c>
      <c r="C69" s="1" t="s">
        <v>297</v>
      </c>
      <c r="D69" s="11" t="s">
        <v>284</v>
      </c>
      <c r="E69" s="11" t="s">
        <v>454</v>
      </c>
      <c r="F69" s="11" t="s">
        <v>455</v>
      </c>
      <c r="G69" s="11" t="s">
        <v>454</v>
      </c>
      <c r="H69" s="11" t="s">
        <v>284</v>
      </c>
      <c r="I69" s="11">
        <v>8</v>
      </c>
      <c r="J69" s="1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row>
    <row r="70" spans="1:100" ht="15.65" customHeight="1" x14ac:dyDescent="0.35">
      <c r="A70" s="1" t="s">
        <v>103</v>
      </c>
      <c r="B70" s="1" t="s">
        <v>91</v>
      </c>
      <c r="C70" s="1" t="s">
        <v>297</v>
      </c>
      <c r="D70" s="11" t="s">
        <v>284</v>
      </c>
      <c r="E70" s="11" t="s">
        <v>456</v>
      </c>
      <c r="F70" s="11" t="s">
        <v>456</v>
      </c>
      <c r="G70" s="11" t="s">
        <v>457</v>
      </c>
      <c r="H70" s="11" t="s">
        <v>284</v>
      </c>
      <c r="I70" s="11">
        <v>13</v>
      </c>
      <c r="J70" s="1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row>
    <row r="71" spans="1:100" ht="15.65" customHeight="1" x14ac:dyDescent="0.35">
      <c r="A71" s="1" t="s">
        <v>103</v>
      </c>
      <c r="B71" s="1" t="s">
        <v>92</v>
      </c>
      <c r="C71" s="1" t="s">
        <v>297</v>
      </c>
      <c r="D71" s="11" t="s">
        <v>284</v>
      </c>
      <c r="E71" s="11" t="s">
        <v>458</v>
      </c>
      <c r="F71" s="11" t="s">
        <v>286</v>
      </c>
      <c r="G71" s="11" t="s">
        <v>459</v>
      </c>
      <c r="H71" s="11" t="s">
        <v>459</v>
      </c>
      <c r="I71" s="11">
        <v>16</v>
      </c>
      <c r="J71" s="1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row>
    <row r="72" spans="1:100" ht="15.65" customHeight="1" x14ac:dyDescent="0.35">
      <c r="A72" s="1" t="s">
        <v>103</v>
      </c>
      <c r="B72" s="1" t="s">
        <v>93</v>
      </c>
      <c r="C72" s="1" t="s">
        <v>297</v>
      </c>
      <c r="D72" s="11" t="s">
        <v>284</v>
      </c>
      <c r="E72" s="11" t="s">
        <v>460</v>
      </c>
      <c r="F72" s="11" t="s">
        <v>461</v>
      </c>
      <c r="G72" s="11" t="s">
        <v>462</v>
      </c>
      <c r="H72" s="11" t="s">
        <v>284</v>
      </c>
      <c r="I72" s="11">
        <v>13</v>
      </c>
      <c r="J72" s="11"/>
    </row>
    <row r="73" spans="1:100" ht="15.65" customHeight="1" x14ac:dyDescent="0.35">
      <c r="A73" s="1" t="s">
        <v>103</v>
      </c>
      <c r="B73" s="1" t="s">
        <v>90</v>
      </c>
      <c r="C73" s="1" t="s">
        <v>302</v>
      </c>
      <c r="D73" s="11" t="s">
        <v>463</v>
      </c>
      <c r="E73" s="11" t="s">
        <v>464</v>
      </c>
      <c r="F73" s="11" t="s">
        <v>465</v>
      </c>
      <c r="G73" s="11" t="s">
        <v>466</v>
      </c>
      <c r="H73" s="11" t="s">
        <v>467</v>
      </c>
      <c r="I73" s="11">
        <v>296</v>
      </c>
      <c r="J73" s="11"/>
    </row>
    <row r="74" spans="1:100" ht="15.65" customHeight="1" x14ac:dyDescent="0.35">
      <c r="A74" s="1" t="s">
        <v>103</v>
      </c>
      <c r="B74" s="1" t="s">
        <v>91</v>
      </c>
      <c r="C74" s="1" t="s">
        <v>302</v>
      </c>
      <c r="D74" s="11" t="s">
        <v>468</v>
      </c>
      <c r="E74" s="11" t="s">
        <v>469</v>
      </c>
      <c r="F74" s="11" t="s">
        <v>470</v>
      </c>
      <c r="G74" s="11" t="s">
        <v>471</v>
      </c>
      <c r="H74" s="11" t="s">
        <v>472</v>
      </c>
      <c r="I74" s="11">
        <v>355</v>
      </c>
      <c r="J74" s="11"/>
    </row>
    <row r="75" spans="1:100" ht="15.65" customHeight="1" x14ac:dyDescent="0.35">
      <c r="A75" s="1" t="s">
        <v>103</v>
      </c>
      <c r="B75" s="1" t="s">
        <v>92</v>
      </c>
      <c r="C75" s="1" t="s">
        <v>302</v>
      </c>
      <c r="D75" s="11" t="s">
        <v>473</v>
      </c>
      <c r="E75" s="11" t="s">
        <v>474</v>
      </c>
      <c r="F75" s="11" t="s">
        <v>475</v>
      </c>
      <c r="G75" s="11" t="s">
        <v>476</v>
      </c>
      <c r="H75" s="11" t="s">
        <v>477</v>
      </c>
      <c r="I75" s="11">
        <v>443</v>
      </c>
      <c r="J75" s="11"/>
    </row>
    <row r="76" spans="1:100" ht="15.65" customHeight="1" x14ac:dyDescent="0.35">
      <c r="A76" s="1" t="s">
        <v>103</v>
      </c>
      <c r="B76" s="1" t="s">
        <v>93</v>
      </c>
      <c r="C76" s="1" t="s">
        <v>302</v>
      </c>
      <c r="D76" s="11" t="s">
        <v>478</v>
      </c>
      <c r="E76" s="11" t="s">
        <v>479</v>
      </c>
      <c r="F76" s="11" t="s">
        <v>480</v>
      </c>
      <c r="G76" s="11" t="s">
        <v>481</v>
      </c>
      <c r="H76" s="11" t="s">
        <v>482</v>
      </c>
      <c r="I76" s="11">
        <v>333</v>
      </c>
      <c r="J76" s="11"/>
    </row>
    <row r="77" spans="1:100" ht="15.65" customHeight="1" x14ac:dyDescent="0.35">
      <c r="A77" s="8" t="s">
        <v>94</v>
      </c>
      <c r="B77" s="1"/>
      <c r="C77" s="1"/>
      <c r="D77" s="11"/>
      <c r="E77" s="11"/>
      <c r="F77" s="11"/>
      <c r="G77" s="11"/>
      <c r="H77" s="11"/>
      <c r="I77" s="13">
        <v>1703</v>
      </c>
      <c r="J77" s="13"/>
    </row>
    <row r="78" spans="1:100" ht="42" customHeight="1" x14ac:dyDescent="0.35">
      <c r="A78" s="8" t="s">
        <v>483</v>
      </c>
      <c r="B78" s="1"/>
      <c r="C78" s="1"/>
      <c r="D78" s="11"/>
      <c r="E78" s="11"/>
      <c r="F78" s="11"/>
      <c r="G78" s="11"/>
      <c r="H78" s="11"/>
      <c r="I78" s="11"/>
      <c r="J78" s="11"/>
    </row>
    <row r="79" spans="1:100" ht="78" customHeight="1" x14ac:dyDescent="0.35">
      <c r="A79" s="3" t="s">
        <v>157</v>
      </c>
      <c r="B79" s="3" t="s">
        <v>275</v>
      </c>
      <c r="C79" s="3" t="s">
        <v>204</v>
      </c>
      <c r="D79" s="5" t="s">
        <v>276</v>
      </c>
      <c r="E79" s="5" t="s">
        <v>277</v>
      </c>
      <c r="F79" s="5" t="s">
        <v>278</v>
      </c>
      <c r="G79" s="5" t="s">
        <v>279</v>
      </c>
      <c r="H79" s="5" t="s">
        <v>280</v>
      </c>
      <c r="I79" s="5" t="s">
        <v>281</v>
      </c>
      <c r="J79" s="5"/>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row>
    <row r="80" spans="1:100" ht="15.65" customHeight="1" x14ac:dyDescent="0.35">
      <c r="A80" s="1" t="s">
        <v>107</v>
      </c>
      <c r="B80" s="1" t="s">
        <v>90</v>
      </c>
      <c r="C80" s="1" t="s">
        <v>282</v>
      </c>
      <c r="D80" s="11" t="s">
        <v>484</v>
      </c>
      <c r="E80" s="11" t="s">
        <v>484</v>
      </c>
      <c r="F80" s="11" t="s">
        <v>485</v>
      </c>
      <c r="G80" s="11" t="s">
        <v>486</v>
      </c>
      <c r="H80" s="11" t="s">
        <v>284</v>
      </c>
      <c r="I80" s="11">
        <v>40</v>
      </c>
      <c r="J80" s="1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row>
    <row r="81" spans="1:100" ht="15.65" customHeight="1" x14ac:dyDescent="0.35">
      <c r="A81" s="1" t="s">
        <v>107</v>
      </c>
      <c r="B81" s="1" t="s">
        <v>91</v>
      </c>
      <c r="C81" s="1" t="s">
        <v>282</v>
      </c>
      <c r="D81" s="11" t="s">
        <v>487</v>
      </c>
      <c r="E81" s="11" t="s">
        <v>488</v>
      </c>
      <c r="F81" s="11" t="s">
        <v>489</v>
      </c>
      <c r="G81" s="11" t="s">
        <v>490</v>
      </c>
      <c r="H81" s="11" t="s">
        <v>284</v>
      </c>
      <c r="I81" s="11">
        <v>58</v>
      </c>
      <c r="J81" s="1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row>
    <row r="82" spans="1:100" ht="15.65" customHeight="1" x14ac:dyDescent="0.35">
      <c r="A82" s="1" t="s">
        <v>107</v>
      </c>
      <c r="B82" s="1" t="s">
        <v>92</v>
      </c>
      <c r="C82" s="1" t="s">
        <v>282</v>
      </c>
      <c r="D82" s="11" t="s">
        <v>491</v>
      </c>
      <c r="E82" s="11" t="s">
        <v>491</v>
      </c>
      <c r="F82" s="11" t="s">
        <v>492</v>
      </c>
      <c r="G82" s="11" t="s">
        <v>493</v>
      </c>
      <c r="H82" s="11" t="s">
        <v>494</v>
      </c>
      <c r="I82" s="11">
        <v>53</v>
      </c>
      <c r="J82" s="1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row>
    <row r="83" spans="1:100" ht="15.65" customHeight="1" x14ac:dyDescent="0.35">
      <c r="A83" s="1" t="s">
        <v>107</v>
      </c>
      <c r="B83" s="1" t="s">
        <v>93</v>
      </c>
      <c r="C83" s="1" t="s">
        <v>282</v>
      </c>
      <c r="D83" s="11" t="s">
        <v>495</v>
      </c>
      <c r="E83" s="11" t="s">
        <v>496</v>
      </c>
      <c r="F83" s="11" t="s">
        <v>497</v>
      </c>
      <c r="G83" s="11" t="s">
        <v>498</v>
      </c>
      <c r="H83" s="11" t="s">
        <v>495</v>
      </c>
      <c r="I83" s="11">
        <v>55</v>
      </c>
      <c r="J83" s="1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row>
    <row r="84" spans="1:100" ht="15.65" customHeight="1" x14ac:dyDescent="0.35">
      <c r="A84" s="1" t="s">
        <v>107</v>
      </c>
      <c r="B84" s="1" t="s">
        <v>90</v>
      </c>
      <c r="C84" s="1" t="s">
        <v>297</v>
      </c>
      <c r="D84" s="11" t="s">
        <v>499</v>
      </c>
      <c r="E84" s="11" t="s">
        <v>284</v>
      </c>
      <c r="F84" s="11" t="s">
        <v>500</v>
      </c>
      <c r="G84" s="11" t="s">
        <v>499</v>
      </c>
      <c r="H84" s="11" t="s">
        <v>499</v>
      </c>
      <c r="I84" s="11">
        <v>7</v>
      </c>
      <c r="J84" s="1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row>
    <row r="85" spans="1:100" ht="15.65" customHeight="1" x14ac:dyDescent="0.35">
      <c r="A85" s="1" t="s">
        <v>107</v>
      </c>
      <c r="B85" s="1" t="s">
        <v>91</v>
      </c>
      <c r="C85" s="1" t="s">
        <v>297</v>
      </c>
      <c r="D85" s="11" t="s">
        <v>284</v>
      </c>
      <c r="E85" s="11" t="s">
        <v>284</v>
      </c>
      <c r="F85" s="11" t="s">
        <v>501</v>
      </c>
      <c r="G85" s="11" t="s">
        <v>284</v>
      </c>
      <c r="H85" s="11" t="s">
        <v>284</v>
      </c>
      <c r="I85" s="11">
        <v>3</v>
      </c>
      <c r="J85" s="1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row>
    <row r="86" spans="1:100" ht="15.65" customHeight="1" x14ac:dyDescent="0.35">
      <c r="A86" s="1" t="s">
        <v>107</v>
      </c>
      <c r="B86" s="1" t="s">
        <v>92</v>
      </c>
      <c r="C86" s="1" t="s">
        <v>297</v>
      </c>
      <c r="D86" s="11" t="s">
        <v>284</v>
      </c>
      <c r="E86" s="11" t="s">
        <v>284</v>
      </c>
      <c r="F86" s="11" t="s">
        <v>502</v>
      </c>
      <c r="G86" s="11" t="s">
        <v>503</v>
      </c>
      <c r="H86" s="11" t="s">
        <v>284</v>
      </c>
      <c r="I86" s="11">
        <v>10</v>
      </c>
      <c r="J86" s="1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row>
    <row r="87" spans="1:100" ht="15.65" customHeight="1" x14ac:dyDescent="0.35">
      <c r="A87" s="1" t="s">
        <v>107</v>
      </c>
      <c r="B87" s="1" t="s">
        <v>93</v>
      </c>
      <c r="C87" s="1" t="s">
        <v>297</v>
      </c>
      <c r="D87" s="11" t="s">
        <v>504</v>
      </c>
      <c r="E87" s="11" t="s">
        <v>284</v>
      </c>
      <c r="F87" s="11" t="s">
        <v>505</v>
      </c>
      <c r="G87" s="11" t="s">
        <v>506</v>
      </c>
      <c r="H87" s="11" t="s">
        <v>284</v>
      </c>
      <c r="I87" s="11">
        <v>15</v>
      </c>
      <c r="J87" s="11"/>
    </row>
    <row r="88" spans="1:100" ht="15.65" customHeight="1" x14ac:dyDescent="0.35">
      <c r="A88" s="1" t="s">
        <v>107</v>
      </c>
      <c r="B88" s="1" t="s">
        <v>90</v>
      </c>
      <c r="C88" s="1" t="s">
        <v>302</v>
      </c>
      <c r="D88" s="11" t="s">
        <v>507</v>
      </c>
      <c r="E88" s="11" t="s">
        <v>508</v>
      </c>
      <c r="F88" s="11" t="s">
        <v>509</v>
      </c>
      <c r="G88" s="11" t="s">
        <v>510</v>
      </c>
      <c r="H88" s="11" t="s">
        <v>284</v>
      </c>
      <c r="I88" s="11">
        <v>62</v>
      </c>
      <c r="J88" s="11"/>
    </row>
    <row r="89" spans="1:100" ht="15.65" customHeight="1" x14ac:dyDescent="0.35">
      <c r="A89" s="1" t="s">
        <v>107</v>
      </c>
      <c r="B89" s="1" t="s">
        <v>91</v>
      </c>
      <c r="C89" s="1" t="s">
        <v>302</v>
      </c>
      <c r="D89" s="11" t="s">
        <v>495</v>
      </c>
      <c r="E89" s="11" t="s">
        <v>511</v>
      </c>
      <c r="F89" s="11" t="s">
        <v>512</v>
      </c>
      <c r="G89" s="11" t="s">
        <v>513</v>
      </c>
      <c r="H89" s="11" t="s">
        <v>284</v>
      </c>
      <c r="I89" s="11">
        <v>55</v>
      </c>
      <c r="J89" s="11"/>
    </row>
    <row r="90" spans="1:100" ht="15.65" customHeight="1" x14ac:dyDescent="0.35">
      <c r="A90" s="1" t="s">
        <v>107</v>
      </c>
      <c r="B90" s="1" t="s">
        <v>92</v>
      </c>
      <c r="C90" s="1" t="s">
        <v>302</v>
      </c>
      <c r="D90" s="11" t="s">
        <v>514</v>
      </c>
      <c r="E90" s="11" t="s">
        <v>514</v>
      </c>
      <c r="F90" s="11" t="s">
        <v>515</v>
      </c>
      <c r="G90" s="11" t="s">
        <v>516</v>
      </c>
      <c r="H90" s="11" t="s">
        <v>514</v>
      </c>
      <c r="I90" s="11">
        <v>90</v>
      </c>
      <c r="J90" s="11"/>
    </row>
    <row r="91" spans="1:100" ht="15.65" customHeight="1" x14ac:dyDescent="0.35">
      <c r="A91" s="1" t="s">
        <v>107</v>
      </c>
      <c r="B91" s="1" t="s">
        <v>93</v>
      </c>
      <c r="C91" s="1" t="s">
        <v>302</v>
      </c>
      <c r="D91" s="11" t="s">
        <v>517</v>
      </c>
      <c r="E91" s="11" t="s">
        <v>518</v>
      </c>
      <c r="F91" s="11" t="s">
        <v>519</v>
      </c>
      <c r="G91" s="11" t="s">
        <v>520</v>
      </c>
      <c r="H91" s="11" t="s">
        <v>521</v>
      </c>
      <c r="I91" s="11">
        <v>81</v>
      </c>
      <c r="J91" s="11"/>
    </row>
    <row r="92" spans="1:100" ht="15.65" customHeight="1" x14ac:dyDescent="0.35">
      <c r="A92" s="8" t="s">
        <v>94</v>
      </c>
      <c r="B92" s="1"/>
      <c r="C92" s="1"/>
      <c r="D92" s="11"/>
      <c r="E92" s="11"/>
      <c r="F92" s="11"/>
      <c r="G92" s="11"/>
      <c r="H92" s="11"/>
      <c r="I92" s="12">
        <v>529</v>
      </c>
      <c r="J92" s="11"/>
    </row>
    <row r="93" spans="1:100" ht="42.5" customHeight="1" x14ac:dyDescent="0.35">
      <c r="A93" s="8" t="s">
        <v>522</v>
      </c>
      <c r="B93" s="1"/>
      <c r="C93" s="1"/>
      <c r="D93" s="11"/>
      <c r="E93" s="11"/>
      <c r="F93" s="11"/>
      <c r="G93" s="11"/>
      <c r="H93" s="11"/>
      <c r="I93" s="11"/>
      <c r="J93" s="11"/>
    </row>
    <row r="94" spans="1:100" ht="78" customHeight="1" x14ac:dyDescent="0.35">
      <c r="A94" s="3" t="s">
        <v>157</v>
      </c>
      <c r="B94" s="3" t="s">
        <v>275</v>
      </c>
      <c r="C94" s="3" t="s">
        <v>204</v>
      </c>
      <c r="D94" s="5" t="s">
        <v>276</v>
      </c>
      <c r="E94" s="5" t="s">
        <v>277</v>
      </c>
      <c r="F94" s="5" t="s">
        <v>278</v>
      </c>
      <c r="G94" s="5" t="s">
        <v>279</v>
      </c>
      <c r="H94" s="5" t="s">
        <v>280</v>
      </c>
      <c r="I94" s="5" t="s">
        <v>281</v>
      </c>
      <c r="J94" s="5"/>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row>
    <row r="95" spans="1:100" ht="15.65" customHeight="1" x14ac:dyDescent="0.35">
      <c r="A95" s="1" t="s">
        <v>110</v>
      </c>
      <c r="B95" s="1" t="s">
        <v>90</v>
      </c>
      <c r="C95" s="1" t="s">
        <v>282</v>
      </c>
      <c r="D95" s="11" t="s">
        <v>523</v>
      </c>
      <c r="E95" s="11" t="s">
        <v>284</v>
      </c>
      <c r="F95" s="11" t="s">
        <v>524</v>
      </c>
      <c r="G95" s="11" t="s">
        <v>524</v>
      </c>
      <c r="H95" s="11" t="s">
        <v>284</v>
      </c>
      <c r="I95" s="11">
        <v>9</v>
      </c>
      <c r="J95" s="1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row>
    <row r="96" spans="1:100" ht="15.65" customHeight="1" x14ac:dyDescent="0.35">
      <c r="A96" s="1" t="s">
        <v>110</v>
      </c>
      <c r="B96" s="1" t="s">
        <v>91</v>
      </c>
      <c r="C96" s="1" t="s">
        <v>282</v>
      </c>
      <c r="D96" s="11" t="s">
        <v>284</v>
      </c>
      <c r="E96" s="11" t="s">
        <v>284</v>
      </c>
      <c r="F96" s="11" t="s">
        <v>525</v>
      </c>
      <c r="G96" s="11" t="s">
        <v>525</v>
      </c>
      <c r="H96" s="11" t="s">
        <v>284</v>
      </c>
      <c r="I96" s="11">
        <v>12</v>
      </c>
      <c r="J96" s="1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row>
    <row r="97" spans="1:100" ht="15.65" customHeight="1" x14ac:dyDescent="0.35">
      <c r="A97" s="1" t="s">
        <v>110</v>
      </c>
      <c r="B97" s="1" t="s">
        <v>92</v>
      </c>
      <c r="C97" s="1" t="s">
        <v>282</v>
      </c>
      <c r="D97" s="11" t="s">
        <v>526</v>
      </c>
      <c r="E97" s="11" t="s">
        <v>527</v>
      </c>
      <c r="F97" s="11" t="s">
        <v>528</v>
      </c>
      <c r="G97" s="11" t="s">
        <v>528</v>
      </c>
      <c r="H97" s="11" t="s">
        <v>284</v>
      </c>
      <c r="I97" s="11">
        <v>12</v>
      </c>
      <c r="J97" s="1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row>
    <row r="98" spans="1:100" ht="15.65" customHeight="1" x14ac:dyDescent="0.35">
      <c r="A98" s="1" t="s">
        <v>110</v>
      </c>
      <c r="B98" s="1" t="s">
        <v>93</v>
      </c>
      <c r="C98" s="1" t="s">
        <v>282</v>
      </c>
      <c r="D98" s="11" t="s">
        <v>527</v>
      </c>
      <c r="E98" s="11" t="s">
        <v>526</v>
      </c>
      <c r="F98" s="11" t="s">
        <v>526</v>
      </c>
      <c r="G98" s="11" t="s">
        <v>526</v>
      </c>
      <c r="H98" s="11" t="s">
        <v>529</v>
      </c>
      <c r="I98" s="11">
        <v>12</v>
      </c>
      <c r="J98" s="1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row>
    <row r="99" spans="1:100" ht="15.65" customHeight="1" x14ac:dyDescent="0.35">
      <c r="A99" s="1" t="s">
        <v>110</v>
      </c>
      <c r="B99" s="1" t="s">
        <v>90</v>
      </c>
      <c r="C99" s="1" t="s">
        <v>297</v>
      </c>
      <c r="D99" s="11" t="s">
        <v>284</v>
      </c>
      <c r="E99" s="11" t="s">
        <v>284</v>
      </c>
      <c r="F99" s="11" t="s">
        <v>530</v>
      </c>
      <c r="G99" s="11" t="s">
        <v>530</v>
      </c>
      <c r="H99" s="11" t="s">
        <v>284</v>
      </c>
      <c r="I99" s="11">
        <v>2</v>
      </c>
      <c r="J99" s="1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row>
    <row r="100" spans="1:100" ht="15.65" customHeight="1" x14ac:dyDescent="0.35">
      <c r="A100" s="1" t="s">
        <v>110</v>
      </c>
      <c r="B100" s="1" t="s">
        <v>91</v>
      </c>
      <c r="C100" s="1" t="s">
        <v>297</v>
      </c>
      <c r="D100" s="11" t="s">
        <v>284</v>
      </c>
      <c r="E100" s="11" t="s">
        <v>284</v>
      </c>
      <c r="F100" s="11" t="s">
        <v>531</v>
      </c>
      <c r="G100" s="11" t="s">
        <v>284</v>
      </c>
      <c r="H100" s="11" t="s">
        <v>284</v>
      </c>
      <c r="I100" s="11">
        <v>2</v>
      </c>
      <c r="J100" s="1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row>
    <row r="101" spans="1:100" ht="15.65" customHeight="1" x14ac:dyDescent="0.35">
      <c r="A101" s="1" t="s">
        <v>110</v>
      </c>
      <c r="B101" s="1" t="s">
        <v>92</v>
      </c>
      <c r="C101" s="1" t="s">
        <v>297</v>
      </c>
      <c r="D101" s="11" t="s">
        <v>284</v>
      </c>
      <c r="E101" s="11" t="s">
        <v>415</v>
      </c>
      <c r="F101" s="11" t="s">
        <v>284</v>
      </c>
      <c r="G101" s="11" t="s">
        <v>284</v>
      </c>
      <c r="H101" s="11" t="s">
        <v>415</v>
      </c>
      <c r="I101" s="11">
        <v>2</v>
      </c>
      <c r="J101" s="1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row>
    <row r="102" spans="1:100" ht="15.65" customHeight="1" x14ac:dyDescent="0.35">
      <c r="A102" s="1" t="s">
        <v>110</v>
      </c>
      <c r="B102" s="1" t="s">
        <v>93</v>
      </c>
      <c r="C102" s="1" t="s">
        <v>297</v>
      </c>
      <c r="D102" s="11" t="s">
        <v>284</v>
      </c>
      <c r="E102" s="11" t="s">
        <v>330</v>
      </c>
      <c r="F102" s="11" t="s">
        <v>329</v>
      </c>
      <c r="G102" s="11" t="s">
        <v>329</v>
      </c>
      <c r="H102" s="11" t="s">
        <v>284</v>
      </c>
      <c r="I102" s="11">
        <v>4</v>
      </c>
      <c r="J102" s="11"/>
    </row>
    <row r="103" spans="1:100" ht="15.65" customHeight="1" x14ac:dyDescent="0.35">
      <c r="A103" s="1" t="s">
        <v>110</v>
      </c>
      <c r="B103" s="1" t="s">
        <v>90</v>
      </c>
      <c r="C103" s="1" t="s">
        <v>302</v>
      </c>
      <c r="D103" s="11" t="s">
        <v>532</v>
      </c>
      <c r="E103" s="11" t="s">
        <v>533</v>
      </c>
      <c r="F103" s="11" t="s">
        <v>534</v>
      </c>
      <c r="G103" s="11" t="s">
        <v>535</v>
      </c>
      <c r="H103" s="11" t="s">
        <v>533</v>
      </c>
      <c r="I103" s="11">
        <v>18</v>
      </c>
      <c r="J103" s="11"/>
    </row>
    <row r="104" spans="1:100" ht="15.65" customHeight="1" x14ac:dyDescent="0.35">
      <c r="A104" s="1" t="s">
        <v>110</v>
      </c>
      <c r="B104" s="1" t="s">
        <v>91</v>
      </c>
      <c r="C104" s="1" t="s">
        <v>302</v>
      </c>
      <c r="D104" s="11" t="s">
        <v>536</v>
      </c>
      <c r="E104" s="11" t="s">
        <v>537</v>
      </c>
      <c r="F104" s="11" t="s">
        <v>538</v>
      </c>
      <c r="G104" s="11" t="s">
        <v>539</v>
      </c>
      <c r="H104" s="11" t="s">
        <v>284</v>
      </c>
      <c r="I104" s="11">
        <v>20</v>
      </c>
      <c r="J104" s="11"/>
    </row>
    <row r="105" spans="1:100" ht="15.65" customHeight="1" x14ac:dyDescent="0.35">
      <c r="A105" s="1" t="s">
        <v>110</v>
      </c>
      <c r="B105" s="1" t="s">
        <v>92</v>
      </c>
      <c r="C105" s="1" t="s">
        <v>302</v>
      </c>
      <c r="D105" s="11" t="s">
        <v>533</v>
      </c>
      <c r="E105" s="11" t="s">
        <v>540</v>
      </c>
      <c r="F105" s="11" t="s">
        <v>540</v>
      </c>
      <c r="G105" s="11" t="s">
        <v>535</v>
      </c>
      <c r="H105" s="11" t="s">
        <v>533</v>
      </c>
      <c r="I105" s="11">
        <v>18</v>
      </c>
      <c r="J105" s="11"/>
    </row>
    <row r="106" spans="1:100" ht="15.65" customHeight="1" x14ac:dyDescent="0.35">
      <c r="A106" s="1" t="s">
        <v>110</v>
      </c>
      <c r="B106" s="1" t="s">
        <v>93</v>
      </c>
      <c r="C106" s="1" t="s">
        <v>302</v>
      </c>
      <c r="D106" s="11" t="s">
        <v>541</v>
      </c>
      <c r="E106" s="11" t="s">
        <v>316</v>
      </c>
      <c r="F106" s="11" t="s">
        <v>542</v>
      </c>
      <c r="G106" s="11" t="s">
        <v>543</v>
      </c>
      <c r="H106" s="11" t="s">
        <v>316</v>
      </c>
      <c r="I106" s="11">
        <v>35</v>
      </c>
      <c r="J106" s="11"/>
    </row>
    <row r="107" spans="1:100" ht="15.65" customHeight="1" x14ac:dyDescent="0.35">
      <c r="A107" s="8" t="s">
        <v>94</v>
      </c>
      <c r="B107" s="1"/>
      <c r="C107" s="1"/>
      <c r="D107" s="11"/>
      <c r="E107" s="11"/>
      <c r="F107" s="11"/>
      <c r="G107" s="11"/>
      <c r="H107" s="11"/>
      <c r="I107" s="12">
        <v>146</v>
      </c>
      <c r="J107" s="11"/>
    </row>
    <row r="108" spans="1:100" ht="50" customHeight="1" x14ac:dyDescent="0.35">
      <c r="A108" s="8" t="s">
        <v>544</v>
      </c>
      <c r="B108" s="1"/>
      <c r="C108" s="1"/>
      <c r="D108" s="11"/>
      <c r="E108" s="11"/>
      <c r="F108" s="11"/>
      <c r="G108" s="11"/>
      <c r="H108" s="11"/>
      <c r="I108" s="11"/>
      <c r="J108" s="11"/>
    </row>
    <row r="109" spans="1:100" ht="78" customHeight="1" x14ac:dyDescent="0.35">
      <c r="A109" s="3" t="s">
        <v>157</v>
      </c>
      <c r="B109" s="3" t="s">
        <v>275</v>
      </c>
      <c r="C109" s="3" t="s">
        <v>204</v>
      </c>
      <c r="D109" s="5" t="s">
        <v>276</v>
      </c>
      <c r="E109" s="5" t="s">
        <v>277</v>
      </c>
      <c r="F109" s="5" t="s">
        <v>278</v>
      </c>
      <c r="G109" s="5" t="s">
        <v>279</v>
      </c>
      <c r="H109" s="5" t="s">
        <v>280</v>
      </c>
      <c r="I109" s="5" t="s">
        <v>281</v>
      </c>
      <c r="J109" s="5"/>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row>
    <row r="110" spans="1:100" ht="15.65" customHeight="1" x14ac:dyDescent="0.35">
      <c r="A110" s="1" t="s">
        <v>105</v>
      </c>
      <c r="B110" s="1" t="s">
        <v>90</v>
      </c>
      <c r="C110" s="1" t="s">
        <v>282</v>
      </c>
      <c r="D110" s="11" t="s">
        <v>284</v>
      </c>
      <c r="E110" s="11" t="s">
        <v>545</v>
      </c>
      <c r="F110" s="11" t="s">
        <v>545</v>
      </c>
      <c r="G110" s="11" t="s">
        <v>546</v>
      </c>
      <c r="H110" s="11" t="s">
        <v>547</v>
      </c>
      <c r="I110" s="11">
        <v>43</v>
      </c>
      <c r="J110" s="1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row>
    <row r="111" spans="1:100" ht="15.65" customHeight="1" x14ac:dyDescent="0.35">
      <c r="A111" s="1" t="s">
        <v>105</v>
      </c>
      <c r="B111" s="1" t="s">
        <v>91</v>
      </c>
      <c r="C111" s="1" t="s">
        <v>282</v>
      </c>
      <c r="D111" s="11" t="s">
        <v>548</v>
      </c>
      <c r="E111" s="11" t="s">
        <v>549</v>
      </c>
      <c r="F111" s="11" t="s">
        <v>550</v>
      </c>
      <c r="G111" s="11" t="s">
        <v>551</v>
      </c>
      <c r="H111" s="11" t="s">
        <v>488</v>
      </c>
      <c r="I111" s="11">
        <v>58</v>
      </c>
      <c r="J111" s="1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row>
    <row r="112" spans="1:100" ht="15.65" customHeight="1" x14ac:dyDescent="0.35">
      <c r="A112" s="1" t="s">
        <v>105</v>
      </c>
      <c r="B112" s="1" t="s">
        <v>92</v>
      </c>
      <c r="C112" s="1" t="s">
        <v>282</v>
      </c>
      <c r="D112" s="11" t="s">
        <v>495</v>
      </c>
      <c r="E112" s="11" t="s">
        <v>552</v>
      </c>
      <c r="F112" s="11" t="s">
        <v>553</v>
      </c>
      <c r="G112" s="11" t="s">
        <v>554</v>
      </c>
      <c r="H112" s="11" t="s">
        <v>495</v>
      </c>
      <c r="I112" s="11">
        <v>57</v>
      </c>
      <c r="J112" s="1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row>
    <row r="113" spans="1:100" ht="15.65" customHeight="1" x14ac:dyDescent="0.35">
      <c r="A113" s="1" t="s">
        <v>105</v>
      </c>
      <c r="B113" s="1" t="s">
        <v>93</v>
      </c>
      <c r="C113" s="1" t="s">
        <v>282</v>
      </c>
      <c r="D113" s="11" t="s">
        <v>323</v>
      </c>
      <c r="E113" s="11" t="s">
        <v>555</v>
      </c>
      <c r="F113" s="11" t="s">
        <v>556</v>
      </c>
      <c r="G113" s="11" t="s">
        <v>555</v>
      </c>
      <c r="H113" s="11" t="s">
        <v>284</v>
      </c>
      <c r="I113" s="11">
        <v>48</v>
      </c>
      <c r="J113" s="1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row>
    <row r="114" spans="1:100" ht="15.65" customHeight="1" x14ac:dyDescent="0.35">
      <c r="A114" s="1" t="s">
        <v>105</v>
      </c>
      <c r="B114" s="1" t="s">
        <v>90</v>
      </c>
      <c r="C114" s="1" t="s">
        <v>297</v>
      </c>
      <c r="D114" s="11" t="s">
        <v>284</v>
      </c>
      <c r="E114" s="11" t="s">
        <v>333</v>
      </c>
      <c r="F114" s="11" t="s">
        <v>333</v>
      </c>
      <c r="G114" s="11" t="s">
        <v>332</v>
      </c>
      <c r="H114" s="11" t="s">
        <v>284</v>
      </c>
      <c r="I114" s="11">
        <v>8</v>
      </c>
      <c r="J114" s="1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row>
    <row r="115" spans="1:100" ht="15.65" customHeight="1" x14ac:dyDescent="0.35">
      <c r="A115" s="1" t="s">
        <v>105</v>
      </c>
      <c r="B115" s="1" t="s">
        <v>91</v>
      </c>
      <c r="C115" s="1" t="s">
        <v>297</v>
      </c>
      <c r="D115" s="11" t="s">
        <v>499</v>
      </c>
      <c r="E115" s="11" t="s">
        <v>557</v>
      </c>
      <c r="F115" s="11" t="s">
        <v>499</v>
      </c>
      <c r="G115" s="11" t="s">
        <v>558</v>
      </c>
      <c r="H115" s="11" t="s">
        <v>284</v>
      </c>
      <c r="I115" s="11">
        <v>7</v>
      </c>
      <c r="J115" s="1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row>
    <row r="116" spans="1:100" ht="15.65" customHeight="1" x14ac:dyDescent="0.35">
      <c r="A116" s="1" t="s">
        <v>105</v>
      </c>
      <c r="B116" s="1" t="s">
        <v>92</v>
      </c>
      <c r="C116" s="1" t="s">
        <v>297</v>
      </c>
      <c r="D116" s="11" t="s">
        <v>283</v>
      </c>
      <c r="E116" s="11" t="s">
        <v>559</v>
      </c>
      <c r="F116" s="11" t="s">
        <v>560</v>
      </c>
      <c r="G116" s="11" t="s">
        <v>559</v>
      </c>
      <c r="H116" s="11" t="s">
        <v>284</v>
      </c>
      <c r="I116" s="11">
        <v>16</v>
      </c>
      <c r="J116" s="1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row>
    <row r="117" spans="1:100" ht="15.65" customHeight="1" x14ac:dyDescent="0.35">
      <c r="A117" s="1" t="s">
        <v>105</v>
      </c>
      <c r="B117" s="1" t="s">
        <v>93</v>
      </c>
      <c r="C117" s="1" t="s">
        <v>297</v>
      </c>
      <c r="D117" s="11" t="s">
        <v>523</v>
      </c>
      <c r="E117" s="11" t="s">
        <v>561</v>
      </c>
      <c r="F117" s="11" t="s">
        <v>562</v>
      </c>
      <c r="G117" s="11" t="s">
        <v>562</v>
      </c>
      <c r="H117" s="11" t="s">
        <v>284</v>
      </c>
      <c r="I117" s="11">
        <v>9</v>
      </c>
      <c r="J117" s="11"/>
    </row>
    <row r="118" spans="1:100" ht="15.65" customHeight="1" x14ac:dyDescent="0.35">
      <c r="A118" s="1" t="s">
        <v>105</v>
      </c>
      <c r="B118" s="1" t="s">
        <v>90</v>
      </c>
      <c r="C118" s="1" t="s">
        <v>302</v>
      </c>
      <c r="D118" s="11" t="s">
        <v>563</v>
      </c>
      <c r="E118" s="11" t="s">
        <v>564</v>
      </c>
      <c r="F118" s="11" t="s">
        <v>565</v>
      </c>
      <c r="G118" s="11" t="s">
        <v>566</v>
      </c>
      <c r="H118" s="11" t="s">
        <v>567</v>
      </c>
      <c r="I118" s="11">
        <v>152</v>
      </c>
      <c r="J118" s="11"/>
    </row>
    <row r="119" spans="1:100" ht="15.65" customHeight="1" x14ac:dyDescent="0.35">
      <c r="A119" s="1" t="s">
        <v>105</v>
      </c>
      <c r="B119" s="1" t="s">
        <v>91</v>
      </c>
      <c r="C119" s="1" t="s">
        <v>302</v>
      </c>
      <c r="D119" s="11" t="s">
        <v>568</v>
      </c>
      <c r="E119" s="11" t="s">
        <v>569</v>
      </c>
      <c r="F119" s="11" t="s">
        <v>570</v>
      </c>
      <c r="G119" s="11" t="s">
        <v>571</v>
      </c>
      <c r="H119" s="11" t="s">
        <v>572</v>
      </c>
      <c r="I119" s="11">
        <v>206</v>
      </c>
      <c r="J119" s="11"/>
    </row>
    <row r="120" spans="1:100" ht="15.65" customHeight="1" x14ac:dyDescent="0.35">
      <c r="A120" s="1" t="s">
        <v>105</v>
      </c>
      <c r="B120" s="1" t="s">
        <v>92</v>
      </c>
      <c r="C120" s="1" t="s">
        <v>302</v>
      </c>
      <c r="D120" s="11" t="s">
        <v>573</v>
      </c>
      <c r="E120" s="11" t="s">
        <v>574</v>
      </c>
      <c r="F120" s="11" t="s">
        <v>575</v>
      </c>
      <c r="G120" s="11" t="s">
        <v>576</v>
      </c>
      <c r="H120" s="11" t="s">
        <v>284</v>
      </c>
      <c r="I120" s="11">
        <v>278</v>
      </c>
      <c r="J120" s="11"/>
    </row>
    <row r="121" spans="1:100" ht="15.65" customHeight="1" x14ac:dyDescent="0.35">
      <c r="A121" s="1" t="s">
        <v>105</v>
      </c>
      <c r="B121" s="1" t="s">
        <v>93</v>
      </c>
      <c r="C121" s="1" t="s">
        <v>302</v>
      </c>
      <c r="D121" s="11" t="s">
        <v>577</v>
      </c>
      <c r="E121" s="11" t="s">
        <v>578</v>
      </c>
      <c r="F121" s="11" t="s">
        <v>579</v>
      </c>
      <c r="G121" s="11" t="s">
        <v>580</v>
      </c>
      <c r="H121" s="11" t="s">
        <v>581</v>
      </c>
      <c r="I121" s="11">
        <v>246</v>
      </c>
      <c r="J121" s="11"/>
    </row>
    <row r="122" spans="1:100" ht="15.65" customHeight="1" x14ac:dyDescent="0.35">
      <c r="A122" s="8" t="s">
        <v>94</v>
      </c>
      <c r="B122" s="1"/>
      <c r="C122" s="1"/>
      <c r="D122" s="11"/>
      <c r="E122" s="11"/>
      <c r="F122" s="11"/>
      <c r="G122" s="11"/>
      <c r="H122" s="11"/>
      <c r="I122" s="13">
        <v>1128</v>
      </c>
      <c r="J122" s="11"/>
    </row>
    <row r="123" spans="1:100" ht="44" customHeight="1" x14ac:dyDescent="0.35">
      <c r="A123" s="8" t="s">
        <v>582</v>
      </c>
      <c r="B123" s="1"/>
      <c r="C123" s="1"/>
      <c r="D123" s="11"/>
      <c r="E123" s="11"/>
      <c r="F123" s="11"/>
      <c r="G123" s="11"/>
      <c r="H123" s="11"/>
      <c r="I123" s="11"/>
      <c r="J123" s="11"/>
    </row>
    <row r="124" spans="1:100" ht="78" customHeight="1" x14ac:dyDescent="0.35">
      <c r="A124" s="3" t="s">
        <v>157</v>
      </c>
      <c r="B124" s="3" t="s">
        <v>275</v>
      </c>
      <c r="C124" s="3" t="s">
        <v>204</v>
      </c>
      <c r="D124" s="5" t="s">
        <v>276</v>
      </c>
      <c r="E124" s="5" t="s">
        <v>277</v>
      </c>
      <c r="F124" s="5" t="s">
        <v>278</v>
      </c>
      <c r="G124" s="5" t="s">
        <v>279</v>
      </c>
      <c r="H124" s="5" t="s">
        <v>280</v>
      </c>
      <c r="I124" s="5" t="s">
        <v>281</v>
      </c>
      <c r="J124" s="5"/>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row>
    <row r="125" spans="1:100" ht="15.65" customHeight="1" x14ac:dyDescent="0.35">
      <c r="A125" s="1" t="s">
        <v>106</v>
      </c>
      <c r="B125" s="1" t="s">
        <v>90</v>
      </c>
      <c r="C125" s="1" t="s">
        <v>282</v>
      </c>
      <c r="D125" s="11" t="s">
        <v>583</v>
      </c>
      <c r="E125" s="11" t="s">
        <v>583</v>
      </c>
      <c r="F125" s="11" t="s">
        <v>584</v>
      </c>
      <c r="G125" s="11" t="s">
        <v>585</v>
      </c>
      <c r="H125" s="11" t="s">
        <v>284</v>
      </c>
      <c r="I125" s="11">
        <v>41</v>
      </c>
      <c r="J125" s="1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row>
    <row r="126" spans="1:100" ht="15.65" customHeight="1" x14ac:dyDescent="0.35">
      <c r="A126" s="1" t="s">
        <v>106</v>
      </c>
      <c r="B126" s="1" t="s">
        <v>91</v>
      </c>
      <c r="C126" s="1" t="s">
        <v>282</v>
      </c>
      <c r="D126" s="11" t="s">
        <v>586</v>
      </c>
      <c r="E126" s="11" t="s">
        <v>586</v>
      </c>
      <c r="F126" s="11" t="s">
        <v>587</v>
      </c>
      <c r="G126" s="11" t="s">
        <v>588</v>
      </c>
      <c r="H126" s="11" t="s">
        <v>589</v>
      </c>
      <c r="I126" s="11">
        <v>31</v>
      </c>
      <c r="J126" s="1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row>
    <row r="127" spans="1:100" ht="15.65" customHeight="1" x14ac:dyDescent="0.35">
      <c r="A127" s="1" t="s">
        <v>106</v>
      </c>
      <c r="B127" s="1" t="s">
        <v>92</v>
      </c>
      <c r="C127" s="1" t="s">
        <v>282</v>
      </c>
      <c r="D127" s="11" t="s">
        <v>590</v>
      </c>
      <c r="E127" s="11" t="s">
        <v>589</v>
      </c>
      <c r="F127" s="11" t="s">
        <v>591</v>
      </c>
      <c r="G127" s="11" t="s">
        <v>592</v>
      </c>
      <c r="H127" s="11" t="s">
        <v>590</v>
      </c>
      <c r="I127" s="11">
        <v>31</v>
      </c>
      <c r="J127" s="1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row>
    <row r="128" spans="1:100" ht="15.65" customHeight="1" x14ac:dyDescent="0.35">
      <c r="A128" s="1" t="s">
        <v>106</v>
      </c>
      <c r="B128" s="1" t="s">
        <v>93</v>
      </c>
      <c r="C128" s="1" t="s">
        <v>282</v>
      </c>
      <c r="D128" s="11" t="s">
        <v>593</v>
      </c>
      <c r="E128" s="11" t="s">
        <v>594</v>
      </c>
      <c r="F128" s="11" t="s">
        <v>595</v>
      </c>
      <c r="G128" s="11" t="s">
        <v>596</v>
      </c>
      <c r="H128" s="11" t="s">
        <v>597</v>
      </c>
      <c r="I128" s="11">
        <v>45</v>
      </c>
      <c r="J128" s="1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row>
    <row r="129" spans="1:100" ht="15.65" customHeight="1" x14ac:dyDescent="0.35">
      <c r="A129" s="1" t="s">
        <v>106</v>
      </c>
      <c r="B129" s="1" t="s">
        <v>90</v>
      </c>
      <c r="C129" s="1" t="s">
        <v>297</v>
      </c>
      <c r="D129" s="11" t="s">
        <v>557</v>
      </c>
      <c r="E129" s="11" t="s">
        <v>284</v>
      </c>
      <c r="F129" s="11" t="s">
        <v>499</v>
      </c>
      <c r="G129" s="11" t="s">
        <v>557</v>
      </c>
      <c r="H129" s="11" t="s">
        <v>284</v>
      </c>
      <c r="I129" s="11">
        <v>7</v>
      </c>
      <c r="J129" s="1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row>
    <row r="130" spans="1:100" ht="15.65" customHeight="1" x14ac:dyDescent="0.35">
      <c r="A130" s="1" t="s">
        <v>106</v>
      </c>
      <c r="B130" s="1" t="s">
        <v>91</v>
      </c>
      <c r="C130" s="1" t="s">
        <v>297</v>
      </c>
      <c r="D130" s="11" t="s">
        <v>598</v>
      </c>
      <c r="E130" s="11" t="s">
        <v>598</v>
      </c>
      <c r="F130" s="11" t="s">
        <v>599</v>
      </c>
      <c r="G130" s="11" t="s">
        <v>598</v>
      </c>
      <c r="H130" s="11" t="s">
        <v>598</v>
      </c>
      <c r="I130" s="11">
        <v>6</v>
      </c>
      <c r="J130" s="1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row>
    <row r="131" spans="1:100" ht="15.65" customHeight="1" x14ac:dyDescent="0.35">
      <c r="A131" s="1" t="s">
        <v>106</v>
      </c>
      <c r="B131" s="1" t="s">
        <v>92</v>
      </c>
      <c r="C131" s="1" t="s">
        <v>297</v>
      </c>
      <c r="D131" s="11" t="s">
        <v>329</v>
      </c>
      <c r="E131" s="11" t="s">
        <v>284</v>
      </c>
      <c r="F131" s="11" t="s">
        <v>600</v>
      </c>
      <c r="G131" s="11" t="s">
        <v>284</v>
      </c>
      <c r="H131" s="11" t="s">
        <v>284</v>
      </c>
      <c r="I131" s="11">
        <v>4</v>
      </c>
      <c r="J131" s="1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row>
    <row r="132" spans="1:100" ht="15.65" customHeight="1" x14ac:dyDescent="0.35">
      <c r="A132" s="1" t="s">
        <v>106</v>
      </c>
      <c r="B132" s="1" t="s">
        <v>93</v>
      </c>
      <c r="C132" s="1" t="s">
        <v>297</v>
      </c>
      <c r="D132" s="11" t="s">
        <v>527</v>
      </c>
      <c r="E132" s="11" t="s">
        <v>527</v>
      </c>
      <c r="F132" s="11" t="s">
        <v>528</v>
      </c>
      <c r="G132" s="11" t="s">
        <v>525</v>
      </c>
      <c r="H132" s="11" t="s">
        <v>284</v>
      </c>
      <c r="I132" s="11">
        <v>12</v>
      </c>
      <c r="J132" s="11"/>
    </row>
    <row r="133" spans="1:100" ht="15.65" customHeight="1" x14ac:dyDescent="0.35">
      <c r="A133" s="1" t="s">
        <v>106</v>
      </c>
      <c r="B133" s="1" t="s">
        <v>90</v>
      </c>
      <c r="C133" s="1" t="s">
        <v>302</v>
      </c>
      <c r="D133" s="11" t="s">
        <v>601</v>
      </c>
      <c r="E133" s="11" t="s">
        <v>602</v>
      </c>
      <c r="F133" s="11" t="s">
        <v>603</v>
      </c>
      <c r="G133" s="11" t="s">
        <v>604</v>
      </c>
      <c r="H133" s="11" t="s">
        <v>605</v>
      </c>
      <c r="I133" s="11">
        <v>76</v>
      </c>
      <c r="J133" s="11"/>
    </row>
    <row r="134" spans="1:100" ht="15.65" customHeight="1" x14ac:dyDescent="0.35">
      <c r="A134" s="1" t="s">
        <v>106</v>
      </c>
      <c r="B134" s="1" t="s">
        <v>91</v>
      </c>
      <c r="C134" s="1" t="s">
        <v>302</v>
      </c>
      <c r="D134" s="11" t="s">
        <v>606</v>
      </c>
      <c r="E134" s="11" t="s">
        <v>453</v>
      </c>
      <c r="F134" s="11" t="s">
        <v>607</v>
      </c>
      <c r="G134" s="11" t="s">
        <v>608</v>
      </c>
      <c r="H134" s="11" t="s">
        <v>284</v>
      </c>
      <c r="I134" s="11">
        <v>52</v>
      </c>
      <c r="J134" s="11"/>
    </row>
    <row r="135" spans="1:100" ht="15.65" customHeight="1" x14ac:dyDescent="0.35">
      <c r="A135" s="1" t="s">
        <v>106</v>
      </c>
      <c r="B135" s="1" t="s">
        <v>92</v>
      </c>
      <c r="C135" s="1" t="s">
        <v>302</v>
      </c>
      <c r="D135" s="11" t="s">
        <v>609</v>
      </c>
      <c r="E135" s="11" t="s">
        <v>609</v>
      </c>
      <c r="F135" s="11" t="s">
        <v>610</v>
      </c>
      <c r="G135" s="11" t="s">
        <v>611</v>
      </c>
      <c r="H135" s="11" t="s">
        <v>612</v>
      </c>
      <c r="I135" s="11">
        <v>68</v>
      </c>
      <c r="J135" s="11"/>
    </row>
    <row r="136" spans="1:100" ht="15.65" customHeight="1" x14ac:dyDescent="0.35">
      <c r="A136" s="1" t="s">
        <v>106</v>
      </c>
      <c r="B136" s="1" t="s">
        <v>93</v>
      </c>
      <c r="C136" s="1" t="s">
        <v>302</v>
      </c>
      <c r="D136" s="11" t="s">
        <v>613</v>
      </c>
      <c r="E136" s="11" t="s">
        <v>614</v>
      </c>
      <c r="F136" s="11" t="s">
        <v>615</v>
      </c>
      <c r="G136" s="11" t="s">
        <v>616</v>
      </c>
      <c r="H136" s="11" t="s">
        <v>284</v>
      </c>
      <c r="I136" s="11">
        <v>80</v>
      </c>
      <c r="J136" s="11"/>
    </row>
    <row r="137" spans="1:100" ht="15.65" customHeight="1" x14ac:dyDescent="0.35">
      <c r="A137" s="8" t="s">
        <v>94</v>
      </c>
      <c r="B137" s="1"/>
      <c r="C137" s="1"/>
      <c r="D137" s="11"/>
      <c r="E137" s="11"/>
      <c r="F137" s="11"/>
      <c r="G137" s="11"/>
      <c r="H137" s="11"/>
      <c r="I137" s="12">
        <v>453</v>
      </c>
      <c r="J137" s="11"/>
    </row>
  </sheetData>
  <pageMargins left="0.7" right="0.7" top="0.75" bottom="0.75" header="0.3" footer="0.3"/>
  <pageSetup paperSize="9" orientation="portrait" horizontalDpi="300" verticalDpi="300"/>
  <tableParts count="9">
    <tablePart r:id="rId1"/>
    <tablePart r:id="rId2"/>
    <tablePart r:id="rId3"/>
    <tablePart r:id="rId4"/>
    <tablePart r:id="rId5"/>
    <tablePart r:id="rId6"/>
    <tablePart r:id="rId7"/>
    <tablePart r:id="rId8"/>
    <tablePart r:id="rId9"/>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V67"/>
  <sheetViews>
    <sheetView workbookViewId="0">
      <selection activeCell="A59" sqref="A59:XFD59"/>
    </sheetView>
  </sheetViews>
  <sheetFormatPr defaultColWidth="11.54296875" defaultRowHeight="14.5" x14ac:dyDescent="0.35"/>
  <cols>
    <col min="1" max="1" width="29.36328125" customWidth="1"/>
    <col min="3" max="8" width="15.6328125" style="14" customWidth="1"/>
    <col min="9" max="9" width="15.6328125" style="15" customWidth="1"/>
  </cols>
  <sheetData>
    <row r="1" spans="1:100" s="56" customFormat="1" ht="20" x14ac:dyDescent="0.4">
      <c r="A1" s="56" t="s">
        <v>617</v>
      </c>
      <c r="C1" s="59"/>
      <c r="D1" s="59"/>
      <c r="E1" s="59"/>
      <c r="F1" s="59"/>
      <c r="G1" s="59"/>
      <c r="H1" s="59"/>
      <c r="I1" s="59"/>
    </row>
    <row r="2" spans="1:100" ht="15.5" x14ac:dyDescent="0.35">
      <c r="A2" s="1" t="s">
        <v>273</v>
      </c>
    </row>
    <row r="3" spans="1:100" ht="37.5" customHeight="1" x14ac:dyDescent="0.35">
      <c r="A3" s="8" t="s">
        <v>274</v>
      </c>
    </row>
    <row r="4" spans="1:100" ht="93" x14ac:dyDescent="0.35">
      <c r="A4" s="3" t="s">
        <v>157</v>
      </c>
      <c r="B4" s="3" t="s">
        <v>275</v>
      </c>
      <c r="C4" s="5" t="s">
        <v>276</v>
      </c>
      <c r="D4" s="5" t="s">
        <v>277</v>
      </c>
      <c r="E4" s="5" t="s">
        <v>278</v>
      </c>
      <c r="F4" s="5" t="s">
        <v>618</v>
      </c>
      <c r="G4" s="5" t="s">
        <v>279</v>
      </c>
      <c r="H4" s="5" t="s">
        <v>280</v>
      </c>
      <c r="I4" s="5" t="s">
        <v>619</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15.5" x14ac:dyDescent="0.35">
      <c r="A5" s="1" t="s">
        <v>108</v>
      </c>
      <c r="B5" s="1" t="s">
        <v>90</v>
      </c>
      <c r="C5" s="11" t="s">
        <v>620</v>
      </c>
      <c r="D5" s="11" t="s">
        <v>421</v>
      </c>
      <c r="E5" s="11" t="s">
        <v>621</v>
      </c>
      <c r="F5" s="11" t="s">
        <v>284</v>
      </c>
      <c r="G5" s="11" t="s">
        <v>622</v>
      </c>
      <c r="H5" s="11" t="s">
        <v>421</v>
      </c>
      <c r="I5" s="12">
        <v>64</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ht="15.5" x14ac:dyDescent="0.35">
      <c r="A6" s="1" t="s">
        <v>108</v>
      </c>
      <c r="B6" s="1" t="s">
        <v>91</v>
      </c>
      <c r="C6" s="11" t="s">
        <v>517</v>
      </c>
      <c r="D6" s="11" t="s">
        <v>623</v>
      </c>
      <c r="E6" s="11" t="s">
        <v>624</v>
      </c>
      <c r="F6" s="11" t="s">
        <v>284</v>
      </c>
      <c r="G6" s="11" t="s">
        <v>625</v>
      </c>
      <c r="H6" s="11" t="s">
        <v>517</v>
      </c>
      <c r="I6" s="12">
        <v>84</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ht="15.5" x14ac:dyDescent="0.35">
      <c r="A7" s="1" t="s">
        <v>108</v>
      </c>
      <c r="B7" s="1" t="s">
        <v>92</v>
      </c>
      <c r="C7" s="11" t="s">
        <v>626</v>
      </c>
      <c r="D7" s="11" t="s">
        <v>626</v>
      </c>
      <c r="E7" s="11" t="s">
        <v>627</v>
      </c>
      <c r="F7" s="11" t="s">
        <v>284</v>
      </c>
      <c r="G7" s="11" t="s">
        <v>628</v>
      </c>
      <c r="H7" s="11" t="s">
        <v>548</v>
      </c>
      <c r="I7" s="12">
        <v>60</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ht="15.5" x14ac:dyDescent="0.35">
      <c r="A8" s="1" t="s">
        <v>108</v>
      </c>
      <c r="B8" s="1" t="s">
        <v>93</v>
      </c>
      <c r="C8" s="11" t="s">
        <v>629</v>
      </c>
      <c r="D8" s="11" t="s">
        <v>630</v>
      </c>
      <c r="E8" s="11" t="s">
        <v>631</v>
      </c>
      <c r="F8" s="11" t="s">
        <v>284</v>
      </c>
      <c r="G8" s="11" t="s">
        <v>632</v>
      </c>
      <c r="H8" s="11" t="s">
        <v>629</v>
      </c>
      <c r="I8" s="12">
        <v>50</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ht="15.5" x14ac:dyDescent="0.35">
      <c r="A9" s="8" t="s">
        <v>94</v>
      </c>
      <c r="B9" s="1"/>
      <c r="C9" s="12" t="s">
        <v>633</v>
      </c>
      <c r="D9" s="12" t="s">
        <v>634</v>
      </c>
      <c r="E9" s="12" t="s">
        <v>635</v>
      </c>
      <c r="F9" s="12" t="s">
        <v>284</v>
      </c>
      <c r="G9" s="12" t="s">
        <v>636</v>
      </c>
      <c r="H9" s="12" t="s">
        <v>637</v>
      </c>
      <c r="I9" s="12">
        <v>258</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ht="33" customHeight="1" x14ac:dyDescent="0.35">
      <c r="A10" s="8" t="s">
        <v>317</v>
      </c>
      <c r="B10" s="1"/>
      <c r="C10" s="11"/>
      <c r="D10" s="11"/>
      <c r="E10" s="11"/>
      <c r="F10" s="11"/>
      <c r="G10" s="11"/>
      <c r="H10" s="11"/>
      <c r="I10" s="12"/>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ht="93" x14ac:dyDescent="0.35">
      <c r="A11" s="3" t="s">
        <v>157</v>
      </c>
      <c r="B11" s="3" t="s">
        <v>275</v>
      </c>
      <c r="C11" s="5" t="s">
        <v>276</v>
      </c>
      <c r="D11" s="5" t="s">
        <v>277</v>
      </c>
      <c r="E11" s="5" t="s">
        <v>278</v>
      </c>
      <c r="F11" s="5" t="s">
        <v>618</v>
      </c>
      <c r="G11" s="5" t="s">
        <v>279</v>
      </c>
      <c r="H11" s="5" t="s">
        <v>280</v>
      </c>
      <c r="I11" s="5" t="s">
        <v>619</v>
      </c>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row>
    <row r="12" spans="1:100" ht="15.5" x14ac:dyDescent="0.35">
      <c r="A12" s="1" t="s">
        <v>109</v>
      </c>
      <c r="B12" s="1" t="s">
        <v>90</v>
      </c>
      <c r="C12" s="11" t="s">
        <v>638</v>
      </c>
      <c r="D12" s="11" t="s">
        <v>638</v>
      </c>
      <c r="E12" s="11" t="s">
        <v>639</v>
      </c>
      <c r="F12" s="11" t="s">
        <v>638</v>
      </c>
      <c r="G12" s="11" t="s">
        <v>640</v>
      </c>
      <c r="H12" s="11" t="s">
        <v>638</v>
      </c>
      <c r="I12" s="12">
        <v>73</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row>
    <row r="13" spans="1:100" ht="15.5" x14ac:dyDescent="0.35">
      <c r="A13" s="1" t="s">
        <v>109</v>
      </c>
      <c r="B13" s="1" t="s">
        <v>91</v>
      </c>
      <c r="C13" s="11" t="s">
        <v>641</v>
      </c>
      <c r="D13" s="11" t="s">
        <v>601</v>
      </c>
      <c r="E13" s="11" t="s">
        <v>642</v>
      </c>
      <c r="F13" s="11" t="s">
        <v>605</v>
      </c>
      <c r="G13" s="11" t="s">
        <v>602</v>
      </c>
      <c r="H13" s="11" t="s">
        <v>643</v>
      </c>
      <c r="I13" s="12">
        <v>76</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row>
    <row r="14" spans="1:100" ht="15.5" x14ac:dyDescent="0.35">
      <c r="A14" s="1" t="s">
        <v>109</v>
      </c>
      <c r="B14" s="1" t="s">
        <v>92</v>
      </c>
      <c r="C14" s="11" t="s">
        <v>644</v>
      </c>
      <c r="D14" s="11" t="s">
        <v>645</v>
      </c>
      <c r="E14" s="11" t="s">
        <v>646</v>
      </c>
      <c r="F14" s="11" t="s">
        <v>284</v>
      </c>
      <c r="G14" s="11" t="s">
        <v>647</v>
      </c>
      <c r="H14" s="11" t="s">
        <v>605</v>
      </c>
      <c r="I14" s="12">
        <v>79</v>
      </c>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ht="15.5" x14ac:dyDescent="0.35">
      <c r="A15" s="1" t="s">
        <v>109</v>
      </c>
      <c r="B15" s="1" t="s">
        <v>93</v>
      </c>
      <c r="C15" s="11" t="s">
        <v>514</v>
      </c>
      <c r="D15" s="11" t="s">
        <v>648</v>
      </c>
      <c r="E15" s="11" t="s">
        <v>649</v>
      </c>
      <c r="F15" s="11" t="s">
        <v>284</v>
      </c>
      <c r="G15" s="11" t="s">
        <v>650</v>
      </c>
      <c r="H15" s="11" t="s">
        <v>651</v>
      </c>
      <c r="I15" s="12">
        <v>92</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row>
    <row r="16" spans="1:100" s="29" customFormat="1" ht="15.5" x14ac:dyDescent="0.35">
      <c r="A16" s="8" t="s">
        <v>94</v>
      </c>
      <c r="B16" s="8"/>
      <c r="C16" s="12" t="s">
        <v>652</v>
      </c>
      <c r="D16" s="12" t="s">
        <v>653</v>
      </c>
      <c r="E16" s="12" t="s">
        <v>654</v>
      </c>
      <c r="F16" s="12" t="s">
        <v>655</v>
      </c>
      <c r="G16" s="12" t="s">
        <v>656</v>
      </c>
      <c r="H16" s="12" t="s">
        <v>657</v>
      </c>
      <c r="I16" s="12">
        <v>320</v>
      </c>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row>
    <row r="17" spans="1:100" ht="54" customHeight="1" x14ac:dyDescent="0.35">
      <c r="A17" s="8" t="s">
        <v>348</v>
      </c>
      <c r="B17" s="1"/>
      <c r="C17" s="11"/>
      <c r="D17" s="11"/>
      <c r="E17" s="11"/>
      <c r="F17" s="11"/>
      <c r="G17" s="11"/>
      <c r="H17" s="11"/>
      <c r="I17" s="12"/>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ht="93" x14ac:dyDescent="0.35">
      <c r="A18" s="3" t="s">
        <v>157</v>
      </c>
      <c r="B18" s="3" t="s">
        <v>275</v>
      </c>
      <c r="C18" s="5" t="s">
        <v>276</v>
      </c>
      <c r="D18" s="5" t="s">
        <v>277</v>
      </c>
      <c r="E18" s="5" t="s">
        <v>278</v>
      </c>
      <c r="F18" s="5" t="s">
        <v>618</v>
      </c>
      <c r="G18" s="5" t="s">
        <v>279</v>
      </c>
      <c r="H18" s="5" t="s">
        <v>280</v>
      </c>
      <c r="I18" s="5" t="s">
        <v>619</v>
      </c>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row>
    <row r="19" spans="1:100" ht="15.5" x14ac:dyDescent="0.35">
      <c r="A19" s="1" t="s">
        <v>102</v>
      </c>
      <c r="B19" s="1" t="s">
        <v>90</v>
      </c>
      <c r="C19" s="11" t="s">
        <v>658</v>
      </c>
      <c r="D19" s="11" t="s">
        <v>388</v>
      </c>
      <c r="E19" s="11" t="s">
        <v>659</v>
      </c>
      <c r="F19" s="11" t="s">
        <v>660</v>
      </c>
      <c r="G19" s="11" t="s">
        <v>661</v>
      </c>
      <c r="H19" s="11" t="s">
        <v>662</v>
      </c>
      <c r="I19" s="12">
        <v>472</v>
      </c>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ht="15.5" x14ac:dyDescent="0.35">
      <c r="A20" s="1" t="s">
        <v>102</v>
      </c>
      <c r="B20" s="1" t="s">
        <v>91</v>
      </c>
      <c r="C20" s="11" t="s">
        <v>663</v>
      </c>
      <c r="D20" s="11" t="s">
        <v>664</v>
      </c>
      <c r="E20" s="11" t="s">
        <v>665</v>
      </c>
      <c r="F20" s="11" t="s">
        <v>666</v>
      </c>
      <c r="G20" s="11" t="s">
        <v>667</v>
      </c>
      <c r="H20" s="11" t="s">
        <v>668</v>
      </c>
      <c r="I20" s="12">
        <v>668</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ht="15.5" x14ac:dyDescent="0.35">
      <c r="A21" s="1" t="s">
        <v>102</v>
      </c>
      <c r="B21" s="1" t="s">
        <v>92</v>
      </c>
      <c r="C21" s="11" t="s">
        <v>669</v>
      </c>
      <c r="D21" s="11" t="s">
        <v>670</v>
      </c>
      <c r="E21" s="11" t="s">
        <v>671</v>
      </c>
      <c r="F21" s="11" t="s">
        <v>672</v>
      </c>
      <c r="G21" s="11" t="s">
        <v>673</v>
      </c>
      <c r="H21" s="11" t="s">
        <v>674</v>
      </c>
      <c r="I21" s="12">
        <v>628</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ht="15.5" x14ac:dyDescent="0.35">
      <c r="A22" s="1" t="s">
        <v>102</v>
      </c>
      <c r="B22" s="1" t="s">
        <v>93</v>
      </c>
      <c r="C22" s="11" t="s">
        <v>675</v>
      </c>
      <c r="D22" s="11" t="s">
        <v>676</v>
      </c>
      <c r="E22" s="11" t="s">
        <v>677</v>
      </c>
      <c r="F22" s="11" t="s">
        <v>678</v>
      </c>
      <c r="G22" s="11" t="s">
        <v>679</v>
      </c>
      <c r="H22" s="11" t="s">
        <v>680</v>
      </c>
      <c r="I22" s="12">
        <v>557</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s="29" customFormat="1" ht="15.5" x14ac:dyDescent="0.35">
      <c r="A23" s="8" t="s">
        <v>94</v>
      </c>
      <c r="B23" s="8"/>
      <c r="C23" s="12" t="s">
        <v>681</v>
      </c>
      <c r="D23" s="12" t="s">
        <v>682</v>
      </c>
      <c r="E23" s="12" t="s">
        <v>683</v>
      </c>
      <c r="F23" s="12" t="s">
        <v>684</v>
      </c>
      <c r="G23" s="12" t="s">
        <v>685</v>
      </c>
      <c r="H23" s="12" t="s">
        <v>686</v>
      </c>
      <c r="I23" s="13">
        <v>2325</v>
      </c>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row>
    <row r="24" spans="1:100" ht="36" customHeight="1" x14ac:dyDescent="0.35">
      <c r="A24" s="8" t="s">
        <v>402</v>
      </c>
      <c r="B24" s="1"/>
      <c r="C24" s="11"/>
      <c r="D24" s="11"/>
      <c r="E24" s="11"/>
      <c r="F24" s="11"/>
      <c r="G24" s="11"/>
      <c r="H24" s="11"/>
      <c r="I24" s="12"/>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row>
    <row r="25" spans="1:100" ht="93" x14ac:dyDescent="0.35">
      <c r="A25" s="3" t="s">
        <v>157</v>
      </c>
      <c r="B25" s="3" t="s">
        <v>275</v>
      </c>
      <c r="C25" s="5" t="s">
        <v>276</v>
      </c>
      <c r="D25" s="5" t="s">
        <v>277</v>
      </c>
      <c r="E25" s="5" t="s">
        <v>278</v>
      </c>
      <c r="F25" s="5" t="s">
        <v>618</v>
      </c>
      <c r="G25" s="5" t="s">
        <v>279</v>
      </c>
      <c r="H25" s="5" t="s">
        <v>280</v>
      </c>
      <c r="I25" s="5" t="s">
        <v>619</v>
      </c>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row>
    <row r="26" spans="1:100" ht="15.5" x14ac:dyDescent="0.35">
      <c r="A26" s="1" t="s">
        <v>104</v>
      </c>
      <c r="B26" s="1" t="s">
        <v>90</v>
      </c>
      <c r="C26" s="11" t="s">
        <v>687</v>
      </c>
      <c r="D26" s="11" t="s">
        <v>688</v>
      </c>
      <c r="E26" s="11" t="s">
        <v>689</v>
      </c>
      <c r="F26" s="11" t="s">
        <v>284</v>
      </c>
      <c r="G26" s="11" t="s">
        <v>690</v>
      </c>
      <c r="H26" s="11" t="s">
        <v>605</v>
      </c>
      <c r="I26" s="12">
        <v>77</v>
      </c>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ht="15.5" x14ac:dyDescent="0.35">
      <c r="A27" s="1" t="s">
        <v>104</v>
      </c>
      <c r="B27" s="1" t="s">
        <v>91</v>
      </c>
      <c r="C27" s="11" t="s">
        <v>691</v>
      </c>
      <c r="D27" s="11" t="s">
        <v>692</v>
      </c>
      <c r="E27" s="11" t="s">
        <v>693</v>
      </c>
      <c r="F27" s="11" t="s">
        <v>284</v>
      </c>
      <c r="G27" s="11" t="s">
        <v>694</v>
      </c>
      <c r="H27" s="11" t="s">
        <v>695</v>
      </c>
      <c r="I27" s="12">
        <v>190</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ht="15.5" x14ac:dyDescent="0.35">
      <c r="A28" s="1" t="s">
        <v>104</v>
      </c>
      <c r="B28" s="1" t="s">
        <v>92</v>
      </c>
      <c r="C28" s="11" t="s">
        <v>696</v>
      </c>
      <c r="D28" s="11" t="s">
        <v>697</v>
      </c>
      <c r="E28" s="11" t="s">
        <v>698</v>
      </c>
      <c r="F28" s="11" t="s">
        <v>284</v>
      </c>
      <c r="G28" s="11" t="s">
        <v>699</v>
      </c>
      <c r="H28" s="11" t="s">
        <v>695</v>
      </c>
      <c r="I28" s="12">
        <v>182</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ht="15.5" x14ac:dyDescent="0.35">
      <c r="A29" s="1" t="s">
        <v>104</v>
      </c>
      <c r="B29" s="1" t="s">
        <v>93</v>
      </c>
      <c r="C29" s="11" t="s">
        <v>700</v>
      </c>
      <c r="D29" s="11" t="s">
        <v>701</v>
      </c>
      <c r="E29" s="11" t="s">
        <v>700</v>
      </c>
      <c r="F29" s="11" t="s">
        <v>284</v>
      </c>
      <c r="G29" s="11" t="s">
        <v>702</v>
      </c>
      <c r="H29" s="11" t="s">
        <v>703</v>
      </c>
      <c r="I29" s="12">
        <v>119</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s="29" customFormat="1" ht="15.5" x14ac:dyDescent="0.35">
      <c r="A30" s="8" t="s">
        <v>94</v>
      </c>
      <c r="B30" s="8"/>
      <c r="C30" s="12" t="s">
        <v>704</v>
      </c>
      <c r="D30" s="12" t="s">
        <v>705</v>
      </c>
      <c r="E30" s="12" t="s">
        <v>706</v>
      </c>
      <c r="F30" s="12" t="s">
        <v>284</v>
      </c>
      <c r="G30" s="12" t="s">
        <v>707</v>
      </c>
      <c r="H30" s="12" t="s">
        <v>708</v>
      </c>
      <c r="I30" s="12">
        <v>568</v>
      </c>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row>
    <row r="31" spans="1:100" ht="35" customHeight="1" x14ac:dyDescent="0.35">
      <c r="A31" s="8" t="s">
        <v>436</v>
      </c>
      <c r="B31" s="1"/>
      <c r="C31" s="11"/>
      <c r="D31" s="11"/>
      <c r="E31" s="11"/>
      <c r="F31" s="11"/>
      <c r="G31" s="11"/>
      <c r="H31" s="11"/>
      <c r="I31" s="12"/>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ht="93" x14ac:dyDescent="0.35">
      <c r="A32" s="3" t="s">
        <v>157</v>
      </c>
      <c r="B32" s="3" t="s">
        <v>275</v>
      </c>
      <c r="C32" s="5" t="s">
        <v>276</v>
      </c>
      <c r="D32" s="5" t="s">
        <v>277</v>
      </c>
      <c r="E32" s="5" t="s">
        <v>278</v>
      </c>
      <c r="F32" s="5" t="s">
        <v>618</v>
      </c>
      <c r="G32" s="5" t="s">
        <v>279</v>
      </c>
      <c r="H32" s="5" t="s">
        <v>280</v>
      </c>
      <c r="I32" s="5" t="s">
        <v>619</v>
      </c>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row>
    <row r="33" spans="1:100" ht="15.5" x14ac:dyDescent="0.35">
      <c r="A33" s="1" t="s">
        <v>103</v>
      </c>
      <c r="B33" s="1" t="s">
        <v>90</v>
      </c>
      <c r="C33" s="11" t="s">
        <v>709</v>
      </c>
      <c r="D33" s="11" t="s">
        <v>710</v>
      </c>
      <c r="E33" s="11" t="s">
        <v>711</v>
      </c>
      <c r="F33" s="11" t="s">
        <v>284</v>
      </c>
      <c r="G33" s="11" t="s">
        <v>712</v>
      </c>
      <c r="H33" s="11" t="s">
        <v>713</v>
      </c>
      <c r="I33" s="12">
        <v>365</v>
      </c>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1:100" ht="15.5" x14ac:dyDescent="0.35">
      <c r="A34" s="1" t="s">
        <v>103</v>
      </c>
      <c r="B34" s="1" t="s">
        <v>91</v>
      </c>
      <c r="C34" s="11" t="s">
        <v>714</v>
      </c>
      <c r="D34" s="11" t="s">
        <v>715</v>
      </c>
      <c r="E34" s="11" t="s">
        <v>716</v>
      </c>
      <c r="F34" s="11" t="s">
        <v>284</v>
      </c>
      <c r="G34" s="11" t="s">
        <v>717</v>
      </c>
      <c r="H34" s="11" t="s">
        <v>718</v>
      </c>
      <c r="I34" s="12">
        <v>419</v>
      </c>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1:100" ht="15.5" x14ac:dyDescent="0.35">
      <c r="A35" s="1" t="s">
        <v>103</v>
      </c>
      <c r="B35" s="1" t="s">
        <v>92</v>
      </c>
      <c r="C35" s="11" t="s">
        <v>719</v>
      </c>
      <c r="D35" s="11" t="s">
        <v>720</v>
      </c>
      <c r="E35" s="11" t="s">
        <v>721</v>
      </c>
      <c r="F35" s="11" t="s">
        <v>284</v>
      </c>
      <c r="G35" s="11" t="s">
        <v>722</v>
      </c>
      <c r="H35" s="11" t="s">
        <v>723</v>
      </c>
      <c r="I35" s="12">
        <v>521</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1:100" ht="15.5" x14ac:dyDescent="0.35">
      <c r="A36" s="1" t="s">
        <v>103</v>
      </c>
      <c r="B36" s="1" t="s">
        <v>93</v>
      </c>
      <c r="C36" s="11" t="s">
        <v>724</v>
      </c>
      <c r="D36" s="11" t="s">
        <v>725</v>
      </c>
      <c r="E36" s="11" t="s">
        <v>726</v>
      </c>
      <c r="F36" s="11" t="s">
        <v>284</v>
      </c>
      <c r="G36" s="11" t="s">
        <v>727</v>
      </c>
      <c r="H36" s="11" t="s">
        <v>728</v>
      </c>
      <c r="I36" s="12">
        <v>398</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row>
    <row r="37" spans="1:100" s="29" customFormat="1" ht="15.5" x14ac:dyDescent="0.35">
      <c r="A37" s="8" t="s">
        <v>94</v>
      </c>
      <c r="B37" s="8"/>
      <c r="C37" s="12" t="s">
        <v>729</v>
      </c>
      <c r="D37" s="12" t="s">
        <v>730</v>
      </c>
      <c r="E37" s="12" t="s">
        <v>731</v>
      </c>
      <c r="F37" s="12" t="s">
        <v>284</v>
      </c>
      <c r="G37" s="12" t="s">
        <v>732</v>
      </c>
      <c r="H37" s="12" t="s">
        <v>733</v>
      </c>
      <c r="I37" s="13">
        <v>1703</v>
      </c>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row>
    <row r="38" spans="1:100" ht="35" customHeight="1" x14ac:dyDescent="0.35">
      <c r="A38" s="8" t="s">
        <v>483</v>
      </c>
      <c r="B38" s="1"/>
      <c r="C38" s="11"/>
      <c r="D38" s="11"/>
      <c r="E38" s="11"/>
      <c r="F38" s="11"/>
      <c r="G38" s="11"/>
      <c r="H38" s="11"/>
      <c r="I38" s="12"/>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row>
    <row r="39" spans="1:100" ht="93" x14ac:dyDescent="0.35">
      <c r="A39" s="3" t="s">
        <v>157</v>
      </c>
      <c r="B39" s="3" t="s">
        <v>275</v>
      </c>
      <c r="C39" s="5" t="s">
        <v>276</v>
      </c>
      <c r="D39" s="5" t="s">
        <v>277</v>
      </c>
      <c r="E39" s="5" t="s">
        <v>278</v>
      </c>
      <c r="F39" s="5" t="s">
        <v>618</v>
      </c>
      <c r="G39" s="5" t="s">
        <v>279</v>
      </c>
      <c r="H39" s="5" t="s">
        <v>280</v>
      </c>
      <c r="I39" s="5" t="s">
        <v>619</v>
      </c>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row>
    <row r="40" spans="1:100" ht="15.5" x14ac:dyDescent="0.35">
      <c r="A40" s="1" t="s">
        <v>107</v>
      </c>
      <c r="B40" s="1" t="s">
        <v>90</v>
      </c>
      <c r="C40" s="11" t="s">
        <v>734</v>
      </c>
      <c r="D40" s="11" t="s">
        <v>735</v>
      </c>
      <c r="E40" s="11" t="s">
        <v>736</v>
      </c>
      <c r="F40" s="11" t="s">
        <v>284</v>
      </c>
      <c r="G40" s="11" t="s">
        <v>737</v>
      </c>
      <c r="H40" s="11" t="s">
        <v>738</v>
      </c>
      <c r="I40" s="12">
        <v>109</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row>
    <row r="41" spans="1:100" ht="15.5" x14ac:dyDescent="0.35">
      <c r="A41" s="1" t="s">
        <v>107</v>
      </c>
      <c r="B41" s="1" t="s">
        <v>91</v>
      </c>
      <c r="C41" s="11" t="s">
        <v>739</v>
      </c>
      <c r="D41" s="11" t="s">
        <v>740</v>
      </c>
      <c r="E41" s="11" t="s">
        <v>741</v>
      </c>
      <c r="F41" s="11" t="s">
        <v>284</v>
      </c>
      <c r="G41" s="11" t="s">
        <v>742</v>
      </c>
      <c r="H41" s="11" t="s">
        <v>284</v>
      </c>
      <c r="I41" s="12">
        <v>116</v>
      </c>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row>
    <row r="42" spans="1:100" ht="15.5" x14ac:dyDescent="0.35">
      <c r="A42" s="1" t="s">
        <v>107</v>
      </c>
      <c r="B42" s="1" t="s">
        <v>92</v>
      </c>
      <c r="C42" s="11" t="s">
        <v>743</v>
      </c>
      <c r="D42" s="11" t="s">
        <v>743</v>
      </c>
      <c r="E42" s="11" t="s">
        <v>744</v>
      </c>
      <c r="F42" s="11" t="s">
        <v>284</v>
      </c>
      <c r="G42" s="11" t="s">
        <v>745</v>
      </c>
      <c r="H42" s="11" t="s">
        <v>746</v>
      </c>
      <c r="I42" s="12">
        <v>153</v>
      </c>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row>
    <row r="43" spans="1:100" ht="15.5" x14ac:dyDescent="0.35">
      <c r="A43" s="1" t="s">
        <v>107</v>
      </c>
      <c r="B43" s="1" t="s">
        <v>93</v>
      </c>
      <c r="C43" s="11" t="s">
        <v>747</v>
      </c>
      <c r="D43" s="11" t="s">
        <v>748</v>
      </c>
      <c r="E43" s="11" t="s">
        <v>749</v>
      </c>
      <c r="F43" s="11" t="s">
        <v>567</v>
      </c>
      <c r="G43" s="11" t="s">
        <v>750</v>
      </c>
      <c r="H43" s="11" t="s">
        <v>746</v>
      </c>
      <c r="I43" s="12">
        <v>152</v>
      </c>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row>
    <row r="44" spans="1:100" s="29" customFormat="1" ht="15.5" x14ac:dyDescent="0.35">
      <c r="A44" s="8" t="s">
        <v>94</v>
      </c>
      <c r="B44" s="8"/>
      <c r="C44" s="12" t="s">
        <v>751</v>
      </c>
      <c r="D44" s="12" t="s">
        <v>752</v>
      </c>
      <c r="E44" s="12" t="s">
        <v>753</v>
      </c>
      <c r="F44" s="12" t="s">
        <v>678</v>
      </c>
      <c r="G44" s="12" t="s">
        <v>754</v>
      </c>
      <c r="H44" s="12" t="s">
        <v>755</v>
      </c>
      <c r="I44" s="12">
        <v>530</v>
      </c>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row>
    <row r="45" spans="1:100" ht="37.5" customHeight="1" x14ac:dyDescent="0.35">
      <c r="A45" s="8" t="s">
        <v>522</v>
      </c>
      <c r="B45" s="1"/>
      <c r="C45" s="11"/>
      <c r="D45" s="11"/>
      <c r="E45" s="11"/>
      <c r="F45" s="11"/>
      <c r="G45" s="11"/>
      <c r="H45" s="11"/>
      <c r="I45" s="12"/>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row>
    <row r="46" spans="1:100" ht="93" x14ac:dyDescent="0.35">
      <c r="A46" s="3" t="s">
        <v>157</v>
      </c>
      <c r="B46" s="3" t="s">
        <v>275</v>
      </c>
      <c r="C46" s="5" t="s">
        <v>276</v>
      </c>
      <c r="D46" s="5" t="s">
        <v>277</v>
      </c>
      <c r="E46" s="5" t="s">
        <v>278</v>
      </c>
      <c r="F46" s="5" t="s">
        <v>618</v>
      </c>
      <c r="G46" s="5" t="s">
        <v>279</v>
      </c>
      <c r="H46" s="5" t="s">
        <v>280</v>
      </c>
      <c r="I46" s="5" t="s">
        <v>619</v>
      </c>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row>
    <row r="47" spans="1:100" ht="15.5" x14ac:dyDescent="0.35">
      <c r="A47" s="1" t="s">
        <v>110</v>
      </c>
      <c r="B47" s="1" t="s">
        <v>90</v>
      </c>
      <c r="C47" s="11" t="s">
        <v>756</v>
      </c>
      <c r="D47" s="11" t="s">
        <v>757</v>
      </c>
      <c r="E47" s="11" t="s">
        <v>758</v>
      </c>
      <c r="F47" s="11" t="s">
        <v>757</v>
      </c>
      <c r="G47" s="11" t="s">
        <v>759</v>
      </c>
      <c r="H47" s="11" t="s">
        <v>757</v>
      </c>
      <c r="I47" s="12">
        <v>30</v>
      </c>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row>
    <row r="48" spans="1:100" ht="15.5" x14ac:dyDescent="0.35">
      <c r="A48" s="1" t="s">
        <v>110</v>
      </c>
      <c r="B48" s="1" t="s">
        <v>91</v>
      </c>
      <c r="C48" s="11" t="s">
        <v>316</v>
      </c>
      <c r="D48" s="11" t="s">
        <v>313</v>
      </c>
      <c r="E48" s="11" t="s">
        <v>760</v>
      </c>
      <c r="F48" s="11" t="s">
        <v>284</v>
      </c>
      <c r="G48" s="11" t="s">
        <v>761</v>
      </c>
      <c r="H48" s="11" t="s">
        <v>284</v>
      </c>
      <c r="I48" s="12">
        <v>34</v>
      </c>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row>
    <row r="49" spans="1:100" ht="15.5" x14ac:dyDescent="0.35">
      <c r="A49" s="1" t="s">
        <v>110</v>
      </c>
      <c r="B49" s="1" t="s">
        <v>92</v>
      </c>
      <c r="C49" s="11" t="s">
        <v>312</v>
      </c>
      <c r="D49" s="11" t="s">
        <v>762</v>
      </c>
      <c r="E49" s="11" t="s">
        <v>763</v>
      </c>
      <c r="F49" s="11" t="s">
        <v>309</v>
      </c>
      <c r="G49" s="11" t="s">
        <v>764</v>
      </c>
      <c r="H49" s="11" t="s">
        <v>765</v>
      </c>
      <c r="I49" s="12">
        <v>33</v>
      </c>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row>
    <row r="50" spans="1:100" ht="15.5" x14ac:dyDescent="0.35">
      <c r="A50" s="1" t="s">
        <v>110</v>
      </c>
      <c r="B50" s="1" t="s">
        <v>93</v>
      </c>
      <c r="C50" s="11" t="s">
        <v>766</v>
      </c>
      <c r="D50" s="11" t="s">
        <v>441</v>
      </c>
      <c r="E50" s="11" t="s">
        <v>767</v>
      </c>
      <c r="F50" s="11" t="s">
        <v>284</v>
      </c>
      <c r="G50" s="11" t="s">
        <v>443</v>
      </c>
      <c r="H50" s="11" t="s">
        <v>445</v>
      </c>
      <c r="I50" s="12">
        <v>51</v>
      </c>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row>
    <row r="51" spans="1:100" s="29" customFormat="1" ht="15.5" x14ac:dyDescent="0.35">
      <c r="A51" s="8" t="s">
        <v>94</v>
      </c>
      <c r="B51" s="8"/>
      <c r="C51" s="12" t="s">
        <v>768</v>
      </c>
      <c r="D51" s="12" t="s">
        <v>768</v>
      </c>
      <c r="E51" s="12" t="s">
        <v>769</v>
      </c>
      <c r="F51" s="12" t="s">
        <v>353</v>
      </c>
      <c r="G51" s="12" t="s">
        <v>770</v>
      </c>
      <c r="H51" s="12" t="s">
        <v>771</v>
      </c>
      <c r="I51" s="12">
        <v>148</v>
      </c>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row>
    <row r="52" spans="1:100" ht="50" customHeight="1" x14ac:dyDescent="0.35">
      <c r="A52" s="8" t="s">
        <v>544</v>
      </c>
      <c r="B52" s="1"/>
      <c r="C52" s="11"/>
      <c r="D52" s="11"/>
      <c r="E52" s="11"/>
      <c r="F52" s="11"/>
      <c r="G52" s="11"/>
      <c r="H52" s="11"/>
      <c r="I52" s="12"/>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row>
    <row r="53" spans="1:100" ht="93" x14ac:dyDescent="0.35">
      <c r="A53" s="3" t="s">
        <v>157</v>
      </c>
      <c r="B53" s="3" t="s">
        <v>275</v>
      </c>
      <c r="C53" s="5" t="s">
        <v>276</v>
      </c>
      <c r="D53" s="5" t="s">
        <v>277</v>
      </c>
      <c r="E53" s="5" t="s">
        <v>278</v>
      </c>
      <c r="F53" s="5" t="s">
        <v>618</v>
      </c>
      <c r="G53" s="5" t="s">
        <v>279</v>
      </c>
      <c r="H53" s="5" t="s">
        <v>280</v>
      </c>
      <c r="I53" s="5" t="s">
        <v>619</v>
      </c>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row>
    <row r="54" spans="1:100" ht="15.5" x14ac:dyDescent="0.35">
      <c r="A54" s="1" t="s">
        <v>105</v>
      </c>
      <c r="B54" s="1" t="s">
        <v>90</v>
      </c>
      <c r="C54" s="11" t="s">
        <v>572</v>
      </c>
      <c r="D54" s="11" t="s">
        <v>772</v>
      </c>
      <c r="E54" s="11" t="s">
        <v>773</v>
      </c>
      <c r="F54" s="11" t="s">
        <v>284</v>
      </c>
      <c r="G54" s="11" t="s">
        <v>774</v>
      </c>
      <c r="H54" s="11" t="s">
        <v>775</v>
      </c>
      <c r="I54" s="12">
        <v>203</v>
      </c>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row>
    <row r="55" spans="1:100" ht="15.5" x14ac:dyDescent="0.35">
      <c r="A55" s="1" t="s">
        <v>105</v>
      </c>
      <c r="B55" s="1" t="s">
        <v>91</v>
      </c>
      <c r="C55" s="11" t="s">
        <v>776</v>
      </c>
      <c r="D55" s="11" t="s">
        <v>777</v>
      </c>
      <c r="E55" s="11" t="s">
        <v>778</v>
      </c>
      <c r="F55" s="11" t="s">
        <v>581</v>
      </c>
      <c r="G55" s="11" t="s">
        <v>779</v>
      </c>
      <c r="H55" s="11" t="s">
        <v>780</v>
      </c>
      <c r="I55" s="12">
        <v>272</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row>
    <row r="56" spans="1:100" ht="15.5" x14ac:dyDescent="0.35">
      <c r="A56" s="1" t="s">
        <v>105</v>
      </c>
      <c r="B56" s="1" t="s">
        <v>92</v>
      </c>
      <c r="C56" s="11" t="s">
        <v>781</v>
      </c>
      <c r="D56" s="11" t="s">
        <v>782</v>
      </c>
      <c r="E56" s="11" t="s">
        <v>783</v>
      </c>
      <c r="F56" s="11" t="s">
        <v>784</v>
      </c>
      <c r="G56" s="11" t="s">
        <v>785</v>
      </c>
      <c r="H56" s="11" t="s">
        <v>784</v>
      </c>
      <c r="I56" s="12">
        <v>352</v>
      </c>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row>
    <row r="57" spans="1:100" ht="15.5" x14ac:dyDescent="0.35">
      <c r="A57" s="1" t="s">
        <v>105</v>
      </c>
      <c r="B57" s="1" t="s">
        <v>93</v>
      </c>
      <c r="C57" s="11" t="s">
        <v>786</v>
      </c>
      <c r="D57" s="11" t="s">
        <v>787</v>
      </c>
      <c r="E57" s="11" t="s">
        <v>788</v>
      </c>
      <c r="F57" s="11" t="s">
        <v>284</v>
      </c>
      <c r="G57" s="11" t="s">
        <v>789</v>
      </c>
      <c r="H57" s="11" t="s">
        <v>784</v>
      </c>
      <c r="I57" s="12">
        <v>303</v>
      </c>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row>
    <row r="58" spans="1:100" s="29" customFormat="1" ht="15.5" x14ac:dyDescent="0.35">
      <c r="A58" s="8" t="s">
        <v>94</v>
      </c>
      <c r="B58" s="8"/>
      <c r="C58" s="12" t="s">
        <v>790</v>
      </c>
      <c r="D58" s="12" t="s">
        <v>791</v>
      </c>
      <c r="E58" s="12" t="s">
        <v>792</v>
      </c>
      <c r="F58" s="12" t="s">
        <v>793</v>
      </c>
      <c r="G58" s="12" t="s">
        <v>794</v>
      </c>
      <c r="H58" s="12" t="s">
        <v>795</v>
      </c>
      <c r="I58" s="13">
        <v>1130</v>
      </c>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row>
    <row r="59" spans="1:100" ht="31.5" customHeight="1" x14ac:dyDescent="0.35">
      <c r="A59" s="8" t="s">
        <v>582</v>
      </c>
      <c r="B59" s="1"/>
      <c r="C59" s="11"/>
      <c r="D59" s="11"/>
      <c r="E59" s="11"/>
      <c r="F59" s="11"/>
      <c r="G59" s="11"/>
      <c r="H59" s="11"/>
      <c r="I59" s="12"/>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row>
    <row r="60" spans="1:100" ht="93" x14ac:dyDescent="0.35">
      <c r="A60" s="3" t="s">
        <v>157</v>
      </c>
      <c r="B60" s="3" t="s">
        <v>275</v>
      </c>
      <c r="C60" s="5" t="s">
        <v>276</v>
      </c>
      <c r="D60" s="5" t="s">
        <v>277</v>
      </c>
      <c r="E60" s="5" t="s">
        <v>278</v>
      </c>
      <c r="F60" s="5" t="s">
        <v>618</v>
      </c>
      <c r="G60" s="5" t="s">
        <v>279</v>
      </c>
      <c r="H60" s="5" t="s">
        <v>280</v>
      </c>
      <c r="I60" s="5" t="s">
        <v>619</v>
      </c>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row>
    <row r="61" spans="1:100" ht="15.5" x14ac:dyDescent="0.35">
      <c r="A61" s="1" t="s">
        <v>106</v>
      </c>
      <c r="B61" s="1" t="s">
        <v>90</v>
      </c>
      <c r="C61" s="11" t="s">
        <v>796</v>
      </c>
      <c r="D61" s="11" t="s">
        <v>797</v>
      </c>
      <c r="E61" s="11" t="s">
        <v>798</v>
      </c>
      <c r="F61" s="11" t="s">
        <v>799</v>
      </c>
      <c r="G61" s="11" t="s">
        <v>800</v>
      </c>
      <c r="H61" s="11" t="s">
        <v>799</v>
      </c>
      <c r="I61" s="12">
        <v>125</v>
      </c>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row>
    <row r="62" spans="1:100" ht="15.5" x14ac:dyDescent="0.35">
      <c r="A62" s="1" t="s">
        <v>106</v>
      </c>
      <c r="B62" s="1" t="s">
        <v>91</v>
      </c>
      <c r="C62" s="11" t="s">
        <v>801</v>
      </c>
      <c r="D62" s="11" t="s">
        <v>802</v>
      </c>
      <c r="E62" s="11" t="s">
        <v>802</v>
      </c>
      <c r="F62" s="11" t="s">
        <v>651</v>
      </c>
      <c r="G62" s="11" t="s">
        <v>803</v>
      </c>
      <c r="H62" s="11" t="s">
        <v>514</v>
      </c>
      <c r="I62" s="12">
        <v>90</v>
      </c>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row>
    <row r="63" spans="1:100" ht="15.5" x14ac:dyDescent="0.35">
      <c r="A63" s="1" t="s">
        <v>106</v>
      </c>
      <c r="B63" s="1" t="s">
        <v>92</v>
      </c>
      <c r="C63" s="11" t="s">
        <v>804</v>
      </c>
      <c r="D63" s="11" t="s">
        <v>805</v>
      </c>
      <c r="E63" s="11" t="s">
        <v>806</v>
      </c>
      <c r="F63" s="11" t="s">
        <v>807</v>
      </c>
      <c r="G63" s="11" t="s">
        <v>808</v>
      </c>
      <c r="H63" s="11" t="s">
        <v>809</v>
      </c>
      <c r="I63" s="12">
        <v>104</v>
      </c>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row>
    <row r="64" spans="1:100" ht="15.5" x14ac:dyDescent="0.35">
      <c r="A64" s="1" t="s">
        <v>106</v>
      </c>
      <c r="B64" s="1" t="s">
        <v>93</v>
      </c>
      <c r="C64" s="11" t="s">
        <v>810</v>
      </c>
      <c r="D64" s="11" t="s">
        <v>811</v>
      </c>
      <c r="E64" s="11" t="s">
        <v>812</v>
      </c>
      <c r="F64" s="11" t="s">
        <v>284</v>
      </c>
      <c r="G64" s="11" t="s">
        <v>813</v>
      </c>
      <c r="H64" s="11" t="s">
        <v>814</v>
      </c>
      <c r="I64" s="12">
        <v>137</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row>
    <row r="65" spans="1:100" s="29" customFormat="1" ht="15.5" x14ac:dyDescent="0.35">
      <c r="A65" s="8" t="s">
        <v>94</v>
      </c>
      <c r="B65" s="8"/>
      <c r="C65" s="12" t="s">
        <v>815</v>
      </c>
      <c r="D65" s="12" t="s">
        <v>816</v>
      </c>
      <c r="E65" s="12" t="s">
        <v>817</v>
      </c>
      <c r="F65" s="12" t="s">
        <v>818</v>
      </c>
      <c r="G65" s="12" t="s">
        <v>819</v>
      </c>
      <c r="H65" s="12" t="s">
        <v>820</v>
      </c>
      <c r="I65" s="12">
        <v>456</v>
      </c>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row>
    <row r="66" spans="1:100" ht="15.5" x14ac:dyDescent="0.35">
      <c r="A66" s="1"/>
      <c r="B66" s="1"/>
      <c r="C66" s="11"/>
      <c r="D66" s="11"/>
      <c r="E66" s="11"/>
      <c r="F66" s="11"/>
      <c r="G66" s="11"/>
      <c r="H66" s="11"/>
      <c r="I66" s="12"/>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row>
    <row r="67" spans="1:100" ht="15.5" x14ac:dyDescent="0.35">
      <c r="A67" s="1"/>
      <c r="B67" s="1"/>
      <c r="C67" s="11"/>
      <c r="D67" s="11"/>
      <c r="E67" s="11"/>
      <c r="F67" s="11"/>
      <c r="G67" s="11"/>
      <c r="H67" s="11"/>
      <c r="I67" s="12"/>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row>
  </sheetData>
  <pageMargins left="0.7" right="0.7" top="0.75" bottom="0.75" header="0.3" footer="0.3"/>
  <pageSetup paperSize="9" orientation="portrait" horizontalDpi="300" verticalDpi="300" r:id="rId1"/>
  <tableParts count="9">
    <tablePart r:id="rId2"/>
    <tablePart r:id="rId3"/>
    <tablePart r:id="rId4"/>
    <tablePart r:id="rId5"/>
    <tablePart r:id="rId6"/>
    <tablePart r:id="rId7"/>
    <tablePart r:id="rId8"/>
    <tablePart r:id="rId9"/>
    <tablePart r:id="rId10"/>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E914-CC56-4895-87EA-CD438438F6CC}">
  <dimension ref="A1:F140"/>
  <sheetViews>
    <sheetView workbookViewId="0">
      <selection activeCell="A19" sqref="A19"/>
    </sheetView>
  </sheetViews>
  <sheetFormatPr defaultColWidth="8.90625" defaultRowHeight="15.5" x14ac:dyDescent="0.35"/>
  <cols>
    <col min="1" max="1" width="80.90625" style="1" customWidth="1"/>
    <col min="2" max="2" width="13.6328125" style="1" customWidth="1"/>
    <col min="3" max="6" width="11.453125" style="1" customWidth="1"/>
    <col min="7" max="16384" width="8.90625" style="1"/>
  </cols>
  <sheetData>
    <row r="1" spans="1:6" s="56" customFormat="1" ht="20" x14ac:dyDescent="0.4">
      <c r="A1" s="56" t="s">
        <v>821</v>
      </c>
    </row>
    <row r="2" spans="1:6" x14ac:dyDescent="0.35">
      <c r="A2" s="1" t="s">
        <v>67</v>
      </c>
    </row>
    <row r="4" spans="1:6" s="8" customFormat="1" x14ac:dyDescent="0.35">
      <c r="A4" s="8" t="s">
        <v>822</v>
      </c>
      <c r="B4" s="8" t="s">
        <v>823</v>
      </c>
      <c r="C4" s="12" t="s">
        <v>824</v>
      </c>
      <c r="D4" s="12" t="s">
        <v>825</v>
      </c>
      <c r="E4" s="12" t="s">
        <v>826</v>
      </c>
      <c r="F4" s="12" t="s">
        <v>827</v>
      </c>
    </row>
    <row r="5" spans="1:6" x14ac:dyDescent="0.35">
      <c r="A5" s="1" t="s">
        <v>828</v>
      </c>
      <c r="B5" s="1" t="s">
        <v>266</v>
      </c>
      <c r="C5" s="6">
        <v>287</v>
      </c>
      <c r="D5" s="6">
        <v>379</v>
      </c>
      <c r="E5" s="6">
        <v>410</v>
      </c>
      <c r="F5" s="6" t="s">
        <v>829</v>
      </c>
    </row>
    <row r="6" spans="1:6" x14ac:dyDescent="0.35">
      <c r="A6" s="1" t="s">
        <v>830</v>
      </c>
      <c r="B6" s="1" t="s">
        <v>270</v>
      </c>
      <c r="C6" s="6">
        <v>971</v>
      </c>
      <c r="D6" s="6">
        <v>1107</v>
      </c>
      <c r="E6" s="6">
        <v>1294</v>
      </c>
      <c r="F6" s="6">
        <v>1366</v>
      </c>
    </row>
    <row r="7" spans="1:6" x14ac:dyDescent="0.35">
      <c r="A7" s="1" t="s">
        <v>831</v>
      </c>
      <c r="B7" s="1" t="s">
        <v>267</v>
      </c>
      <c r="C7" s="6">
        <v>246</v>
      </c>
      <c r="D7" s="6">
        <v>253</v>
      </c>
      <c r="E7" s="6">
        <v>258</v>
      </c>
      <c r="F7" s="6">
        <v>288</v>
      </c>
    </row>
    <row r="8" spans="1:6" x14ac:dyDescent="0.35">
      <c r="A8" s="1" t="s">
        <v>832</v>
      </c>
      <c r="B8" s="1" t="s">
        <v>271</v>
      </c>
      <c r="C8" s="6">
        <v>1902</v>
      </c>
      <c r="D8" s="6">
        <v>2317</v>
      </c>
      <c r="E8" s="6" t="s">
        <v>829</v>
      </c>
      <c r="F8" s="6">
        <v>2110</v>
      </c>
    </row>
    <row r="9" spans="1:6" x14ac:dyDescent="0.35">
      <c r="A9" s="1" t="s">
        <v>833</v>
      </c>
      <c r="B9" s="1" t="s">
        <v>266</v>
      </c>
      <c r="C9" s="6">
        <v>325</v>
      </c>
      <c r="D9" s="6">
        <v>704</v>
      </c>
      <c r="E9" s="6">
        <v>537</v>
      </c>
      <c r="F9" s="6">
        <v>505</v>
      </c>
    </row>
    <row r="10" spans="1:6" x14ac:dyDescent="0.35">
      <c r="A10" s="1" t="s">
        <v>834</v>
      </c>
      <c r="B10" s="1" t="s">
        <v>271</v>
      </c>
      <c r="C10" s="6">
        <v>4340</v>
      </c>
      <c r="D10" s="6">
        <v>5127</v>
      </c>
      <c r="E10" s="6">
        <v>5008</v>
      </c>
      <c r="F10" s="6">
        <v>4887</v>
      </c>
    </row>
    <row r="11" spans="1:6" x14ac:dyDescent="0.35">
      <c r="A11" s="1" t="s">
        <v>835</v>
      </c>
      <c r="B11" s="1" t="s">
        <v>267</v>
      </c>
      <c r="C11" s="6">
        <v>137</v>
      </c>
      <c r="D11" s="6">
        <v>205</v>
      </c>
      <c r="E11" s="6">
        <v>206</v>
      </c>
      <c r="F11" s="6">
        <v>215</v>
      </c>
    </row>
    <row r="12" spans="1:6" x14ac:dyDescent="0.35">
      <c r="A12" s="1" t="s">
        <v>836</v>
      </c>
      <c r="B12" s="1" t="s">
        <v>270</v>
      </c>
      <c r="C12" s="6" t="s">
        <v>829</v>
      </c>
      <c r="D12" s="6" t="s">
        <v>829</v>
      </c>
      <c r="E12" s="6" t="s">
        <v>829</v>
      </c>
      <c r="F12" s="6" t="s">
        <v>829</v>
      </c>
    </row>
    <row r="13" spans="1:6" x14ac:dyDescent="0.35">
      <c r="A13" s="1" t="s">
        <v>837</v>
      </c>
      <c r="B13" s="1" t="s">
        <v>271</v>
      </c>
      <c r="C13" s="6">
        <v>689</v>
      </c>
      <c r="D13" s="6">
        <v>997</v>
      </c>
      <c r="E13" s="6">
        <v>1008</v>
      </c>
      <c r="F13" s="6">
        <v>863</v>
      </c>
    </row>
    <row r="14" spans="1:6" x14ac:dyDescent="0.35">
      <c r="A14" s="1" t="s">
        <v>838</v>
      </c>
      <c r="B14" s="1" t="s">
        <v>267</v>
      </c>
      <c r="C14" s="6">
        <v>476</v>
      </c>
      <c r="D14" s="6">
        <v>598</v>
      </c>
      <c r="E14" s="6">
        <v>638</v>
      </c>
      <c r="F14" s="6">
        <v>645</v>
      </c>
    </row>
    <row r="15" spans="1:6" x14ac:dyDescent="0.35">
      <c r="A15" s="1" t="s">
        <v>839</v>
      </c>
      <c r="B15" s="1" t="s">
        <v>271</v>
      </c>
      <c r="C15" s="6">
        <v>2271</v>
      </c>
      <c r="D15" s="6">
        <v>2301</v>
      </c>
      <c r="E15" s="6">
        <v>2370</v>
      </c>
      <c r="F15" s="6" t="s">
        <v>829</v>
      </c>
    </row>
    <row r="16" spans="1:6" x14ac:dyDescent="0.35">
      <c r="A16" s="1" t="s">
        <v>840</v>
      </c>
      <c r="B16" s="1" t="s">
        <v>841</v>
      </c>
      <c r="C16" s="6">
        <v>537</v>
      </c>
      <c r="D16" s="6">
        <v>645</v>
      </c>
      <c r="E16" s="6">
        <v>587</v>
      </c>
      <c r="F16" s="6">
        <v>767</v>
      </c>
    </row>
    <row r="17" spans="1:6" x14ac:dyDescent="0.35">
      <c r="A17" s="1" t="s">
        <v>842</v>
      </c>
      <c r="B17" s="1" t="s">
        <v>268</v>
      </c>
      <c r="C17" s="6">
        <v>679</v>
      </c>
      <c r="D17" s="6">
        <v>753</v>
      </c>
      <c r="E17" s="6">
        <v>805</v>
      </c>
      <c r="F17" s="6">
        <v>769</v>
      </c>
    </row>
    <row r="18" spans="1:6" x14ac:dyDescent="0.35">
      <c r="A18" s="1" t="s">
        <v>843</v>
      </c>
      <c r="B18" s="1" t="s">
        <v>271</v>
      </c>
      <c r="C18" s="6">
        <v>2769</v>
      </c>
      <c r="D18" s="6">
        <v>4521</v>
      </c>
      <c r="E18" s="6">
        <v>5372</v>
      </c>
      <c r="F18" s="6">
        <v>5431</v>
      </c>
    </row>
    <row r="19" spans="1:6" x14ac:dyDescent="0.35">
      <c r="A19" s="1" t="s">
        <v>844</v>
      </c>
      <c r="B19" s="1" t="s">
        <v>271</v>
      </c>
      <c r="C19" s="6">
        <v>1161</v>
      </c>
      <c r="D19" s="6" t="s">
        <v>829</v>
      </c>
      <c r="E19" s="6" t="s">
        <v>829</v>
      </c>
      <c r="F19" s="6" t="s">
        <v>829</v>
      </c>
    </row>
    <row r="20" spans="1:6" x14ac:dyDescent="0.35">
      <c r="A20" s="1" t="s">
        <v>845</v>
      </c>
      <c r="B20" s="1" t="s">
        <v>266</v>
      </c>
      <c r="C20" s="6">
        <v>304</v>
      </c>
      <c r="D20" s="6" t="s">
        <v>829</v>
      </c>
      <c r="E20" s="6" t="s">
        <v>829</v>
      </c>
      <c r="F20" s="6" t="s">
        <v>829</v>
      </c>
    </row>
    <row r="21" spans="1:6" x14ac:dyDescent="0.35">
      <c r="A21" s="1" t="s">
        <v>846</v>
      </c>
      <c r="B21" s="1" t="s">
        <v>266</v>
      </c>
      <c r="C21" s="6">
        <v>1540</v>
      </c>
      <c r="D21" s="6">
        <v>1539</v>
      </c>
      <c r="E21" s="6">
        <v>1626</v>
      </c>
      <c r="F21" s="6">
        <v>1658</v>
      </c>
    </row>
    <row r="22" spans="1:6" x14ac:dyDescent="0.35">
      <c r="A22" s="1" t="s">
        <v>847</v>
      </c>
      <c r="B22" s="1" t="s">
        <v>841</v>
      </c>
      <c r="C22" s="6">
        <v>4277</v>
      </c>
      <c r="D22" s="6">
        <v>6029</v>
      </c>
      <c r="E22" s="6">
        <v>6147</v>
      </c>
      <c r="F22" s="6">
        <v>6319</v>
      </c>
    </row>
    <row r="23" spans="1:6" x14ac:dyDescent="0.35">
      <c r="A23" s="1" t="s">
        <v>848</v>
      </c>
      <c r="B23" s="1" t="s">
        <v>267</v>
      </c>
      <c r="C23" s="6">
        <v>404</v>
      </c>
      <c r="D23" s="6">
        <v>346</v>
      </c>
      <c r="E23" s="6">
        <v>442</v>
      </c>
      <c r="F23" s="6">
        <v>459</v>
      </c>
    </row>
    <row r="24" spans="1:6" x14ac:dyDescent="0.35">
      <c r="A24" s="1" t="s">
        <v>849</v>
      </c>
      <c r="B24" s="1" t="s">
        <v>266</v>
      </c>
      <c r="C24" s="6">
        <v>244</v>
      </c>
      <c r="D24" s="6">
        <v>221</v>
      </c>
      <c r="E24" s="6">
        <v>214</v>
      </c>
      <c r="F24" s="6">
        <v>227</v>
      </c>
    </row>
    <row r="25" spans="1:6" x14ac:dyDescent="0.35">
      <c r="A25" s="1" t="s">
        <v>850</v>
      </c>
      <c r="B25" s="1" t="s">
        <v>271</v>
      </c>
      <c r="C25" s="6">
        <v>501</v>
      </c>
      <c r="D25" s="6">
        <v>169</v>
      </c>
      <c r="E25" s="6">
        <v>177</v>
      </c>
      <c r="F25" s="6">
        <v>188</v>
      </c>
    </row>
    <row r="26" spans="1:6" x14ac:dyDescent="0.35">
      <c r="A26" s="1" t="s">
        <v>851</v>
      </c>
      <c r="B26" s="1" t="s">
        <v>266</v>
      </c>
      <c r="C26" s="6">
        <v>224</v>
      </c>
      <c r="D26" s="6">
        <v>279</v>
      </c>
      <c r="E26" s="6">
        <v>339</v>
      </c>
      <c r="F26" s="6">
        <v>418</v>
      </c>
    </row>
    <row r="27" spans="1:6" x14ac:dyDescent="0.35">
      <c r="A27" s="1" t="s">
        <v>852</v>
      </c>
      <c r="B27" s="1" t="s">
        <v>268</v>
      </c>
      <c r="C27" s="6">
        <v>1383</v>
      </c>
      <c r="D27" s="6">
        <v>1384</v>
      </c>
      <c r="E27" s="6">
        <v>1581</v>
      </c>
      <c r="F27" s="6">
        <v>1412</v>
      </c>
    </row>
    <row r="28" spans="1:6" x14ac:dyDescent="0.35">
      <c r="A28" s="1" t="s">
        <v>853</v>
      </c>
      <c r="B28" s="1" t="s">
        <v>266</v>
      </c>
      <c r="C28" s="6" t="s">
        <v>829</v>
      </c>
      <c r="D28" s="6" t="s">
        <v>829</v>
      </c>
      <c r="E28" s="6" t="s">
        <v>829</v>
      </c>
      <c r="F28" s="6" t="s">
        <v>829</v>
      </c>
    </row>
    <row r="29" spans="1:6" x14ac:dyDescent="0.35">
      <c r="A29" s="1" t="s">
        <v>854</v>
      </c>
      <c r="B29" s="1" t="s">
        <v>271</v>
      </c>
      <c r="C29" s="6">
        <v>447</v>
      </c>
      <c r="D29" s="6">
        <v>512</v>
      </c>
      <c r="E29" s="6">
        <v>508</v>
      </c>
      <c r="F29" s="6">
        <v>467</v>
      </c>
    </row>
    <row r="30" spans="1:6" x14ac:dyDescent="0.35">
      <c r="A30" s="1" t="s">
        <v>855</v>
      </c>
      <c r="B30" s="1" t="s">
        <v>268</v>
      </c>
      <c r="C30" s="6">
        <v>460</v>
      </c>
      <c r="D30" s="6">
        <v>472</v>
      </c>
      <c r="E30" s="6">
        <v>603</v>
      </c>
      <c r="F30" s="6">
        <v>568</v>
      </c>
    </row>
    <row r="31" spans="1:6" x14ac:dyDescent="0.35">
      <c r="A31" s="1" t="s">
        <v>856</v>
      </c>
      <c r="B31" s="1" t="s">
        <v>268</v>
      </c>
      <c r="C31" s="6" t="s">
        <v>829</v>
      </c>
      <c r="D31" s="6" t="s">
        <v>829</v>
      </c>
      <c r="E31" s="6" t="s">
        <v>829</v>
      </c>
      <c r="F31" s="6" t="s">
        <v>829</v>
      </c>
    </row>
    <row r="32" spans="1:6" x14ac:dyDescent="0.35">
      <c r="A32" s="1" t="s">
        <v>857</v>
      </c>
      <c r="B32" s="1" t="s">
        <v>268</v>
      </c>
      <c r="C32" s="6">
        <v>211</v>
      </c>
      <c r="D32" s="6">
        <v>165</v>
      </c>
      <c r="E32" s="6">
        <v>161</v>
      </c>
      <c r="F32" s="6">
        <v>164</v>
      </c>
    </row>
    <row r="33" spans="1:6" x14ac:dyDescent="0.35">
      <c r="A33" s="1" t="s">
        <v>858</v>
      </c>
      <c r="B33" s="1" t="s">
        <v>271</v>
      </c>
      <c r="C33" s="6">
        <v>282</v>
      </c>
      <c r="D33" s="6">
        <v>285</v>
      </c>
      <c r="E33" s="6">
        <v>372</v>
      </c>
      <c r="F33" s="6">
        <v>356</v>
      </c>
    </row>
    <row r="34" spans="1:6" x14ac:dyDescent="0.35">
      <c r="A34" s="1" t="s">
        <v>859</v>
      </c>
      <c r="B34" s="1" t="s">
        <v>268</v>
      </c>
      <c r="C34" s="6">
        <v>4228</v>
      </c>
      <c r="D34" s="6">
        <v>2413</v>
      </c>
      <c r="E34" s="6">
        <v>2346</v>
      </c>
      <c r="F34" s="6">
        <v>2992</v>
      </c>
    </row>
    <row r="35" spans="1:6" x14ac:dyDescent="0.35">
      <c r="A35" s="1" t="s">
        <v>860</v>
      </c>
      <c r="B35" s="1" t="s">
        <v>267</v>
      </c>
      <c r="C35" s="6">
        <v>108</v>
      </c>
      <c r="D35" s="6">
        <v>148</v>
      </c>
      <c r="E35" s="6" t="s">
        <v>829</v>
      </c>
      <c r="F35" s="6" t="s">
        <v>829</v>
      </c>
    </row>
    <row r="36" spans="1:6" x14ac:dyDescent="0.35">
      <c r="A36" s="1" t="s">
        <v>861</v>
      </c>
      <c r="B36" s="1" t="s">
        <v>266</v>
      </c>
      <c r="C36" s="6">
        <v>246</v>
      </c>
      <c r="D36" s="6">
        <v>290</v>
      </c>
      <c r="E36" s="6">
        <v>260</v>
      </c>
      <c r="F36" s="6">
        <v>258</v>
      </c>
    </row>
    <row r="37" spans="1:6" x14ac:dyDescent="0.35">
      <c r="A37" s="1" t="s">
        <v>862</v>
      </c>
      <c r="B37" s="1" t="s">
        <v>268</v>
      </c>
      <c r="C37" s="6">
        <v>189</v>
      </c>
      <c r="D37" s="6">
        <v>164</v>
      </c>
      <c r="E37" s="6">
        <v>208</v>
      </c>
      <c r="F37" s="6">
        <v>120</v>
      </c>
    </row>
    <row r="38" spans="1:6" x14ac:dyDescent="0.35">
      <c r="A38" s="1" t="s">
        <v>863</v>
      </c>
      <c r="B38" s="1" t="s">
        <v>270</v>
      </c>
      <c r="C38" s="6">
        <v>1545</v>
      </c>
      <c r="D38" s="6">
        <v>1595</v>
      </c>
      <c r="E38" s="6">
        <v>1740</v>
      </c>
      <c r="F38" s="6">
        <v>1745</v>
      </c>
    </row>
    <row r="39" spans="1:6" x14ac:dyDescent="0.35">
      <c r="A39" s="1" t="s">
        <v>864</v>
      </c>
      <c r="B39" s="1" t="s">
        <v>267</v>
      </c>
      <c r="C39" s="6">
        <v>208</v>
      </c>
      <c r="D39" s="6">
        <v>237</v>
      </c>
      <c r="E39" s="6">
        <v>281</v>
      </c>
      <c r="F39" s="6">
        <v>224</v>
      </c>
    </row>
    <row r="40" spans="1:6" x14ac:dyDescent="0.35">
      <c r="A40" s="1" t="s">
        <v>865</v>
      </c>
      <c r="B40" s="1" t="s">
        <v>271</v>
      </c>
      <c r="C40" s="6" t="s">
        <v>829</v>
      </c>
      <c r="D40" s="6" t="s">
        <v>829</v>
      </c>
      <c r="E40" s="6" t="s">
        <v>829</v>
      </c>
      <c r="F40" s="6" t="s">
        <v>829</v>
      </c>
    </row>
    <row r="41" spans="1:6" x14ac:dyDescent="0.35">
      <c r="A41" s="1" t="s">
        <v>866</v>
      </c>
      <c r="B41" s="1" t="s">
        <v>268</v>
      </c>
      <c r="C41" s="6">
        <v>0</v>
      </c>
      <c r="D41" s="6">
        <v>655</v>
      </c>
      <c r="E41" s="6">
        <v>707</v>
      </c>
      <c r="F41" s="6">
        <v>857</v>
      </c>
    </row>
    <row r="42" spans="1:6" x14ac:dyDescent="0.35">
      <c r="A42" s="1" t="s">
        <v>867</v>
      </c>
      <c r="B42" s="1" t="s">
        <v>266</v>
      </c>
      <c r="C42" s="6">
        <v>139</v>
      </c>
      <c r="D42" s="6">
        <v>155</v>
      </c>
      <c r="E42" s="6">
        <v>146</v>
      </c>
      <c r="F42" s="6">
        <v>108</v>
      </c>
    </row>
    <row r="43" spans="1:6" x14ac:dyDescent="0.35">
      <c r="A43" s="1" t="s">
        <v>868</v>
      </c>
      <c r="B43" s="1" t="s">
        <v>271</v>
      </c>
      <c r="C43" s="6">
        <v>1168</v>
      </c>
      <c r="D43" s="6">
        <v>1201</v>
      </c>
      <c r="E43" s="6">
        <v>1240</v>
      </c>
      <c r="F43" s="6">
        <v>1316</v>
      </c>
    </row>
    <row r="44" spans="1:6" x14ac:dyDescent="0.35">
      <c r="A44" s="1" t="s">
        <v>869</v>
      </c>
      <c r="B44" s="1" t="s">
        <v>271</v>
      </c>
      <c r="C44" s="6">
        <v>775</v>
      </c>
      <c r="D44" s="6">
        <v>830</v>
      </c>
      <c r="E44" s="6">
        <v>842</v>
      </c>
      <c r="F44" s="6">
        <v>899</v>
      </c>
    </row>
    <row r="45" spans="1:6" x14ac:dyDescent="0.35">
      <c r="A45" s="1" t="s">
        <v>870</v>
      </c>
      <c r="B45" s="1" t="s">
        <v>271</v>
      </c>
      <c r="C45" s="6">
        <v>19874</v>
      </c>
      <c r="D45" s="6">
        <v>19960</v>
      </c>
      <c r="E45" s="6">
        <v>21062</v>
      </c>
      <c r="F45" s="6">
        <v>19574</v>
      </c>
    </row>
    <row r="46" spans="1:6" x14ac:dyDescent="0.35">
      <c r="A46" s="1" t="s">
        <v>871</v>
      </c>
      <c r="B46" s="1" t="s">
        <v>841</v>
      </c>
      <c r="C46" s="6">
        <v>44</v>
      </c>
      <c r="D46" s="6">
        <v>45</v>
      </c>
      <c r="E46" s="6">
        <v>75</v>
      </c>
      <c r="F46" s="6">
        <v>52</v>
      </c>
    </row>
    <row r="47" spans="1:6" x14ac:dyDescent="0.35">
      <c r="A47" s="1" t="s">
        <v>872</v>
      </c>
      <c r="B47" s="1" t="s">
        <v>271</v>
      </c>
      <c r="C47" s="6" t="s">
        <v>829</v>
      </c>
      <c r="D47" s="6" t="s">
        <v>829</v>
      </c>
      <c r="E47" s="6" t="s">
        <v>829</v>
      </c>
      <c r="F47" s="6" t="s">
        <v>829</v>
      </c>
    </row>
    <row r="48" spans="1:6" x14ac:dyDescent="0.35">
      <c r="A48" s="1" t="s">
        <v>873</v>
      </c>
      <c r="B48" s="1" t="s">
        <v>266</v>
      </c>
      <c r="C48" s="6">
        <v>204</v>
      </c>
      <c r="D48" s="6">
        <v>274</v>
      </c>
      <c r="E48" s="6">
        <v>328</v>
      </c>
      <c r="F48" s="6">
        <v>228</v>
      </c>
    </row>
    <row r="49" spans="1:6" x14ac:dyDescent="0.35">
      <c r="A49" s="1" t="s">
        <v>874</v>
      </c>
      <c r="B49" s="1" t="s">
        <v>271</v>
      </c>
      <c r="C49" s="6" t="s">
        <v>829</v>
      </c>
      <c r="D49" s="6" t="s">
        <v>829</v>
      </c>
      <c r="E49" s="6" t="s">
        <v>829</v>
      </c>
      <c r="F49" s="6" t="s">
        <v>829</v>
      </c>
    </row>
    <row r="50" spans="1:6" x14ac:dyDescent="0.35">
      <c r="A50" s="1" t="s">
        <v>875</v>
      </c>
      <c r="B50" s="1" t="s">
        <v>267</v>
      </c>
      <c r="C50" s="6">
        <v>345</v>
      </c>
      <c r="D50" s="6">
        <v>417</v>
      </c>
      <c r="E50" s="6">
        <v>404</v>
      </c>
      <c r="F50" s="6">
        <v>394</v>
      </c>
    </row>
    <row r="51" spans="1:6" x14ac:dyDescent="0.35">
      <c r="A51" s="1" t="s">
        <v>876</v>
      </c>
      <c r="B51" s="1" t="s">
        <v>271</v>
      </c>
      <c r="C51" s="6">
        <v>839</v>
      </c>
      <c r="D51" s="6">
        <v>883</v>
      </c>
      <c r="E51" s="6">
        <v>960</v>
      </c>
      <c r="F51" s="6">
        <v>1000</v>
      </c>
    </row>
    <row r="52" spans="1:6" x14ac:dyDescent="0.35">
      <c r="A52" s="1" t="s">
        <v>877</v>
      </c>
      <c r="B52" s="1" t="s">
        <v>271</v>
      </c>
      <c r="C52" s="6">
        <v>12508</v>
      </c>
      <c r="D52" s="6">
        <v>11165</v>
      </c>
      <c r="E52" s="6">
        <v>8855</v>
      </c>
      <c r="F52" s="6">
        <v>7653</v>
      </c>
    </row>
    <row r="53" spans="1:6" x14ac:dyDescent="0.35">
      <c r="A53" s="1" t="s">
        <v>878</v>
      </c>
      <c r="B53" s="1" t="s">
        <v>268</v>
      </c>
      <c r="C53" s="6">
        <v>2233</v>
      </c>
      <c r="D53" s="6">
        <v>2260</v>
      </c>
      <c r="E53" s="6">
        <v>2799</v>
      </c>
      <c r="F53" s="6">
        <v>4816</v>
      </c>
    </row>
    <row r="54" spans="1:6" x14ac:dyDescent="0.35">
      <c r="A54" s="1" t="s">
        <v>879</v>
      </c>
      <c r="B54" s="1" t="s">
        <v>270</v>
      </c>
      <c r="C54" s="6" t="s">
        <v>829</v>
      </c>
      <c r="D54" s="6">
        <v>548</v>
      </c>
      <c r="E54" s="6">
        <v>551</v>
      </c>
      <c r="F54" s="6">
        <v>597</v>
      </c>
    </row>
    <row r="55" spans="1:6" x14ac:dyDescent="0.35">
      <c r="A55" s="1" t="s">
        <v>880</v>
      </c>
      <c r="B55" s="1" t="s">
        <v>271</v>
      </c>
      <c r="C55" s="6" t="s">
        <v>829</v>
      </c>
      <c r="D55" s="6">
        <v>5282</v>
      </c>
      <c r="E55" s="6">
        <v>5576</v>
      </c>
      <c r="F55" s="6">
        <v>6441</v>
      </c>
    </row>
    <row r="56" spans="1:6" x14ac:dyDescent="0.35">
      <c r="A56" s="1" t="s">
        <v>881</v>
      </c>
      <c r="B56" s="1" t="s">
        <v>270</v>
      </c>
      <c r="C56" s="6" t="s">
        <v>829</v>
      </c>
      <c r="D56" s="6">
        <v>86</v>
      </c>
      <c r="E56" s="6">
        <v>98</v>
      </c>
      <c r="F56" s="6">
        <v>83</v>
      </c>
    </row>
    <row r="57" spans="1:6" x14ac:dyDescent="0.35">
      <c r="A57" s="1" t="s">
        <v>882</v>
      </c>
      <c r="B57" s="1" t="s">
        <v>271</v>
      </c>
      <c r="C57" s="6">
        <v>82</v>
      </c>
      <c r="D57" s="6">
        <v>95</v>
      </c>
      <c r="E57" s="6">
        <v>67</v>
      </c>
      <c r="F57" s="6">
        <v>84</v>
      </c>
    </row>
    <row r="58" spans="1:6" x14ac:dyDescent="0.35">
      <c r="A58" s="1" t="s">
        <v>883</v>
      </c>
      <c r="B58" s="1" t="s">
        <v>268</v>
      </c>
      <c r="C58" s="6">
        <v>354</v>
      </c>
      <c r="D58" s="6">
        <v>329</v>
      </c>
      <c r="E58" s="6">
        <v>295</v>
      </c>
      <c r="F58" s="6" t="s">
        <v>829</v>
      </c>
    </row>
    <row r="59" spans="1:6" x14ac:dyDescent="0.35">
      <c r="A59" s="1" t="s">
        <v>884</v>
      </c>
      <c r="B59" s="1" t="s">
        <v>271</v>
      </c>
      <c r="C59" s="6">
        <v>20056</v>
      </c>
      <c r="D59" s="6">
        <v>19032</v>
      </c>
      <c r="E59" s="6">
        <v>10682</v>
      </c>
      <c r="F59" s="6">
        <v>20209</v>
      </c>
    </row>
    <row r="60" spans="1:6" x14ac:dyDescent="0.35">
      <c r="A60" s="1" t="s">
        <v>885</v>
      </c>
      <c r="B60" s="1" t="s">
        <v>267</v>
      </c>
      <c r="C60" s="6">
        <v>123</v>
      </c>
      <c r="D60" s="6">
        <v>149</v>
      </c>
      <c r="E60" s="6" t="s">
        <v>829</v>
      </c>
      <c r="F60" s="6" t="s">
        <v>829</v>
      </c>
    </row>
    <row r="61" spans="1:6" x14ac:dyDescent="0.35">
      <c r="A61" s="1" t="s">
        <v>886</v>
      </c>
      <c r="B61" s="1" t="s">
        <v>271</v>
      </c>
      <c r="C61" s="6">
        <v>1518</v>
      </c>
      <c r="D61" s="6">
        <v>2417</v>
      </c>
      <c r="E61" s="6">
        <v>3059</v>
      </c>
      <c r="F61" s="6">
        <v>2639</v>
      </c>
    </row>
    <row r="62" spans="1:6" x14ac:dyDescent="0.35">
      <c r="A62" s="1" t="s">
        <v>887</v>
      </c>
      <c r="B62" s="1" t="s">
        <v>268</v>
      </c>
      <c r="C62" s="6" t="s">
        <v>829</v>
      </c>
      <c r="D62" s="6" t="s">
        <v>829</v>
      </c>
      <c r="E62" s="6" t="s">
        <v>829</v>
      </c>
      <c r="F62" s="6" t="s">
        <v>829</v>
      </c>
    </row>
    <row r="63" spans="1:6" x14ac:dyDescent="0.35">
      <c r="A63" s="1" t="s">
        <v>888</v>
      </c>
      <c r="B63" s="1" t="s">
        <v>266</v>
      </c>
      <c r="C63" s="6" t="s">
        <v>829</v>
      </c>
      <c r="D63" s="6" t="s">
        <v>829</v>
      </c>
      <c r="E63" s="6" t="s">
        <v>829</v>
      </c>
      <c r="F63" s="6" t="s">
        <v>829</v>
      </c>
    </row>
    <row r="64" spans="1:6" x14ac:dyDescent="0.35">
      <c r="A64" s="1" t="s">
        <v>889</v>
      </c>
      <c r="B64" s="1" t="s">
        <v>271</v>
      </c>
      <c r="C64" s="6">
        <v>136</v>
      </c>
      <c r="D64" s="6">
        <v>226</v>
      </c>
      <c r="E64" s="6">
        <v>227</v>
      </c>
      <c r="F64" s="6">
        <v>351</v>
      </c>
    </row>
    <row r="65" spans="1:6" x14ac:dyDescent="0.35">
      <c r="A65" s="1" t="s">
        <v>890</v>
      </c>
      <c r="B65" s="1" t="s">
        <v>271</v>
      </c>
      <c r="C65" s="6" t="s">
        <v>829</v>
      </c>
      <c r="D65" s="6" t="s">
        <v>829</v>
      </c>
      <c r="E65" s="6" t="s">
        <v>829</v>
      </c>
      <c r="F65" s="6" t="s">
        <v>829</v>
      </c>
    </row>
    <row r="66" spans="1:6" x14ac:dyDescent="0.35">
      <c r="A66" s="1" t="s">
        <v>891</v>
      </c>
      <c r="B66" s="1" t="s">
        <v>270</v>
      </c>
      <c r="C66" s="6">
        <v>0</v>
      </c>
      <c r="D66" s="6">
        <v>0</v>
      </c>
      <c r="E66" s="6">
        <v>0</v>
      </c>
      <c r="F66" s="6">
        <v>0</v>
      </c>
    </row>
    <row r="67" spans="1:6" x14ac:dyDescent="0.35">
      <c r="A67" s="1" t="s">
        <v>892</v>
      </c>
      <c r="B67" s="1" t="s">
        <v>271</v>
      </c>
      <c r="C67" s="6">
        <v>423</v>
      </c>
      <c r="D67" s="6">
        <v>524</v>
      </c>
      <c r="E67" s="6">
        <v>489</v>
      </c>
      <c r="F67" s="6">
        <v>624</v>
      </c>
    </row>
    <row r="68" spans="1:6" x14ac:dyDescent="0.35">
      <c r="A68" s="1" t="s">
        <v>893</v>
      </c>
      <c r="B68" s="1" t="s">
        <v>268</v>
      </c>
      <c r="C68" s="6">
        <v>92</v>
      </c>
      <c r="D68" s="6">
        <v>172</v>
      </c>
      <c r="E68" s="6">
        <v>131</v>
      </c>
      <c r="F68" s="6">
        <v>122</v>
      </c>
    </row>
    <row r="69" spans="1:6" x14ac:dyDescent="0.35">
      <c r="A69" s="1" t="s">
        <v>894</v>
      </c>
      <c r="B69" s="1" t="s">
        <v>267</v>
      </c>
      <c r="C69" s="6">
        <v>387</v>
      </c>
      <c r="D69" s="6">
        <v>2139</v>
      </c>
      <c r="E69" s="6">
        <v>3619</v>
      </c>
      <c r="F69" s="6">
        <v>3449</v>
      </c>
    </row>
    <row r="70" spans="1:6" x14ac:dyDescent="0.35">
      <c r="A70" s="1" t="s">
        <v>895</v>
      </c>
      <c r="B70" s="1" t="s">
        <v>271</v>
      </c>
      <c r="C70" s="6" t="s">
        <v>829</v>
      </c>
      <c r="D70" s="6" t="s">
        <v>829</v>
      </c>
      <c r="E70" s="6" t="s">
        <v>829</v>
      </c>
      <c r="F70" s="6">
        <v>997</v>
      </c>
    </row>
    <row r="71" spans="1:6" x14ac:dyDescent="0.35">
      <c r="A71" s="1" t="s">
        <v>896</v>
      </c>
      <c r="B71" s="1" t="s">
        <v>267</v>
      </c>
      <c r="C71" s="6">
        <v>376</v>
      </c>
      <c r="D71" s="6">
        <v>858</v>
      </c>
      <c r="E71" s="6">
        <v>953</v>
      </c>
      <c r="F71" s="6">
        <v>731</v>
      </c>
    </row>
    <row r="72" spans="1:6" x14ac:dyDescent="0.35">
      <c r="A72" s="1" t="s">
        <v>897</v>
      </c>
      <c r="B72" s="1" t="s">
        <v>268</v>
      </c>
      <c r="C72" s="6">
        <v>151</v>
      </c>
      <c r="D72" s="6">
        <v>179</v>
      </c>
      <c r="E72" s="6">
        <v>230</v>
      </c>
      <c r="F72" s="6">
        <v>205</v>
      </c>
    </row>
    <row r="73" spans="1:6" x14ac:dyDescent="0.35">
      <c r="A73" s="1" t="s">
        <v>898</v>
      </c>
      <c r="B73" s="1" t="s">
        <v>267</v>
      </c>
      <c r="C73" s="6">
        <v>776</v>
      </c>
      <c r="D73" s="6">
        <v>789</v>
      </c>
      <c r="E73" s="6">
        <v>973</v>
      </c>
      <c r="F73" s="6">
        <v>766</v>
      </c>
    </row>
    <row r="74" spans="1:6" x14ac:dyDescent="0.35">
      <c r="A74" s="1" t="s">
        <v>899</v>
      </c>
      <c r="B74" s="1" t="s">
        <v>271</v>
      </c>
      <c r="C74" s="6">
        <v>591</v>
      </c>
      <c r="D74" s="6">
        <v>568</v>
      </c>
      <c r="E74" s="6">
        <v>668</v>
      </c>
      <c r="F74" s="6">
        <v>617</v>
      </c>
    </row>
    <row r="75" spans="1:6" x14ac:dyDescent="0.35">
      <c r="A75" s="1" t="s">
        <v>900</v>
      </c>
      <c r="B75" s="1" t="s">
        <v>267</v>
      </c>
      <c r="C75" s="6">
        <v>315</v>
      </c>
      <c r="D75" s="6">
        <v>524</v>
      </c>
      <c r="E75" s="6">
        <v>550</v>
      </c>
      <c r="F75" s="6">
        <v>480</v>
      </c>
    </row>
    <row r="76" spans="1:6" x14ac:dyDescent="0.35">
      <c r="A76" s="1" t="s">
        <v>901</v>
      </c>
      <c r="B76" s="1" t="s">
        <v>268</v>
      </c>
      <c r="C76" s="6">
        <v>365</v>
      </c>
      <c r="D76" s="6">
        <v>436</v>
      </c>
      <c r="E76" s="6">
        <v>489</v>
      </c>
      <c r="F76" s="6">
        <v>521</v>
      </c>
    </row>
    <row r="77" spans="1:6" x14ac:dyDescent="0.35">
      <c r="A77" s="1" t="s">
        <v>902</v>
      </c>
      <c r="B77" s="1" t="s">
        <v>271</v>
      </c>
      <c r="C77" s="6">
        <v>2924</v>
      </c>
      <c r="D77" s="6">
        <v>3044</v>
      </c>
      <c r="E77" s="6">
        <v>3991</v>
      </c>
      <c r="F77" s="6">
        <v>3303</v>
      </c>
    </row>
    <row r="78" spans="1:6" x14ac:dyDescent="0.35">
      <c r="A78" s="1" t="s">
        <v>903</v>
      </c>
      <c r="B78" s="1" t="s">
        <v>271</v>
      </c>
      <c r="C78" s="6">
        <v>2273</v>
      </c>
      <c r="D78" s="6">
        <v>2268</v>
      </c>
      <c r="E78" s="6">
        <v>2321</v>
      </c>
      <c r="F78" s="6">
        <v>2223</v>
      </c>
    </row>
    <row r="79" spans="1:6" x14ac:dyDescent="0.35">
      <c r="A79" s="1" t="s">
        <v>904</v>
      </c>
      <c r="B79" s="1" t="s">
        <v>268</v>
      </c>
      <c r="C79" s="6">
        <v>280</v>
      </c>
      <c r="D79" s="6">
        <v>319</v>
      </c>
      <c r="E79" s="6">
        <v>295</v>
      </c>
      <c r="F79" s="6" t="s">
        <v>829</v>
      </c>
    </row>
    <row r="80" spans="1:6" x14ac:dyDescent="0.35">
      <c r="A80" s="1" t="s">
        <v>905</v>
      </c>
      <c r="B80" s="1" t="s">
        <v>270</v>
      </c>
      <c r="C80" s="6">
        <v>0</v>
      </c>
      <c r="D80" s="6">
        <v>0</v>
      </c>
      <c r="E80" s="6">
        <v>3</v>
      </c>
      <c r="F80" s="6">
        <v>8</v>
      </c>
    </row>
    <row r="81" spans="1:6" x14ac:dyDescent="0.35">
      <c r="A81" s="1" t="s">
        <v>906</v>
      </c>
      <c r="B81" s="1" t="s">
        <v>268</v>
      </c>
      <c r="C81" s="6">
        <v>1014</v>
      </c>
      <c r="D81" s="6">
        <v>2198</v>
      </c>
      <c r="E81" s="6">
        <v>2301</v>
      </c>
      <c r="F81" s="6" t="s">
        <v>829</v>
      </c>
    </row>
    <row r="82" spans="1:6" x14ac:dyDescent="0.35">
      <c r="A82" s="1" t="s">
        <v>907</v>
      </c>
      <c r="B82" s="1" t="s">
        <v>268</v>
      </c>
      <c r="C82" s="6">
        <v>264</v>
      </c>
      <c r="D82" s="6">
        <v>356</v>
      </c>
      <c r="E82" s="6">
        <v>256</v>
      </c>
      <c r="F82" s="6">
        <v>252</v>
      </c>
    </row>
    <row r="83" spans="1:6" x14ac:dyDescent="0.35">
      <c r="A83" s="1" t="s">
        <v>908</v>
      </c>
      <c r="B83" s="1" t="s">
        <v>268</v>
      </c>
      <c r="C83" s="6">
        <v>448</v>
      </c>
      <c r="D83" s="6">
        <v>398</v>
      </c>
      <c r="E83" s="6">
        <v>496</v>
      </c>
      <c r="F83" s="6">
        <v>416</v>
      </c>
    </row>
    <row r="84" spans="1:6" x14ac:dyDescent="0.35">
      <c r="A84" s="1" t="s">
        <v>909</v>
      </c>
      <c r="B84" s="1" t="s">
        <v>271</v>
      </c>
      <c r="C84" s="6">
        <v>8957</v>
      </c>
      <c r="D84" s="6">
        <v>8893</v>
      </c>
      <c r="E84" s="6">
        <v>8228</v>
      </c>
      <c r="F84" s="6">
        <v>7490</v>
      </c>
    </row>
    <row r="85" spans="1:6" x14ac:dyDescent="0.35">
      <c r="A85" s="1" t="s">
        <v>910</v>
      </c>
      <c r="B85" s="1" t="s">
        <v>270</v>
      </c>
      <c r="C85" s="6">
        <v>215</v>
      </c>
      <c r="D85" s="6">
        <v>219</v>
      </c>
      <c r="E85" s="6">
        <v>183</v>
      </c>
      <c r="F85" s="6" t="s">
        <v>829</v>
      </c>
    </row>
    <row r="86" spans="1:6" x14ac:dyDescent="0.35">
      <c r="A86" s="1" t="s">
        <v>911</v>
      </c>
      <c r="B86" s="1" t="s">
        <v>270</v>
      </c>
      <c r="C86" s="6">
        <v>71</v>
      </c>
      <c r="D86" s="6">
        <v>73</v>
      </c>
      <c r="E86" s="6">
        <v>1665</v>
      </c>
      <c r="F86" s="6">
        <v>1334</v>
      </c>
    </row>
    <row r="87" spans="1:6" x14ac:dyDescent="0.35">
      <c r="A87" s="1" t="s">
        <v>912</v>
      </c>
      <c r="B87" s="1" t="s">
        <v>267</v>
      </c>
      <c r="C87" s="6">
        <v>1320</v>
      </c>
      <c r="D87" s="6">
        <v>1519</v>
      </c>
      <c r="E87" s="6">
        <v>1471</v>
      </c>
      <c r="F87" s="6">
        <v>1459</v>
      </c>
    </row>
    <row r="88" spans="1:6" x14ac:dyDescent="0.35">
      <c r="A88" s="1" t="s">
        <v>913</v>
      </c>
      <c r="B88" s="1" t="s">
        <v>267</v>
      </c>
      <c r="C88" s="6">
        <v>543</v>
      </c>
      <c r="D88" s="6">
        <v>596</v>
      </c>
      <c r="E88" s="6">
        <v>565</v>
      </c>
      <c r="F88" s="6">
        <v>574</v>
      </c>
    </row>
    <row r="89" spans="1:6" x14ac:dyDescent="0.35">
      <c r="A89" s="1" t="s">
        <v>914</v>
      </c>
      <c r="B89" s="1" t="s">
        <v>266</v>
      </c>
      <c r="C89" s="6">
        <v>208</v>
      </c>
      <c r="D89" s="6">
        <v>266</v>
      </c>
      <c r="E89" s="6">
        <v>923</v>
      </c>
      <c r="F89" s="6">
        <v>1433</v>
      </c>
    </row>
    <row r="90" spans="1:6" x14ac:dyDescent="0.35">
      <c r="A90" s="1" t="s">
        <v>915</v>
      </c>
      <c r="B90" s="1" t="s">
        <v>268</v>
      </c>
      <c r="C90" s="6" t="s">
        <v>829</v>
      </c>
      <c r="D90" s="6" t="s">
        <v>829</v>
      </c>
      <c r="E90" s="6" t="s">
        <v>829</v>
      </c>
      <c r="F90" s="6" t="s">
        <v>829</v>
      </c>
    </row>
    <row r="91" spans="1:6" x14ac:dyDescent="0.35">
      <c r="A91" s="1" t="s">
        <v>916</v>
      </c>
      <c r="B91" s="1" t="s">
        <v>270</v>
      </c>
      <c r="C91" s="6">
        <v>60</v>
      </c>
      <c r="D91" s="6">
        <v>73</v>
      </c>
      <c r="E91" s="6">
        <v>130</v>
      </c>
      <c r="F91" s="6">
        <v>90</v>
      </c>
    </row>
    <row r="92" spans="1:6" x14ac:dyDescent="0.35">
      <c r="A92" s="1" t="s">
        <v>917</v>
      </c>
      <c r="B92" s="1" t="s">
        <v>271</v>
      </c>
      <c r="C92" s="6">
        <v>1453</v>
      </c>
      <c r="D92" s="6">
        <v>1687</v>
      </c>
      <c r="E92" s="6">
        <v>1771</v>
      </c>
      <c r="F92" s="6">
        <v>1848</v>
      </c>
    </row>
    <row r="93" spans="1:6" x14ac:dyDescent="0.35">
      <c r="A93" s="1" t="s">
        <v>918</v>
      </c>
      <c r="B93" s="1" t="s">
        <v>267</v>
      </c>
      <c r="C93" s="6">
        <v>138</v>
      </c>
      <c r="D93" s="6">
        <v>103</v>
      </c>
      <c r="E93" s="6">
        <v>116</v>
      </c>
      <c r="F93" s="6">
        <v>101</v>
      </c>
    </row>
    <row r="94" spans="1:6" x14ac:dyDescent="0.35">
      <c r="A94" s="1" t="s">
        <v>919</v>
      </c>
      <c r="B94" s="1" t="s">
        <v>841</v>
      </c>
      <c r="C94" s="6">
        <v>3255</v>
      </c>
      <c r="D94" s="6">
        <v>3319</v>
      </c>
      <c r="E94" s="6">
        <v>2600</v>
      </c>
      <c r="F94" s="6">
        <v>3256</v>
      </c>
    </row>
    <row r="95" spans="1:6" x14ac:dyDescent="0.35">
      <c r="A95" s="1" t="s">
        <v>920</v>
      </c>
      <c r="B95" s="1" t="s">
        <v>271</v>
      </c>
      <c r="C95" s="6">
        <v>258</v>
      </c>
      <c r="D95" s="6">
        <v>367</v>
      </c>
      <c r="E95" s="6">
        <v>1054</v>
      </c>
      <c r="F95" s="6">
        <v>876</v>
      </c>
    </row>
    <row r="96" spans="1:6" x14ac:dyDescent="0.35">
      <c r="A96" s="1" t="s">
        <v>921</v>
      </c>
      <c r="B96" s="1" t="s">
        <v>268</v>
      </c>
      <c r="C96" s="6" t="s">
        <v>829</v>
      </c>
      <c r="D96" s="6">
        <v>237</v>
      </c>
      <c r="E96" s="6">
        <v>305</v>
      </c>
      <c r="F96" s="6" t="s">
        <v>829</v>
      </c>
    </row>
    <row r="97" spans="1:6" x14ac:dyDescent="0.35">
      <c r="A97" s="1" t="s">
        <v>922</v>
      </c>
      <c r="B97" s="1" t="s">
        <v>271</v>
      </c>
      <c r="C97" s="6">
        <v>500</v>
      </c>
      <c r="D97" s="6">
        <v>380</v>
      </c>
      <c r="E97" s="6">
        <v>429</v>
      </c>
      <c r="F97" s="6">
        <v>474</v>
      </c>
    </row>
    <row r="98" spans="1:6" x14ac:dyDescent="0.35">
      <c r="A98" s="1" t="s">
        <v>923</v>
      </c>
      <c r="B98" s="1" t="s">
        <v>271</v>
      </c>
      <c r="C98" s="6">
        <v>1406</v>
      </c>
      <c r="D98" s="6">
        <v>1627</v>
      </c>
      <c r="E98" s="6">
        <v>1627</v>
      </c>
      <c r="F98" s="6">
        <v>1950</v>
      </c>
    </row>
    <row r="99" spans="1:6" x14ac:dyDescent="0.35">
      <c r="A99" s="1" t="s">
        <v>924</v>
      </c>
      <c r="B99" s="1" t="s">
        <v>267</v>
      </c>
      <c r="C99" s="6">
        <v>441</v>
      </c>
      <c r="D99" s="6">
        <v>469</v>
      </c>
      <c r="E99" s="6">
        <v>600</v>
      </c>
      <c r="F99" s="6">
        <v>621</v>
      </c>
    </row>
    <row r="100" spans="1:6" x14ac:dyDescent="0.35">
      <c r="A100" s="1" t="s">
        <v>925</v>
      </c>
      <c r="B100" s="1" t="s">
        <v>267</v>
      </c>
      <c r="C100" s="6">
        <v>387</v>
      </c>
      <c r="D100" s="6">
        <v>299</v>
      </c>
      <c r="E100" s="6">
        <v>411</v>
      </c>
      <c r="F100" s="6">
        <v>556</v>
      </c>
    </row>
    <row r="101" spans="1:6" x14ac:dyDescent="0.35">
      <c r="A101" s="1" t="s">
        <v>926</v>
      </c>
      <c r="B101" s="1" t="s">
        <v>266</v>
      </c>
      <c r="C101" s="6">
        <v>176</v>
      </c>
      <c r="D101" s="6">
        <v>251</v>
      </c>
      <c r="E101" s="6">
        <v>201</v>
      </c>
      <c r="F101" s="6" t="s">
        <v>829</v>
      </c>
    </row>
    <row r="102" spans="1:6" x14ac:dyDescent="0.35">
      <c r="A102" s="1" t="s">
        <v>927</v>
      </c>
      <c r="B102" s="1" t="s">
        <v>270</v>
      </c>
      <c r="C102" s="6">
        <v>584</v>
      </c>
      <c r="D102" s="6">
        <v>594</v>
      </c>
      <c r="E102" s="6">
        <v>484</v>
      </c>
      <c r="F102" s="6" t="s">
        <v>829</v>
      </c>
    </row>
    <row r="103" spans="1:6" x14ac:dyDescent="0.35">
      <c r="A103" s="1" t="s">
        <v>928</v>
      </c>
      <c r="B103" s="1" t="s">
        <v>270</v>
      </c>
      <c r="C103" s="6" t="s">
        <v>829</v>
      </c>
      <c r="D103" s="6" t="s">
        <v>829</v>
      </c>
      <c r="E103" s="6" t="s">
        <v>829</v>
      </c>
      <c r="F103" s="6" t="s">
        <v>829</v>
      </c>
    </row>
    <row r="104" spans="1:6" x14ac:dyDescent="0.35">
      <c r="A104" s="1" t="s">
        <v>929</v>
      </c>
      <c r="B104" s="1" t="s">
        <v>267</v>
      </c>
      <c r="C104" s="6">
        <v>96</v>
      </c>
      <c r="D104" s="6">
        <v>88</v>
      </c>
      <c r="E104" s="6">
        <v>63</v>
      </c>
      <c r="F104" s="6">
        <v>57</v>
      </c>
    </row>
    <row r="105" spans="1:6" x14ac:dyDescent="0.35">
      <c r="A105" s="1" t="s">
        <v>930</v>
      </c>
      <c r="B105" s="1" t="s">
        <v>266</v>
      </c>
      <c r="C105" s="6" t="s">
        <v>829</v>
      </c>
      <c r="D105" s="6" t="s">
        <v>829</v>
      </c>
      <c r="E105" s="6" t="s">
        <v>829</v>
      </c>
      <c r="F105" s="6" t="s">
        <v>829</v>
      </c>
    </row>
    <row r="106" spans="1:6" x14ac:dyDescent="0.35">
      <c r="A106" s="1" t="s">
        <v>931</v>
      </c>
      <c r="B106" s="1" t="s">
        <v>271</v>
      </c>
      <c r="C106" s="6">
        <v>1067</v>
      </c>
      <c r="D106" s="6">
        <v>1098</v>
      </c>
      <c r="E106" s="6">
        <v>1251</v>
      </c>
      <c r="F106" s="6" t="s">
        <v>829</v>
      </c>
    </row>
    <row r="107" spans="1:6" x14ac:dyDescent="0.35">
      <c r="A107" s="1" t="s">
        <v>932</v>
      </c>
      <c r="B107" s="1" t="s">
        <v>266</v>
      </c>
      <c r="C107" s="6">
        <v>161</v>
      </c>
      <c r="D107" s="6">
        <v>183</v>
      </c>
      <c r="E107" s="6">
        <v>219</v>
      </c>
      <c r="F107" s="6" t="s">
        <v>829</v>
      </c>
    </row>
    <row r="108" spans="1:6" x14ac:dyDescent="0.35">
      <c r="A108" s="1" t="s">
        <v>933</v>
      </c>
      <c r="B108" s="1" t="s">
        <v>266</v>
      </c>
      <c r="C108" s="6">
        <v>188</v>
      </c>
      <c r="D108" s="6">
        <v>243</v>
      </c>
      <c r="E108" s="6">
        <v>245</v>
      </c>
      <c r="F108" s="6">
        <v>192</v>
      </c>
    </row>
    <row r="109" spans="1:6" x14ac:dyDescent="0.35">
      <c r="A109" s="1" t="s">
        <v>934</v>
      </c>
      <c r="B109" s="1" t="s">
        <v>270</v>
      </c>
      <c r="C109" s="6">
        <v>46</v>
      </c>
      <c r="D109" s="6">
        <v>45</v>
      </c>
      <c r="E109" s="6">
        <v>44</v>
      </c>
      <c r="F109" s="6">
        <v>40</v>
      </c>
    </row>
    <row r="110" spans="1:6" x14ac:dyDescent="0.35">
      <c r="A110" s="1" t="s">
        <v>935</v>
      </c>
      <c r="B110" s="1" t="s">
        <v>266</v>
      </c>
      <c r="C110" s="6">
        <v>3</v>
      </c>
      <c r="D110" s="6">
        <v>410</v>
      </c>
      <c r="E110" s="6">
        <v>862</v>
      </c>
      <c r="F110" s="6">
        <v>467</v>
      </c>
    </row>
    <row r="111" spans="1:6" x14ac:dyDescent="0.35">
      <c r="A111" s="1" t="s">
        <v>936</v>
      </c>
      <c r="B111" s="1" t="s">
        <v>270</v>
      </c>
      <c r="C111" s="6">
        <v>1666</v>
      </c>
      <c r="D111" s="6">
        <v>1731</v>
      </c>
      <c r="E111" s="6">
        <v>4205</v>
      </c>
      <c r="F111" s="6">
        <v>3163</v>
      </c>
    </row>
    <row r="112" spans="1:6" x14ac:dyDescent="0.35">
      <c r="A112" s="1" t="s">
        <v>937</v>
      </c>
      <c r="B112" s="1" t="s">
        <v>270</v>
      </c>
      <c r="C112" s="6">
        <v>281</v>
      </c>
      <c r="D112" s="6">
        <v>246</v>
      </c>
      <c r="E112" s="6">
        <v>365</v>
      </c>
      <c r="F112" s="6">
        <v>369</v>
      </c>
    </row>
    <row r="113" spans="1:6" x14ac:dyDescent="0.35">
      <c r="A113" s="1" t="s">
        <v>938</v>
      </c>
      <c r="B113" s="1" t="s">
        <v>268</v>
      </c>
      <c r="C113" s="6">
        <v>3851</v>
      </c>
      <c r="D113" s="6">
        <v>3025</v>
      </c>
      <c r="E113" s="6">
        <v>2759</v>
      </c>
      <c r="F113" s="6">
        <v>2836</v>
      </c>
    </row>
    <row r="114" spans="1:6" x14ac:dyDescent="0.35">
      <c r="A114" s="1" t="s">
        <v>939</v>
      </c>
      <c r="B114" s="1" t="s">
        <v>267</v>
      </c>
      <c r="C114" s="6">
        <v>104</v>
      </c>
      <c r="D114" s="6">
        <v>138</v>
      </c>
      <c r="E114" s="6">
        <v>206</v>
      </c>
      <c r="F114" s="6">
        <v>138</v>
      </c>
    </row>
    <row r="115" spans="1:6" x14ac:dyDescent="0.35">
      <c r="A115" s="1" t="s">
        <v>940</v>
      </c>
      <c r="B115" s="1" t="s">
        <v>270</v>
      </c>
      <c r="C115" s="6">
        <v>1018</v>
      </c>
      <c r="D115" s="6">
        <v>2100</v>
      </c>
      <c r="E115" s="6">
        <v>3119</v>
      </c>
      <c r="F115" s="6">
        <v>3198</v>
      </c>
    </row>
    <row r="116" spans="1:6" x14ac:dyDescent="0.35">
      <c r="A116" s="1" t="s">
        <v>941</v>
      </c>
      <c r="B116" s="1" t="s">
        <v>841</v>
      </c>
      <c r="C116" s="6">
        <v>7</v>
      </c>
      <c r="D116" s="6">
        <v>13</v>
      </c>
      <c r="E116" s="6" t="s">
        <v>829</v>
      </c>
      <c r="F116" s="6" t="s">
        <v>829</v>
      </c>
    </row>
    <row r="117" spans="1:6" x14ac:dyDescent="0.35">
      <c r="A117" s="1" t="s">
        <v>942</v>
      </c>
      <c r="B117" s="1" t="s">
        <v>268</v>
      </c>
      <c r="C117" s="6">
        <v>1113</v>
      </c>
      <c r="D117" s="6">
        <v>1297</v>
      </c>
      <c r="E117" s="6">
        <v>1530</v>
      </c>
      <c r="F117" s="6">
        <v>1590</v>
      </c>
    </row>
    <row r="118" spans="1:6" x14ac:dyDescent="0.35">
      <c r="A118" s="1" t="s">
        <v>943</v>
      </c>
      <c r="B118" s="1" t="s">
        <v>271</v>
      </c>
      <c r="C118" s="6">
        <v>1140</v>
      </c>
      <c r="D118" s="6">
        <v>1226</v>
      </c>
      <c r="E118" s="6">
        <v>1003</v>
      </c>
      <c r="F118" s="6">
        <v>1060</v>
      </c>
    </row>
    <row r="119" spans="1:6" x14ac:dyDescent="0.35">
      <c r="A119" s="1" t="s">
        <v>944</v>
      </c>
      <c r="B119" s="1" t="s">
        <v>271</v>
      </c>
      <c r="C119" s="6">
        <v>791</v>
      </c>
      <c r="D119" s="6">
        <v>874</v>
      </c>
      <c r="E119" s="6">
        <v>1711</v>
      </c>
      <c r="F119" s="6">
        <v>1727</v>
      </c>
    </row>
    <row r="120" spans="1:6" x14ac:dyDescent="0.35">
      <c r="A120" s="1" t="s">
        <v>945</v>
      </c>
      <c r="B120" s="1" t="s">
        <v>271</v>
      </c>
      <c r="C120" s="6" t="s">
        <v>829</v>
      </c>
      <c r="D120" s="6" t="s">
        <v>829</v>
      </c>
      <c r="E120" s="6" t="s">
        <v>829</v>
      </c>
      <c r="F120" s="6" t="s">
        <v>829</v>
      </c>
    </row>
    <row r="121" spans="1:6" x14ac:dyDescent="0.35">
      <c r="A121" s="1" t="s">
        <v>946</v>
      </c>
      <c r="B121" s="1" t="s">
        <v>271</v>
      </c>
      <c r="C121" s="6">
        <v>904</v>
      </c>
      <c r="D121" s="6">
        <v>759</v>
      </c>
      <c r="E121" s="6" t="s">
        <v>829</v>
      </c>
      <c r="F121" s="6" t="s">
        <v>829</v>
      </c>
    </row>
    <row r="122" spans="1:6" x14ac:dyDescent="0.35">
      <c r="A122" s="1" t="s">
        <v>947</v>
      </c>
      <c r="B122" s="1" t="s">
        <v>271</v>
      </c>
      <c r="C122" s="6">
        <v>1130</v>
      </c>
      <c r="D122" s="6">
        <v>1193</v>
      </c>
      <c r="E122" s="6">
        <v>1231</v>
      </c>
      <c r="F122" s="6">
        <v>1429</v>
      </c>
    </row>
    <row r="123" spans="1:6" x14ac:dyDescent="0.35">
      <c r="A123" s="1" t="s">
        <v>948</v>
      </c>
      <c r="B123" s="1" t="s">
        <v>271</v>
      </c>
      <c r="C123" s="6">
        <v>182</v>
      </c>
      <c r="D123" s="6">
        <v>244</v>
      </c>
      <c r="E123" s="6">
        <v>276</v>
      </c>
      <c r="F123" s="6">
        <v>245</v>
      </c>
    </row>
    <row r="124" spans="1:6" x14ac:dyDescent="0.35">
      <c r="A124" s="1" t="s">
        <v>949</v>
      </c>
      <c r="B124" s="1" t="s">
        <v>271</v>
      </c>
      <c r="C124" s="6">
        <v>241</v>
      </c>
      <c r="D124" s="6">
        <v>240</v>
      </c>
      <c r="E124" s="6">
        <v>242</v>
      </c>
      <c r="F124" s="6" t="s">
        <v>829</v>
      </c>
    </row>
    <row r="125" spans="1:6" x14ac:dyDescent="0.35">
      <c r="A125" s="1" t="s">
        <v>950</v>
      </c>
      <c r="B125" s="1" t="s">
        <v>271</v>
      </c>
      <c r="C125" s="6">
        <v>8444</v>
      </c>
      <c r="D125" s="6">
        <v>8923</v>
      </c>
      <c r="E125" s="6">
        <v>9007</v>
      </c>
      <c r="F125" s="6">
        <v>8881</v>
      </c>
    </row>
    <row r="126" spans="1:6" x14ac:dyDescent="0.35">
      <c r="A126" s="1" t="s">
        <v>951</v>
      </c>
      <c r="B126" s="1" t="s">
        <v>271</v>
      </c>
      <c r="C126" s="6">
        <v>187</v>
      </c>
      <c r="D126" s="6">
        <v>153</v>
      </c>
      <c r="E126" s="6" t="s">
        <v>829</v>
      </c>
      <c r="F126" s="6" t="s">
        <v>829</v>
      </c>
    </row>
    <row r="127" spans="1:6" x14ac:dyDescent="0.35">
      <c r="A127" s="1" t="s">
        <v>952</v>
      </c>
      <c r="B127" s="1" t="s">
        <v>271</v>
      </c>
      <c r="C127" s="6">
        <v>11036</v>
      </c>
      <c r="D127" s="6">
        <v>11470</v>
      </c>
      <c r="E127" s="6">
        <v>11750</v>
      </c>
      <c r="F127" s="6">
        <v>11874</v>
      </c>
    </row>
    <row r="128" spans="1:6" x14ac:dyDescent="0.35">
      <c r="A128" s="1" t="s">
        <v>953</v>
      </c>
      <c r="B128" s="1" t="s">
        <v>271</v>
      </c>
      <c r="C128" s="6">
        <v>950</v>
      </c>
      <c r="D128" s="6">
        <v>968</v>
      </c>
      <c r="E128" s="6">
        <v>731</v>
      </c>
      <c r="F128" s="6">
        <v>767</v>
      </c>
    </row>
    <row r="129" spans="1:6" x14ac:dyDescent="0.35">
      <c r="A129" s="1" t="s">
        <v>954</v>
      </c>
      <c r="B129" s="1" t="s">
        <v>271</v>
      </c>
      <c r="C129" s="6">
        <v>687</v>
      </c>
      <c r="D129" s="6">
        <v>466</v>
      </c>
      <c r="E129" s="6">
        <v>540</v>
      </c>
      <c r="F129" s="6">
        <v>523</v>
      </c>
    </row>
    <row r="130" spans="1:6" x14ac:dyDescent="0.35">
      <c r="A130" s="1" t="s">
        <v>955</v>
      </c>
      <c r="B130" s="1" t="s">
        <v>266</v>
      </c>
      <c r="C130" s="6">
        <v>1712</v>
      </c>
      <c r="D130" s="6">
        <v>2074</v>
      </c>
      <c r="E130" s="6">
        <v>1930</v>
      </c>
      <c r="F130" s="6" t="s">
        <v>829</v>
      </c>
    </row>
    <row r="131" spans="1:6" x14ac:dyDescent="0.35">
      <c r="A131" s="1" t="s">
        <v>956</v>
      </c>
      <c r="B131" s="1" t="s">
        <v>271</v>
      </c>
      <c r="C131" s="6">
        <v>328</v>
      </c>
      <c r="D131" s="6">
        <v>487</v>
      </c>
      <c r="E131" s="6">
        <v>453</v>
      </c>
      <c r="F131" s="6">
        <v>478</v>
      </c>
    </row>
    <row r="132" spans="1:6" x14ac:dyDescent="0.35">
      <c r="A132" s="1" t="s">
        <v>957</v>
      </c>
      <c r="B132" s="1" t="s">
        <v>271</v>
      </c>
      <c r="C132" s="6">
        <v>895</v>
      </c>
      <c r="D132" s="6">
        <v>975</v>
      </c>
      <c r="E132" s="6">
        <v>776</v>
      </c>
      <c r="F132" s="6">
        <v>1115</v>
      </c>
    </row>
    <row r="133" spans="1:6" x14ac:dyDescent="0.35">
      <c r="A133" s="1" t="s">
        <v>958</v>
      </c>
      <c r="B133" s="1" t="s">
        <v>266</v>
      </c>
      <c r="C133" s="6" t="s">
        <v>829</v>
      </c>
      <c r="D133" s="6" t="s">
        <v>829</v>
      </c>
      <c r="E133" s="6" t="s">
        <v>829</v>
      </c>
      <c r="F133" s="6" t="s">
        <v>829</v>
      </c>
    </row>
    <row r="134" spans="1:6" x14ac:dyDescent="0.35">
      <c r="A134" s="1" t="s">
        <v>959</v>
      </c>
      <c r="B134" s="1" t="s">
        <v>841</v>
      </c>
      <c r="C134" s="6">
        <v>264</v>
      </c>
      <c r="D134" s="6">
        <v>391</v>
      </c>
      <c r="E134" s="6">
        <v>385</v>
      </c>
      <c r="F134" s="6">
        <v>470</v>
      </c>
    </row>
    <row r="135" spans="1:6" x14ac:dyDescent="0.35">
      <c r="A135" s="1" t="s">
        <v>960</v>
      </c>
      <c r="B135" s="1" t="s">
        <v>271</v>
      </c>
      <c r="C135" s="6">
        <v>1296</v>
      </c>
      <c r="D135" s="6">
        <v>1241</v>
      </c>
      <c r="E135" s="6">
        <v>1249</v>
      </c>
      <c r="F135" s="6">
        <v>1111</v>
      </c>
    </row>
    <row r="136" spans="1:6" x14ac:dyDescent="0.35">
      <c r="A136" s="1" t="s">
        <v>961</v>
      </c>
      <c r="B136" s="1" t="s">
        <v>268</v>
      </c>
      <c r="C136" s="6">
        <v>2959</v>
      </c>
      <c r="D136" s="6">
        <v>3508</v>
      </c>
      <c r="E136" s="6">
        <v>3643</v>
      </c>
      <c r="F136" s="6">
        <v>3768</v>
      </c>
    </row>
    <row r="137" spans="1:6" x14ac:dyDescent="0.35">
      <c r="A137" s="1" t="s">
        <v>962</v>
      </c>
      <c r="B137" s="1" t="s">
        <v>267</v>
      </c>
      <c r="C137" s="6">
        <v>254</v>
      </c>
      <c r="D137" s="6">
        <v>252</v>
      </c>
      <c r="E137" s="6">
        <v>201</v>
      </c>
      <c r="F137" s="6">
        <v>203</v>
      </c>
    </row>
    <row r="138" spans="1:6" x14ac:dyDescent="0.35">
      <c r="A138" s="1" t="s">
        <v>963</v>
      </c>
      <c r="B138" s="1" t="s">
        <v>841</v>
      </c>
      <c r="C138" s="6">
        <v>379</v>
      </c>
      <c r="D138" s="6">
        <v>389</v>
      </c>
      <c r="E138" s="6">
        <v>1182</v>
      </c>
      <c r="F138" s="6">
        <v>1248</v>
      </c>
    </row>
    <row r="139" spans="1:6" x14ac:dyDescent="0.35">
      <c r="A139" s="1" t="s">
        <v>964</v>
      </c>
      <c r="B139" s="1" t="s">
        <v>271</v>
      </c>
      <c r="C139" s="6">
        <v>92</v>
      </c>
      <c r="D139" s="6">
        <v>190</v>
      </c>
      <c r="E139" s="6">
        <v>175</v>
      </c>
      <c r="F139" s="6">
        <v>171</v>
      </c>
    </row>
    <row r="140" spans="1:6" s="8" customFormat="1" x14ac:dyDescent="0.35">
      <c r="A140" s="8" t="s">
        <v>164</v>
      </c>
      <c r="B140" s="8" t="s">
        <v>829</v>
      </c>
      <c r="C140" s="10">
        <v>168112</v>
      </c>
      <c r="D140" s="10">
        <v>184548</v>
      </c>
      <c r="E140" s="10">
        <v>185352</v>
      </c>
      <c r="F140" s="10">
        <v>186618</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1A907-BAF9-4480-B9E1-0CF8C784D18B}">
  <dimension ref="A1:C14"/>
  <sheetViews>
    <sheetView workbookViewId="0">
      <selection activeCell="A15" sqref="A15:C15"/>
    </sheetView>
  </sheetViews>
  <sheetFormatPr defaultRowHeight="14.5" x14ac:dyDescent="0.35"/>
  <cols>
    <col min="1" max="1" width="15" customWidth="1"/>
    <col min="2" max="2" width="120.6328125" customWidth="1"/>
  </cols>
  <sheetData>
    <row r="1" spans="1:3" s="56" customFormat="1" ht="20" x14ac:dyDescent="0.4">
      <c r="A1" s="54" t="s">
        <v>36</v>
      </c>
      <c r="B1" s="55"/>
      <c r="C1" s="54"/>
    </row>
    <row r="2" spans="1:3" ht="15.5" x14ac:dyDescent="0.35">
      <c r="A2" s="20" t="s">
        <v>37</v>
      </c>
      <c r="B2" s="18"/>
      <c r="C2" s="19"/>
    </row>
    <row r="3" spans="1:3" ht="15.5" x14ac:dyDescent="0.35">
      <c r="A3" s="21" t="s">
        <v>38</v>
      </c>
      <c r="B3" s="22" t="s">
        <v>39</v>
      </c>
      <c r="C3" s="21" t="s">
        <v>40</v>
      </c>
    </row>
    <row r="4" spans="1:3" ht="31" x14ac:dyDescent="0.35">
      <c r="A4" s="19" t="s">
        <v>41</v>
      </c>
      <c r="B4" s="18" t="s">
        <v>42</v>
      </c>
      <c r="C4" s="19" t="s">
        <v>22</v>
      </c>
    </row>
    <row r="5" spans="1:3" ht="31" x14ac:dyDescent="0.35">
      <c r="A5" s="19" t="s">
        <v>43</v>
      </c>
      <c r="B5" s="18" t="s">
        <v>44</v>
      </c>
      <c r="C5" s="19" t="s">
        <v>22</v>
      </c>
    </row>
    <row r="6" spans="1:3" ht="31" x14ac:dyDescent="0.35">
      <c r="A6" s="19" t="s">
        <v>45</v>
      </c>
      <c r="B6" s="18" t="s">
        <v>46</v>
      </c>
      <c r="C6" s="19" t="s">
        <v>22</v>
      </c>
    </row>
    <row r="7" spans="1:3" ht="15.5" x14ac:dyDescent="0.35">
      <c r="A7" s="19" t="s">
        <v>47</v>
      </c>
      <c r="B7" s="18" t="s">
        <v>48</v>
      </c>
      <c r="C7" s="19" t="s">
        <v>49</v>
      </c>
    </row>
    <row r="8" spans="1:3" ht="15.5" x14ac:dyDescent="0.35">
      <c r="A8" s="19" t="s">
        <v>50</v>
      </c>
      <c r="B8" s="18" t="s">
        <v>51</v>
      </c>
      <c r="C8" s="19" t="s">
        <v>52</v>
      </c>
    </row>
    <row r="9" spans="1:3" ht="46.5" x14ac:dyDescent="0.35">
      <c r="A9" s="19" t="s">
        <v>53</v>
      </c>
      <c r="B9" s="18" t="s">
        <v>54</v>
      </c>
      <c r="C9" s="19" t="s">
        <v>26</v>
      </c>
    </row>
    <row r="10" spans="1:3" ht="46.5" x14ac:dyDescent="0.35">
      <c r="A10" s="19" t="s">
        <v>55</v>
      </c>
      <c r="B10" s="18" t="s">
        <v>56</v>
      </c>
      <c r="C10" s="19" t="s">
        <v>26</v>
      </c>
    </row>
    <row r="11" spans="1:3" ht="46.5" x14ac:dyDescent="0.35">
      <c r="A11" s="19" t="s">
        <v>57</v>
      </c>
      <c r="B11" s="18" t="s">
        <v>58</v>
      </c>
      <c r="C11" s="19" t="s">
        <v>26</v>
      </c>
    </row>
    <row r="12" spans="1:3" ht="15.5" x14ac:dyDescent="0.35">
      <c r="A12" s="19" t="s">
        <v>59</v>
      </c>
      <c r="B12" s="18" t="s">
        <v>967</v>
      </c>
      <c r="C12" s="19" t="s">
        <v>60</v>
      </c>
    </row>
    <row r="13" spans="1:3" ht="15.5" x14ac:dyDescent="0.35">
      <c r="A13" s="19" t="s">
        <v>61</v>
      </c>
      <c r="B13" s="18" t="s">
        <v>62</v>
      </c>
      <c r="C13" s="19" t="s">
        <v>63</v>
      </c>
    </row>
    <row r="14" spans="1:3" ht="15.5" x14ac:dyDescent="0.35">
      <c r="A14" s="19" t="s">
        <v>64</v>
      </c>
      <c r="B14" s="18" t="s">
        <v>65</v>
      </c>
      <c r="C14" s="19" t="s">
        <v>28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5F000-3D31-49E1-8555-0940C1A0EDE2}">
  <dimension ref="A1:I22"/>
  <sheetViews>
    <sheetView workbookViewId="0">
      <selection activeCell="A3" sqref="A3:XFD3"/>
    </sheetView>
  </sheetViews>
  <sheetFormatPr defaultColWidth="8.90625" defaultRowHeight="15.5" x14ac:dyDescent="0.35"/>
  <cols>
    <col min="1" max="1" width="30.36328125" style="1" customWidth="1"/>
    <col min="2" max="2" width="22.6328125" style="1" customWidth="1"/>
    <col min="3" max="3" width="18.6328125" style="1" customWidth="1"/>
    <col min="4" max="4" width="22.08984375" style="1" customWidth="1"/>
    <col min="5" max="5" width="18.36328125" style="1" customWidth="1"/>
    <col min="6" max="6" width="17.54296875" style="1" customWidth="1"/>
    <col min="7" max="7" width="13.6328125" style="1" customWidth="1"/>
    <col min="8" max="8" width="16.90625" style="1" customWidth="1"/>
    <col min="9" max="9" width="13" style="1" customWidth="1"/>
    <col min="10" max="16384" width="8.90625" style="1"/>
  </cols>
  <sheetData>
    <row r="1" spans="1:9" s="56" customFormat="1" ht="20" x14ac:dyDescent="0.4">
      <c r="A1" s="56" t="s">
        <v>66</v>
      </c>
    </row>
    <row r="2" spans="1:9" x14ac:dyDescent="0.35">
      <c r="A2" s="1" t="s">
        <v>67</v>
      </c>
    </row>
    <row r="3" spans="1:9" s="3" customFormat="1" ht="36.5" customHeight="1" x14ac:dyDescent="0.35">
      <c r="A3" s="3" t="s">
        <v>68</v>
      </c>
      <c r="B3" s="5" t="s">
        <v>69</v>
      </c>
      <c r="C3" s="5" t="s">
        <v>70</v>
      </c>
      <c r="D3" s="5" t="s">
        <v>71</v>
      </c>
      <c r="E3" s="5" t="s">
        <v>72</v>
      </c>
      <c r="F3" s="5" t="s">
        <v>73</v>
      </c>
      <c r="G3" s="5" t="s">
        <v>74</v>
      </c>
      <c r="H3" s="5" t="s">
        <v>75</v>
      </c>
      <c r="I3" s="5" t="s">
        <v>76</v>
      </c>
    </row>
    <row r="4" spans="1:9" x14ac:dyDescent="0.35">
      <c r="A4" s="1" t="s">
        <v>77</v>
      </c>
      <c r="B4" s="1">
        <v>37</v>
      </c>
      <c r="C4" s="25">
        <v>6.5689070089722926E-2</v>
      </c>
      <c r="D4" s="6">
        <v>478</v>
      </c>
      <c r="E4" s="25">
        <v>0.8486317703483125</v>
      </c>
      <c r="F4" s="6">
        <v>145</v>
      </c>
      <c r="G4" s="25">
        <v>0.25743013954080601</v>
      </c>
      <c r="H4" s="6">
        <v>660</v>
      </c>
      <c r="I4" s="25">
        <v>1.1717509799788415</v>
      </c>
    </row>
    <row r="5" spans="1:9" x14ac:dyDescent="0.35">
      <c r="A5" s="1" t="s">
        <v>78</v>
      </c>
      <c r="B5" s="1">
        <v>35</v>
      </c>
      <c r="C5" s="25">
        <v>6.1886778280591158E-2</v>
      </c>
      <c r="D5" s="6">
        <v>350</v>
      </c>
      <c r="E5" s="25">
        <v>0.61886778280591159</v>
      </c>
      <c r="F5" s="6">
        <v>124</v>
      </c>
      <c r="G5" s="25">
        <v>0.21925601447980866</v>
      </c>
      <c r="H5" s="6">
        <v>509</v>
      </c>
      <c r="I5" s="25">
        <v>0.90001057556631126</v>
      </c>
    </row>
    <row r="6" spans="1:9" x14ac:dyDescent="0.35">
      <c r="A6" s="1" t="s">
        <v>79</v>
      </c>
      <c r="B6" s="1">
        <v>17</v>
      </c>
      <c r="C6" s="25">
        <v>3.0059292307715701E-2</v>
      </c>
      <c r="D6" s="6">
        <v>394</v>
      </c>
      <c r="E6" s="25">
        <v>0.69666830407294034</v>
      </c>
      <c r="F6" s="6">
        <v>152</v>
      </c>
      <c r="G6" s="25">
        <v>0.26876543710428158</v>
      </c>
      <c r="H6" s="6">
        <v>563</v>
      </c>
      <c r="I6" s="25">
        <v>0.99549303348493767</v>
      </c>
    </row>
    <row r="7" spans="1:9" x14ac:dyDescent="0.35">
      <c r="A7" s="1" t="s">
        <v>80</v>
      </c>
      <c r="B7" s="1">
        <v>44</v>
      </c>
      <c r="C7" s="25">
        <v>7.7800521267028883E-2</v>
      </c>
      <c r="D7" s="6">
        <v>611</v>
      </c>
      <c r="E7" s="25">
        <v>1.0803663294126056</v>
      </c>
      <c r="F7" s="6">
        <v>153</v>
      </c>
      <c r="G7" s="25">
        <v>0.27053363076944131</v>
      </c>
      <c r="H7" s="6">
        <v>808</v>
      </c>
      <c r="I7" s="25">
        <v>1.4287004814490758</v>
      </c>
    </row>
    <row r="8" spans="1:9" x14ac:dyDescent="0.35">
      <c r="A8" s="1" t="s">
        <v>81</v>
      </c>
      <c r="B8" s="1">
        <v>42</v>
      </c>
      <c r="C8" s="25">
        <v>7.4264133936709387E-2</v>
      </c>
      <c r="D8" s="6">
        <v>568</v>
      </c>
      <c r="E8" s="25">
        <v>1.0043340018107365</v>
      </c>
      <c r="F8" s="6">
        <v>173</v>
      </c>
      <c r="G8" s="25">
        <v>0.30589750407263627</v>
      </c>
      <c r="H8" s="6">
        <v>783</v>
      </c>
      <c r="I8" s="25">
        <v>1.3844956398200821</v>
      </c>
    </row>
    <row r="9" spans="1:9" x14ac:dyDescent="0.35">
      <c r="A9" s="1" t="s">
        <v>82</v>
      </c>
      <c r="B9" s="1">
        <v>37</v>
      </c>
      <c r="C9" s="25">
        <v>6.478436907956224E-2</v>
      </c>
      <c r="D9" s="6">
        <v>491</v>
      </c>
      <c r="E9" s="25">
        <v>0.8597060869747315</v>
      </c>
      <c r="F9" s="6">
        <v>182</v>
      </c>
      <c r="G9" s="25">
        <v>0.31866905871568457</v>
      </c>
      <c r="H9" s="6">
        <v>710</v>
      </c>
      <c r="I9" s="25">
        <v>1.2431595147699783</v>
      </c>
    </row>
    <row r="10" spans="1:9" x14ac:dyDescent="0.35">
      <c r="A10" s="1" t="s">
        <v>83</v>
      </c>
      <c r="B10" s="1">
        <v>26</v>
      </c>
      <c r="C10" s="25">
        <v>4.5524151245097795E-2</v>
      </c>
      <c r="D10" s="6">
        <v>581</v>
      </c>
      <c r="E10" s="25">
        <v>1.0172896874385315</v>
      </c>
      <c r="F10" s="6">
        <v>217</v>
      </c>
      <c r="G10" s="25">
        <v>0.37995157000716234</v>
      </c>
      <c r="H10" s="6">
        <v>824</v>
      </c>
      <c r="I10" s="25">
        <v>1.4427654086907917</v>
      </c>
    </row>
    <row r="11" spans="1:9" x14ac:dyDescent="0.35">
      <c r="A11" s="1" t="s">
        <v>84</v>
      </c>
      <c r="B11" s="1">
        <v>42</v>
      </c>
      <c r="C11" s="25">
        <v>7.3539013549773352E-2</v>
      </c>
      <c r="D11" s="6">
        <v>943</v>
      </c>
      <c r="E11" s="25">
        <v>1.651125947081816</v>
      </c>
      <c r="F11" s="6">
        <v>276</v>
      </c>
      <c r="G11" s="25">
        <v>0.48325637475565353</v>
      </c>
      <c r="H11" s="6">
        <v>1261</v>
      </c>
      <c r="I11" s="25">
        <v>2.2079213353872431</v>
      </c>
    </row>
    <row r="12" spans="1:9" x14ac:dyDescent="0.35">
      <c r="A12" s="1" t="s">
        <v>85</v>
      </c>
      <c r="B12" s="1">
        <v>58</v>
      </c>
      <c r="C12" s="25">
        <v>0.10155387585444892</v>
      </c>
      <c r="D12" s="6">
        <v>887</v>
      </c>
      <c r="E12" s="25">
        <v>1.5530739290154518</v>
      </c>
      <c r="F12" s="6">
        <v>272</v>
      </c>
      <c r="G12" s="25">
        <v>0.47625265917948456</v>
      </c>
      <c r="H12" s="6">
        <v>1217</v>
      </c>
      <c r="I12" s="25">
        <v>2.130880464049385</v>
      </c>
    </row>
    <row r="13" spans="1:9" x14ac:dyDescent="0.35">
      <c r="A13" s="1" t="s">
        <v>86</v>
      </c>
      <c r="B13" s="1">
        <v>59</v>
      </c>
      <c r="C13" s="25">
        <v>0.10330480474849116</v>
      </c>
      <c r="D13" s="6">
        <v>803</v>
      </c>
      <c r="E13" s="25">
        <v>1.405995901915905</v>
      </c>
      <c r="F13" s="6">
        <v>302</v>
      </c>
      <c r="G13" s="25">
        <v>0.52878052600075132</v>
      </c>
      <c r="H13" s="6">
        <v>1164</v>
      </c>
      <c r="I13" s="25">
        <v>2.0380812326651472</v>
      </c>
    </row>
    <row r="14" spans="1:9" x14ac:dyDescent="0.35">
      <c r="A14" s="1" t="s">
        <v>87</v>
      </c>
      <c r="B14" s="1">
        <v>64</v>
      </c>
      <c r="C14" s="25">
        <v>0.11205944921870226</v>
      </c>
      <c r="D14" s="6">
        <v>908</v>
      </c>
      <c r="E14" s="25">
        <v>1.5898434357903384</v>
      </c>
      <c r="F14" s="6">
        <v>299</v>
      </c>
      <c r="G14" s="25">
        <v>0.52352773931862462</v>
      </c>
      <c r="H14" s="6">
        <v>1271</v>
      </c>
      <c r="I14" s="25">
        <v>2.2254306243276654</v>
      </c>
    </row>
    <row r="15" spans="1:9" x14ac:dyDescent="0.35">
      <c r="A15" s="1" t="s">
        <v>88</v>
      </c>
      <c r="B15" s="1">
        <v>61</v>
      </c>
      <c r="C15" s="25">
        <v>0.1068066625365756</v>
      </c>
      <c r="D15" s="6">
        <v>1200</v>
      </c>
      <c r="E15" s="25">
        <v>2.1011146728506676</v>
      </c>
      <c r="F15" s="6">
        <v>328</v>
      </c>
      <c r="G15" s="25">
        <v>0.5743046772458491</v>
      </c>
      <c r="H15" s="6">
        <v>1589</v>
      </c>
      <c r="I15" s="25">
        <v>2.782226012633092</v>
      </c>
    </row>
    <row r="16" spans="1:9" x14ac:dyDescent="0.35">
      <c r="A16" s="1" t="s">
        <v>89</v>
      </c>
      <c r="B16" s="1">
        <v>79</v>
      </c>
      <c r="C16" s="25">
        <v>0.13832338262933561</v>
      </c>
      <c r="D16" s="6">
        <v>1200</v>
      </c>
      <c r="E16" s="25">
        <v>2.1011146728506676</v>
      </c>
      <c r="F16" s="6">
        <v>466</v>
      </c>
      <c r="G16" s="25">
        <v>0.81593286462367587</v>
      </c>
      <c r="H16" s="6">
        <v>1745</v>
      </c>
      <c r="I16" s="25">
        <v>3.0553709201036789</v>
      </c>
    </row>
    <row r="17" spans="1:9" x14ac:dyDescent="0.35">
      <c r="A17" s="1" t="s">
        <v>90</v>
      </c>
      <c r="B17" s="1">
        <v>69</v>
      </c>
      <c r="C17" s="25">
        <v>0.12081409368891338</v>
      </c>
      <c r="D17" s="6">
        <v>1046</v>
      </c>
      <c r="E17" s="25">
        <v>1.8314716231681651</v>
      </c>
      <c r="F17" s="6">
        <v>403</v>
      </c>
      <c r="G17" s="25">
        <v>0.70562434429901577</v>
      </c>
      <c r="H17" s="6">
        <v>1518</v>
      </c>
      <c r="I17" s="25">
        <v>2.6579100611560942</v>
      </c>
    </row>
    <row r="18" spans="1:9" x14ac:dyDescent="0.35">
      <c r="A18" s="1" t="s">
        <v>91</v>
      </c>
      <c r="B18" s="1">
        <v>69</v>
      </c>
      <c r="C18" s="25">
        <v>0.12081409368891338</v>
      </c>
      <c r="D18" s="6">
        <v>1415</v>
      </c>
      <c r="E18" s="25">
        <v>2.4775643850697455</v>
      </c>
      <c r="F18" s="6">
        <v>465</v>
      </c>
      <c r="G18" s="25">
        <v>0.8141819357296336</v>
      </c>
      <c r="H18" s="6">
        <v>1949</v>
      </c>
      <c r="I18" s="25">
        <v>3.4125604144882922</v>
      </c>
    </row>
    <row r="19" spans="1:9" x14ac:dyDescent="0.35">
      <c r="A19" s="1" t="s">
        <v>92</v>
      </c>
      <c r="B19" s="1">
        <v>82</v>
      </c>
      <c r="C19" s="25">
        <v>0.14357616931146228</v>
      </c>
      <c r="D19" s="6">
        <v>1549</v>
      </c>
      <c r="E19" s="25">
        <v>2.712188856871403</v>
      </c>
      <c r="F19" s="6">
        <v>481</v>
      </c>
      <c r="G19" s="25">
        <v>0.84219679803430914</v>
      </c>
      <c r="H19" s="6">
        <v>2112</v>
      </c>
      <c r="I19" s="25">
        <v>3.6979618242171743</v>
      </c>
    </row>
    <row r="20" spans="1:9" x14ac:dyDescent="0.35">
      <c r="A20" s="1" t="s">
        <v>93</v>
      </c>
      <c r="B20" s="1">
        <v>89</v>
      </c>
      <c r="C20" s="25">
        <v>0.15583267156975783</v>
      </c>
      <c r="D20" s="6">
        <v>1304</v>
      </c>
      <c r="E20" s="25">
        <v>2.2832112778310587</v>
      </c>
      <c r="F20" s="6">
        <v>466</v>
      </c>
      <c r="G20" s="25">
        <v>0.81593286462367587</v>
      </c>
      <c r="H20" s="6">
        <v>1859</v>
      </c>
      <c r="I20" s="25">
        <v>3.2549768140244923</v>
      </c>
    </row>
    <row r="21" spans="1:9" s="8" customFormat="1" x14ac:dyDescent="0.35">
      <c r="A21" s="8" t="s">
        <v>94</v>
      </c>
      <c r="B21" s="8">
        <v>910</v>
      </c>
      <c r="C21" s="26">
        <v>1.615596048152645</v>
      </c>
      <c r="D21" s="10">
        <v>14729</v>
      </c>
      <c r="E21" s="26">
        <v>26.149576036527812</v>
      </c>
      <c r="F21" s="10">
        <v>4905</v>
      </c>
      <c r="G21" s="26">
        <v>8.7082402375700259</v>
      </c>
      <c r="H21" s="10">
        <v>20544</v>
      </c>
      <c r="I21" s="26">
        <v>36.473412322250482</v>
      </c>
    </row>
    <row r="22" spans="1:9" x14ac:dyDescent="0.35">
      <c r="B22" s="52"/>
      <c r="C22" s="25"/>
      <c r="D22" s="52"/>
      <c r="E22" s="25"/>
      <c r="F22" s="6"/>
      <c r="G22" s="25"/>
      <c r="H22" s="6"/>
      <c r="I22" s="25"/>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60"/>
  <sheetViews>
    <sheetView topLeftCell="A32" workbookViewId="0">
      <selection activeCell="A15" sqref="A15:XFD15"/>
    </sheetView>
  </sheetViews>
  <sheetFormatPr defaultColWidth="11.54296875" defaultRowHeight="14.5" x14ac:dyDescent="0.35"/>
  <cols>
    <col min="1" max="1" width="83.36328125" customWidth="1"/>
    <col min="2" max="2" width="14.08984375" customWidth="1"/>
    <col min="3" max="3" width="14" customWidth="1"/>
    <col min="4" max="4" width="20.453125" customWidth="1"/>
  </cols>
  <sheetData>
    <row r="1" spans="1:100" ht="21" customHeight="1" x14ac:dyDescent="0.4">
      <c r="A1" s="56" t="s">
        <v>95</v>
      </c>
    </row>
    <row r="2" spans="1:100" ht="15.65" customHeight="1" x14ac:dyDescent="0.35">
      <c r="A2" s="1" t="s">
        <v>96</v>
      </c>
    </row>
    <row r="3" spans="1:100" ht="36" customHeight="1" x14ac:dyDescent="0.35">
      <c r="A3" s="8" t="s">
        <v>97</v>
      </c>
    </row>
    <row r="4" spans="1:100" ht="31.25" customHeight="1" x14ac:dyDescent="0.35">
      <c r="A4" s="3" t="s">
        <v>98</v>
      </c>
      <c r="B4" s="4" t="s">
        <v>99</v>
      </c>
      <c r="C4" s="4" t="s">
        <v>100</v>
      </c>
      <c r="D4" s="5" t="s">
        <v>101</v>
      </c>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15.65" customHeight="1" x14ac:dyDescent="0.35">
      <c r="A5" s="1" t="s">
        <v>102</v>
      </c>
      <c r="B5" s="6">
        <v>8869043</v>
      </c>
      <c r="C5" s="6">
        <v>2325</v>
      </c>
      <c r="D5" s="7">
        <v>26.2147787534687</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row>
    <row r="6" spans="1:100" ht="15.65" customHeight="1" x14ac:dyDescent="0.35">
      <c r="A6" s="1" t="s">
        <v>103</v>
      </c>
      <c r="B6" s="6">
        <v>7515718</v>
      </c>
      <c r="C6" s="6">
        <v>1703</v>
      </c>
      <c r="D6" s="7">
        <v>22.659179069784201</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row>
    <row r="7" spans="1:100" ht="15.65" customHeight="1" x14ac:dyDescent="0.35">
      <c r="A7" s="1" t="s">
        <v>104</v>
      </c>
      <c r="B7" s="6">
        <v>2682069</v>
      </c>
      <c r="C7" s="6">
        <v>568</v>
      </c>
      <c r="D7" s="7">
        <v>21.177680365419398</v>
      </c>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row>
    <row r="8" spans="1:100" ht="15.65" customHeight="1" x14ac:dyDescent="0.35">
      <c r="A8" s="1" t="s">
        <v>105</v>
      </c>
      <c r="B8" s="6">
        <v>6017026</v>
      </c>
      <c r="C8" s="6">
        <v>1130</v>
      </c>
      <c r="D8" s="7">
        <v>18.780041834620601</v>
      </c>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row>
    <row r="9" spans="1:100" ht="15.65" customHeight="1" x14ac:dyDescent="0.35">
      <c r="A9" s="1" t="s">
        <v>106</v>
      </c>
      <c r="B9" s="6">
        <v>5538213</v>
      </c>
      <c r="C9" s="6">
        <v>456</v>
      </c>
      <c r="D9" s="7">
        <v>8.2337028207474106</v>
      </c>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row>
    <row r="10" spans="1:100" ht="15.65" customHeight="1" x14ac:dyDescent="0.35">
      <c r="A10" s="1" t="s">
        <v>107</v>
      </c>
      <c r="B10" s="6">
        <v>9094769</v>
      </c>
      <c r="C10" s="6">
        <v>530</v>
      </c>
      <c r="D10" s="7">
        <v>5.8275256908669197</v>
      </c>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row>
    <row r="11" spans="1:100" ht="15.65" customHeight="1" x14ac:dyDescent="0.35">
      <c r="A11" s="1" t="s">
        <v>108</v>
      </c>
      <c r="B11" s="6">
        <v>4934832</v>
      </c>
      <c r="C11" s="6">
        <v>258</v>
      </c>
      <c r="D11" s="7">
        <v>5.2281415051211502</v>
      </c>
    </row>
    <row r="12" spans="1:100" ht="15.65" customHeight="1" x14ac:dyDescent="0.35">
      <c r="A12" s="1" t="s">
        <v>109</v>
      </c>
      <c r="B12" s="6">
        <v>6693935</v>
      </c>
      <c r="C12" s="6">
        <v>320</v>
      </c>
      <c r="D12" s="7">
        <v>4.7804467775680504</v>
      </c>
    </row>
    <row r="13" spans="1:100" ht="15.65" customHeight="1" x14ac:dyDescent="0.35">
      <c r="A13" s="1" t="s">
        <v>110</v>
      </c>
      <c r="B13" s="6">
        <v>5766937</v>
      </c>
      <c r="C13" s="6">
        <v>148</v>
      </c>
      <c r="D13" s="7">
        <v>2.5663536813389798</v>
      </c>
    </row>
    <row r="14" spans="1:100" ht="15.65" customHeight="1" x14ac:dyDescent="0.35">
      <c r="A14" s="8" t="s">
        <v>111</v>
      </c>
      <c r="B14" s="10">
        <v>57112542</v>
      </c>
      <c r="C14" s="10">
        <v>7438</v>
      </c>
      <c r="D14" s="2">
        <v>13.0234091138861</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row>
    <row r="15" spans="1:100" ht="29" customHeight="1" x14ac:dyDescent="0.35">
      <c r="A15" s="8" t="s">
        <v>112</v>
      </c>
      <c r="B15" s="6"/>
      <c r="C15" s="6"/>
      <c r="D15" s="7"/>
    </row>
    <row r="16" spans="1:100" ht="31.25" customHeight="1" x14ac:dyDescent="0.35">
      <c r="A16" s="3" t="s">
        <v>966</v>
      </c>
      <c r="B16" s="4" t="s">
        <v>99</v>
      </c>
      <c r="C16" s="4" t="s">
        <v>100</v>
      </c>
      <c r="D16" s="9" t="s">
        <v>101</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row>
    <row r="17" spans="1:100" ht="15.65" customHeight="1" x14ac:dyDescent="0.35">
      <c r="A17" s="1" t="s">
        <v>113</v>
      </c>
      <c r="B17" s="6">
        <v>2117102</v>
      </c>
      <c r="C17" s="6">
        <v>852</v>
      </c>
      <c r="D17" s="7">
        <v>40.243691612402202</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row>
    <row r="18" spans="1:100" ht="15.65" customHeight="1" x14ac:dyDescent="0.35">
      <c r="A18" s="1" t="s">
        <v>114</v>
      </c>
      <c r="B18" s="6">
        <v>2910993</v>
      </c>
      <c r="C18" s="6">
        <v>976</v>
      </c>
      <c r="D18" s="7">
        <v>33.5280778758314</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row>
    <row r="19" spans="1:100" ht="15.65" customHeight="1" x14ac:dyDescent="0.35">
      <c r="A19" s="1" t="s">
        <v>115</v>
      </c>
      <c r="B19" s="6">
        <v>1146302</v>
      </c>
      <c r="C19" s="6">
        <v>361</v>
      </c>
      <c r="D19" s="7">
        <v>31.492573510296602</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row>
    <row r="20" spans="1:100" ht="15.65" customHeight="1" x14ac:dyDescent="0.35">
      <c r="A20" s="1" t="s">
        <v>116</v>
      </c>
      <c r="B20" s="6">
        <v>1417144</v>
      </c>
      <c r="C20" s="6">
        <v>401</v>
      </c>
      <c r="D20" s="7">
        <v>28.296348148106301</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row>
    <row r="21" spans="1:100" ht="15.65" customHeight="1" x14ac:dyDescent="0.35">
      <c r="A21" s="1" t="s">
        <v>117</v>
      </c>
      <c r="B21" s="6">
        <v>2550353</v>
      </c>
      <c r="C21" s="6">
        <v>693</v>
      </c>
      <c r="D21" s="7">
        <v>27.172709032827999</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row>
    <row r="22" spans="1:100" ht="15.65" customHeight="1" x14ac:dyDescent="0.35">
      <c r="A22" s="1" t="s">
        <v>118</v>
      </c>
      <c r="B22" s="6">
        <v>1372005</v>
      </c>
      <c r="C22" s="6">
        <v>311</v>
      </c>
      <c r="D22" s="7">
        <v>22.667555876254099</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row>
    <row r="23" spans="1:100" ht="15.65" customHeight="1" x14ac:dyDescent="0.35">
      <c r="A23" s="1" t="s">
        <v>119</v>
      </c>
      <c r="B23" s="6">
        <v>2026631</v>
      </c>
      <c r="C23" s="6">
        <v>436</v>
      </c>
      <c r="D23" s="7">
        <v>21.513536504672</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row>
    <row r="24" spans="1:100" ht="15.65" customHeight="1" x14ac:dyDescent="0.35">
      <c r="A24" s="1" t="s">
        <v>120</v>
      </c>
      <c r="B24" s="6">
        <v>3004478</v>
      </c>
      <c r="C24" s="6">
        <v>541</v>
      </c>
      <c r="D24" s="7">
        <v>18.0064556971294</v>
      </c>
    </row>
    <row r="25" spans="1:100" ht="15.65" customHeight="1" x14ac:dyDescent="0.35">
      <c r="A25" s="1" t="s">
        <v>121</v>
      </c>
      <c r="B25" s="6">
        <v>1209355</v>
      </c>
      <c r="C25" s="6">
        <v>206</v>
      </c>
      <c r="D25" s="7">
        <v>17.033873428397801</v>
      </c>
    </row>
    <row r="26" spans="1:100" ht="15.65" customHeight="1" x14ac:dyDescent="0.35">
      <c r="A26" s="1" t="s">
        <v>122</v>
      </c>
      <c r="B26" s="6">
        <v>1796537</v>
      </c>
      <c r="C26" s="6">
        <v>298</v>
      </c>
      <c r="D26" s="7">
        <v>16.587468000937399</v>
      </c>
    </row>
    <row r="27" spans="1:100" ht="15.65" customHeight="1" x14ac:dyDescent="0.35">
      <c r="A27" s="1" t="s">
        <v>123</v>
      </c>
      <c r="B27" s="6">
        <v>798019</v>
      </c>
      <c r="C27" s="6">
        <v>131</v>
      </c>
      <c r="D27" s="7">
        <v>16.415649251458898</v>
      </c>
    </row>
    <row r="28" spans="1:100" ht="15.65" customHeight="1" x14ac:dyDescent="0.35">
      <c r="A28" s="1" t="s">
        <v>124</v>
      </c>
      <c r="B28" s="6">
        <v>1223619</v>
      </c>
      <c r="C28" s="6">
        <v>175</v>
      </c>
      <c r="D28" s="7">
        <v>14.3018374183467</v>
      </c>
    </row>
    <row r="29" spans="1:100" ht="15.65" customHeight="1" x14ac:dyDescent="0.35">
      <c r="A29" s="1" t="s">
        <v>125</v>
      </c>
      <c r="B29" s="6">
        <v>774255</v>
      </c>
      <c r="C29" s="6">
        <v>106</v>
      </c>
      <c r="D29" s="7">
        <v>13.690579976881001</v>
      </c>
    </row>
    <row r="30" spans="1:100" ht="15.65" customHeight="1" x14ac:dyDescent="0.35">
      <c r="A30" s="1" t="s">
        <v>126</v>
      </c>
      <c r="B30" s="6">
        <v>1136660</v>
      </c>
      <c r="C30" s="6">
        <v>137</v>
      </c>
      <c r="D30" s="7">
        <v>12.0528566149948</v>
      </c>
    </row>
    <row r="31" spans="1:100" ht="15.65" customHeight="1" x14ac:dyDescent="0.35">
      <c r="A31" s="1" t="s">
        <v>127</v>
      </c>
      <c r="B31" s="6">
        <v>2428617</v>
      </c>
      <c r="C31" s="6">
        <v>256</v>
      </c>
      <c r="D31" s="7">
        <v>10.5409786722237</v>
      </c>
    </row>
    <row r="32" spans="1:100" ht="15.65" customHeight="1" x14ac:dyDescent="0.35">
      <c r="A32" s="1" t="s">
        <v>128</v>
      </c>
      <c r="B32" s="6">
        <v>1060683</v>
      </c>
      <c r="C32" s="6">
        <v>92</v>
      </c>
      <c r="D32" s="7">
        <v>8.6736565024611494</v>
      </c>
    </row>
    <row r="33" spans="1:4" ht="15.65" customHeight="1" x14ac:dyDescent="0.35">
      <c r="A33" s="1" t="s">
        <v>129</v>
      </c>
      <c r="B33" s="6">
        <v>1390381</v>
      </c>
      <c r="C33" s="6">
        <v>117</v>
      </c>
      <c r="D33" s="7">
        <v>8.4149596405589495</v>
      </c>
    </row>
    <row r="34" spans="1:4" ht="15.65" customHeight="1" x14ac:dyDescent="0.35">
      <c r="A34" s="1" t="s">
        <v>130</v>
      </c>
      <c r="B34" s="6">
        <v>1511629</v>
      </c>
      <c r="C34" s="6">
        <v>126</v>
      </c>
      <c r="D34" s="7">
        <v>8.3353785882647102</v>
      </c>
    </row>
    <row r="35" spans="1:4" ht="15.65" customHeight="1" x14ac:dyDescent="0.35">
      <c r="A35" s="1" t="s">
        <v>131</v>
      </c>
      <c r="B35" s="6">
        <v>1804061</v>
      </c>
      <c r="C35" s="6">
        <v>131</v>
      </c>
      <c r="D35" s="7">
        <v>7.2613952632422096</v>
      </c>
    </row>
    <row r="36" spans="1:4" ht="15.65" customHeight="1" x14ac:dyDescent="0.35">
      <c r="A36" s="1" t="s">
        <v>132</v>
      </c>
      <c r="B36" s="6">
        <v>577091</v>
      </c>
      <c r="C36" s="6">
        <v>40</v>
      </c>
      <c r="D36" s="7">
        <v>6.9313158583308399</v>
      </c>
    </row>
    <row r="37" spans="1:4" ht="15.65" customHeight="1" x14ac:dyDescent="0.35">
      <c r="A37" s="1" t="s">
        <v>133</v>
      </c>
      <c r="B37" s="6">
        <v>1877110</v>
      </c>
      <c r="C37" s="6">
        <v>125</v>
      </c>
      <c r="D37" s="7">
        <v>6.6591728774552399</v>
      </c>
    </row>
    <row r="38" spans="1:4" ht="15.65" customHeight="1" x14ac:dyDescent="0.35">
      <c r="A38" s="1" t="s">
        <v>135</v>
      </c>
      <c r="B38" s="6">
        <v>1738156</v>
      </c>
      <c r="C38" s="6">
        <v>106</v>
      </c>
      <c r="D38" s="7">
        <v>6.0984169430131701</v>
      </c>
    </row>
    <row r="39" spans="1:4" ht="15.65" customHeight="1" x14ac:dyDescent="0.35">
      <c r="A39" s="1" t="s">
        <v>134</v>
      </c>
      <c r="B39" s="6">
        <v>792755</v>
      </c>
      <c r="C39" s="6">
        <v>48</v>
      </c>
      <c r="D39" s="7">
        <v>6.0548340912387797</v>
      </c>
    </row>
    <row r="40" spans="1:4" ht="15.65" customHeight="1" x14ac:dyDescent="0.35">
      <c r="A40" s="1" t="s">
        <v>136</v>
      </c>
      <c r="B40" s="6">
        <v>1713022</v>
      </c>
      <c r="C40" s="6">
        <v>101</v>
      </c>
      <c r="D40" s="7">
        <v>5.8960130109245501</v>
      </c>
    </row>
    <row r="41" spans="1:4" ht="15.65" customHeight="1" x14ac:dyDescent="0.35">
      <c r="A41" s="1" t="s">
        <v>139</v>
      </c>
      <c r="B41" s="6">
        <v>516479</v>
      </c>
      <c r="C41" s="6">
        <v>27</v>
      </c>
      <c r="D41" s="7">
        <v>5.2277052890824196</v>
      </c>
    </row>
    <row r="42" spans="1:4" ht="15.65" customHeight="1" x14ac:dyDescent="0.35">
      <c r="A42" s="1" t="s">
        <v>137</v>
      </c>
      <c r="B42" s="6">
        <v>1067075</v>
      </c>
      <c r="C42" s="6">
        <v>55</v>
      </c>
      <c r="D42" s="7">
        <v>5.1542768783824897</v>
      </c>
    </row>
    <row r="43" spans="1:4" ht="15.65" customHeight="1" x14ac:dyDescent="0.35">
      <c r="A43" s="1" t="s">
        <v>138</v>
      </c>
      <c r="B43" s="6">
        <v>1016380</v>
      </c>
      <c r="C43" s="6">
        <v>52</v>
      </c>
      <c r="D43" s="7">
        <v>5.1161966980853597</v>
      </c>
    </row>
    <row r="44" spans="1:4" ht="15.65" customHeight="1" x14ac:dyDescent="0.35">
      <c r="A44" s="1" t="s">
        <v>140</v>
      </c>
      <c r="B44" s="6">
        <v>1722184</v>
      </c>
      <c r="C44" s="6">
        <v>80</v>
      </c>
      <c r="D44" s="7">
        <v>4.6452643852224904</v>
      </c>
    </row>
    <row r="45" spans="1:4" ht="15.65" customHeight="1" x14ac:dyDescent="0.35">
      <c r="A45" s="1" t="s">
        <v>141</v>
      </c>
      <c r="B45" s="6">
        <v>1506720</v>
      </c>
      <c r="C45" s="6">
        <v>69</v>
      </c>
      <c r="D45" s="7">
        <v>4.5794839120739104</v>
      </c>
    </row>
    <row r="46" spans="1:4" ht="15.65" customHeight="1" x14ac:dyDescent="0.35">
      <c r="A46" s="1" t="s">
        <v>142</v>
      </c>
      <c r="B46" s="6">
        <v>928260</v>
      </c>
      <c r="C46" s="6">
        <v>37</v>
      </c>
      <c r="D46" s="7">
        <v>3.98595221166484</v>
      </c>
    </row>
    <row r="47" spans="1:4" ht="15.65" customHeight="1" x14ac:dyDescent="0.35">
      <c r="A47" s="1" t="s">
        <v>143</v>
      </c>
      <c r="B47" s="6">
        <v>1162478</v>
      </c>
      <c r="C47" s="6">
        <v>44</v>
      </c>
      <c r="D47" s="7">
        <v>3.78501786700479</v>
      </c>
    </row>
    <row r="48" spans="1:4" ht="15.65" customHeight="1" x14ac:dyDescent="0.35">
      <c r="A48" s="1" t="s">
        <v>144</v>
      </c>
      <c r="B48" s="6">
        <v>960602</v>
      </c>
      <c r="C48" s="6">
        <v>36</v>
      </c>
      <c r="D48" s="7">
        <v>3.74764991120152</v>
      </c>
    </row>
    <row r="49" spans="1:4" ht="15.65" customHeight="1" x14ac:dyDescent="0.35">
      <c r="A49" s="1" t="s">
        <v>145</v>
      </c>
      <c r="B49" s="6">
        <v>775864</v>
      </c>
      <c r="C49" s="6">
        <v>28</v>
      </c>
      <c r="D49" s="7">
        <v>3.6088799067877901</v>
      </c>
    </row>
    <row r="50" spans="1:4" ht="15.65" customHeight="1" x14ac:dyDescent="0.35">
      <c r="A50" s="1" t="s">
        <v>147</v>
      </c>
      <c r="B50" s="6">
        <v>998195</v>
      </c>
      <c r="C50" s="6">
        <v>35</v>
      </c>
      <c r="D50" s="7">
        <v>3.5063289237072901</v>
      </c>
    </row>
    <row r="51" spans="1:4" ht="15.65" customHeight="1" x14ac:dyDescent="0.35">
      <c r="A51" s="1" t="s">
        <v>146</v>
      </c>
      <c r="B51" s="6">
        <v>1042267</v>
      </c>
      <c r="C51" s="6">
        <v>34</v>
      </c>
      <c r="D51" s="7">
        <v>3.2621199750160002</v>
      </c>
    </row>
    <row r="52" spans="1:4" ht="15.65" customHeight="1" x14ac:dyDescent="0.35">
      <c r="A52" s="1" t="s">
        <v>148</v>
      </c>
      <c r="B52" s="6">
        <v>1842532</v>
      </c>
      <c r="C52" s="6">
        <v>55</v>
      </c>
      <c r="D52" s="7">
        <v>2.9850227838648098</v>
      </c>
    </row>
    <row r="53" spans="1:4" ht="15.65" customHeight="1" x14ac:dyDescent="0.35">
      <c r="A53" s="1" t="s">
        <v>149</v>
      </c>
      <c r="B53" s="6">
        <v>577813</v>
      </c>
      <c r="C53" s="6">
        <v>17</v>
      </c>
      <c r="D53" s="7">
        <v>2.9421283356379999</v>
      </c>
    </row>
    <row r="54" spans="1:4" ht="15.65" customHeight="1" x14ac:dyDescent="0.35">
      <c r="A54" s="1" t="s">
        <v>150</v>
      </c>
      <c r="B54" s="6">
        <v>993108</v>
      </c>
      <c r="C54" s="6">
        <v>27</v>
      </c>
      <c r="D54" s="7">
        <v>2.7187375391196098</v>
      </c>
    </row>
    <row r="55" spans="1:4" ht="15.65" customHeight="1" x14ac:dyDescent="0.35">
      <c r="A55" s="1" t="s">
        <v>151</v>
      </c>
      <c r="B55" s="6">
        <v>954449</v>
      </c>
      <c r="C55" s="6">
        <v>23</v>
      </c>
      <c r="D55" s="7">
        <v>2.4097673107730202</v>
      </c>
    </row>
    <row r="56" spans="1:4" ht="15.65" customHeight="1" x14ac:dyDescent="0.35">
      <c r="A56" s="1" t="s">
        <v>152</v>
      </c>
      <c r="B56" s="6">
        <v>785932</v>
      </c>
      <c r="C56" s="6">
        <v>18</v>
      </c>
      <c r="D56" s="7">
        <v>2.29027447667228</v>
      </c>
    </row>
    <row r="57" spans="1:4" ht="15.65" customHeight="1" x14ac:dyDescent="0.35">
      <c r="A57" s="1" t="s">
        <v>153</v>
      </c>
      <c r="B57" s="6">
        <v>1232580</v>
      </c>
      <c r="C57" s="6">
        <v>22</v>
      </c>
      <c r="D57" s="7">
        <v>1.7848740041214399</v>
      </c>
    </row>
    <row r="58" spans="1:4" ht="15.65" customHeight="1" x14ac:dyDescent="0.35">
      <c r="A58" s="1" t="s">
        <v>154</v>
      </c>
      <c r="B58" s="6">
        <v>652666</v>
      </c>
      <c r="C58" s="6">
        <v>5</v>
      </c>
      <c r="D58" s="7">
        <v>0.76608862726111104</v>
      </c>
    </row>
    <row r="59" spans="1:4" ht="15.5" x14ac:dyDescent="0.35">
      <c r="A59" s="1" t="s">
        <v>965</v>
      </c>
      <c r="B59" s="6">
        <v>0</v>
      </c>
      <c r="C59" s="6">
        <v>8</v>
      </c>
      <c r="D59" s="7"/>
    </row>
    <row r="60" spans="1:4" ht="15.5" x14ac:dyDescent="0.35">
      <c r="A60" s="8" t="s">
        <v>94</v>
      </c>
      <c r="B60" s="10">
        <v>57112542</v>
      </c>
      <c r="C60" s="10">
        <v>7438</v>
      </c>
      <c r="D60" s="2">
        <v>13.0234091138861</v>
      </c>
    </row>
  </sheetData>
  <pageMargins left="0.7" right="0.7" top="0.75" bottom="0.75" header="0.3" footer="0.3"/>
  <pageSetup paperSize="9" orientation="portrait" horizontalDpi="300" verticalDpi="3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88E1E-3C10-4248-A806-4D069A1A6354}">
  <dimension ref="A1:H13"/>
  <sheetViews>
    <sheetView workbookViewId="0">
      <selection activeCell="A3" sqref="A3:XFD3"/>
    </sheetView>
  </sheetViews>
  <sheetFormatPr defaultRowHeight="14.5" x14ac:dyDescent="0.35"/>
  <cols>
    <col min="1" max="1" width="36.54296875" customWidth="1"/>
    <col min="5" max="5" width="15.08984375" customWidth="1"/>
    <col min="7" max="7" width="17.6328125" customWidth="1"/>
    <col min="8" max="8" width="8.90625" style="29"/>
  </cols>
  <sheetData>
    <row r="1" spans="1:8" s="56" customFormat="1" ht="20" x14ac:dyDescent="0.4">
      <c r="A1" s="57" t="s">
        <v>155</v>
      </c>
    </row>
    <row r="2" spans="1:8" ht="15.5" x14ac:dyDescent="0.35">
      <c r="A2" s="24" t="s">
        <v>156</v>
      </c>
      <c r="B2" s="23"/>
      <c r="C2" s="23"/>
      <c r="D2" s="23"/>
      <c r="E2" s="23"/>
      <c r="F2" s="23"/>
      <c r="G2" s="23"/>
      <c r="H2" s="38"/>
    </row>
    <row r="3" spans="1:8" ht="33" customHeight="1" x14ac:dyDescent="0.35">
      <c r="A3" s="34" t="s">
        <v>157</v>
      </c>
      <c r="B3" s="30" t="s">
        <v>158</v>
      </c>
      <c r="C3" s="30" t="s">
        <v>159</v>
      </c>
      <c r="D3" s="31" t="s">
        <v>160</v>
      </c>
      <c r="E3" s="32" t="s">
        <v>161</v>
      </c>
      <c r="F3" s="30" t="s">
        <v>162</v>
      </c>
      <c r="G3" s="30" t="s">
        <v>163</v>
      </c>
      <c r="H3" s="31" t="s">
        <v>164</v>
      </c>
    </row>
    <row r="4" spans="1:8" ht="15.65" customHeight="1" x14ac:dyDescent="0.35">
      <c r="A4" s="35" t="s">
        <v>165</v>
      </c>
      <c r="B4" s="33">
        <v>9</v>
      </c>
      <c r="C4" s="33">
        <v>24</v>
      </c>
      <c r="D4" s="33">
        <v>165</v>
      </c>
      <c r="E4" s="33">
        <v>55</v>
      </c>
      <c r="F4" s="33">
        <v>5</v>
      </c>
      <c r="G4" s="33">
        <v>0</v>
      </c>
      <c r="H4" s="36">
        <v>258</v>
      </c>
    </row>
    <row r="5" spans="1:8" ht="15.65" customHeight="1" x14ac:dyDescent="0.35">
      <c r="A5" s="35" t="s">
        <v>166</v>
      </c>
      <c r="B5" s="33">
        <v>9</v>
      </c>
      <c r="C5" s="33">
        <v>11</v>
      </c>
      <c r="D5" s="33">
        <v>128</v>
      </c>
      <c r="E5" s="33">
        <v>165</v>
      </c>
      <c r="F5" s="33">
        <v>5</v>
      </c>
      <c r="G5" s="33">
        <v>2</v>
      </c>
      <c r="H5" s="36">
        <v>320</v>
      </c>
    </row>
    <row r="6" spans="1:8" ht="15.65" customHeight="1" x14ac:dyDescent="0.35">
      <c r="A6" s="35" t="s">
        <v>167</v>
      </c>
      <c r="B6" s="33">
        <v>149</v>
      </c>
      <c r="C6" s="33">
        <v>89</v>
      </c>
      <c r="D6" s="33">
        <v>1100</v>
      </c>
      <c r="E6" s="33">
        <v>875</v>
      </c>
      <c r="F6" s="33">
        <v>99</v>
      </c>
      <c r="G6" s="33">
        <v>13</v>
      </c>
      <c r="H6" s="36">
        <v>2325</v>
      </c>
    </row>
    <row r="7" spans="1:8" ht="15.65" customHeight="1" x14ac:dyDescent="0.35">
      <c r="A7" s="35" t="s">
        <v>168</v>
      </c>
      <c r="B7" s="33">
        <v>126</v>
      </c>
      <c r="C7" s="33">
        <v>146</v>
      </c>
      <c r="D7" s="33">
        <v>200</v>
      </c>
      <c r="E7" s="33">
        <v>89</v>
      </c>
      <c r="F7" s="33">
        <v>7</v>
      </c>
      <c r="G7" s="33">
        <v>0</v>
      </c>
      <c r="H7" s="36">
        <v>568</v>
      </c>
    </row>
    <row r="8" spans="1:8" ht="15.65" customHeight="1" x14ac:dyDescent="0.35">
      <c r="A8" s="35" t="s">
        <v>169</v>
      </c>
      <c r="B8" s="33">
        <v>74</v>
      </c>
      <c r="C8" s="33">
        <v>700</v>
      </c>
      <c r="D8" s="33">
        <v>359</v>
      </c>
      <c r="E8" s="33">
        <v>518</v>
      </c>
      <c r="F8" s="33">
        <v>52</v>
      </c>
      <c r="G8" s="33">
        <v>0</v>
      </c>
      <c r="H8" s="36">
        <v>1703</v>
      </c>
    </row>
    <row r="9" spans="1:8" ht="15.65" customHeight="1" x14ac:dyDescent="0.35">
      <c r="A9" s="35" t="s">
        <v>170</v>
      </c>
      <c r="B9" s="33">
        <v>22</v>
      </c>
      <c r="C9" s="33">
        <v>23</v>
      </c>
      <c r="D9" s="33">
        <v>289</v>
      </c>
      <c r="E9" s="33">
        <v>184</v>
      </c>
      <c r="F9" s="33">
        <v>11</v>
      </c>
      <c r="G9" s="33">
        <v>1</v>
      </c>
      <c r="H9" s="36">
        <v>530</v>
      </c>
    </row>
    <row r="10" spans="1:8" ht="15.65" customHeight="1" x14ac:dyDescent="0.35">
      <c r="A10" s="35" t="s">
        <v>171</v>
      </c>
      <c r="B10" s="33">
        <v>15</v>
      </c>
      <c r="C10" s="33">
        <v>15</v>
      </c>
      <c r="D10" s="33">
        <v>54</v>
      </c>
      <c r="E10" s="33">
        <v>56</v>
      </c>
      <c r="F10" s="33">
        <v>6</v>
      </c>
      <c r="G10" s="33">
        <v>2</v>
      </c>
      <c r="H10" s="36">
        <v>148</v>
      </c>
    </row>
    <row r="11" spans="1:8" ht="15.65" customHeight="1" x14ac:dyDescent="0.35">
      <c r="A11" s="35" t="s">
        <v>172</v>
      </c>
      <c r="B11" s="33">
        <v>49</v>
      </c>
      <c r="C11" s="33">
        <v>358</v>
      </c>
      <c r="D11" s="33">
        <v>229</v>
      </c>
      <c r="E11" s="33">
        <v>482</v>
      </c>
      <c r="F11" s="33">
        <v>10</v>
      </c>
      <c r="G11" s="33">
        <v>2</v>
      </c>
      <c r="H11" s="36">
        <v>1130</v>
      </c>
    </row>
    <row r="12" spans="1:8" ht="15.65" customHeight="1" x14ac:dyDescent="0.35">
      <c r="A12" s="35" t="s">
        <v>173</v>
      </c>
      <c r="B12" s="33">
        <v>65</v>
      </c>
      <c r="C12" s="33">
        <v>93</v>
      </c>
      <c r="D12" s="33">
        <v>147</v>
      </c>
      <c r="E12" s="33">
        <v>136</v>
      </c>
      <c r="F12" s="33">
        <v>12</v>
      </c>
      <c r="G12" s="33">
        <v>3</v>
      </c>
      <c r="H12" s="36">
        <v>456</v>
      </c>
    </row>
    <row r="13" spans="1:8" s="29" customFormat="1" ht="15.5" x14ac:dyDescent="0.35">
      <c r="A13" s="37" t="s">
        <v>164</v>
      </c>
      <c r="B13" s="36">
        <v>518</v>
      </c>
      <c r="C13" s="36">
        <v>1459</v>
      </c>
      <c r="D13" s="36">
        <v>2671</v>
      </c>
      <c r="E13" s="36">
        <v>2560</v>
      </c>
      <c r="F13" s="36">
        <v>207</v>
      </c>
      <c r="G13" s="36">
        <v>23</v>
      </c>
      <c r="H13" s="36">
        <v>7438</v>
      </c>
    </row>
  </sheetData>
  <conditionalFormatting sqref="A1:H13">
    <cfRule type="expression" dxfId="1" priority="1">
      <formula>_xlfn.ISFORMULA(A1)</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3274D-01A0-4422-A536-43D072D37FD8}">
  <dimension ref="A1:D11"/>
  <sheetViews>
    <sheetView workbookViewId="0">
      <selection activeCell="A3" sqref="A3:XFD3"/>
    </sheetView>
  </sheetViews>
  <sheetFormatPr defaultRowHeight="14.5" x14ac:dyDescent="0.35"/>
  <cols>
    <col min="1" max="1" width="21.6328125" customWidth="1"/>
    <col min="2" max="4" width="15.6328125" customWidth="1"/>
  </cols>
  <sheetData>
    <row r="1" spans="1:4" ht="20" x14ac:dyDescent="0.4">
      <c r="A1" s="56" t="s">
        <v>174</v>
      </c>
      <c r="B1" s="1"/>
      <c r="C1" s="1"/>
      <c r="D1" s="1"/>
    </row>
    <row r="2" spans="1:4" ht="15.5" x14ac:dyDescent="0.35">
      <c r="A2" s="1" t="s">
        <v>156</v>
      </c>
      <c r="B2" s="1"/>
      <c r="C2" s="1"/>
      <c r="D2" s="1"/>
    </row>
    <row r="3" spans="1:4" s="29" customFormat="1" ht="42.5" customHeight="1" x14ac:dyDescent="0.35">
      <c r="A3" s="8" t="s">
        <v>175</v>
      </c>
      <c r="B3" s="12" t="s">
        <v>176</v>
      </c>
      <c r="C3" s="12" t="s">
        <v>177</v>
      </c>
      <c r="D3" s="12" t="s">
        <v>164</v>
      </c>
    </row>
    <row r="4" spans="1:4" ht="15.5" x14ac:dyDescent="0.35">
      <c r="A4" s="1" t="s">
        <v>178</v>
      </c>
      <c r="B4" s="27">
        <v>10.816799472926862</v>
      </c>
      <c r="C4" s="27">
        <v>7.8954234006618425</v>
      </c>
      <c r="D4" s="28">
        <v>9.3898445477699966</v>
      </c>
    </row>
    <row r="5" spans="1:4" ht="15.5" x14ac:dyDescent="0.35">
      <c r="A5" s="1" t="s">
        <v>179</v>
      </c>
      <c r="B5" s="27">
        <v>1.5335850933848281</v>
      </c>
      <c r="C5" s="27">
        <v>1.7620462290448653</v>
      </c>
      <c r="D5" s="28">
        <v>1.6451145902955013</v>
      </c>
    </row>
    <row r="6" spans="1:4" ht="15.5" x14ac:dyDescent="0.35">
      <c r="A6" s="1" t="s">
        <v>180</v>
      </c>
      <c r="B6" s="27">
        <v>3.9127473903586036</v>
      </c>
      <c r="C6" s="27">
        <v>4.4303914066582584</v>
      </c>
      <c r="D6" s="28">
        <v>4.1746973503587013</v>
      </c>
    </row>
    <row r="7" spans="1:4" ht="15.5" x14ac:dyDescent="0.35">
      <c r="A7" s="1" t="s">
        <v>181</v>
      </c>
      <c r="B7" s="27">
        <v>16.124908338404914</v>
      </c>
      <c r="C7" s="27">
        <v>10.456963926442882</v>
      </c>
      <c r="D7" s="28">
        <v>13.243841270882026</v>
      </c>
    </row>
    <row r="8" spans="1:4" ht="15.5" x14ac:dyDescent="0.35">
      <c r="A8" s="1" t="s">
        <v>182</v>
      </c>
      <c r="B8" s="27">
        <v>36.868093396135528</v>
      </c>
      <c r="C8" s="27">
        <v>23.357420160649877</v>
      </c>
      <c r="D8" s="28">
        <v>29.853266726081415</v>
      </c>
    </row>
    <row r="9" spans="1:4" ht="15.5" x14ac:dyDescent="0.35">
      <c r="A9" s="1" t="s">
        <v>183</v>
      </c>
      <c r="B9" s="27">
        <v>53.634329267682411</v>
      </c>
      <c r="C9" s="27">
        <v>37.866785045684843</v>
      </c>
      <c r="D9" s="28">
        <v>45.063443524246118</v>
      </c>
    </row>
    <row r="10" spans="1:4" ht="15.5" x14ac:dyDescent="0.35">
      <c r="A10" s="1" t="s">
        <v>184</v>
      </c>
      <c r="B10" s="27">
        <v>90.575339007903068</v>
      </c>
      <c r="C10" s="27">
        <v>61.281840035211673</v>
      </c>
      <c r="D10" s="28">
        <v>72.358595443163068</v>
      </c>
    </row>
    <row r="11" spans="1:4" s="29" customFormat="1" ht="15.5" x14ac:dyDescent="0.35">
      <c r="A11" s="8" t="s">
        <v>164</v>
      </c>
      <c r="B11" s="28">
        <v>14.508465142393543</v>
      </c>
      <c r="C11" s="28">
        <v>11.48438312726104</v>
      </c>
      <c r="D11" s="28">
        <v>12.965793913268209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AFA6-7DE1-4E03-8F67-283A10958CC7}">
  <dimension ref="A1:D9"/>
  <sheetViews>
    <sheetView workbookViewId="0">
      <selection activeCell="A3" sqref="A3:XFD3"/>
    </sheetView>
  </sheetViews>
  <sheetFormatPr defaultColWidth="43" defaultRowHeight="15.5" x14ac:dyDescent="0.35"/>
  <cols>
    <col min="1" max="1" width="43" style="1"/>
    <col min="2" max="4" width="15.6328125" style="1" customWidth="1"/>
    <col min="5" max="16384" width="43" style="1"/>
  </cols>
  <sheetData>
    <row r="1" spans="1:4" s="56" customFormat="1" ht="20" x14ac:dyDescent="0.4">
      <c r="A1" s="56" t="s">
        <v>185</v>
      </c>
    </row>
    <row r="2" spans="1:4" x14ac:dyDescent="0.35">
      <c r="A2" s="1" t="s">
        <v>156</v>
      </c>
    </row>
    <row r="3" spans="1:4" s="8" customFormat="1" ht="31.5" customHeight="1" x14ac:dyDescent="0.35">
      <c r="A3" s="8" t="s">
        <v>186</v>
      </c>
      <c r="B3" s="12" t="s">
        <v>176</v>
      </c>
      <c r="C3" s="12" t="s">
        <v>177</v>
      </c>
      <c r="D3" s="12" t="s">
        <v>164</v>
      </c>
    </row>
    <row r="4" spans="1:4" x14ac:dyDescent="0.35">
      <c r="A4" s="1" t="s">
        <v>187</v>
      </c>
      <c r="B4" s="27">
        <v>11.28326690625844</v>
      </c>
      <c r="C4" s="27">
        <v>9.5587197548173393</v>
      </c>
      <c r="D4" s="28">
        <v>10.403321916326407</v>
      </c>
    </row>
    <row r="5" spans="1:4" x14ac:dyDescent="0.35">
      <c r="A5" s="1" t="s">
        <v>188</v>
      </c>
      <c r="B5" s="27">
        <v>25.453192592445209</v>
      </c>
      <c r="C5" s="27">
        <v>17.410308857431289</v>
      </c>
      <c r="D5" s="28">
        <v>21.358370232881793</v>
      </c>
    </row>
    <row r="6" spans="1:4" x14ac:dyDescent="0.35">
      <c r="A6" s="1" t="s">
        <v>189</v>
      </c>
      <c r="B6" s="27">
        <v>17.81068570253851</v>
      </c>
      <c r="C6" s="27">
        <v>15.639562347594062</v>
      </c>
      <c r="D6" s="28">
        <v>16.668290110539733</v>
      </c>
    </row>
    <row r="7" spans="1:4" x14ac:dyDescent="0.35">
      <c r="A7" s="1" t="s">
        <v>190</v>
      </c>
      <c r="B7" s="27">
        <v>5.3801306882654458</v>
      </c>
      <c r="C7" s="27">
        <v>3.7580298528496434</v>
      </c>
      <c r="D7" s="28">
        <v>4.5527138367756246</v>
      </c>
    </row>
    <row r="8" spans="1:4" x14ac:dyDescent="0.35">
      <c r="A8" s="1" t="s">
        <v>191</v>
      </c>
      <c r="B8" s="27">
        <v>1.6032835246585004</v>
      </c>
      <c r="C8" s="27">
        <v>3.1382342642327181</v>
      </c>
      <c r="D8" s="28">
        <v>2.3593425081926132</v>
      </c>
    </row>
    <row r="9" spans="1:4" s="8" customFormat="1" x14ac:dyDescent="0.35">
      <c r="A9" s="8" t="s">
        <v>164</v>
      </c>
      <c r="B9" s="28">
        <v>12.521524420931925</v>
      </c>
      <c r="C9" s="28">
        <v>10.269205790514167</v>
      </c>
      <c r="D9" s="28">
        <v>11.371893031626485</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A03B7-ECCA-4450-9453-A3EB3D2CF5CE}">
  <dimension ref="A1:H9"/>
  <sheetViews>
    <sheetView workbookViewId="0">
      <selection activeCell="A3" sqref="A3:XFD3"/>
    </sheetView>
  </sheetViews>
  <sheetFormatPr defaultRowHeight="14.5" x14ac:dyDescent="0.35"/>
  <cols>
    <col min="1" max="1" width="49.54296875" customWidth="1"/>
    <col min="2" max="7" width="15.6328125" customWidth="1"/>
    <col min="8" max="8" width="15.6328125" style="29" customWidth="1"/>
  </cols>
  <sheetData>
    <row r="1" spans="1:8" s="56" customFormat="1" ht="20" x14ac:dyDescent="0.4">
      <c r="A1" s="56" t="s">
        <v>192</v>
      </c>
    </row>
    <row r="2" spans="1:8" ht="15.5" x14ac:dyDescent="0.35">
      <c r="A2" s="1" t="s">
        <v>156</v>
      </c>
      <c r="B2" s="1"/>
      <c r="C2" s="1"/>
      <c r="D2" s="1"/>
      <c r="E2" s="1"/>
      <c r="F2" s="1"/>
      <c r="G2" s="1"/>
      <c r="H2" s="8"/>
    </row>
    <row r="3" spans="1:8" s="29" customFormat="1" ht="50" customHeight="1" x14ac:dyDescent="0.35">
      <c r="A3" s="8" t="s">
        <v>157</v>
      </c>
      <c r="B3" s="4" t="s">
        <v>158</v>
      </c>
      <c r="C3" s="4" t="s">
        <v>159</v>
      </c>
      <c r="D3" s="51" t="s">
        <v>160</v>
      </c>
      <c r="E3" s="5" t="s">
        <v>161</v>
      </c>
      <c r="F3" s="4" t="s">
        <v>162</v>
      </c>
      <c r="G3" s="4" t="s">
        <v>163</v>
      </c>
      <c r="H3" s="51" t="s">
        <v>164</v>
      </c>
    </row>
    <row r="4" spans="1:8" ht="15.5" x14ac:dyDescent="0.35">
      <c r="A4" s="1" t="s">
        <v>193</v>
      </c>
      <c r="B4" s="6">
        <v>406</v>
      </c>
      <c r="C4" s="6">
        <v>1234</v>
      </c>
      <c r="D4" s="6">
        <v>1367</v>
      </c>
      <c r="E4" s="6">
        <v>1618</v>
      </c>
      <c r="F4" s="6">
        <v>129</v>
      </c>
      <c r="G4" s="6">
        <v>9</v>
      </c>
      <c r="H4" s="10">
        <v>4763</v>
      </c>
    </row>
    <row r="5" spans="1:8" ht="15.5" x14ac:dyDescent="0.35">
      <c r="A5" s="1" t="s">
        <v>194</v>
      </c>
      <c r="B5" s="6">
        <v>33</v>
      </c>
      <c r="C5" s="6">
        <v>59</v>
      </c>
      <c r="D5" s="6">
        <v>641</v>
      </c>
      <c r="E5" s="6">
        <v>403</v>
      </c>
      <c r="F5" s="6">
        <v>19</v>
      </c>
      <c r="G5" s="6">
        <v>4</v>
      </c>
      <c r="H5" s="10">
        <v>1159</v>
      </c>
    </row>
    <row r="6" spans="1:8" ht="15.5" x14ac:dyDescent="0.35">
      <c r="A6" s="1" t="s">
        <v>195</v>
      </c>
      <c r="B6" s="6">
        <v>19</v>
      </c>
      <c r="C6" s="6">
        <v>50</v>
      </c>
      <c r="D6" s="6">
        <v>166</v>
      </c>
      <c r="E6" s="6">
        <v>146</v>
      </c>
      <c r="F6" s="6">
        <v>12</v>
      </c>
      <c r="G6" s="6">
        <v>4</v>
      </c>
      <c r="H6" s="10">
        <v>397</v>
      </c>
    </row>
    <row r="7" spans="1:8" ht="15.5" x14ac:dyDescent="0.35">
      <c r="A7" s="1" t="s">
        <v>196</v>
      </c>
      <c r="B7" s="6">
        <v>6</v>
      </c>
      <c r="C7" s="6">
        <v>12</v>
      </c>
      <c r="D7" s="6">
        <v>24</v>
      </c>
      <c r="E7" s="6">
        <v>32</v>
      </c>
      <c r="F7" s="6">
        <v>2</v>
      </c>
      <c r="G7" s="6">
        <v>0</v>
      </c>
      <c r="H7" s="10">
        <v>76</v>
      </c>
    </row>
    <row r="8" spans="1:8" ht="15.5" x14ac:dyDescent="0.35">
      <c r="A8" s="1" t="s">
        <v>197</v>
      </c>
      <c r="B8" s="6">
        <v>2</v>
      </c>
      <c r="C8" s="6">
        <v>0</v>
      </c>
      <c r="D8" s="6">
        <v>14</v>
      </c>
      <c r="E8" s="6">
        <v>11</v>
      </c>
      <c r="F8" s="6">
        <v>1</v>
      </c>
      <c r="G8" s="6">
        <v>1</v>
      </c>
      <c r="H8" s="10">
        <v>29</v>
      </c>
    </row>
    <row r="9" spans="1:8" s="29" customFormat="1" ht="15.5" x14ac:dyDescent="0.35">
      <c r="A9" s="8" t="s">
        <v>164</v>
      </c>
      <c r="B9" s="10">
        <v>466</v>
      </c>
      <c r="C9" s="10">
        <v>1355</v>
      </c>
      <c r="D9" s="10">
        <v>2212</v>
      </c>
      <c r="E9" s="10">
        <v>2210</v>
      </c>
      <c r="F9" s="10">
        <v>163</v>
      </c>
      <c r="G9" s="10">
        <v>18</v>
      </c>
      <c r="H9" s="10">
        <v>6424</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AD55-5A97-4464-BE8F-8A85563A89C0}">
  <dimension ref="A1:D14"/>
  <sheetViews>
    <sheetView workbookViewId="0">
      <selection activeCell="A3" sqref="A3:XFD3"/>
    </sheetView>
  </sheetViews>
  <sheetFormatPr defaultRowHeight="14.5" x14ac:dyDescent="0.35"/>
  <cols>
    <col min="1" max="1" width="21.36328125" customWidth="1"/>
    <col min="2" max="4" width="15.6328125" customWidth="1"/>
  </cols>
  <sheetData>
    <row r="1" spans="1:4" ht="20" x14ac:dyDescent="0.4">
      <c r="A1" s="56" t="s">
        <v>198</v>
      </c>
      <c r="B1" s="1"/>
      <c r="C1" s="1"/>
      <c r="D1" s="1"/>
    </row>
    <row r="2" spans="1:4" ht="15.5" x14ac:dyDescent="0.35">
      <c r="A2" s="1" t="s">
        <v>156</v>
      </c>
      <c r="B2" s="1"/>
      <c r="C2" s="1"/>
      <c r="D2" s="1"/>
    </row>
    <row r="3" spans="1:4" s="29" customFormat="1" ht="30.5" customHeight="1" x14ac:dyDescent="0.35">
      <c r="A3" s="8" t="s">
        <v>199</v>
      </c>
      <c r="B3" s="12" t="s">
        <v>176</v>
      </c>
      <c r="C3" s="12" t="s">
        <v>177</v>
      </c>
      <c r="D3" s="12" t="s">
        <v>164</v>
      </c>
    </row>
    <row r="4" spans="1:4" ht="15.5" x14ac:dyDescent="0.35">
      <c r="A4" s="1" t="s">
        <v>200</v>
      </c>
      <c r="B4" s="27">
        <v>20.924827019632307</v>
      </c>
      <c r="C4" s="27">
        <v>18.742077132327566</v>
      </c>
      <c r="D4" s="28">
        <v>19.825439768761498</v>
      </c>
    </row>
    <row r="5" spans="1:4" ht="15.5" x14ac:dyDescent="0.35">
      <c r="A5" s="1">
        <v>2</v>
      </c>
      <c r="B5" s="27">
        <v>20.379245012657424</v>
      </c>
      <c r="C5" s="27">
        <v>16.928919785135086</v>
      </c>
      <c r="D5" s="28">
        <v>18.640631099453209</v>
      </c>
    </row>
    <row r="6" spans="1:4" ht="15.5" x14ac:dyDescent="0.35">
      <c r="A6" s="1">
        <v>3</v>
      </c>
      <c r="B6" s="27">
        <v>18.219839204762458</v>
      </c>
      <c r="C6" s="27">
        <v>14.363703332071379</v>
      </c>
      <c r="D6" s="28">
        <v>16.286773391321105</v>
      </c>
    </row>
    <row r="7" spans="1:4" ht="15.5" x14ac:dyDescent="0.35">
      <c r="A7" s="1">
        <v>4</v>
      </c>
      <c r="B7" s="27">
        <v>16.443555939699131</v>
      </c>
      <c r="C7" s="27">
        <v>12.335733173267434</v>
      </c>
      <c r="D7" s="28">
        <v>14.387027248581091</v>
      </c>
    </row>
    <row r="8" spans="1:4" ht="15.5" x14ac:dyDescent="0.35">
      <c r="A8" s="1">
        <v>5</v>
      </c>
      <c r="B8" s="27">
        <v>12.215694668183712</v>
      </c>
      <c r="C8" s="27">
        <v>10.418316233403621</v>
      </c>
      <c r="D8" s="28">
        <v>11.310888242130629</v>
      </c>
    </row>
    <row r="9" spans="1:4" ht="15.5" x14ac:dyDescent="0.35">
      <c r="A9" s="1">
        <v>6</v>
      </c>
      <c r="B9" s="27">
        <v>13.780465611426635</v>
      </c>
      <c r="C9" s="27">
        <v>10.607588236081661</v>
      </c>
      <c r="D9" s="28">
        <v>12.177200118233328</v>
      </c>
    </row>
    <row r="10" spans="1:4" ht="15.5" x14ac:dyDescent="0.35">
      <c r="A10" s="1">
        <v>7</v>
      </c>
      <c r="B10" s="27">
        <v>14.000354724013473</v>
      </c>
      <c r="C10" s="27">
        <v>9.7376789254400737</v>
      </c>
      <c r="D10" s="28">
        <v>11.839560011903945</v>
      </c>
    </row>
    <row r="11" spans="1:4" ht="15.5" x14ac:dyDescent="0.35">
      <c r="A11" s="1">
        <v>8</v>
      </c>
      <c r="B11" s="27">
        <v>10.932601781251352</v>
      </c>
      <c r="C11" s="27">
        <v>10.694179295857118</v>
      </c>
      <c r="D11" s="28">
        <v>10.811681628196293</v>
      </c>
    </row>
    <row r="12" spans="1:4" ht="15.5" x14ac:dyDescent="0.35">
      <c r="A12" s="1">
        <v>9</v>
      </c>
      <c r="B12" s="27">
        <v>8.6139872668262036</v>
      </c>
      <c r="C12" s="27">
        <v>5.9834557448654468</v>
      </c>
      <c r="D12" s="28">
        <v>7.2741850781249298</v>
      </c>
    </row>
    <row r="13" spans="1:4" ht="15.5" x14ac:dyDescent="0.35">
      <c r="A13" s="1" t="s">
        <v>201</v>
      </c>
      <c r="B13" s="27">
        <v>8.5971287842383468</v>
      </c>
      <c r="C13" s="27">
        <v>6.9068996690084177</v>
      </c>
      <c r="D13" s="28">
        <v>7.7339818855815254</v>
      </c>
    </row>
    <row r="14" spans="1:4" ht="15.5" x14ac:dyDescent="0.35">
      <c r="A14" s="8" t="s">
        <v>94</v>
      </c>
      <c r="B14" s="28">
        <v>14.5</v>
      </c>
      <c r="C14" s="28">
        <v>11.7</v>
      </c>
      <c r="D14" s="28">
        <v>8.6999999999999993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BD0462B5A2B0419358144C4E4DAF2A" ma:contentTypeVersion="16" ma:contentTypeDescription="Create a new document." ma:contentTypeScope="" ma:versionID="91b98ddd11460fd7ac5be719b207b73e">
  <xsd:schema xmlns:xsd="http://www.w3.org/2001/XMLSchema" xmlns:xs="http://www.w3.org/2001/XMLSchema" xmlns:p="http://schemas.microsoft.com/office/2006/metadata/properties" xmlns:ns2="6159d659-e0a4-4864-be6f-64004e4296ac" xmlns:ns3="afe32d71-a79a-4eb7-b0d1-0d5e8c612873" xmlns:ns4="f65ad3d8-3c7c-46b3-9125-5bfb0d010774" targetNamespace="http://schemas.microsoft.com/office/2006/metadata/properties" ma:root="true" ma:fieldsID="514b88245c5575219e364641139c669b" ns2:_="" ns3:_="" ns4:_="">
    <xsd:import namespace="6159d659-e0a4-4864-be6f-64004e4296ac"/>
    <xsd:import namespace="afe32d71-a79a-4eb7-b0d1-0d5e8c612873"/>
    <xsd:import namespace="f65ad3d8-3c7c-46b3-9125-5bfb0d0107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4: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59d659-e0a4-4864-be6f-64004e429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289f538-edf0-4bde-b084-18e01efd0e8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e32d71-a79a-4eb7-b0d1-0d5e8c61287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5ad3d8-3c7c-46b3-9125-5bfb0d01077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85ecd05-9495-45ab-90a7-c34f6864f9ce}" ma:internalName="TaxCatchAll" ma:showField="CatchAllData" ma:web="afe32d71-a79a-4eb7-b0d1-0d5e8c612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59d659-e0a4-4864-be6f-64004e4296ac">
      <Terms xmlns="http://schemas.microsoft.com/office/infopath/2007/PartnerControls"/>
    </lcf76f155ced4ddcb4097134ff3c332f>
    <TaxCatchAll xmlns="f65ad3d8-3c7c-46b3-9125-5bfb0d010774" xsi:nil="true"/>
  </documentManagement>
</p:properties>
</file>

<file path=customXml/itemProps1.xml><?xml version="1.0" encoding="utf-8"?>
<ds:datastoreItem xmlns:ds="http://schemas.openxmlformats.org/officeDocument/2006/customXml" ds:itemID="{B892AFF3-81D3-4E61-B6E5-EA9E5525DB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59d659-e0a4-4864-be6f-64004e4296ac"/>
    <ds:schemaRef ds:uri="afe32d71-a79a-4eb7-b0d1-0d5e8c612873"/>
    <ds:schemaRef ds:uri="f65ad3d8-3c7c-46b3-9125-5bfb0d010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03FEB9-8AB5-4A4D-AA11-CBEB40A56154}">
  <ds:schemaRefs>
    <ds:schemaRef ds:uri="http://schemas.microsoft.com/sharepoint/v3/contenttype/forms"/>
  </ds:schemaRefs>
</ds:datastoreItem>
</file>

<file path=customXml/itemProps3.xml><?xml version="1.0" encoding="utf-8"?>
<ds:datastoreItem xmlns:ds="http://schemas.openxmlformats.org/officeDocument/2006/customXml" ds:itemID="{F8919463-A9D4-43C5-908D-C7949FBE0A74}">
  <ds:schemaRefs>
    <ds:schemaRef ds:uri="http://schemas.microsoft.com/office/2006/documentManagement/types"/>
    <ds:schemaRef ds:uri="afe32d71-a79a-4eb7-b0d1-0d5e8c612873"/>
    <ds:schemaRef ds:uri="http://purl.org/dc/elements/1.1/"/>
    <ds:schemaRef ds:uri="http://schemas.openxmlformats.org/package/2006/metadata/core-properties"/>
    <ds:schemaRef ds:uri="http://schemas.microsoft.com/office/infopath/2007/PartnerControls"/>
    <ds:schemaRef ds:uri="http://purl.org/dc/terms/"/>
    <ds:schemaRef ds:uri="f65ad3d8-3c7c-46b3-9125-5bfb0d010774"/>
    <ds:schemaRef ds:uri="http://schemas.microsoft.com/office/2006/metadata/properties"/>
    <ds:schemaRef ds:uri="6159d659-e0a4-4864-be6f-64004e4296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Sheet</vt:lpstr>
      <vt:lpstr>Notes</vt:lpstr>
      <vt:lpstr>Figure 1</vt:lpstr>
      <vt:lpstr>Figure 2</vt:lpstr>
      <vt:lpstr>Figure 3</vt:lpstr>
      <vt:lpstr>Figure 4</vt:lpstr>
      <vt:lpstr>Figure 5</vt:lpstr>
      <vt:lpstr>Figure 6</vt:lpstr>
      <vt:lpstr>Figure 7</vt:lpstr>
      <vt:lpstr>Figure 8</vt:lpstr>
      <vt:lpstr>Table 2</vt:lpstr>
      <vt:lpstr>Table 3</vt:lpstr>
      <vt:lpstr>Table 4</vt:lpstr>
      <vt:lpstr>Table 5</vt:lpstr>
      <vt:lpstr>Appendix table 1</vt:lpstr>
      <vt:lpstr>Appendix table 2</vt:lpstr>
      <vt:lpstr>Appendix table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CPO quarterly data 2024 Q4 (corrected)</dc:title>
  <dc:subject/>
  <dc:creator>UKHSA</dc:creator>
  <cp:keywords/>
  <dc:description/>
  <cp:revision/>
  <dcterms:created xsi:type="dcterms:W3CDTF">2025-02-21T16:54:29Z</dcterms:created>
  <dcterms:modified xsi:type="dcterms:W3CDTF">2025-03-31T12:13:04Z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0x0101007DBD0462B5A2B0419358144C4E4DAF2A</vt:lpwstr>
  </property>
  <property fmtid="{D5CDD505-2E9C-101B-9397-08002B2CF9AE}" pid="3" name="MediaServiceImageTags">
    <vt:lpwstr/>
  </property>
</Properties>
</file>