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elovegrove\OneDrive - TrIS\GOV.UK\2026\May 26\"/>
    </mc:Choice>
  </mc:AlternateContent>
  <xr:revisionPtr revIDLastSave="0" documentId="8_{79D0ADE2-E43F-4CFB-BAA9-70EB12795298}" xr6:coauthVersionLast="47" xr6:coauthVersionMax="47" xr10:uidLastSave="{00000000-0000-0000-0000-000000000000}"/>
  <bookViews>
    <workbookView xWindow="-110" yWindow="-110" windowWidth="22780" windowHeight="14540" xr2:uid="{00000000-000D-0000-FFFF-FFFF00000000}"/>
  </bookViews>
  <sheets>
    <sheet name="Table_9" sheetId="1" r:id="rId1"/>
    <sheet name="Table_9a" sheetId="2" r:id="rId2"/>
    <sheet name="Table_9b" sheetId="3" r:id="rId3"/>
    <sheet name="Table_10" sheetId="4" r:id="rId4"/>
    <sheet name="Data_for_charts" sheetId="5" r:id="rId5"/>
    <sheet name="Chart_1" sheetId="6" r:id="rId6"/>
    <sheet name="Chart_2" sheetId="7" r:id="rId7"/>
  </sheets>
  <definedNames>
    <definedName name="_xlnm.Print_Area" localSheetId="3">Table_10!$A$1:$F$30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5" l="1"/>
</calcChain>
</file>

<file path=xl/sharedStrings.xml><?xml version="1.0" encoding="utf-8"?>
<sst xmlns="http://schemas.openxmlformats.org/spreadsheetml/2006/main" count="339" uniqueCount="113">
  <si>
    <t>£ billion</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</si>
  <si>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</si>
  <si>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</si>
  <si>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</si>
  <si>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</si>
  <si>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</si>
  <si>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</si>
  <si>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</si>
  <si>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</si>
  <si>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</si>
  <si>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</si>
  <si>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</si>
  <si>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</si>
  <si>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</si>
  <si>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</si>
  <si>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</si>
  <si>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</si>
  <si>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</si>
  <si>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</si>
  <si>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</si>
  <si>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</si>
  <si>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</si>
  <si>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outturn</t>
  </si>
  <si>
    <t>1. General public services</t>
  </si>
  <si>
    <t>of which: public and common services</t>
  </si>
  <si>
    <t>of which: international services</t>
  </si>
  <si>
    <t>of which: public sector debt interest</t>
  </si>
  <si>
    <r>
      <t>2. Defence</t>
    </r>
    <r>
      <rPr>
        <vertAlign val="superscript"/>
        <sz val="8"/>
        <color rgb="FF000000"/>
        <rFont val="Humnst777 Cn BT"/>
        <family val="2"/>
      </rPr>
      <t>(1)</t>
    </r>
  </si>
  <si>
    <t>3. Public order and safety</t>
  </si>
  <si>
    <t>4. Economic affairs</t>
  </si>
  <si>
    <r>
      <t xml:space="preserve"> of which: enterprise and economic development</t>
    </r>
    <r>
      <rPr>
        <i/>
        <vertAlign val="superscript"/>
        <sz val="8"/>
        <color rgb="FF000000"/>
        <rFont val="Humnst777 Cn BT"/>
        <family val="2"/>
      </rPr>
      <t>(2)</t>
    </r>
  </si>
  <si>
    <t>of which: science and technology</t>
  </si>
  <si>
    <t>of which: employment policies</t>
  </si>
  <si>
    <t>of which: agriculture, fisheries and forestry</t>
  </si>
  <si>
    <r>
      <t>of which: transport</t>
    </r>
    <r>
      <rPr>
        <i/>
        <vertAlign val="superscript"/>
        <sz val="8"/>
        <color rgb="FF000000"/>
        <rFont val="Humnst777 Cn BT"/>
        <family val="2"/>
      </rPr>
      <t xml:space="preserve"> (3), (4)</t>
    </r>
  </si>
  <si>
    <t>5. Environment protection</t>
  </si>
  <si>
    <t>6. Housing and community amenities</t>
  </si>
  <si>
    <t>7. Health</t>
  </si>
  <si>
    <t>8. Recreation, culture and religion</t>
  </si>
  <si>
    <r>
      <t>9. Education</t>
    </r>
    <r>
      <rPr>
        <vertAlign val="superscript"/>
        <sz val="8"/>
        <color rgb="FF000000"/>
        <rFont val="Humnst777 Cn BT"/>
        <family val="2"/>
      </rPr>
      <t xml:space="preserve"> (5)</t>
    </r>
  </si>
  <si>
    <t>10. Social protection</t>
  </si>
  <si>
    <r>
      <t>EU transactions</t>
    </r>
    <r>
      <rPr>
        <vertAlign val="superscript"/>
        <sz val="8"/>
        <color rgb="FF000000"/>
        <rFont val="Humnst777 Cn BT"/>
        <family val="2"/>
      </rPr>
      <t>(6)</t>
    </r>
  </si>
  <si>
    <t>Public sector expenditure on services</t>
  </si>
  <si>
    <t>Accounting adjustments</t>
  </si>
  <si>
    <r>
      <t>Total Managed Expenditure</t>
    </r>
    <r>
      <rPr>
        <vertAlign val="superscript"/>
        <sz val="8"/>
        <color rgb="FF000000"/>
        <rFont val="Humnst777 BlkCn BT"/>
        <family val="2"/>
      </rPr>
      <t>(7)</t>
    </r>
  </si>
  <si>
    <t>http://www.nato.int/cps/on/natohq/topics_49198.htm</t>
  </si>
  <si>
    <t>(3)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</si>
  <si>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(5)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</si>
  <si>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(6) From 2010-11 onwards VAT-based payments are no longer deducted from EU transactions thus bringing these totals in-line with ESA10.</t>
  </si>
  <si>
    <r>
      <t>2. Defence</t>
    </r>
    <r>
      <rPr>
        <vertAlign val="superscript"/>
        <sz val="8"/>
        <color rgb="FF000000"/>
        <rFont val="Humnst777 Cn BT"/>
        <family val="2"/>
      </rPr>
      <t>(2)</t>
    </r>
  </si>
  <si>
    <r>
      <t xml:space="preserve"> of which: enterprise and economic development</t>
    </r>
    <r>
      <rPr>
        <i/>
        <vertAlign val="superscript"/>
        <sz val="8"/>
        <color rgb="FF000000"/>
        <rFont val="Humnst777 Cn BT"/>
        <family val="2"/>
      </rPr>
      <t>(3)</t>
    </r>
  </si>
  <si>
    <r>
      <t>of which: transport</t>
    </r>
    <r>
      <rPr>
        <i/>
        <vertAlign val="superscript"/>
        <sz val="8"/>
        <color rgb="FF000000"/>
        <rFont val="Humnst777 Cn BT"/>
        <family val="2"/>
      </rPr>
      <t>(4), (5)</t>
    </r>
  </si>
  <si>
    <r>
      <t>9. Education</t>
    </r>
    <r>
      <rPr>
        <vertAlign val="superscript"/>
        <sz val="8"/>
        <color rgb="FF000000"/>
        <rFont val="Humnst777 Cn BT"/>
        <family val="2"/>
      </rPr>
      <t xml:space="preserve"> (6)</t>
    </r>
  </si>
  <si>
    <r>
      <t>EU transactions</t>
    </r>
    <r>
      <rPr>
        <vertAlign val="superscript"/>
        <sz val="8"/>
        <color rgb="FF000000"/>
        <rFont val="Humnst777 Cn BT"/>
        <family val="2"/>
      </rPr>
      <t>(7)</t>
    </r>
  </si>
  <si>
    <r>
      <t>Total Managed Expenditure</t>
    </r>
    <r>
      <rPr>
        <vertAlign val="superscript"/>
        <sz val="8"/>
        <color rgb="FF000000"/>
        <rFont val="Humnst777 BlkCn BT"/>
        <family val="2"/>
      </rPr>
      <t>(8)</t>
    </r>
  </si>
  <si>
    <t>(4)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</si>
  <si>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(6)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</si>
  <si>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(7) From 2010-11 onwards VAT-based payments are no longer deducted from EU transactions thus bringing these totals in-line with ESA10.</t>
  </si>
  <si>
    <t>per cent</t>
  </si>
  <si>
    <r>
      <t>2. Defence</t>
    </r>
    <r>
      <rPr>
        <vertAlign val="superscript"/>
        <sz val="8"/>
        <color rgb="FF000000"/>
        <rFont val="Humnst777 Cn BT"/>
        <family val="2"/>
      </rPr>
      <t xml:space="preserve"> (2)</t>
    </r>
  </si>
  <si>
    <r>
      <t xml:space="preserve"> of which: enterprise and economic development</t>
    </r>
    <r>
      <rPr>
        <i/>
        <vertAlign val="superscript"/>
        <sz val="8"/>
        <color rgb="FF000000"/>
        <rFont val="Humnst777 Cn BT"/>
        <family val="2"/>
      </rPr>
      <t xml:space="preserve"> (3)</t>
    </r>
  </si>
  <si>
    <r>
      <t>of which: transport</t>
    </r>
    <r>
      <rPr>
        <i/>
        <vertAlign val="superscript"/>
        <sz val="8"/>
        <color rgb="FF000000"/>
        <rFont val="Humnst777 Cn BT"/>
        <family val="2"/>
      </rPr>
      <t xml:space="preserve"> (4), (5)</t>
    </r>
  </si>
  <si>
    <r>
      <t>EU transactions</t>
    </r>
    <r>
      <rPr>
        <vertAlign val="superscript"/>
        <sz val="8"/>
        <color rgb="FF000000"/>
        <rFont val="Humnst777 Cn BT"/>
        <family val="2"/>
      </rPr>
      <t xml:space="preserve"> (7)</t>
    </r>
  </si>
  <si>
    <r>
      <t>Total Managed Expenditure</t>
    </r>
    <r>
      <rPr>
        <vertAlign val="superscript"/>
        <sz val="8"/>
        <color rgb="FF000000"/>
        <rFont val="Humnst777 BlkCn BT"/>
        <family val="2"/>
      </rPr>
      <t xml:space="preserve"> (8)</t>
    </r>
  </si>
  <si>
    <t>£million</t>
  </si>
  <si>
    <t>Public sector current expenditure on services</t>
  </si>
  <si>
    <t>Pay</t>
  </si>
  <si>
    <t>Gross current procurement</t>
  </si>
  <si>
    <t>Income from sales of goods and services</t>
  </si>
  <si>
    <t>Current grants to persons and non-profit bodies</t>
  </si>
  <si>
    <t>Current grants abroad</t>
  </si>
  <si>
    <t>Subsidies to private sector companies</t>
  </si>
  <si>
    <t>Subsidies to public corporations</t>
  </si>
  <si>
    <t>Net public service pensions</t>
  </si>
  <si>
    <t>Public sector debt interest</t>
  </si>
  <si>
    <t>Other</t>
  </si>
  <si>
    <t xml:space="preserve">Total public sector current expenditure on services </t>
  </si>
  <si>
    <t>Total public sector current expenditure</t>
  </si>
  <si>
    <t>Public sector capital expenditure on services</t>
  </si>
  <si>
    <t>Gross capital procurement</t>
  </si>
  <si>
    <t>Income from sales of capital assets</t>
  </si>
  <si>
    <t xml:space="preserve">Total public sector capital expenditure on services </t>
  </si>
  <si>
    <t>Total public sector capital expenditure</t>
  </si>
  <si>
    <t>Total public sector expenditure on services</t>
  </si>
  <si>
    <t>accruals</t>
  </si>
  <si>
    <t>Total Managed Expenditure</t>
  </si>
  <si>
    <t>Nominal GDP</t>
  </si>
  <si>
    <t>Data for Chart 2: Real terms trends in Public Spending</t>
  </si>
  <si>
    <t>Social protection</t>
  </si>
  <si>
    <t>Health</t>
  </si>
  <si>
    <t>Education</t>
  </si>
  <si>
    <t>General public services</t>
  </si>
  <si>
    <t>Economic affairs</t>
  </si>
  <si>
    <t>Defence</t>
  </si>
  <si>
    <t>(2) Transactions in 2008-09 onwards have been affected by financial sector interventions. Increases in spending from 2020-21 have been affected by measures taken in response to Covid-19 and increases in the cost of living.</t>
  </si>
  <si>
    <t>(7) This excludes the temporary effects of banks being classified to the public sector.</t>
  </si>
  <si>
    <t>(3) Transactions in 2008-09 onwards have been affected by financial sector interventions. Increases in spending from 2020-21 have been affected by measures taken in response to Covid-19 and increases in the cost of living.</t>
  </si>
  <si>
    <t xml:space="preserve">(8) This excludes the temporary effects of banks being classified to the public sector. </t>
  </si>
  <si>
    <t>2023-24</t>
  </si>
  <si>
    <t>Capital grants</t>
  </si>
  <si>
    <t>Accredited Official Statistics</t>
  </si>
  <si>
    <t>Data for Chart 1: Trends in Public spending since 2002-03</t>
  </si>
  <si>
    <t>2024-25</t>
  </si>
  <si>
    <t>(1)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</si>
  <si>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(4) From 2011-12 onwards, the transport function includes expenditure relating to the local government part of the TfL subsidiary, ‘Transport Trading Limited’ in order to align with Office for National Statistics treatment.</t>
  </si>
  <si>
    <t>(2)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</si>
  <si>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(5) From 2011-12 onwards, the transport function includes expenditure relating to the local government part of the TfL subsidiary, ‘Transport Trading Limited’ in order to align with Office for National Statistics treatment.</t>
  </si>
  <si>
    <t>Table 9 Public sector expenditure on services by function, 2002-03 to 2024-25</t>
  </si>
  <si>
    <r>
      <t>Table 9a Public sector expenditure on services by function in real terms</t>
    </r>
    <r>
      <rPr>
        <vertAlign val="superscript"/>
        <sz val="12"/>
        <color rgb="FF0066CC"/>
        <rFont val="Humnst777 BlkCn BT"/>
        <family val="2"/>
      </rPr>
      <t xml:space="preserve"> (1)</t>
    </r>
    <r>
      <rPr>
        <sz val="12"/>
        <color rgb="FF0066CC"/>
        <rFont val="Humnst777 BlkCn BT"/>
        <family val="2"/>
      </rPr>
      <t>, 2002-03 to 2024-25</t>
    </r>
  </si>
  <si>
    <r>
      <t>Table 9b Public sector expenditure on services by function as a per cent of GDP</t>
    </r>
    <r>
      <rPr>
        <vertAlign val="superscript"/>
        <sz val="12"/>
        <color rgb="FF0066CC"/>
        <rFont val="Humnst777 BlkCn BT"/>
        <family val="2"/>
      </rPr>
      <t xml:space="preserve"> (1)</t>
    </r>
    <r>
      <rPr>
        <sz val="12"/>
        <color rgb="FF0066CC"/>
        <rFont val="Humnst777 BlkCn BT"/>
        <family val="2"/>
      </rPr>
      <t>, 2002-03 to 2024-25</t>
    </r>
  </si>
  <si>
    <t>Table 10 Public sector expenditure on services by economic category, 2020-21 to 2024-25</t>
  </si>
  <si>
    <t>(1) Real terms figures are  the nominal figures adjusted to 2024-25 price levels using GDP deflators from the Office for National Statistics (released 31 March 2026).</t>
  </si>
  <si>
    <t>(1) GDP for all years are consistent with the latest figures from the Office for National Statistics (published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</si>
</sst>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quot; &quot;;&quot;-&quot;#,##0.0&quot; &quot;"/>
    <numFmt numFmtId="165" formatCode="#,##0.0,,;&quot;-&quot;#,##0.0,,;&quot;-&quot;"/>
    <numFmt numFmtId="166" formatCode="#,##0.0"/>
    <numFmt numFmtId="167" formatCode="dd/mm/yyyy&quot; &quot;hh&quot;:&quot;mm"/>
    <numFmt numFmtId="168" formatCode="#,##0,;&quot;-&quot;#,##0,"/>
    <numFmt numFmtId="169" formatCode="#,##0,;&quot;-&quot;#,##0,;&quot;-&quot;"/>
    <numFmt numFmtId="170" formatCode="0.0"/>
    <numFmt numFmtId="171" formatCode="0.0%"/>
    <numFmt numFmtId="172" formatCode="0.0%;&quot;-&quot;0.0%;&quot;-&quot;"/>
    <numFmt numFmtId="173" formatCode="#,##0.0,,;&quot;-&quot;#,##0.0,,"/>
    <numFmt numFmtId="174" formatCode="_-* #,##0_-;\-* #,##0_-;_-* &quot;-&quot;??_-;_-@_-"/>
  </numFmts>
  <fonts count="30" x14ac:knownFonts="1">
    <font>
      <sz val="10"/>
      <color rgb="FF000000"/>
      <name val="Tahoma"/>
      <family val="2"/>
    </font>
    <font>
      <sz val="10"/>
      <color rgb="FF000000"/>
      <name val="Tahoma"/>
      <family val="2"/>
    </font>
    <font>
      <sz val="10"/>
      <color rgb="FF9C0006"/>
      <name val="Tahoma"/>
      <family val="2"/>
    </font>
    <font>
      <b/>
      <sz val="12"/>
      <color rgb="FF0000FF"/>
      <name val="Arial"/>
      <family val="2"/>
    </font>
    <font>
      <u/>
      <sz val="10"/>
      <color rgb="FF0000FF"/>
      <name val="Arial"/>
      <family val="2"/>
    </font>
    <font>
      <sz val="11"/>
      <color rgb="FF000000"/>
      <name val="Calibri"/>
      <family val="2"/>
    </font>
    <font>
      <sz val="10"/>
      <color rgb="FF000000"/>
      <name val="Arial"/>
      <family val="2"/>
    </font>
    <font>
      <i/>
      <sz val="7"/>
      <color rgb="FF000000"/>
      <name val="Arial"/>
      <family val="2"/>
    </font>
    <font>
      <b/>
      <sz val="8"/>
      <color rgb="FF000000"/>
      <name val="Arial"/>
      <family val="2"/>
    </font>
    <font>
      <b/>
      <sz val="8"/>
      <color rgb="FF0000FF"/>
      <name val="Arial"/>
      <family val="2"/>
    </font>
    <font>
      <i/>
      <sz val="8"/>
      <color rgb="FF0000FF"/>
      <name val="Arial"/>
      <family val="2"/>
    </font>
    <font>
      <sz val="8"/>
      <color rgb="FF000000"/>
      <name val="Arial"/>
      <family val="2"/>
    </font>
    <font>
      <sz val="12"/>
      <color rgb="FF0066CC"/>
      <name val="Humnst777 BlkCn BT"/>
      <family val="2"/>
    </font>
    <font>
      <sz val="8"/>
      <color rgb="FF000000"/>
      <name val="Humnst777 Lt BT"/>
      <family val="2"/>
    </font>
    <font>
      <sz val="8"/>
      <color rgb="FF0066CC"/>
      <name val="Humnst777 BlkCn BT"/>
      <family val="2"/>
    </font>
    <font>
      <sz val="8"/>
      <color rgb="FF000000"/>
      <name val="Humnst777 BlkCn BT"/>
      <family val="2"/>
    </font>
    <font>
      <sz val="8"/>
      <color rgb="FF000000"/>
      <name val="Humnst777 BT"/>
      <family val="2"/>
    </font>
    <font>
      <b/>
      <sz val="8"/>
      <color rgb="FF0000FF"/>
      <name val="Humnst777 BT"/>
      <family val="2"/>
    </font>
    <font>
      <b/>
      <sz val="8"/>
      <color rgb="FF000000"/>
      <name val="Humnst777 Lt BT"/>
      <family val="2"/>
    </font>
    <font>
      <sz val="8"/>
      <color rgb="FF000000"/>
      <name val="Humnst777 Cn BT"/>
      <family val="2"/>
    </font>
    <font>
      <i/>
      <sz val="8"/>
      <color rgb="FF000000"/>
      <name val="Humnst777 Cn BT"/>
      <family val="2"/>
    </font>
    <font>
      <vertAlign val="superscript"/>
      <sz val="8"/>
      <color rgb="FF000000"/>
      <name val="Humnst777 Cn BT"/>
      <family val="2"/>
    </font>
    <font>
      <i/>
      <vertAlign val="superscript"/>
      <sz val="8"/>
      <color rgb="FF000000"/>
      <name val="Humnst777 Cn BT"/>
      <family val="2"/>
    </font>
    <font>
      <vertAlign val="superscript"/>
      <sz val="8"/>
      <color rgb="FF000000"/>
      <name val="Humnst777 BlkCn BT"/>
      <family val="2"/>
    </font>
    <font>
      <u/>
      <sz val="8"/>
      <color rgb="FF0000FF"/>
      <name val="Humnst777 Lt BT"/>
      <family val="2"/>
    </font>
    <font>
      <vertAlign val="superscript"/>
      <sz val="12"/>
      <color rgb="FF0066CC"/>
      <name val="Humnst777 BlkCn BT"/>
      <family val="2"/>
    </font>
    <font>
      <sz val="11"/>
      <color rgb="FF000000"/>
      <name val="Humnst777 Lt BT"/>
      <family val="2"/>
    </font>
    <font>
      <b/>
      <sz val="8"/>
      <color rgb="FF0000FF"/>
      <name val="Humnst777 BlkCn BT"/>
      <family val="2"/>
    </font>
    <font>
      <sz val="8"/>
      <color rgb="FF0000FF"/>
      <name val="Humnst777 BlkCn BT"/>
      <family val="2"/>
    </font>
    <font>
      <sz val="11"/>
      <color rgb="FF000000"/>
      <name val="Humnst777 Cn BT"/>
      <family val="2"/>
    </font>
  </fonts>
  <fills count="6">
    <fill>
      <patternFill patternType="none"/>
    </fill>
    <fill>
      <patternFill patternType="gray125"/>
    </fill>
    <fill>
      <patternFill patternType="solid">
        <fgColor rgb="FFFFC7CE"/>
        <bgColor rgb="FFFFC7CE"/>
      </patternFill>
    </fill>
    <fill>
      <patternFill patternType="solid">
        <fgColor rgb="FF9999FF"/>
        <bgColor rgb="FF9999FF"/>
      </patternFill>
    </fill>
    <fill>
      <patternFill patternType="solid">
        <fgColor rgb="FFFFFFFF"/>
        <bgColor rgb="FFFFFFFF"/>
      </patternFill>
    </fill>
    <fill>
      <patternFill patternType="solid">
        <fgColor rgb="FFCCCCFF"/>
        <bgColor rgb="FFCCCCFF"/>
      </patternFill>
    </fill>
  </fills>
  <borders count="22">
    <border>
      <left/>
      <right/>
      <top/>
      <bottom/>
      <diagonal/>
    </border>
    <border>
      <left/>
      <right/>
      <top style="thin">
        <color rgb="FF0000FF"/>
      </top>
      <bottom style="thin">
        <color rgb="FF0000FF"/>
      </bottom>
      <diagonal/>
    </border>
    <border>
      <left/>
      <right/>
      <top/>
      <bottom style="thin">
        <color rgb="FF0000FF"/>
      </bottom>
      <diagonal/>
    </border>
    <border>
      <left/>
      <right/>
      <top/>
      <bottom style="thin">
        <color rgb="FF0066CC"/>
      </bottom>
      <diagonal/>
    </border>
    <border>
      <left/>
      <right/>
      <top/>
      <bottom style="medium">
        <color rgb="FF0066CC"/>
      </bottom>
      <diagonal/>
    </border>
    <border>
      <left/>
      <right/>
      <top style="medium">
        <color rgb="FF0066CC"/>
      </top>
      <bottom/>
      <diagonal/>
    </border>
    <border>
      <left style="medium">
        <color rgb="FF0066CC"/>
      </left>
      <right/>
      <top style="medium">
        <color rgb="FF0066CC"/>
      </top>
      <bottom/>
      <diagonal/>
    </border>
    <border>
      <left/>
      <right style="medium">
        <color rgb="FF0066CC"/>
      </right>
      <top style="medium">
        <color rgb="FF0066CC"/>
      </top>
      <bottom/>
      <diagonal/>
    </border>
    <border>
      <left style="medium">
        <color rgb="FF0066CC"/>
      </left>
      <right/>
      <top/>
      <bottom/>
      <diagonal/>
    </border>
    <border>
      <left/>
      <right style="medium">
        <color rgb="FF0066CC"/>
      </right>
      <top/>
      <bottom style="thin">
        <color rgb="FF0066CC"/>
      </bottom>
      <diagonal/>
    </border>
    <border>
      <left/>
      <right style="medium">
        <color rgb="FF0066CC"/>
      </right>
      <top/>
      <bottom/>
      <diagonal/>
    </border>
    <border>
      <left style="medium">
        <color rgb="FF0066CC"/>
      </left>
      <right/>
      <top/>
      <bottom style="thin">
        <color rgb="FF0066CC"/>
      </bottom>
      <diagonal/>
    </border>
    <border>
      <left/>
      <right style="thin">
        <color rgb="FF0066CC"/>
      </right>
      <top style="thin">
        <color rgb="FF0066CC"/>
      </top>
      <bottom/>
      <diagonal/>
    </border>
    <border>
      <left/>
      <right style="thin">
        <color rgb="FF0066CC"/>
      </right>
      <top/>
      <bottom/>
      <diagonal/>
    </border>
    <border>
      <left/>
      <right style="thin">
        <color rgb="FF0066CC"/>
      </right>
      <top/>
      <bottom style="thin">
        <color rgb="FF0066CC"/>
      </bottom>
      <diagonal/>
    </border>
    <border>
      <left style="medium">
        <color rgb="FF0066CC"/>
      </left>
      <right/>
      <top style="thin">
        <color rgb="FF0066CC"/>
      </top>
      <bottom/>
      <diagonal/>
    </border>
    <border>
      <left/>
      <right/>
      <top style="thin">
        <color rgb="FF0066CC"/>
      </top>
      <bottom/>
      <diagonal/>
    </border>
    <border>
      <left style="medium">
        <color rgb="FF0066CC"/>
      </left>
      <right/>
      <top/>
      <bottom style="medium">
        <color rgb="FF0066CC"/>
      </bottom>
      <diagonal/>
    </border>
    <border>
      <left/>
      <right style="thin">
        <color rgb="FF0066CC"/>
      </right>
      <top/>
      <bottom style="medium">
        <color rgb="FF0066CC"/>
      </bottom>
      <diagonal/>
    </border>
    <border>
      <left/>
      <right/>
      <top/>
      <bottom style="medium">
        <color rgb="FF0070C0"/>
      </bottom>
      <diagonal/>
    </border>
    <border>
      <left/>
      <right/>
      <top style="medium">
        <color rgb="FF0066CC"/>
      </top>
      <bottom style="medium">
        <color rgb="FF0066CC"/>
      </bottom>
      <diagonal/>
    </border>
    <border>
      <left style="medium">
        <color rgb="FF0066CC"/>
      </left>
      <right/>
      <top style="medium">
        <color rgb="FF0066CC"/>
      </top>
      <bottom style="medium">
        <color rgb="FF0066CC"/>
      </bottom>
      <diagonal/>
    </border>
  </borders>
  <cellStyleXfs count="32">
    <xf numFmtId="0" fontId="0" fillId="0" borderId="0"/>
    <xf numFmtId="9" fontId="1"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0" borderId="0" applyNumberFormat="0" applyBorder="0" applyProtection="0">
      <alignment vertical="top" wrapText="1"/>
    </xf>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1" fillId="0" borderId="0" applyNumberFormat="0" applyFont="0" applyBorder="0" applyProtection="0"/>
    <xf numFmtId="0" fontId="6"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5" fillId="0" borderId="0" applyNumberFormat="0" applyBorder="0" applyProtection="0"/>
    <xf numFmtId="0" fontId="6" fillId="0" borderId="0" applyNumberFormat="0" applyBorder="0" applyProtection="0"/>
    <xf numFmtId="0" fontId="6" fillId="0" borderId="0" applyNumberFormat="0" applyBorder="0" applyProtection="0"/>
    <xf numFmtId="9" fontId="1" fillId="0" borderId="0" applyFont="0" applyFill="0" applyBorder="0" applyAlignment="0" applyProtection="0"/>
    <xf numFmtId="9" fontId="1" fillId="0" borderId="0" applyFont="0" applyFill="0" applyBorder="0" applyAlignment="0" applyProtection="0"/>
    <xf numFmtId="0" fontId="7" fillId="0" borderId="0" applyNumberFormat="0" applyBorder="0" applyProtection="0">
      <alignment wrapText="1"/>
    </xf>
    <xf numFmtId="0" fontId="8" fillId="3" borderId="0" applyNumberFormat="0" applyBorder="0" applyProtection="0">
      <alignment horizontal="right" vertical="top" wrapText="1"/>
    </xf>
    <xf numFmtId="0" fontId="9" fillId="0" borderId="0" applyNumberFormat="0" applyBorder="0" applyProtection="0"/>
    <xf numFmtId="0" fontId="10" fillId="0" borderId="0" applyNumberFormat="0" applyBorder="0" applyProtection="0"/>
    <xf numFmtId="165" fontId="11" fillId="0" borderId="0" applyBorder="0">
      <alignment wrapText="1"/>
      <protection locked="0"/>
    </xf>
    <xf numFmtId="169" fontId="11" fillId="0" borderId="0" applyBorder="0">
      <alignment wrapText="1"/>
      <protection locked="0"/>
    </xf>
    <xf numFmtId="172" fontId="11" fillId="0" borderId="0" applyBorder="0">
      <alignment wrapText="1"/>
      <protection locked="0"/>
    </xf>
    <xf numFmtId="173" fontId="8" fillId="3" borderId="1" applyProtection="0">
      <alignment wrapText="1"/>
    </xf>
    <xf numFmtId="168" fontId="8" fillId="3" borderId="1" applyProtection="0">
      <alignment wrapText="1"/>
    </xf>
    <xf numFmtId="0" fontId="9" fillId="0" borderId="2" applyNumberFormat="0" applyProtection="0">
      <alignment horizontal="right"/>
    </xf>
    <xf numFmtId="0" fontId="6" fillId="0" borderId="0"/>
    <xf numFmtId="9" fontId="6" fillId="0" borderId="0" applyFont="0" applyFill="0" applyBorder="0" applyAlignment="0" applyProtection="0"/>
    <xf numFmtId="0" fontId="6" fillId="0" borderId="0" applyNumberFormat="0" applyFont="0" applyBorder="0" applyProtection="0"/>
    <xf numFmtId="0" fontId="6" fillId="0" borderId="0" applyNumberFormat="0" applyFont="0" applyBorder="0" applyProtection="0"/>
    <xf numFmtId="43" fontId="1" fillId="0" borderId="0" applyFont="0" applyFill="0" applyBorder="0" applyAlignment="0" applyProtection="0"/>
  </cellStyleXfs>
  <cellXfs count="108">
    <xf numFmtId="0" fontId="0" fillId="0" borderId="0" xfId="0"/>
    <xf numFmtId="0" fontId="13" fillId="4" borderId="0" xfId="9" applyFont="1" applyFill="1"/>
    <xf numFmtId="0" fontId="15" fillId="0" borderId="0" xfId="18" applyFont="1" applyFill="1" applyAlignment="1">
      <alignment horizontal="left" vertical="top"/>
    </xf>
    <xf numFmtId="0" fontId="16" fillId="4" borderId="0" xfId="9" applyFont="1" applyFill="1"/>
    <xf numFmtId="0" fontId="16" fillId="0" borderId="0" xfId="9" applyFont="1"/>
    <xf numFmtId="0" fontId="17" fillId="5" borderId="0" xfId="26" applyFont="1" applyFill="1" applyBorder="1">
      <alignment horizontal="right"/>
    </xf>
    <xf numFmtId="0" fontId="18" fillId="5" borderId="0" xfId="18" applyFont="1" applyFill="1">
      <alignment horizontal="right" vertical="top" wrapText="1"/>
    </xf>
    <xf numFmtId="0" fontId="15" fillId="5" borderId="0" xfId="18" applyFont="1" applyFill="1" applyAlignment="1">
      <alignment horizontal="right" wrapText="1"/>
    </xf>
    <xf numFmtId="0" fontId="13" fillId="0" borderId="0" xfId="9" applyFont="1"/>
    <xf numFmtId="0" fontId="15" fillId="5" borderId="0" xfId="18" applyFont="1" applyFill="1">
      <alignment horizontal="right" vertical="top" wrapText="1"/>
    </xf>
    <xf numFmtId="0" fontId="15" fillId="5" borderId="0" xfId="18" applyFont="1" applyFill="1" applyAlignment="1">
      <alignment horizontal="left" vertical="center" wrapText="1"/>
    </xf>
    <xf numFmtId="166" fontId="15" fillId="5" borderId="0" xfId="18" applyNumberFormat="1" applyFont="1" applyFill="1">
      <alignment horizontal="right" vertical="top" wrapText="1"/>
    </xf>
    <xf numFmtId="0" fontId="15" fillId="5" borderId="4" xfId="18" applyFont="1" applyFill="1" applyBorder="1" applyAlignment="1">
      <alignment horizontal="left" vertical="center" wrapText="1"/>
    </xf>
    <xf numFmtId="166" fontId="15" fillId="5" borderId="4" xfId="18" applyNumberFormat="1" applyFont="1" applyFill="1" applyBorder="1">
      <alignment horizontal="right" vertical="top" wrapText="1"/>
    </xf>
    <xf numFmtId="0" fontId="19" fillId="4" borderId="0" xfId="9" applyFont="1" applyFill="1" applyAlignment="1">
      <alignment vertical="center" wrapText="1"/>
    </xf>
    <xf numFmtId="0" fontId="26" fillId="0" borderId="0" xfId="7" applyFont="1"/>
    <xf numFmtId="0" fontId="27" fillId="0" borderId="6" xfId="26" applyFont="1" applyBorder="1">
      <alignment horizontal="right"/>
    </xf>
    <xf numFmtId="0" fontId="27" fillId="0" borderId="5" xfId="26" applyFont="1" applyBorder="1">
      <alignment horizontal="right"/>
    </xf>
    <xf numFmtId="3" fontId="14" fillId="0" borderId="7" xfId="26" applyNumberFormat="1" applyFont="1" applyBorder="1" applyProtection="1">
      <alignment horizontal="right"/>
      <protection locked="0"/>
    </xf>
    <xf numFmtId="3" fontId="15" fillId="5" borderId="8" xfId="14" applyNumberFormat="1" applyFont="1" applyFill="1" applyBorder="1" applyAlignment="1">
      <alignment horizontal="left" vertical="top"/>
    </xf>
    <xf numFmtId="0" fontId="15" fillId="5" borderId="8" xfId="18" applyFont="1" applyFill="1" applyBorder="1">
      <alignment horizontal="right" vertical="top" wrapText="1"/>
    </xf>
    <xf numFmtId="0" fontId="15" fillId="5" borderId="10" xfId="18" applyFont="1" applyFill="1" applyBorder="1">
      <alignment horizontal="right" vertical="top" wrapText="1"/>
    </xf>
    <xf numFmtId="0" fontId="15" fillId="5" borderId="11" xfId="18" applyFont="1" applyFill="1" applyBorder="1">
      <alignment horizontal="right" vertical="top" wrapText="1"/>
    </xf>
    <xf numFmtId="0" fontId="15" fillId="5" borderId="3" xfId="18" applyFont="1" applyFill="1" applyBorder="1">
      <alignment horizontal="right" vertical="top" wrapText="1"/>
    </xf>
    <xf numFmtId="0" fontId="15" fillId="5" borderId="9" xfId="18" applyFont="1" applyFill="1" applyBorder="1">
      <alignment horizontal="right" vertical="top" wrapText="1"/>
    </xf>
    <xf numFmtId="3" fontId="14" fillId="0" borderId="8" xfId="19" applyNumberFormat="1" applyFont="1" applyBorder="1" applyProtection="1">
      <protection locked="0"/>
    </xf>
    <xf numFmtId="0" fontId="28" fillId="0" borderId="0" xfId="19" applyFont="1" applyProtection="1">
      <protection locked="0"/>
    </xf>
    <xf numFmtId="0" fontId="28" fillId="0" borderId="12" xfId="19" applyFont="1" applyBorder="1" applyProtection="1">
      <protection locked="0"/>
    </xf>
    <xf numFmtId="3" fontId="13" fillId="4" borderId="8" xfId="22" applyNumberFormat="1" applyFont="1" applyFill="1" applyBorder="1" applyAlignment="1">
      <protection locked="0"/>
    </xf>
    <xf numFmtId="3" fontId="13" fillId="0" borderId="0" xfId="23" applyNumberFormat="1" applyFont="1" applyAlignment="1">
      <alignment horizontal="right" wrapText="1"/>
      <protection locked="0"/>
    </xf>
    <xf numFmtId="3" fontId="13" fillId="0" borderId="13" xfId="23" applyNumberFormat="1" applyFont="1" applyBorder="1" applyAlignment="1">
      <alignment horizontal="right" wrapText="1"/>
      <protection locked="0"/>
    </xf>
    <xf numFmtId="0" fontId="29" fillId="0" borderId="0" xfId="7" applyFont="1"/>
    <xf numFmtId="168" fontId="15" fillId="5" borderId="8" xfId="25" applyFont="1" applyFill="1" applyBorder="1">
      <alignment wrapText="1"/>
    </xf>
    <xf numFmtId="3" fontId="15" fillId="5" borderId="0" xfId="25" applyNumberFormat="1" applyFont="1" applyFill="1" applyBorder="1" applyProtection="1">
      <alignment wrapText="1"/>
      <protection locked="0"/>
    </xf>
    <xf numFmtId="3" fontId="15" fillId="5" borderId="13" xfId="25" applyNumberFormat="1" applyFont="1" applyFill="1" applyBorder="1" applyProtection="1">
      <alignment wrapText="1"/>
      <protection locked="0"/>
    </xf>
    <xf numFmtId="169" fontId="19" fillId="0" borderId="8" xfId="22" applyFont="1" applyBorder="1">
      <alignment wrapText="1"/>
      <protection locked="0"/>
    </xf>
    <xf numFmtId="3" fontId="28" fillId="0" borderId="0" xfId="19" applyNumberFormat="1" applyFont="1" applyProtection="1">
      <protection locked="0"/>
    </xf>
    <xf numFmtId="3" fontId="28" fillId="0" borderId="13" xfId="19" applyNumberFormat="1" applyFont="1" applyBorder="1" applyProtection="1">
      <protection locked="0"/>
    </xf>
    <xf numFmtId="168" fontId="15" fillId="5" borderId="11" xfId="25" applyFont="1" applyFill="1" applyBorder="1">
      <alignment wrapText="1"/>
    </xf>
    <xf numFmtId="3" fontId="15" fillId="5" borderId="3" xfId="25" applyNumberFormat="1" applyFont="1" applyFill="1" applyBorder="1" applyProtection="1">
      <alignment wrapText="1"/>
      <protection locked="0"/>
    </xf>
    <xf numFmtId="3" fontId="15" fillId="5" borderId="14" xfId="25" applyNumberFormat="1" applyFont="1" applyFill="1" applyBorder="1" applyProtection="1">
      <alignment wrapText="1"/>
      <protection locked="0"/>
    </xf>
    <xf numFmtId="168" fontId="15" fillId="5" borderId="15" xfId="25" applyFont="1" applyFill="1" applyBorder="1">
      <alignment wrapText="1"/>
    </xf>
    <xf numFmtId="3" fontId="15" fillId="5" borderId="16" xfId="25" applyNumberFormat="1" applyFont="1" applyFill="1" applyBorder="1" applyProtection="1">
      <alignment wrapText="1"/>
      <protection locked="0"/>
    </xf>
    <xf numFmtId="3" fontId="15" fillId="5" borderId="12" xfId="25" applyNumberFormat="1" applyFont="1" applyFill="1" applyBorder="1" applyProtection="1">
      <alignment wrapText="1"/>
      <protection locked="0"/>
    </xf>
    <xf numFmtId="169" fontId="13" fillId="0" borderId="8" xfId="22" applyFont="1" applyBorder="1">
      <alignment wrapText="1"/>
      <protection locked="0"/>
    </xf>
    <xf numFmtId="168" fontId="15" fillId="5" borderId="17" xfId="25" applyFont="1" applyFill="1" applyBorder="1">
      <alignment wrapText="1"/>
    </xf>
    <xf numFmtId="3" fontId="15" fillId="5" borderId="4" xfId="7" applyNumberFormat="1" applyFont="1" applyFill="1" applyBorder="1"/>
    <xf numFmtId="3" fontId="15" fillId="5" borderId="18" xfId="7" applyNumberFormat="1" applyFont="1" applyFill="1" applyBorder="1"/>
    <xf numFmtId="3" fontId="26" fillId="0" borderId="0" xfId="7" applyNumberFormat="1" applyFont="1"/>
    <xf numFmtId="0" fontId="15" fillId="4" borderId="0" xfId="12" applyFont="1" applyFill="1" applyAlignment="1">
      <alignment horizontal="left" readingOrder="1"/>
    </xf>
    <xf numFmtId="0" fontId="15" fillId="4" borderId="0" xfId="17" applyFont="1" applyFill="1">
      <alignment wrapText="1"/>
    </xf>
    <xf numFmtId="0" fontId="15" fillId="4" borderId="0" xfId="12" applyFont="1" applyFill="1"/>
    <xf numFmtId="0" fontId="19" fillId="4" borderId="0" xfId="12" applyFont="1" applyFill="1"/>
    <xf numFmtId="167" fontId="14" fillId="4" borderId="5" xfId="4" applyNumberFormat="1" applyFont="1" applyFill="1" applyBorder="1" applyAlignment="1">
      <alignment horizontal="left" vertical="top" wrapText="1"/>
    </xf>
    <xf numFmtId="167" fontId="14" fillId="4" borderId="5" xfId="4" applyNumberFormat="1" applyFont="1" applyFill="1" applyBorder="1" applyAlignment="1">
      <alignment horizontal="left" vertical="top"/>
    </xf>
    <xf numFmtId="0" fontId="15" fillId="0" borderId="5" xfId="9" applyFont="1" applyBorder="1" applyAlignment="1">
      <alignment horizontal="left"/>
    </xf>
    <xf numFmtId="167" fontId="14" fillId="4" borderId="5" xfId="4" applyNumberFormat="1" applyFont="1" applyFill="1" applyBorder="1" applyAlignment="1">
      <alignment horizontal="right" vertical="top"/>
    </xf>
    <xf numFmtId="170" fontId="19" fillId="4" borderId="0" xfId="9" applyNumberFormat="1" applyFont="1" applyFill="1"/>
    <xf numFmtId="171" fontId="20" fillId="4" borderId="0" xfId="1" applyNumberFormat="1" applyFont="1" applyFill="1"/>
    <xf numFmtId="1" fontId="19" fillId="4" borderId="19" xfId="9" applyNumberFormat="1" applyFont="1" applyFill="1" applyBorder="1"/>
    <xf numFmtId="170" fontId="19" fillId="4" borderId="19" xfId="9" applyNumberFormat="1" applyFont="1" applyFill="1" applyBorder="1"/>
    <xf numFmtId="174" fontId="19" fillId="0" borderId="19" xfId="31" applyNumberFormat="1" applyFont="1" applyFill="1" applyBorder="1" applyAlignment="1"/>
    <xf numFmtId="167" fontId="14" fillId="4" borderId="20" xfId="4" applyNumberFormat="1" applyFont="1" applyFill="1" applyBorder="1" applyAlignment="1">
      <alignment horizontal="centerContinuous" vertical="top" wrapText="1"/>
    </xf>
    <xf numFmtId="0" fontId="15" fillId="0" borderId="20" xfId="30" applyFont="1" applyBorder="1" applyAlignment="1">
      <alignment horizontal="centerContinuous"/>
    </xf>
    <xf numFmtId="0" fontId="14" fillId="0" borderId="20" xfId="30" applyFont="1" applyBorder="1" applyAlignment="1">
      <alignment horizontal="centerContinuous"/>
    </xf>
    <xf numFmtId="0" fontId="15" fillId="0" borderId="0" xfId="18" applyFont="1" applyFill="1" applyAlignment="1">
      <alignment horizontal="centerContinuous" vertical="top"/>
    </xf>
    <xf numFmtId="0" fontId="14" fillId="0" borderId="0" xfId="30" applyFont="1" applyAlignment="1">
      <alignment horizontal="right"/>
    </xf>
    <xf numFmtId="0" fontId="15" fillId="0" borderId="0" xfId="18" applyFont="1" applyFill="1" applyBorder="1" applyAlignment="1">
      <alignment horizontal="left" vertical="top"/>
    </xf>
    <xf numFmtId="0" fontId="15" fillId="0" borderId="0" xfId="18" applyFont="1" applyFill="1" applyBorder="1" applyAlignment="1">
      <alignment horizontal="centerContinuous" vertical="top"/>
    </xf>
    <xf numFmtId="0" fontId="14" fillId="0" borderId="0" xfId="30" applyFont="1" applyBorder="1" applyAlignment="1">
      <alignment horizontal="right"/>
    </xf>
    <xf numFmtId="1" fontId="13" fillId="0" borderId="0" xfId="9" applyNumberFormat="1" applyFont="1"/>
    <xf numFmtId="0" fontId="24" fillId="0" borderId="0" xfId="5" applyFont="1" applyFill="1" applyAlignment="1">
      <alignment vertical="top" wrapText="1"/>
    </xf>
    <xf numFmtId="0" fontId="0" fillId="0" borderId="0" xfId="0" applyAlignment="1">
      <alignment vertical="top" wrapText="1"/>
    </xf>
    <xf numFmtId="0" fontId="13" fillId="0" borderId="0" xfId="17" applyFont="1">
      <alignment wrapText="1"/>
    </xf>
    <xf numFmtId="0" fontId="0" fillId="0" borderId="0" xfId="0" applyAlignment="1">
      <alignment wrapText="1"/>
    </xf>
    <xf numFmtId="165" fontId="19" fillId="0" borderId="0" xfId="21" applyFont="1" applyAlignment="1">
      <alignment vertical="center" wrapText="1"/>
      <protection locked="0"/>
    </xf>
    <xf numFmtId="166" fontId="19" fillId="0" borderId="0" xfId="21" applyNumberFormat="1" applyFont="1" applyAlignment="1">
      <protection locked="0"/>
    </xf>
    <xf numFmtId="0" fontId="19" fillId="0" borderId="0" xfId="10" applyFont="1" applyAlignment="1">
      <alignment vertical="center" wrapText="1"/>
    </xf>
    <xf numFmtId="164" fontId="19" fillId="0" borderId="0" xfId="10" applyNumberFormat="1" applyFont="1"/>
    <xf numFmtId="0" fontId="20" fillId="0" borderId="0" xfId="10" applyFont="1" applyAlignment="1">
      <alignment horizontal="left" vertical="center" wrapText="1" indent="1"/>
    </xf>
    <xf numFmtId="164" fontId="20" fillId="0" borderId="0" xfId="10" applyNumberFormat="1" applyFont="1"/>
    <xf numFmtId="0" fontId="19" fillId="0" borderId="0" xfId="10" applyFont="1" applyAlignment="1">
      <alignment horizontal="left" vertical="center" wrapText="1"/>
    </xf>
    <xf numFmtId="167" fontId="14" fillId="0" borderId="5" xfId="4" applyNumberFormat="1" applyFont="1" applyBorder="1" applyAlignment="1">
      <alignment horizontal="left" vertical="top" wrapText="1"/>
    </xf>
    <xf numFmtId="167" fontId="14" fillId="0" borderId="20" xfId="4" applyNumberFormat="1" applyFont="1" applyBorder="1" applyAlignment="1">
      <alignment horizontal="centerContinuous" vertical="top" wrapText="1"/>
    </xf>
    <xf numFmtId="0" fontId="13" fillId="0" borderId="5" xfId="17" applyFont="1" applyBorder="1">
      <alignment wrapText="1"/>
    </xf>
    <xf numFmtId="0" fontId="0" fillId="0" borderId="5" xfId="0" applyBorder="1" applyAlignment="1">
      <alignment wrapText="1"/>
    </xf>
    <xf numFmtId="0" fontId="13" fillId="0" borderId="0" xfId="9" applyFont="1" applyBorder="1"/>
    <xf numFmtId="0" fontId="19" fillId="0" borderId="0" xfId="9" applyFont="1" applyAlignment="1">
      <alignment vertical="center" wrapText="1"/>
    </xf>
    <xf numFmtId="164" fontId="19" fillId="0" borderId="0" xfId="9" applyNumberFormat="1" applyFont="1"/>
    <xf numFmtId="0" fontId="20" fillId="0" borderId="0" xfId="9" applyFont="1" applyAlignment="1">
      <alignment horizontal="left" vertical="center" wrapText="1" indent="1"/>
    </xf>
    <xf numFmtId="0" fontId="19" fillId="0" borderId="0" xfId="9" applyFont="1" applyAlignment="1">
      <alignment horizontal="left" vertical="center" wrapText="1"/>
    </xf>
    <xf numFmtId="0" fontId="13" fillId="0" borderId="0" xfId="17" applyFont="1" applyBorder="1" applyAlignment="1">
      <alignment horizontal="left" vertical="top" wrapText="1"/>
    </xf>
    <xf numFmtId="0" fontId="13" fillId="0" borderId="0" xfId="17" applyFont="1" applyBorder="1" applyAlignment="1">
      <alignment horizontal="left" wrapText="1"/>
    </xf>
    <xf numFmtId="0" fontId="13" fillId="0" borderId="0" xfId="17" applyFont="1">
      <alignment wrapText="1"/>
    </xf>
    <xf numFmtId="167" fontId="12" fillId="0" borderId="0" xfId="4" applyNumberFormat="1" applyFont="1" applyAlignment="1">
      <alignment horizontal="left" vertical="top" wrapText="1"/>
    </xf>
    <xf numFmtId="0" fontId="15" fillId="5" borderId="3" xfId="26" applyFont="1" applyFill="1" applyBorder="1" applyAlignment="1">
      <alignment horizontal="center"/>
    </xf>
    <xf numFmtId="0" fontId="13" fillId="0" borderId="0" xfId="17" applyFont="1" applyBorder="1">
      <alignment wrapText="1"/>
    </xf>
    <xf numFmtId="0" fontId="13" fillId="0" borderId="5" xfId="17" applyFont="1" applyBorder="1" applyAlignment="1">
      <alignment horizontal="left" vertical="top" wrapText="1"/>
    </xf>
    <xf numFmtId="0" fontId="24" fillId="0" borderId="0" xfId="5" applyFont="1" applyFill="1" applyBorder="1" applyAlignment="1">
      <alignment vertical="top" wrapText="1"/>
    </xf>
    <xf numFmtId="0" fontId="0" fillId="0" borderId="0" xfId="0" applyAlignment="1">
      <alignment wrapText="1"/>
    </xf>
    <xf numFmtId="0" fontId="13" fillId="0" borderId="5" xfId="17" applyFont="1" applyBorder="1">
      <alignment wrapText="1"/>
    </xf>
    <xf numFmtId="0" fontId="0" fillId="0" borderId="5" xfId="0" applyBorder="1" applyAlignment="1">
      <alignment wrapText="1"/>
    </xf>
    <xf numFmtId="167" fontId="12" fillId="0" borderId="0" xfId="4" applyNumberFormat="1" applyFont="1" applyBorder="1" applyAlignment="1">
      <alignment horizontal="left" vertical="top" wrapText="1"/>
    </xf>
    <xf numFmtId="167" fontId="12" fillId="4" borderId="0" xfId="4" applyNumberFormat="1" applyFont="1" applyFill="1" applyAlignment="1">
      <alignment horizontal="left" vertical="top" wrapText="1"/>
    </xf>
    <xf numFmtId="3" fontId="12" fillId="4" borderId="21" xfId="4" applyNumberFormat="1" applyFont="1" applyFill="1" applyBorder="1" applyAlignment="1" applyProtection="1">
      <alignment horizontal="left" vertical="top"/>
      <protection locked="0"/>
    </xf>
    <xf numFmtId="3" fontId="12" fillId="4" borderId="20" xfId="4" applyNumberFormat="1" applyFont="1" applyFill="1" applyBorder="1" applyAlignment="1" applyProtection="1">
      <alignment horizontal="left" vertical="top"/>
      <protection locked="0"/>
    </xf>
    <xf numFmtId="3" fontId="15" fillId="5" borderId="3" xfId="14" applyNumberFormat="1" applyFont="1" applyFill="1" applyBorder="1" applyAlignment="1">
      <alignment horizontal="center" vertical="center"/>
    </xf>
    <xf numFmtId="3" fontId="15" fillId="5" borderId="9" xfId="14" applyNumberFormat="1" applyFont="1" applyFill="1" applyBorder="1" applyAlignment="1">
      <alignment horizontal="center" vertical="center"/>
    </xf>
  </cellXfs>
  <cellStyles count="32">
    <cellStyle name="cf1" xfId="2" xr:uid="{00000000-0005-0000-0000-000000000000}"/>
    <cellStyle name="cf2" xfId="3" xr:uid="{00000000-0005-0000-0000-000001000000}"/>
    <cellStyle name="Comma" xfId="31" builtinId="3"/>
    <cellStyle name="Heading 1 2" xfId="4" xr:uid="{00000000-0005-0000-0000-000002000000}"/>
    <cellStyle name="Hyperlink" xfId="5" xr:uid="{00000000-0005-0000-0000-000003000000}"/>
    <cellStyle name="Hyperlink 2" xfId="6" xr:uid="{00000000-0005-0000-0000-000004000000}"/>
    <cellStyle name="Normal" xfId="0" builtinId="0" customBuiltin="1"/>
    <cellStyle name="Normal 13 2" xfId="7" xr:uid="{00000000-0005-0000-0000-000006000000}"/>
    <cellStyle name="Normal 2" xfId="8" xr:uid="{00000000-0005-0000-0000-000007000000}"/>
    <cellStyle name="Normal 2 2" xfId="9" xr:uid="{00000000-0005-0000-0000-000008000000}"/>
    <cellStyle name="Normal 2 2 2" xfId="10" xr:uid="{00000000-0005-0000-0000-000009000000}"/>
    <cellStyle name="Normal 2 2 3" xfId="30" xr:uid="{0A5B6D29-9FE0-48BC-93D4-487E7B449F46}"/>
    <cellStyle name="Normal 2 3" xfId="29" xr:uid="{D5EC624B-6FE2-43F6-93AF-A70B2CC2D462}"/>
    <cellStyle name="Normal 3" xfId="11" xr:uid="{00000000-0005-0000-0000-00000A000000}"/>
    <cellStyle name="Normal 3 2" xfId="12" xr:uid="{00000000-0005-0000-0000-00000B000000}"/>
    <cellStyle name="Normal 4" xfId="13" xr:uid="{00000000-0005-0000-0000-00000C000000}"/>
    <cellStyle name="Normal 5" xfId="27" xr:uid="{C042963A-B395-422B-B5E4-71D392F179E3}"/>
    <cellStyle name="Normal_PESA 2008 Chapter 9 Tables (Web)" xfId="14" xr:uid="{00000000-0005-0000-0000-00000D000000}"/>
    <cellStyle name="Per cent" xfId="1" builtinId="5" customBuiltin="1"/>
    <cellStyle name="Percent 2" xfId="15" xr:uid="{00000000-0005-0000-0000-00000F000000}"/>
    <cellStyle name="Percent 3" xfId="16" xr:uid="{00000000-0005-0000-0000-000010000000}"/>
    <cellStyle name="Percent 4" xfId="28" xr:uid="{6B3CE352-650F-486C-A7CB-2053CE5F452B}"/>
    <cellStyle name="Table Footnote" xfId="17" xr:uid="{00000000-0005-0000-0000-000011000000}"/>
    <cellStyle name="Table Header" xfId="18" xr:uid="{00000000-0005-0000-0000-000012000000}"/>
    <cellStyle name="Table Heading 1" xfId="19" xr:uid="{00000000-0005-0000-0000-000013000000}"/>
    <cellStyle name="Table Heading 2" xfId="20" xr:uid="{00000000-0005-0000-0000-000014000000}"/>
    <cellStyle name="Table Row Billions" xfId="21" xr:uid="{00000000-0005-0000-0000-000015000000}"/>
    <cellStyle name="Table Row Millions" xfId="22" xr:uid="{00000000-0005-0000-0000-000016000000}"/>
    <cellStyle name="Table Row Percentage" xfId="23" xr:uid="{00000000-0005-0000-0000-000017000000}"/>
    <cellStyle name="Table Total Billions" xfId="24" xr:uid="{00000000-0005-0000-0000-000018000000}"/>
    <cellStyle name="Table Total Millions" xfId="25" xr:uid="{00000000-0005-0000-0000-000019000000}"/>
    <cellStyle name="Table Units" xfId="26" xr:uid="{00000000-0005-0000-0000-00001A000000}"/>
  </cellStyles>
  <dxfs count="1">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Chart 1: Trends in Public spending since 2002-03</a:t>
            </a:r>
          </a:p>
        </c:rich>
      </c:tx>
      <c:layout>
        <c:manualLayout>
          <c:xMode val="edge"/>
          <c:yMode val="edge"/>
          <c:x val="0.27670810755125758"/>
          <c:y val="1.3258760169940766E-2"/>
        </c:manualLayout>
      </c:layout>
      <c:overlay val="0"/>
      <c:spPr>
        <a:noFill/>
        <a:ln>
          <a:noFill/>
        </a:ln>
      </c:spPr>
    </c:title>
    <c:autoTitleDeleted val="0"/>
    <c:plotArea>
      <c:layout>
        <c:manualLayout>
          <c:xMode val="edge"/>
          <c:yMode val="edge"/>
          <c:x val="6.2180898031680441E-2"/>
          <c:y val="7.1893922016460679E-2"/>
          <c:w val="0.9200350961534669"/>
          <c:h val="0.88417116560444542"/>
        </c:manualLayout>
      </c:layout>
      <c:lineChart>
        <c:grouping val="standard"/>
        <c:varyColors val="0"/>
        <c:ser>
          <c:idx val="0"/>
          <c:order val="0"/>
          <c:tx>
            <c:strRef>
              <c:f>Data_for_charts!$A$6:$A$6</c:f>
              <c:strCache>
                <c:ptCount val="1"/>
                <c:pt idx="0">
                  <c:v>Total Managed Expenditure</c:v>
                </c:pt>
              </c:strCache>
            </c:strRef>
          </c:tx>
          <c:spPr>
            <a:ln w="19046" cap="rnd">
              <a:solidFill>
                <a:srgbClr val="A5A5A5"/>
              </a:solidFill>
              <a:prstDash val="solid"/>
              <a:round/>
            </a:ln>
          </c:spPr>
          <c:dPt>
            <c:idx val="0"/>
            <c:bubble3D val="0"/>
            <c:extLst>
              <c:ext xmlns:c16="http://schemas.microsoft.com/office/drawing/2014/chart" uri="{C3380CC4-5D6E-409C-BE32-E72D297353CC}">
                <c16:uniqueId val="{00000001-041A-4C34-BCB9-DDEDDCD3394D}"/>
              </c:ext>
            </c:extLst>
          </c:dPt>
          <c:dPt>
            <c:idx val="1"/>
            <c:bubble3D val="0"/>
            <c:extLst>
              <c:ext xmlns:c16="http://schemas.microsoft.com/office/drawing/2014/chart" uri="{C3380CC4-5D6E-409C-BE32-E72D297353CC}">
                <c16:uniqueId val="{00000002-041A-4C34-BCB9-DDEDDCD3394D}"/>
              </c:ext>
            </c:extLst>
          </c:dPt>
          <c:dPt>
            <c:idx val="2"/>
            <c:bubble3D val="0"/>
            <c:extLst>
              <c:ext xmlns:c16="http://schemas.microsoft.com/office/drawing/2014/chart" uri="{C3380CC4-5D6E-409C-BE32-E72D297353CC}">
                <c16:uniqueId val="{00000003-041A-4C34-BCB9-DDEDDCD3394D}"/>
              </c:ext>
            </c:extLst>
          </c:dPt>
          <c:dPt>
            <c:idx val="3"/>
            <c:bubble3D val="0"/>
            <c:extLst>
              <c:ext xmlns:c16="http://schemas.microsoft.com/office/drawing/2014/chart" uri="{C3380CC4-5D6E-409C-BE32-E72D297353CC}">
                <c16:uniqueId val="{00000004-041A-4C34-BCB9-DDEDDCD3394D}"/>
              </c:ext>
            </c:extLst>
          </c:dPt>
          <c:dPt>
            <c:idx val="4"/>
            <c:bubble3D val="0"/>
            <c:extLst>
              <c:ext xmlns:c16="http://schemas.microsoft.com/office/drawing/2014/chart" uri="{C3380CC4-5D6E-409C-BE32-E72D297353CC}">
                <c16:uniqueId val="{00000005-041A-4C34-BCB9-DDEDDCD3394D}"/>
              </c:ext>
            </c:extLst>
          </c:dPt>
          <c:dPt>
            <c:idx val="5"/>
            <c:bubble3D val="0"/>
            <c:extLst>
              <c:ext xmlns:c16="http://schemas.microsoft.com/office/drawing/2014/chart" uri="{C3380CC4-5D6E-409C-BE32-E72D297353CC}">
                <c16:uniqueId val="{00000006-041A-4C34-BCB9-DDEDDCD3394D}"/>
              </c:ext>
            </c:extLst>
          </c:dPt>
          <c:dPt>
            <c:idx val="6"/>
            <c:bubble3D val="0"/>
            <c:extLst>
              <c:ext xmlns:c16="http://schemas.microsoft.com/office/drawing/2014/chart" uri="{C3380CC4-5D6E-409C-BE32-E72D297353CC}">
                <c16:uniqueId val="{00000007-041A-4C34-BCB9-DDEDDCD3394D}"/>
              </c:ext>
            </c:extLst>
          </c:dPt>
          <c:dPt>
            <c:idx val="7"/>
            <c:bubble3D val="0"/>
            <c:extLst>
              <c:ext xmlns:c16="http://schemas.microsoft.com/office/drawing/2014/chart" uri="{C3380CC4-5D6E-409C-BE32-E72D297353CC}">
                <c16:uniqueId val="{00000008-041A-4C34-BCB9-DDEDDCD3394D}"/>
              </c:ext>
            </c:extLst>
          </c:dPt>
          <c:dPt>
            <c:idx val="8"/>
            <c:bubble3D val="0"/>
            <c:extLst>
              <c:ext xmlns:c16="http://schemas.microsoft.com/office/drawing/2014/chart" uri="{C3380CC4-5D6E-409C-BE32-E72D297353CC}">
                <c16:uniqueId val="{00000009-041A-4C34-BCB9-DDEDDCD3394D}"/>
              </c:ext>
            </c:extLst>
          </c:dPt>
          <c:dPt>
            <c:idx val="9"/>
            <c:bubble3D val="0"/>
            <c:extLst>
              <c:ext xmlns:c16="http://schemas.microsoft.com/office/drawing/2014/chart" uri="{C3380CC4-5D6E-409C-BE32-E72D297353CC}">
                <c16:uniqueId val="{0000000A-041A-4C34-BCB9-DDEDDCD3394D}"/>
              </c:ext>
            </c:extLst>
          </c:dPt>
          <c:dPt>
            <c:idx val="10"/>
            <c:bubble3D val="0"/>
            <c:extLst>
              <c:ext xmlns:c16="http://schemas.microsoft.com/office/drawing/2014/chart" uri="{C3380CC4-5D6E-409C-BE32-E72D297353CC}">
                <c16:uniqueId val="{0000000B-041A-4C34-BCB9-DDEDDCD3394D}"/>
              </c:ext>
            </c:extLst>
          </c:dPt>
          <c:dPt>
            <c:idx val="11"/>
            <c:bubble3D val="0"/>
            <c:extLst>
              <c:ext xmlns:c16="http://schemas.microsoft.com/office/drawing/2014/chart" uri="{C3380CC4-5D6E-409C-BE32-E72D297353CC}">
                <c16:uniqueId val="{0000000C-041A-4C34-BCB9-DDEDDCD3394D}"/>
              </c:ext>
            </c:extLst>
          </c:dPt>
          <c:dPt>
            <c:idx val="12"/>
            <c:bubble3D val="0"/>
            <c:extLst>
              <c:ext xmlns:c16="http://schemas.microsoft.com/office/drawing/2014/chart" uri="{C3380CC4-5D6E-409C-BE32-E72D297353CC}">
                <c16:uniqueId val="{0000000D-041A-4C34-BCB9-DDEDDCD3394D}"/>
              </c:ext>
            </c:extLst>
          </c:dPt>
          <c:dPt>
            <c:idx val="13"/>
            <c:bubble3D val="0"/>
            <c:extLst>
              <c:ext xmlns:c16="http://schemas.microsoft.com/office/drawing/2014/chart" uri="{C3380CC4-5D6E-409C-BE32-E72D297353CC}">
                <c16:uniqueId val="{0000000E-041A-4C34-BCB9-DDEDDCD3394D}"/>
              </c:ext>
            </c:extLst>
          </c:dPt>
          <c:dPt>
            <c:idx val="14"/>
            <c:bubble3D val="0"/>
            <c:extLst>
              <c:ext xmlns:c16="http://schemas.microsoft.com/office/drawing/2014/chart" uri="{C3380CC4-5D6E-409C-BE32-E72D297353CC}">
                <c16:uniqueId val="{0000000F-041A-4C34-BCB9-DDEDDCD3394D}"/>
              </c:ext>
            </c:extLst>
          </c:dPt>
          <c:dPt>
            <c:idx val="15"/>
            <c:bubble3D val="0"/>
            <c:extLst>
              <c:ext xmlns:c16="http://schemas.microsoft.com/office/drawing/2014/chart" uri="{C3380CC4-5D6E-409C-BE32-E72D297353CC}">
                <c16:uniqueId val="{00000010-041A-4C34-BCB9-DDEDDCD3394D}"/>
              </c:ext>
            </c:extLst>
          </c:dPt>
          <c:dPt>
            <c:idx val="16"/>
            <c:bubble3D val="0"/>
            <c:extLst>
              <c:ext xmlns:c16="http://schemas.microsoft.com/office/drawing/2014/chart" uri="{C3380CC4-5D6E-409C-BE32-E72D297353CC}">
                <c16:uniqueId val="{00000011-041A-4C34-BCB9-DDEDDCD3394D}"/>
              </c:ext>
            </c:extLst>
          </c:dPt>
          <c:dPt>
            <c:idx val="17"/>
            <c:bubble3D val="0"/>
            <c:extLst>
              <c:ext xmlns:c16="http://schemas.microsoft.com/office/drawing/2014/chart" uri="{C3380CC4-5D6E-409C-BE32-E72D297353CC}">
                <c16:uniqueId val="{00000012-041A-4C34-BCB9-DDEDDCD3394D}"/>
              </c:ext>
            </c:extLst>
          </c:dPt>
          <c:dPt>
            <c:idx val="18"/>
            <c:bubble3D val="0"/>
            <c:extLst>
              <c:ext xmlns:c16="http://schemas.microsoft.com/office/drawing/2014/chart" uri="{C3380CC4-5D6E-409C-BE32-E72D297353CC}">
                <c16:uniqueId val="{00000013-041A-4C34-BCB9-DDEDDCD3394D}"/>
              </c:ext>
            </c:extLst>
          </c:dPt>
          <c:dPt>
            <c:idx val="19"/>
            <c:bubble3D val="0"/>
            <c:extLst>
              <c:ext xmlns:c16="http://schemas.microsoft.com/office/drawing/2014/chart" uri="{C3380CC4-5D6E-409C-BE32-E72D297353CC}">
                <c16:uniqueId val="{00000014-041A-4C34-BCB9-DDEDDCD3394D}"/>
              </c:ext>
            </c:extLst>
          </c:dPt>
          <c:dPt>
            <c:idx val="20"/>
            <c:bubble3D val="0"/>
            <c:extLst>
              <c:ext xmlns:c16="http://schemas.microsoft.com/office/drawing/2014/chart" uri="{C3380CC4-5D6E-409C-BE32-E72D297353CC}">
                <c16:uniqueId val="{00000015-041A-4C34-BCB9-DDEDDCD3394D}"/>
              </c:ext>
            </c:extLst>
          </c:dPt>
          <c:dPt>
            <c:idx val="21"/>
            <c:bubble3D val="0"/>
            <c:extLst>
              <c:ext xmlns:c16="http://schemas.microsoft.com/office/drawing/2014/chart" uri="{C3380CC4-5D6E-409C-BE32-E72D297353CC}">
                <c16:uniqueId val="{00000016-041A-4C34-BCB9-DDEDDCD3394D}"/>
              </c:ext>
            </c:extLst>
          </c:dPt>
          <c:dPt>
            <c:idx val="22"/>
            <c:bubble3D val="0"/>
            <c:extLst>
              <c:ext xmlns:c16="http://schemas.microsoft.com/office/drawing/2014/chart" uri="{C3380CC4-5D6E-409C-BE32-E72D297353CC}">
                <c16:uniqueId val="{00000017-041A-4C34-BCB9-DDEDDCD3394D}"/>
              </c:ext>
            </c:extLst>
          </c:dPt>
          <c:dPt>
            <c:idx val="23"/>
            <c:bubble3D val="0"/>
            <c:extLst>
              <c:ext xmlns:c16="http://schemas.microsoft.com/office/drawing/2014/chart" uri="{C3380CC4-5D6E-409C-BE32-E72D297353CC}">
                <c16:uniqueId val="{00000018-041A-4C34-BCB9-DDEDDCD3394D}"/>
              </c:ext>
            </c:extLst>
          </c:dPt>
          <c:dLbls>
            <c:dLbl>
              <c:idx val="0"/>
              <c:delete val="1"/>
              <c:extLst>
                <c:ext xmlns:c15="http://schemas.microsoft.com/office/drawing/2012/chart" uri="{CE6537A1-D6FC-4f65-9D91-7224C49458BB}"/>
                <c:ext xmlns:c16="http://schemas.microsoft.com/office/drawing/2014/chart" uri="{C3380CC4-5D6E-409C-BE32-E72D297353CC}">
                  <c16:uniqueId val="{00000001-041A-4C34-BCB9-DDEDDCD3394D}"/>
                </c:ext>
              </c:extLst>
            </c:dLbl>
            <c:dLbl>
              <c:idx val="1"/>
              <c:delete val="1"/>
              <c:extLst>
                <c:ext xmlns:c15="http://schemas.microsoft.com/office/drawing/2012/chart" uri="{CE6537A1-D6FC-4f65-9D91-7224C49458BB}"/>
                <c:ext xmlns:c16="http://schemas.microsoft.com/office/drawing/2014/chart" uri="{C3380CC4-5D6E-409C-BE32-E72D297353CC}">
                  <c16:uniqueId val="{00000002-041A-4C34-BCB9-DDEDDCD3394D}"/>
                </c:ext>
              </c:extLst>
            </c:dLbl>
            <c:dLbl>
              <c:idx val="2"/>
              <c:delete val="1"/>
              <c:extLst>
                <c:ext xmlns:c15="http://schemas.microsoft.com/office/drawing/2012/chart" uri="{CE6537A1-D6FC-4f65-9D91-7224C49458BB}"/>
                <c:ext xmlns:c16="http://schemas.microsoft.com/office/drawing/2014/chart" uri="{C3380CC4-5D6E-409C-BE32-E72D297353CC}">
                  <c16:uniqueId val="{00000003-041A-4C34-BCB9-DDEDDCD3394D}"/>
                </c:ext>
              </c:extLst>
            </c:dLbl>
            <c:dLbl>
              <c:idx val="3"/>
              <c:delete val="1"/>
              <c:extLst>
                <c:ext xmlns:c15="http://schemas.microsoft.com/office/drawing/2012/chart" uri="{CE6537A1-D6FC-4f65-9D91-7224C49458BB}"/>
                <c:ext xmlns:c16="http://schemas.microsoft.com/office/drawing/2014/chart" uri="{C3380CC4-5D6E-409C-BE32-E72D297353CC}">
                  <c16:uniqueId val="{00000004-041A-4C34-BCB9-DDEDDCD3394D}"/>
                </c:ext>
              </c:extLst>
            </c:dLbl>
            <c:dLbl>
              <c:idx val="4"/>
              <c:delete val="1"/>
              <c:extLst>
                <c:ext xmlns:c15="http://schemas.microsoft.com/office/drawing/2012/chart" uri="{CE6537A1-D6FC-4f65-9D91-7224C49458BB}"/>
                <c:ext xmlns:c16="http://schemas.microsoft.com/office/drawing/2014/chart" uri="{C3380CC4-5D6E-409C-BE32-E72D297353CC}">
                  <c16:uniqueId val="{00000005-041A-4C34-BCB9-DDEDDCD3394D}"/>
                </c:ext>
              </c:extLst>
            </c:dLbl>
            <c:dLbl>
              <c:idx val="5"/>
              <c:delete val="1"/>
              <c:extLst>
                <c:ext xmlns:c15="http://schemas.microsoft.com/office/drawing/2012/chart" uri="{CE6537A1-D6FC-4f65-9D91-7224C49458BB}"/>
                <c:ext xmlns:c16="http://schemas.microsoft.com/office/drawing/2014/chart" uri="{C3380CC4-5D6E-409C-BE32-E72D297353CC}">
                  <c16:uniqueId val="{00000006-041A-4C34-BCB9-DDEDDCD3394D}"/>
                </c:ext>
              </c:extLst>
            </c:dLbl>
            <c:dLbl>
              <c:idx val="6"/>
              <c:delete val="1"/>
              <c:extLst>
                <c:ext xmlns:c15="http://schemas.microsoft.com/office/drawing/2012/chart" uri="{CE6537A1-D6FC-4f65-9D91-7224C49458BB}"/>
                <c:ext xmlns:c16="http://schemas.microsoft.com/office/drawing/2014/chart" uri="{C3380CC4-5D6E-409C-BE32-E72D297353CC}">
                  <c16:uniqueId val="{00000007-041A-4C34-BCB9-DDEDDCD3394D}"/>
                </c:ext>
              </c:extLst>
            </c:dLbl>
            <c:dLbl>
              <c:idx val="7"/>
              <c:delete val="1"/>
              <c:extLst>
                <c:ext xmlns:c15="http://schemas.microsoft.com/office/drawing/2012/chart" uri="{CE6537A1-D6FC-4f65-9D91-7224C49458BB}"/>
                <c:ext xmlns:c16="http://schemas.microsoft.com/office/drawing/2014/chart" uri="{C3380CC4-5D6E-409C-BE32-E72D297353CC}">
                  <c16:uniqueId val="{00000008-041A-4C34-BCB9-DDEDDCD3394D}"/>
                </c:ext>
              </c:extLst>
            </c:dLbl>
            <c:dLbl>
              <c:idx val="8"/>
              <c:delete val="1"/>
              <c:extLst>
                <c:ext xmlns:c15="http://schemas.microsoft.com/office/drawing/2012/chart" uri="{CE6537A1-D6FC-4f65-9D91-7224C49458BB}"/>
                <c:ext xmlns:c16="http://schemas.microsoft.com/office/drawing/2014/chart" uri="{C3380CC4-5D6E-409C-BE32-E72D297353CC}">
                  <c16:uniqueId val="{00000009-041A-4C34-BCB9-DDEDDCD3394D}"/>
                </c:ext>
              </c:extLst>
            </c:dLbl>
            <c:dLbl>
              <c:idx val="9"/>
              <c:delete val="1"/>
              <c:extLst>
                <c:ext xmlns:c15="http://schemas.microsoft.com/office/drawing/2012/chart" uri="{CE6537A1-D6FC-4f65-9D91-7224C49458BB}"/>
                <c:ext xmlns:c16="http://schemas.microsoft.com/office/drawing/2014/chart" uri="{C3380CC4-5D6E-409C-BE32-E72D297353CC}">
                  <c16:uniqueId val="{0000000A-041A-4C34-BCB9-DDEDDCD3394D}"/>
                </c:ext>
              </c:extLst>
            </c:dLbl>
            <c:dLbl>
              <c:idx val="10"/>
              <c:delete val="1"/>
              <c:extLst>
                <c:ext xmlns:c15="http://schemas.microsoft.com/office/drawing/2012/chart" uri="{CE6537A1-D6FC-4f65-9D91-7224C49458BB}"/>
                <c:ext xmlns:c16="http://schemas.microsoft.com/office/drawing/2014/chart" uri="{C3380CC4-5D6E-409C-BE32-E72D297353CC}">
                  <c16:uniqueId val="{0000000B-041A-4C34-BCB9-DDEDDCD3394D}"/>
                </c:ext>
              </c:extLst>
            </c:dLbl>
            <c:dLbl>
              <c:idx val="11"/>
              <c:delete val="1"/>
              <c:extLst>
                <c:ext xmlns:c15="http://schemas.microsoft.com/office/drawing/2012/chart" uri="{CE6537A1-D6FC-4f65-9D91-7224C49458BB}"/>
                <c:ext xmlns:c16="http://schemas.microsoft.com/office/drawing/2014/chart" uri="{C3380CC4-5D6E-409C-BE32-E72D297353CC}">
                  <c16:uniqueId val="{0000000C-041A-4C34-BCB9-DDEDDCD3394D}"/>
                </c:ext>
              </c:extLst>
            </c:dLbl>
            <c:dLbl>
              <c:idx val="12"/>
              <c:delete val="1"/>
              <c:extLst>
                <c:ext xmlns:c15="http://schemas.microsoft.com/office/drawing/2012/chart" uri="{CE6537A1-D6FC-4f65-9D91-7224C49458BB}"/>
                <c:ext xmlns:c16="http://schemas.microsoft.com/office/drawing/2014/chart" uri="{C3380CC4-5D6E-409C-BE32-E72D297353CC}">
                  <c16:uniqueId val="{0000000D-041A-4C34-BCB9-DDEDDCD3394D}"/>
                </c:ext>
              </c:extLst>
            </c:dLbl>
            <c:dLbl>
              <c:idx val="13"/>
              <c:delete val="1"/>
              <c:extLst>
                <c:ext xmlns:c15="http://schemas.microsoft.com/office/drawing/2012/chart" uri="{CE6537A1-D6FC-4f65-9D91-7224C49458BB}"/>
                <c:ext xmlns:c16="http://schemas.microsoft.com/office/drawing/2014/chart" uri="{C3380CC4-5D6E-409C-BE32-E72D297353CC}">
                  <c16:uniqueId val="{0000000E-041A-4C34-BCB9-DDEDDCD3394D}"/>
                </c:ext>
              </c:extLst>
            </c:dLbl>
            <c:dLbl>
              <c:idx val="14"/>
              <c:delete val="1"/>
              <c:extLst>
                <c:ext xmlns:c15="http://schemas.microsoft.com/office/drawing/2012/chart" uri="{CE6537A1-D6FC-4f65-9D91-7224C49458BB}"/>
                <c:ext xmlns:c16="http://schemas.microsoft.com/office/drawing/2014/chart" uri="{C3380CC4-5D6E-409C-BE32-E72D297353CC}">
                  <c16:uniqueId val="{0000000F-041A-4C34-BCB9-DDEDDCD3394D}"/>
                </c:ext>
              </c:extLst>
            </c:dLbl>
            <c:dLbl>
              <c:idx val="15"/>
              <c:delete val="1"/>
              <c:extLst>
                <c:ext xmlns:c15="http://schemas.microsoft.com/office/drawing/2012/chart" uri="{CE6537A1-D6FC-4f65-9D91-7224C49458BB}"/>
                <c:ext xmlns:c16="http://schemas.microsoft.com/office/drawing/2014/chart" uri="{C3380CC4-5D6E-409C-BE32-E72D297353CC}">
                  <c16:uniqueId val="{00000010-041A-4C34-BCB9-DDEDDCD3394D}"/>
                </c:ext>
              </c:extLst>
            </c:dLbl>
            <c:dLbl>
              <c:idx val="16"/>
              <c:delete val="1"/>
              <c:extLst>
                <c:ext xmlns:c15="http://schemas.microsoft.com/office/drawing/2012/chart" uri="{CE6537A1-D6FC-4f65-9D91-7224C49458BB}"/>
                <c:ext xmlns:c16="http://schemas.microsoft.com/office/drawing/2014/chart" uri="{C3380CC4-5D6E-409C-BE32-E72D297353CC}">
                  <c16:uniqueId val="{00000011-041A-4C34-BCB9-DDEDDCD3394D}"/>
                </c:ext>
              </c:extLst>
            </c:dLbl>
            <c:dLbl>
              <c:idx val="17"/>
              <c:delete val="1"/>
              <c:extLst>
                <c:ext xmlns:c15="http://schemas.microsoft.com/office/drawing/2012/chart" uri="{CE6537A1-D6FC-4f65-9D91-7224C49458BB}"/>
                <c:ext xmlns:c16="http://schemas.microsoft.com/office/drawing/2014/chart" uri="{C3380CC4-5D6E-409C-BE32-E72D297353CC}">
                  <c16:uniqueId val="{00000012-041A-4C34-BCB9-DDEDDCD3394D}"/>
                </c:ext>
              </c:extLst>
            </c:dLbl>
            <c:dLbl>
              <c:idx val="18"/>
              <c:delete val="1"/>
              <c:extLst>
                <c:ext xmlns:c15="http://schemas.microsoft.com/office/drawing/2012/chart" uri="{CE6537A1-D6FC-4f65-9D91-7224C49458BB}"/>
                <c:ext xmlns:c16="http://schemas.microsoft.com/office/drawing/2014/chart" uri="{C3380CC4-5D6E-409C-BE32-E72D297353CC}">
                  <c16:uniqueId val="{00000013-041A-4C34-BCB9-DDEDDCD3394D}"/>
                </c:ext>
              </c:extLst>
            </c:dLbl>
            <c:dLbl>
              <c:idx val="19"/>
              <c:delete val="1"/>
              <c:extLst>
                <c:ext xmlns:c15="http://schemas.microsoft.com/office/drawing/2012/chart" uri="{CE6537A1-D6FC-4f65-9D91-7224C49458BB}"/>
                <c:ext xmlns:c16="http://schemas.microsoft.com/office/drawing/2014/chart" uri="{C3380CC4-5D6E-409C-BE32-E72D297353CC}">
                  <c16:uniqueId val="{00000014-041A-4C34-BCB9-DDEDDCD3394D}"/>
                </c:ext>
              </c:extLst>
            </c:dLbl>
            <c:dLbl>
              <c:idx val="20"/>
              <c:delete val="1"/>
              <c:extLst>
                <c:ext xmlns:c15="http://schemas.microsoft.com/office/drawing/2012/chart" uri="{CE6537A1-D6FC-4f65-9D91-7224C49458BB}"/>
                <c:ext xmlns:c16="http://schemas.microsoft.com/office/drawing/2014/chart" uri="{C3380CC4-5D6E-409C-BE32-E72D297353CC}">
                  <c16:uniqueId val="{00000015-041A-4C34-BCB9-DDEDDCD3394D}"/>
                </c:ext>
              </c:extLst>
            </c:dLbl>
            <c:dLbl>
              <c:idx val="21"/>
              <c:delete val="1"/>
              <c:extLst>
                <c:ext xmlns:c15="http://schemas.microsoft.com/office/drawing/2012/chart" uri="{CE6537A1-D6FC-4f65-9D91-7224C49458BB}"/>
                <c:ext xmlns:c16="http://schemas.microsoft.com/office/drawing/2014/chart" uri="{C3380CC4-5D6E-409C-BE32-E72D297353CC}">
                  <c16:uniqueId val="{00000016-041A-4C34-BCB9-DDEDDCD3394D}"/>
                </c:ext>
              </c:extLst>
            </c:dLbl>
            <c:dLbl>
              <c:idx val="22"/>
              <c:delete val="1"/>
              <c:extLst>
                <c:ext xmlns:c15="http://schemas.microsoft.com/office/drawing/2012/chart" uri="{CE6537A1-D6FC-4f65-9D91-7224C49458BB}"/>
                <c:ext xmlns:c16="http://schemas.microsoft.com/office/drawing/2014/chart" uri="{C3380CC4-5D6E-409C-BE32-E72D297353CC}">
                  <c16:uniqueId val="{00000017-041A-4C34-BCB9-DDEDDCD3394D}"/>
                </c:ext>
              </c:extLst>
            </c:dLbl>
            <c:dLbl>
              <c:idx val="23"/>
              <c:layout>
                <c:manualLayout>
                  <c:x val="-2.1321149805503703E-2"/>
                  <c:y val="2.7323213421413417E-2"/>
                </c:manualLayout>
              </c:layout>
              <c:numFmt formatCode="#,##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8-041A-4C34-BCB9-DDEDDCD3394D}"/>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Data_for_charts!$B$5:$X$5</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Data_for_charts!$B$6:$X$6</c:f>
              <c:numCache>
                <c:formatCode>0.0</c:formatCode>
                <c:ptCount val="23"/>
                <c:pt idx="0">
                  <c:v>452.8</c:v>
                </c:pt>
                <c:pt idx="1">
                  <c:v>494.4</c:v>
                </c:pt>
                <c:pt idx="2">
                  <c:v>534.9</c:v>
                </c:pt>
                <c:pt idx="3">
                  <c:v>565.1</c:v>
                </c:pt>
                <c:pt idx="4">
                  <c:v>592.4</c:v>
                </c:pt>
                <c:pt idx="5">
                  <c:v>629.20000000000005</c:v>
                </c:pt>
                <c:pt idx="6">
                  <c:v>685.8</c:v>
                </c:pt>
                <c:pt idx="7">
                  <c:v>720.3</c:v>
                </c:pt>
                <c:pt idx="8">
                  <c:v>743</c:v>
                </c:pt>
                <c:pt idx="9">
                  <c:v>745.5</c:v>
                </c:pt>
                <c:pt idx="10">
                  <c:v>759.1</c:v>
                </c:pt>
                <c:pt idx="11">
                  <c:v>764.6</c:v>
                </c:pt>
                <c:pt idx="12">
                  <c:v>786.1</c:v>
                </c:pt>
                <c:pt idx="13">
                  <c:v>793.7</c:v>
                </c:pt>
                <c:pt idx="14">
                  <c:v>811.4</c:v>
                </c:pt>
                <c:pt idx="15">
                  <c:v>838.7</c:v>
                </c:pt>
                <c:pt idx="16">
                  <c:v>856</c:v>
                </c:pt>
                <c:pt idx="17">
                  <c:v>884.9</c:v>
                </c:pt>
                <c:pt idx="18">
                  <c:v>1102.9000000000001</c:v>
                </c:pt>
                <c:pt idx="19">
                  <c:v>1040.9000000000001</c:v>
                </c:pt>
                <c:pt idx="20">
                  <c:v>1160.7</c:v>
                </c:pt>
                <c:pt idx="21">
                  <c:v>1230.7</c:v>
                </c:pt>
                <c:pt idx="22">
                  <c:v>1290.5999999999999</c:v>
                </c:pt>
              </c:numCache>
            </c:numRef>
          </c:val>
          <c:smooth val="0"/>
          <c:extLst>
            <c:ext xmlns:c16="http://schemas.microsoft.com/office/drawing/2014/chart" uri="{C3380CC4-5D6E-409C-BE32-E72D297353CC}">
              <c16:uniqueId val="{00000000-041A-4C34-BCB9-DDEDDCD3394D}"/>
            </c:ext>
          </c:extLst>
        </c:ser>
        <c:ser>
          <c:idx val="1"/>
          <c:order val="1"/>
          <c:tx>
            <c:strRef>
              <c:f>Data_for_charts!$A$7:$A$7</c:f>
              <c:strCache>
                <c:ptCount val="1"/>
                <c:pt idx="0">
                  <c:v>Nominal GDP</c:v>
                </c:pt>
              </c:strCache>
            </c:strRef>
          </c:tx>
          <c:spPr>
            <a:ln w="19046" cap="rnd">
              <a:solidFill>
                <a:srgbClr val="4472C4"/>
              </a:solidFill>
              <a:prstDash val="solid"/>
              <a:round/>
            </a:ln>
          </c:spPr>
          <c:dPt>
            <c:idx val="0"/>
            <c:bubble3D val="0"/>
            <c:extLst>
              <c:ext xmlns:c16="http://schemas.microsoft.com/office/drawing/2014/chart" uri="{C3380CC4-5D6E-409C-BE32-E72D297353CC}">
                <c16:uniqueId val="{0000001A-041A-4C34-BCB9-DDEDDCD3394D}"/>
              </c:ext>
            </c:extLst>
          </c:dPt>
          <c:dPt>
            <c:idx val="1"/>
            <c:bubble3D val="0"/>
            <c:extLst>
              <c:ext xmlns:c16="http://schemas.microsoft.com/office/drawing/2014/chart" uri="{C3380CC4-5D6E-409C-BE32-E72D297353CC}">
                <c16:uniqueId val="{0000001B-041A-4C34-BCB9-DDEDDCD3394D}"/>
              </c:ext>
            </c:extLst>
          </c:dPt>
          <c:dPt>
            <c:idx val="2"/>
            <c:bubble3D val="0"/>
            <c:extLst>
              <c:ext xmlns:c16="http://schemas.microsoft.com/office/drawing/2014/chart" uri="{C3380CC4-5D6E-409C-BE32-E72D297353CC}">
                <c16:uniqueId val="{0000001C-041A-4C34-BCB9-DDEDDCD3394D}"/>
              </c:ext>
            </c:extLst>
          </c:dPt>
          <c:dPt>
            <c:idx val="3"/>
            <c:bubble3D val="0"/>
            <c:extLst>
              <c:ext xmlns:c16="http://schemas.microsoft.com/office/drawing/2014/chart" uri="{C3380CC4-5D6E-409C-BE32-E72D297353CC}">
                <c16:uniqueId val="{0000001D-041A-4C34-BCB9-DDEDDCD3394D}"/>
              </c:ext>
            </c:extLst>
          </c:dPt>
          <c:dPt>
            <c:idx val="4"/>
            <c:bubble3D val="0"/>
            <c:extLst>
              <c:ext xmlns:c16="http://schemas.microsoft.com/office/drawing/2014/chart" uri="{C3380CC4-5D6E-409C-BE32-E72D297353CC}">
                <c16:uniqueId val="{0000001E-041A-4C34-BCB9-DDEDDCD3394D}"/>
              </c:ext>
            </c:extLst>
          </c:dPt>
          <c:dPt>
            <c:idx val="5"/>
            <c:bubble3D val="0"/>
            <c:extLst>
              <c:ext xmlns:c16="http://schemas.microsoft.com/office/drawing/2014/chart" uri="{C3380CC4-5D6E-409C-BE32-E72D297353CC}">
                <c16:uniqueId val="{0000001F-041A-4C34-BCB9-DDEDDCD3394D}"/>
              </c:ext>
            </c:extLst>
          </c:dPt>
          <c:dPt>
            <c:idx val="6"/>
            <c:bubble3D val="0"/>
            <c:extLst>
              <c:ext xmlns:c16="http://schemas.microsoft.com/office/drawing/2014/chart" uri="{C3380CC4-5D6E-409C-BE32-E72D297353CC}">
                <c16:uniqueId val="{00000020-041A-4C34-BCB9-DDEDDCD3394D}"/>
              </c:ext>
            </c:extLst>
          </c:dPt>
          <c:dPt>
            <c:idx val="7"/>
            <c:bubble3D val="0"/>
            <c:extLst>
              <c:ext xmlns:c16="http://schemas.microsoft.com/office/drawing/2014/chart" uri="{C3380CC4-5D6E-409C-BE32-E72D297353CC}">
                <c16:uniqueId val="{00000021-041A-4C34-BCB9-DDEDDCD3394D}"/>
              </c:ext>
            </c:extLst>
          </c:dPt>
          <c:dPt>
            <c:idx val="8"/>
            <c:bubble3D val="0"/>
            <c:extLst>
              <c:ext xmlns:c16="http://schemas.microsoft.com/office/drawing/2014/chart" uri="{C3380CC4-5D6E-409C-BE32-E72D297353CC}">
                <c16:uniqueId val="{00000022-041A-4C34-BCB9-DDEDDCD3394D}"/>
              </c:ext>
            </c:extLst>
          </c:dPt>
          <c:dPt>
            <c:idx val="9"/>
            <c:bubble3D val="0"/>
            <c:extLst>
              <c:ext xmlns:c16="http://schemas.microsoft.com/office/drawing/2014/chart" uri="{C3380CC4-5D6E-409C-BE32-E72D297353CC}">
                <c16:uniqueId val="{00000023-041A-4C34-BCB9-DDEDDCD3394D}"/>
              </c:ext>
            </c:extLst>
          </c:dPt>
          <c:dPt>
            <c:idx val="10"/>
            <c:bubble3D val="0"/>
            <c:extLst>
              <c:ext xmlns:c16="http://schemas.microsoft.com/office/drawing/2014/chart" uri="{C3380CC4-5D6E-409C-BE32-E72D297353CC}">
                <c16:uniqueId val="{00000024-041A-4C34-BCB9-DDEDDCD3394D}"/>
              </c:ext>
            </c:extLst>
          </c:dPt>
          <c:dPt>
            <c:idx val="11"/>
            <c:bubble3D val="0"/>
            <c:extLst>
              <c:ext xmlns:c16="http://schemas.microsoft.com/office/drawing/2014/chart" uri="{C3380CC4-5D6E-409C-BE32-E72D297353CC}">
                <c16:uniqueId val="{00000025-041A-4C34-BCB9-DDEDDCD3394D}"/>
              </c:ext>
            </c:extLst>
          </c:dPt>
          <c:dPt>
            <c:idx val="12"/>
            <c:bubble3D val="0"/>
            <c:extLst>
              <c:ext xmlns:c16="http://schemas.microsoft.com/office/drawing/2014/chart" uri="{C3380CC4-5D6E-409C-BE32-E72D297353CC}">
                <c16:uniqueId val="{00000026-041A-4C34-BCB9-DDEDDCD3394D}"/>
              </c:ext>
            </c:extLst>
          </c:dPt>
          <c:dPt>
            <c:idx val="13"/>
            <c:bubble3D val="0"/>
            <c:extLst>
              <c:ext xmlns:c16="http://schemas.microsoft.com/office/drawing/2014/chart" uri="{C3380CC4-5D6E-409C-BE32-E72D297353CC}">
                <c16:uniqueId val="{00000027-041A-4C34-BCB9-DDEDDCD3394D}"/>
              </c:ext>
            </c:extLst>
          </c:dPt>
          <c:dPt>
            <c:idx val="14"/>
            <c:bubble3D val="0"/>
            <c:extLst>
              <c:ext xmlns:c16="http://schemas.microsoft.com/office/drawing/2014/chart" uri="{C3380CC4-5D6E-409C-BE32-E72D297353CC}">
                <c16:uniqueId val="{00000028-041A-4C34-BCB9-DDEDDCD3394D}"/>
              </c:ext>
            </c:extLst>
          </c:dPt>
          <c:dPt>
            <c:idx val="15"/>
            <c:bubble3D val="0"/>
            <c:extLst>
              <c:ext xmlns:c16="http://schemas.microsoft.com/office/drawing/2014/chart" uri="{C3380CC4-5D6E-409C-BE32-E72D297353CC}">
                <c16:uniqueId val="{00000029-041A-4C34-BCB9-DDEDDCD3394D}"/>
              </c:ext>
            </c:extLst>
          </c:dPt>
          <c:dPt>
            <c:idx val="16"/>
            <c:bubble3D val="0"/>
            <c:extLst>
              <c:ext xmlns:c16="http://schemas.microsoft.com/office/drawing/2014/chart" uri="{C3380CC4-5D6E-409C-BE32-E72D297353CC}">
                <c16:uniqueId val="{0000002A-041A-4C34-BCB9-DDEDDCD3394D}"/>
              </c:ext>
            </c:extLst>
          </c:dPt>
          <c:dPt>
            <c:idx val="17"/>
            <c:bubble3D val="0"/>
            <c:extLst>
              <c:ext xmlns:c16="http://schemas.microsoft.com/office/drawing/2014/chart" uri="{C3380CC4-5D6E-409C-BE32-E72D297353CC}">
                <c16:uniqueId val="{0000002B-041A-4C34-BCB9-DDEDDCD3394D}"/>
              </c:ext>
            </c:extLst>
          </c:dPt>
          <c:dPt>
            <c:idx val="18"/>
            <c:bubble3D val="0"/>
            <c:extLst>
              <c:ext xmlns:c16="http://schemas.microsoft.com/office/drawing/2014/chart" uri="{C3380CC4-5D6E-409C-BE32-E72D297353CC}">
                <c16:uniqueId val="{0000002C-041A-4C34-BCB9-DDEDDCD3394D}"/>
              </c:ext>
            </c:extLst>
          </c:dPt>
          <c:dPt>
            <c:idx val="19"/>
            <c:bubble3D val="0"/>
            <c:extLst>
              <c:ext xmlns:c16="http://schemas.microsoft.com/office/drawing/2014/chart" uri="{C3380CC4-5D6E-409C-BE32-E72D297353CC}">
                <c16:uniqueId val="{0000002D-041A-4C34-BCB9-DDEDDCD3394D}"/>
              </c:ext>
            </c:extLst>
          </c:dPt>
          <c:dPt>
            <c:idx val="20"/>
            <c:bubble3D val="0"/>
            <c:extLst>
              <c:ext xmlns:c16="http://schemas.microsoft.com/office/drawing/2014/chart" uri="{C3380CC4-5D6E-409C-BE32-E72D297353CC}">
                <c16:uniqueId val="{0000002E-041A-4C34-BCB9-DDEDDCD3394D}"/>
              </c:ext>
            </c:extLst>
          </c:dPt>
          <c:dPt>
            <c:idx val="21"/>
            <c:bubble3D val="0"/>
            <c:extLst>
              <c:ext xmlns:c16="http://schemas.microsoft.com/office/drawing/2014/chart" uri="{C3380CC4-5D6E-409C-BE32-E72D297353CC}">
                <c16:uniqueId val="{0000002F-041A-4C34-BCB9-DDEDDCD3394D}"/>
              </c:ext>
            </c:extLst>
          </c:dPt>
          <c:dPt>
            <c:idx val="22"/>
            <c:bubble3D val="0"/>
            <c:extLst>
              <c:ext xmlns:c16="http://schemas.microsoft.com/office/drawing/2014/chart" uri="{C3380CC4-5D6E-409C-BE32-E72D297353CC}">
                <c16:uniqueId val="{00000030-041A-4C34-BCB9-DDEDDCD3394D}"/>
              </c:ext>
            </c:extLst>
          </c:dPt>
          <c:dPt>
            <c:idx val="23"/>
            <c:bubble3D val="0"/>
            <c:extLst>
              <c:ext xmlns:c16="http://schemas.microsoft.com/office/drawing/2014/chart" uri="{C3380CC4-5D6E-409C-BE32-E72D297353CC}">
                <c16:uniqueId val="{00000031-041A-4C34-BCB9-DDEDDCD3394D}"/>
              </c:ext>
            </c:extLst>
          </c:dPt>
          <c:dLbls>
            <c:dLbl>
              <c:idx val="0"/>
              <c:delete val="1"/>
              <c:extLst>
                <c:ext xmlns:c15="http://schemas.microsoft.com/office/drawing/2012/chart" uri="{CE6537A1-D6FC-4f65-9D91-7224C49458BB}"/>
                <c:ext xmlns:c16="http://schemas.microsoft.com/office/drawing/2014/chart" uri="{C3380CC4-5D6E-409C-BE32-E72D297353CC}">
                  <c16:uniqueId val="{0000001A-041A-4C34-BCB9-DDEDDCD3394D}"/>
                </c:ext>
              </c:extLst>
            </c:dLbl>
            <c:dLbl>
              <c:idx val="1"/>
              <c:delete val="1"/>
              <c:extLst>
                <c:ext xmlns:c15="http://schemas.microsoft.com/office/drawing/2012/chart" uri="{CE6537A1-D6FC-4f65-9D91-7224C49458BB}"/>
                <c:ext xmlns:c16="http://schemas.microsoft.com/office/drawing/2014/chart" uri="{C3380CC4-5D6E-409C-BE32-E72D297353CC}">
                  <c16:uniqueId val="{0000001B-041A-4C34-BCB9-DDEDDCD3394D}"/>
                </c:ext>
              </c:extLst>
            </c:dLbl>
            <c:dLbl>
              <c:idx val="2"/>
              <c:delete val="1"/>
              <c:extLst>
                <c:ext xmlns:c15="http://schemas.microsoft.com/office/drawing/2012/chart" uri="{CE6537A1-D6FC-4f65-9D91-7224C49458BB}"/>
                <c:ext xmlns:c16="http://schemas.microsoft.com/office/drawing/2014/chart" uri="{C3380CC4-5D6E-409C-BE32-E72D297353CC}">
                  <c16:uniqueId val="{0000001C-041A-4C34-BCB9-DDEDDCD3394D}"/>
                </c:ext>
              </c:extLst>
            </c:dLbl>
            <c:dLbl>
              <c:idx val="3"/>
              <c:delete val="1"/>
              <c:extLst>
                <c:ext xmlns:c15="http://schemas.microsoft.com/office/drawing/2012/chart" uri="{CE6537A1-D6FC-4f65-9D91-7224C49458BB}"/>
                <c:ext xmlns:c16="http://schemas.microsoft.com/office/drawing/2014/chart" uri="{C3380CC4-5D6E-409C-BE32-E72D297353CC}">
                  <c16:uniqueId val="{0000001D-041A-4C34-BCB9-DDEDDCD3394D}"/>
                </c:ext>
              </c:extLst>
            </c:dLbl>
            <c:dLbl>
              <c:idx val="4"/>
              <c:delete val="1"/>
              <c:extLst>
                <c:ext xmlns:c15="http://schemas.microsoft.com/office/drawing/2012/chart" uri="{CE6537A1-D6FC-4f65-9D91-7224C49458BB}"/>
                <c:ext xmlns:c16="http://schemas.microsoft.com/office/drawing/2014/chart" uri="{C3380CC4-5D6E-409C-BE32-E72D297353CC}">
                  <c16:uniqueId val="{0000001E-041A-4C34-BCB9-DDEDDCD3394D}"/>
                </c:ext>
              </c:extLst>
            </c:dLbl>
            <c:dLbl>
              <c:idx val="5"/>
              <c:delete val="1"/>
              <c:extLst>
                <c:ext xmlns:c15="http://schemas.microsoft.com/office/drawing/2012/chart" uri="{CE6537A1-D6FC-4f65-9D91-7224C49458BB}"/>
                <c:ext xmlns:c16="http://schemas.microsoft.com/office/drawing/2014/chart" uri="{C3380CC4-5D6E-409C-BE32-E72D297353CC}">
                  <c16:uniqueId val="{0000001F-041A-4C34-BCB9-DDEDDCD3394D}"/>
                </c:ext>
              </c:extLst>
            </c:dLbl>
            <c:dLbl>
              <c:idx val="6"/>
              <c:delete val="1"/>
              <c:extLst>
                <c:ext xmlns:c15="http://schemas.microsoft.com/office/drawing/2012/chart" uri="{CE6537A1-D6FC-4f65-9D91-7224C49458BB}"/>
                <c:ext xmlns:c16="http://schemas.microsoft.com/office/drawing/2014/chart" uri="{C3380CC4-5D6E-409C-BE32-E72D297353CC}">
                  <c16:uniqueId val="{00000020-041A-4C34-BCB9-DDEDDCD3394D}"/>
                </c:ext>
              </c:extLst>
            </c:dLbl>
            <c:dLbl>
              <c:idx val="7"/>
              <c:delete val="1"/>
              <c:extLst>
                <c:ext xmlns:c15="http://schemas.microsoft.com/office/drawing/2012/chart" uri="{CE6537A1-D6FC-4f65-9D91-7224C49458BB}"/>
                <c:ext xmlns:c16="http://schemas.microsoft.com/office/drawing/2014/chart" uri="{C3380CC4-5D6E-409C-BE32-E72D297353CC}">
                  <c16:uniqueId val="{00000021-041A-4C34-BCB9-DDEDDCD3394D}"/>
                </c:ext>
              </c:extLst>
            </c:dLbl>
            <c:dLbl>
              <c:idx val="8"/>
              <c:delete val="1"/>
              <c:extLst>
                <c:ext xmlns:c15="http://schemas.microsoft.com/office/drawing/2012/chart" uri="{CE6537A1-D6FC-4f65-9D91-7224C49458BB}"/>
                <c:ext xmlns:c16="http://schemas.microsoft.com/office/drawing/2014/chart" uri="{C3380CC4-5D6E-409C-BE32-E72D297353CC}">
                  <c16:uniqueId val="{00000022-041A-4C34-BCB9-DDEDDCD3394D}"/>
                </c:ext>
              </c:extLst>
            </c:dLbl>
            <c:dLbl>
              <c:idx val="9"/>
              <c:delete val="1"/>
              <c:extLst>
                <c:ext xmlns:c15="http://schemas.microsoft.com/office/drawing/2012/chart" uri="{CE6537A1-D6FC-4f65-9D91-7224C49458BB}"/>
                <c:ext xmlns:c16="http://schemas.microsoft.com/office/drawing/2014/chart" uri="{C3380CC4-5D6E-409C-BE32-E72D297353CC}">
                  <c16:uniqueId val="{00000023-041A-4C34-BCB9-DDEDDCD3394D}"/>
                </c:ext>
              </c:extLst>
            </c:dLbl>
            <c:dLbl>
              <c:idx val="10"/>
              <c:delete val="1"/>
              <c:extLst>
                <c:ext xmlns:c15="http://schemas.microsoft.com/office/drawing/2012/chart" uri="{CE6537A1-D6FC-4f65-9D91-7224C49458BB}"/>
                <c:ext xmlns:c16="http://schemas.microsoft.com/office/drawing/2014/chart" uri="{C3380CC4-5D6E-409C-BE32-E72D297353CC}">
                  <c16:uniqueId val="{00000024-041A-4C34-BCB9-DDEDDCD3394D}"/>
                </c:ext>
              </c:extLst>
            </c:dLbl>
            <c:dLbl>
              <c:idx val="11"/>
              <c:delete val="1"/>
              <c:extLst>
                <c:ext xmlns:c15="http://schemas.microsoft.com/office/drawing/2012/chart" uri="{CE6537A1-D6FC-4f65-9D91-7224C49458BB}"/>
                <c:ext xmlns:c16="http://schemas.microsoft.com/office/drawing/2014/chart" uri="{C3380CC4-5D6E-409C-BE32-E72D297353CC}">
                  <c16:uniqueId val="{00000025-041A-4C34-BCB9-DDEDDCD3394D}"/>
                </c:ext>
              </c:extLst>
            </c:dLbl>
            <c:dLbl>
              <c:idx val="12"/>
              <c:delete val="1"/>
              <c:extLst>
                <c:ext xmlns:c15="http://schemas.microsoft.com/office/drawing/2012/chart" uri="{CE6537A1-D6FC-4f65-9D91-7224C49458BB}"/>
                <c:ext xmlns:c16="http://schemas.microsoft.com/office/drawing/2014/chart" uri="{C3380CC4-5D6E-409C-BE32-E72D297353CC}">
                  <c16:uniqueId val="{00000026-041A-4C34-BCB9-DDEDDCD3394D}"/>
                </c:ext>
              </c:extLst>
            </c:dLbl>
            <c:dLbl>
              <c:idx val="13"/>
              <c:delete val="1"/>
              <c:extLst>
                <c:ext xmlns:c15="http://schemas.microsoft.com/office/drawing/2012/chart" uri="{CE6537A1-D6FC-4f65-9D91-7224C49458BB}"/>
                <c:ext xmlns:c16="http://schemas.microsoft.com/office/drawing/2014/chart" uri="{C3380CC4-5D6E-409C-BE32-E72D297353CC}">
                  <c16:uniqueId val="{00000027-041A-4C34-BCB9-DDEDDCD3394D}"/>
                </c:ext>
              </c:extLst>
            </c:dLbl>
            <c:dLbl>
              <c:idx val="14"/>
              <c:delete val="1"/>
              <c:extLst>
                <c:ext xmlns:c15="http://schemas.microsoft.com/office/drawing/2012/chart" uri="{CE6537A1-D6FC-4f65-9D91-7224C49458BB}"/>
                <c:ext xmlns:c16="http://schemas.microsoft.com/office/drawing/2014/chart" uri="{C3380CC4-5D6E-409C-BE32-E72D297353CC}">
                  <c16:uniqueId val="{00000028-041A-4C34-BCB9-DDEDDCD3394D}"/>
                </c:ext>
              </c:extLst>
            </c:dLbl>
            <c:dLbl>
              <c:idx val="15"/>
              <c:delete val="1"/>
              <c:extLst>
                <c:ext xmlns:c15="http://schemas.microsoft.com/office/drawing/2012/chart" uri="{CE6537A1-D6FC-4f65-9D91-7224C49458BB}"/>
                <c:ext xmlns:c16="http://schemas.microsoft.com/office/drawing/2014/chart" uri="{C3380CC4-5D6E-409C-BE32-E72D297353CC}">
                  <c16:uniqueId val="{00000029-041A-4C34-BCB9-DDEDDCD3394D}"/>
                </c:ext>
              </c:extLst>
            </c:dLbl>
            <c:dLbl>
              <c:idx val="16"/>
              <c:delete val="1"/>
              <c:extLst>
                <c:ext xmlns:c15="http://schemas.microsoft.com/office/drawing/2012/chart" uri="{CE6537A1-D6FC-4f65-9D91-7224C49458BB}"/>
                <c:ext xmlns:c16="http://schemas.microsoft.com/office/drawing/2014/chart" uri="{C3380CC4-5D6E-409C-BE32-E72D297353CC}">
                  <c16:uniqueId val="{0000002A-041A-4C34-BCB9-DDEDDCD3394D}"/>
                </c:ext>
              </c:extLst>
            </c:dLbl>
            <c:dLbl>
              <c:idx val="17"/>
              <c:delete val="1"/>
              <c:extLst>
                <c:ext xmlns:c15="http://schemas.microsoft.com/office/drawing/2012/chart" uri="{CE6537A1-D6FC-4f65-9D91-7224C49458BB}"/>
                <c:ext xmlns:c16="http://schemas.microsoft.com/office/drawing/2014/chart" uri="{C3380CC4-5D6E-409C-BE32-E72D297353CC}">
                  <c16:uniqueId val="{0000002B-041A-4C34-BCB9-DDEDDCD3394D}"/>
                </c:ext>
              </c:extLst>
            </c:dLbl>
            <c:dLbl>
              <c:idx val="18"/>
              <c:delete val="1"/>
              <c:extLst>
                <c:ext xmlns:c15="http://schemas.microsoft.com/office/drawing/2012/chart" uri="{CE6537A1-D6FC-4f65-9D91-7224C49458BB}"/>
                <c:ext xmlns:c16="http://schemas.microsoft.com/office/drawing/2014/chart" uri="{C3380CC4-5D6E-409C-BE32-E72D297353CC}">
                  <c16:uniqueId val="{0000002C-041A-4C34-BCB9-DDEDDCD3394D}"/>
                </c:ext>
              </c:extLst>
            </c:dLbl>
            <c:dLbl>
              <c:idx val="19"/>
              <c:delete val="1"/>
              <c:extLst>
                <c:ext xmlns:c15="http://schemas.microsoft.com/office/drawing/2012/chart" uri="{CE6537A1-D6FC-4f65-9D91-7224C49458BB}"/>
                <c:ext xmlns:c16="http://schemas.microsoft.com/office/drawing/2014/chart" uri="{C3380CC4-5D6E-409C-BE32-E72D297353CC}">
                  <c16:uniqueId val="{0000002D-041A-4C34-BCB9-DDEDDCD3394D}"/>
                </c:ext>
              </c:extLst>
            </c:dLbl>
            <c:dLbl>
              <c:idx val="20"/>
              <c:delete val="1"/>
              <c:extLst>
                <c:ext xmlns:c15="http://schemas.microsoft.com/office/drawing/2012/chart" uri="{CE6537A1-D6FC-4f65-9D91-7224C49458BB}"/>
                <c:ext xmlns:c16="http://schemas.microsoft.com/office/drawing/2014/chart" uri="{C3380CC4-5D6E-409C-BE32-E72D297353CC}">
                  <c16:uniqueId val="{0000002E-041A-4C34-BCB9-DDEDDCD3394D}"/>
                </c:ext>
              </c:extLst>
            </c:dLbl>
            <c:dLbl>
              <c:idx val="21"/>
              <c:delete val="1"/>
              <c:extLst>
                <c:ext xmlns:c15="http://schemas.microsoft.com/office/drawing/2012/chart" uri="{CE6537A1-D6FC-4f65-9D91-7224C49458BB}"/>
                <c:ext xmlns:c16="http://schemas.microsoft.com/office/drawing/2014/chart" uri="{C3380CC4-5D6E-409C-BE32-E72D297353CC}">
                  <c16:uniqueId val="{0000002F-041A-4C34-BCB9-DDEDDCD3394D}"/>
                </c:ext>
              </c:extLst>
            </c:dLbl>
            <c:dLbl>
              <c:idx val="22"/>
              <c:delete val="1"/>
              <c:extLst>
                <c:ext xmlns:c15="http://schemas.microsoft.com/office/drawing/2012/chart" uri="{CE6537A1-D6FC-4f65-9D91-7224C49458BB}"/>
                <c:ext xmlns:c16="http://schemas.microsoft.com/office/drawing/2014/chart" uri="{C3380CC4-5D6E-409C-BE32-E72D297353CC}">
                  <c16:uniqueId val="{00000030-041A-4C34-BCB9-DDEDDCD3394D}"/>
                </c:ext>
              </c:extLst>
            </c:dLbl>
            <c:dLbl>
              <c:idx val="23"/>
              <c:layout>
                <c:manualLayout>
                  <c:x val="-3.1561375219216647E-2"/>
                  <c:y val="-2.2255391865803414E-2"/>
                </c:manualLayout>
              </c:layout>
              <c:numFmt formatCode="#,##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31-041A-4C34-BCB9-DDEDDCD3394D}"/>
                </c:ext>
              </c:extLst>
            </c:dLbl>
            <c:numFmt formatCode="#,##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Data_for_charts!$B$5:$X$5</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Data_for_charts!$B$7:$X$7</c:f>
              <c:numCache>
                <c:formatCode>_-* #,##0_-;\-* #,##0_-;_-* "-"??_-;_-@_-</c:formatCode>
                <c:ptCount val="23"/>
                <c:pt idx="0">
                  <c:v>1210.0999999999999</c:v>
                </c:pt>
                <c:pt idx="1">
                  <c:v>1277.5999999999999</c:v>
                </c:pt>
                <c:pt idx="2">
                  <c:v>1346.4</c:v>
                </c:pt>
                <c:pt idx="3">
                  <c:v>1423.6</c:v>
                </c:pt>
                <c:pt idx="4">
                  <c:v>1493.4</c:v>
                </c:pt>
                <c:pt idx="5">
                  <c:v>1571.9</c:v>
                </c:pt>
                <c:pt idx="6">
                  <c:v>1593.3</c:v>
                </c:pt>
                <c:pt idx="7">
                  <c:v>1567.1</c:v>
                </c:pt>
                <c:pt idx="8">
                  <c:v>1632.9</c:v>
                </c:pt>
                <c:pt idx="9">
                  <c:v>1680.9</c:v>
                </c:pt>
                <c:pt idx="10">
                  <c:v>1733.5</c:v>
                </c:pt>
                <c:pt idx="11">
                  <c:v>1812.3</c:v>
                </c:pt>
                <c:pt idx="12">
                  <c:v>1888.1</c:v>
                </c:pt>
                <c:pt idx="13">
                  <c:v>1943.8</c:v>
                </c:pt>
                <c:pt idx="14">
                  <c:v>2027.1</c:v>
                </c:pt>
                <c:pt idx="15">
                  <c:v>2114.6</c:v>
                </c:pt>
                <c:pt idx="16">
                  <c:v>2189.8000000000002</c:v>
                </c:pt>
                <c:pt idx="17">
                  <c:v>2263.4</c:v>
                </c:pt>
                <c:pt idx="18">
                  <c:v>2110</c:v>
                </c:pt>
                <c:pt idx="19">
                  <c:v>2400.4</c:v>
                </c:pt>
                <c:pt idx="20">
                  <c:v>2634.3</c:v>
                </c:pt>
                <c:pt idx="21">
                  <c:v>2790.2</c:v>
                </c:pt>
                <c:pt idx="22">
                  <c:v>2935.3</c:v>
                </c:pt>
              </c:numCache>
            </c:numRef>
          </c:val>
          <c:smooth val="0"/>
          <c:extLst>
            <c:ext xmlns:c16="http://schemas.microsoft.com/office/drawing/2014/chart" uri="{C3380CC4-5D6E-409C-BE32-E72D297353CC}">
              <c16:uniqueId val="{00000019-041A-4C34-BCB9-DDEDDCD3394D}"/>
            </c:ext>
          </c:extLst>
        </c:ser>
        <c:dLbls>
          <c:showLegendKey val="0"/>
          <c:showVal val="0"/>
          <c:showCatName val="0"/>
          <c:showSerName val="0"/>
          <c:showPercent val="0"/>
          <c:showBubbleSize val="0"/>
        </c:dLbls>
        <c:marker val="1"/>
        <c:smooth val="0"/>
        <c:axId val="506002296"/>
        <c:axId val="506006888"/>
      </c:lineChart>
      <c:valAx>
        <c:axId val="506006888"/>
        <c:scaling>
          <c:orientation val="minMax"/>
        </c:scaling>
        <c:delete val="0"/>
        <c:axPos val="l"/>
        <c:majorGridlines>
          <c:spPr>
            <a:ln w="6345" cap="flat">
              <a:solidFill>
                <a:srgbClr val="898989"/>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600" b="1" i="0" u="none" strike="noStrike" kern="1200" baseline="0">
                    <a:solidFill>
                      <a:srgbClr val="000000"/>
                    </a:solidFill>
                    <a:latin typeface="Calibri"/>
                  </a:defRPr>
                </a:pPr>
                <a:r>
                  <a:rPr lang="en-GB" sz="1600" b="1" i="0" u="none" strike="noStrike" kern="1200" cap="none" spc="0" baseline="0">
                    <a:solidFill>
                      <a:srgbClr val="000000"/>
                    </a:solidFill>
                    <a:uFillTx/>
                    <a:latin typeface="Calibri"/>
                  </a:rPr>
                  <a:t>£ billion</a:t>
                </a:r>
              </a:p>
            </c:rich>
          </c:tx>
          <c:layout>
            <c:manualLayout>
              <c:xMode val="edge"/>
              <c:yMode val="edge"/>
              <c:x val="7.9720515442314697E-3"/>
              <c:y val="0.40752276541172"/>
            </c:manualLayout>
          </c:layout>
          <c:overlay val="0"/>
          <c:spPr>
            <a:noFill/>
            <a:ln>
              <a:noFill/>
            </a:ln>
          </c:spPr>
        </c:title>
        <c:numFmt formatCode="#,##0" sourceLinked="0"/>
        <c:majorTickMark val="out"/>
        <c:minorTickMark val="in"/>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2296"/>
        <c:crossesAt val="1"/>
        <c:crossBetween val="between"/>
        <c:majorUnit val="400"/>
        <c:minorUnit val="100"/>
      </c:valAx>
      <c:catAx>
        <c:axId val="506002296"/>
        <c:scaling>
          <c:orientation val="minMax"/>
        </c:scaling>
        <c:delete val="0"/>
        <c:axPos val="b"/>
        <c:numFmt formatCode="General"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6888"/>
        <c:crosses val="autoZero"/>
        <c:auto val="1"/>
        <c:lblAlgn val="ctr"/>
        <c:lblOffset val="100"/>
        <c:noMultiLvlLbl val="0"/>
      </c:catAx>
      <c:spPr>
        <a:solidFill>
          <a:srgbClr val="FFFFFF"/>
        </a:solidFill>
        <a:ln>
          <a:noFill/>
        </a:ln>
      </c:spPr>
    </c:plotArea>
    <c:legend>
      <c:legendPos val="r"/>
      <c:layout>
        <c:manualLayout>
          <c:xMode val="edge"/>
          <c:yMode val="edge"/>
          <c:x val="0.1219412826928634"/>
          <c:y val="0.17308978522533833"/>
          <c:w val="0.29435174595764446"/>
          <c:h val="0.11358351780898894"/>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Chart 2: Real terms trends in Public Spending</a:t>
            </a:r>
          </a:p>
        </c:rich>
      </c:tx>
      <c:layout>
        <c:manualLayout>
          <c:xMode val="edge"/>
          <c:yMode val="edge"/>
          <c:x val="0.28429246402655023"/>
          <c:y val="9.1483096469152422E-3"/>
        </c:manualLayout>
      </c:layout>
      <c:overlay val="0"/>
      <c:spPr>
        <a:noFill/>
        <a:ln>
          <a:noFill/>
        </a:ln>
      </c:spPr>
    </c:title>
    <c:autoTitleDeleted val="0"/>
    <c:plotArea>
      <c:layout>
        <c:manualLayout>
          <c:xMode val="edge"/>
          <c:yMode val="edge"/>
          <c:x val="5.9038618027662984E-2"/>
          <c:y val="8.6808518110808308E-2"/>
          <c:w val="0.89459160360587942"/>
          <c:h val="0.85626198360078187"/>
        </c:manualLayout>
      </c:layout>
      <c:lineChart>
        <c:grouping val="standard"/>
        <c:varyColors val="0"/>
        <c:ser>
          <c:idx val="0"/>
          <c:order val="0"/>
          <c:tx>
            <c:strRef>
              <c:f>Data_for_charts!$A$13:$A$13</c:f>
              <c:strCache>
                <c:ptCount val="1"/>
                <c:pt idx="0">
                  <c:v>Social protection</c:v>
                </c:pt>
              </c:strCache>
            </c:strRef>
          </c:tx>
          <c:spPr>
            <a:ln w="19046" cap="rnd">
              <a:solidFill>
                <a:srgbClr val="3B64AD"/>
              </a:solidFill>
              <a:prstDash val="solid"/>
              <a:round/>
            </a:ln>
          </c:spPr>
          <c:marker>
            <c:symbol val="diamond"/>
            <c:size val="7"/>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Data_for_charts!$B$13:$X$13</c:f>
              <c:numCache>
                <c:formatCode>0.0</c:formatCode>
                <c:ptCount val="23"/>
                <c:pt idx="0">
                  <c:v>256.7</c:v>
                </c:pt>
                <c:pt idx="1">
                  <c:v>268.3</c:v>
                </c:pt>
                <c:pt idx="2">
                  <c:v>274.8</c:v>
                </c:pt>
                <c:pt idx="3">
                  <c:v>278.7</c:v>
                </c:pt>
                <c:pt idx="4">
                  <c:v>280.10000000000002</c:v>
                </c:pt>
                <c:pt idx="5">
                  <c:v>292.7</c:v>
                </c:pt>
                <c:pt idx="6">
                  <c:v>304.3</c:v>
                </c:pt>
                <c:pt idx="7">
                  <c:v>329.4</c:v>
                </c:pt>
                <c:pt idx="8">
                  <c:v>334.6</c:v>
                </c:pt>
                <c:pt idx="9">
                  <c:v>348.1</c:v>
                </c:pt>
                <c:pt idx="10">
                  <c:v>354.2</c:v>
                </c:pt>
                <c:pt idx="11">
                  <c:v>348.1</c:v>
                </c:pt>
                <c:pt idx="12">
                  <c:v>352.5</c:v>
                </c:pt>
                <c:pt idx="13">
                  <c:v>355.2</c:v>
                </c:pt>
                <c:pt idx="14">
                  <c:v>348.9</c:v>
                </c:pt>
                <c:pt idx="15">
                  <c:v>348.8</c:v>
                </c:pt>
                <c:pt idx="16">
                  <c:v>348.8</c:v>
                </c:pt>
                <c:pt idx="17">
                  <c:v>341</c:v>
                </c:pt>
                <c:pt idx="18">
                  <c:v>351.7</c:v>
                </c:pt>
                <c:pt idx="19">
                  <c:v>351.7</c:v>
                </c:pt>
                <c:pt idx="20">
                  <c:v>352.7</c:v>
                </c:pt>
                <c:pt idx="21">
                  <c:v>379.6</c:v>
                </c:pt>
                <c:pt idx="22">
                  <c:v>387.2</c:v>
                </c:pt>
              </c:numCache>
            </c:numRef>
          </c:val>
          <c:smooth val="0"/>
          <c:extLst>
            <c:ext xmlns:c16="http://schemas.microsoft.com/office/drawing/2014/chart" uri="{C3380CC4-5D6E-409C-BE32-E72D297353CC}">
              <c16:uniqueId val="{00000000-C5AB-467E-A85A-B131831C30EA}"/>
            </c:ext>
          </c:extLst>
        </c:ser>
        <c:ser>
          <c:idx val="1"/>
          <c:order val="1"/>
          <c:tx>
            <c:strRef>
              <c:f>Data_for_charts!$A$14:$A$14</c:f>
              <c:strCache>
                <c:ptCount val="1"/>
                <c:pt idx="0">
                  <c:v>Health</c:v>
                </c:pt>
              </c:strCache>
            </c:strRef>
          </c:tx>
          <c:spPr>
            <a:ln w="19046" cap="rnd">
              <a:solidFill>
                <a:srgbClr val="D26E2A"/>
              </a:solidFill>
              <a:prstDash val="solid"/>
              <a:round/>
            </a:ln>
          </c:spPr>
          <c:marker>
            <c:symbol val="square"/>
            <c:size val="5"/>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Data_for_charts!$B$14:$X$14</c:f>
              <c:numCache>
                <c:formatCode>0.0</c:formatCode>
                <c:ptCount val="23"/>
                <c:pt idx="0">
                  <c:v>117</c:v>
                </c:pt>
                <c:pt idx="1">
                  <c:v>129.19999999999999</c:v>
                </c:pt>
                <c:pt idx="2">
                  <c:v>138.80000000000001</c:v>
                </c:pt>
                <c:pt idx="3">
                  <c:v>146.4</c:v>
                </c:pt>
                <c:pt idx="4">
                  <c:v>149.80000000000001</c:v>
                </c:pt>
                <c:pt idx="5">
                  <c:v>156.9</c:v>
                </c:pt>
                <c:pt idx="6">
                  <c:v>162.6</c:v>
                </c:pt>
                <c:pt idx="7">
                  <c:v>172.7</c:v>
                </c:pt>
                <c:pt idx="8">
                  <c:v>174.1</c:v>
                </c:pt>
                <c:pt idx="9">
                  <c:v>172.5</c:v>
                </c:pt>
                <c:pt idx="10">
                  <c:v>173.7</c:v>
                </c:pt>
                <c:pt idx="11">
                  <c:v>177.2</c:v>
                </c:pt>
                <c:pt idx="12">
                  <c:v>181.1</c:v>
                </c:pt>
                <c:pt idx="13">
                  <c:v>185.7</c:v>
                </c:pt>
                <c:pt idx="14">
                  <c:v>187.4</c:v>
                </c:pt>
                <c:pt idx="15">
                  <c:v>191.2</c:v>
                </c:pt>
                <c:pt idx="16">
                  <c:v>194</c:v>
                </c:pt>
                <c:pt idx="17">
                  <c:v>202.9</c:v>
                </c:pt>
                <c:pt idx="18">
                  <c:v>256.8</c:v>
                </c:pt>
                <c:pt idx="19">
                  <c:v>253.5</c:v>
                </c:pt>
                <c:pt idx="20">
                  <c:v>232.9</c:v>
                </c:pt>
                <c:pt idx="21">
                  <c:v>231</c:v>
                </c:pt>
                <c:pt idx="22">
                  <c:v>242.4</c:v>
                </c:pt>
              </c:numCache>
            </c:numRef>
          </c:val>
          <c:smooth val="0"/>
          <c:extLst>
            <c:ext xmlns:c16="http://schemas.microsoft.com/office/drawing/2014/chart" uri="{C3380CC4-5D6E-409C-BE32-E72D297353CC}">
              <c16:uniqueId val="{00000001-C5AB-467E-A85A-B131831C30EA}"/>
            </c:ext>
          </c:extLst>
        </c:ser>
        <c:ser>
          <c:idx val="2"/>
          <c:order val="2"/>
          <c:tx>
            <c:strRef>
              <c:f>Data_for_charts!$A$15:$A$15</c:f>
              <c:strCache>
                <c:ptCount val="1"/>
                <c:pt idx="0">
                  <c:v>Education</c:v>
                </c:pt>
              </c:strCache>
            </c:strRef>
          </c:tx>
          <c:spPr>
            <a:ln w="19046" cap="rnd">
              <a:solidFill>
                <a:srgbClr val="E2AA00"/>
              </a:solidFill>
              <a:prstDash val="solid"/>
              <a:round/>
            </a:ln>
          </c:spPr>
          <c:marker>
            <c:symbol val="diamond"/>
            <c:size val="7"/>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Data_for_charts!$B$15:$X$15</c:f>
              <c:numCache>
                <c:formatCode>0.0</c:formatCode>
                <c:ptCount val="23"/>
                <c:pt idx="0">
                  <c:v>96.6</c:v>
                </c:pt>
                <c:pt idx="1">
                  <c:v>105.2</c:v>
                </c:pt>
                <c:pt idx="2">
                  <c:v>109</c:v>
                </c:pt>
                <c:pt idx="3">
                  <c:v>113.8</c:v>
                </c:pt>
                <c:pt idx="4">
                  <c:v>115.5</c:v>
                </c:pt>
                <c:pt idx="5">
                  <c:v>122.1</c:v>
                </c:pt>
                <c:pt idx="6">
                  <c:v>124.2</c:v>
                </c:pt>
                <c:pt idx="7">
                  <c:v>130.69999999999999</c:v>
                </c:pt>
                <c:pt idx="8">
                  <c:v>132.9</c:v>
                </c:pt>
                <c:pt idx="9">
                  <c:v>123</c:v>
                </c:pt>
                <c:pt idx="10">
                  <c:v>117.5</c:v>
                </c:pt>
                <c:pt idx="11">
                  <c:v>116</c:v>
                </c:pt>
                <c:pt idx="12">
                  <c:v>114.9</c:v>
                </c:pt>
                <c:pt idx="13">
                  <c:v>113.8</c:v>
                </c:pt>
                <c:pt idx="14">
                  <c:v>111.6</c:v>
                </c:pt>
                <c:pt idx="15">
                  <c:v>111.8</c:v>
                </c:pt>
                <c:pt idx="16">
                  <c:v>111.8</c:v>
                </c:pt>
                <c:pt idx="17">
                  <c:v>112</c:v>
                </c:pt>
                <c:pt idx="18">
                  <c:v>112.2</c:v>
                </c:pt>
                <c:pt idx="19">
                  <c:v>117.4</c:v>
                </c:pt>
                <c:pt idx="20">
                  <c:v>117.5</c:v>
                </c:pt>
                <c:pt idx="21">
                  <c:v>118.8</c:v>
                </c:pt>
                <c:pt idx="22">
                  <c:v>122.6</c:v>
                </c:pt>
              </c:numCache>
            </c:numRef>
          </c:val>
          <c:smooth val="0"/>
          <c:extLst>
            <c:ext xmlns:c16="http://schemas.microsoft.com/office/drawing/2014/chart" uri="{C3380CC4-5D6E-409C-BE32-E72D297353CC}">
              <c16:uniqueId val="{00000002-C5AB-467E-A85A-B131831C30EA}"/>
            </c:ext>
          </c:extLst>
        </c:ser>
        <c:ser>
          <c:idx val="3"/>
          <c:order val="3"/>
          <c:tx>
            <c:strRef>
              <c:f>Data_for_charts!$A$16:$A$16</c:f>
              <c:strCache>
                <c:ptCount val="1"/>
                <c:pt idx="0">
                  <c:v>General public services</c:v>
                </c:pt>
              </c:strCache>
            </c:strRef>
          </c:tx>
          <c:spPr>
            <a:ln w="19046" cap="rnd">
              <a:solidFill>
                <a:srgbClr val="5089BC"/>
              </a:solidFill>
              <a:prstDash val="solid"/>
              <a:round/>
            </a:ln>
          </c:spPr>
          <c:marker>
            <c:symbol val="square"/>
            <c:size val="5"/>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Data_for_charts!$B$16:$X$16</c:f>
              <c:numCache>
                <c:formatCode>0.0</c:formatCode>
                <c:ptCount val="23"/>
                <c:pt idx="0">
                  <c:v>79.5</c:v>
                </c:pt>
                <c:pt idx="1">
                  <c:v>83.9</c:v>
                </c:pt>
                <c:pt idx="2">
                  <c:v>90.4</c:v>
                </c:pt>
                <c:pt idx="3">
                  <c:v>94.5</c:v>
                </c:pt>
                <c:pt idx="4">
                  <c:v>97.5</c:v>
                </c:pt>
                <c:pt idx="5">
                  <c:v>101.8</c:v>
                </c:pt>
                <c:pt idx="6">
                  <c:v>103.8</c:v>
                </c:pt>
                <c:pt idx="7">
                  <c:v>96.3</c:v>
                </c:pt>
                <c:pt idx="8">
                  <c:v>113.2</c:v>
                </c:pt>
                <c:pt idx="9">
                  <c:v>112.8</c:v>
                </c:pt>
                <c:pt idx="10">
                  <c:v>104.6</c:v>
                </c:pt>
                <c:pt idx="11">
                  <c:v>105.3</c:v>
                </c:pt>
                <c:pt idx="12">
                  <c:v>102.2</c:v>
                </c:pt>
                <c:pt idx="13">
                  <c:v>102.4</c:v>
                </c:pt>
                <c:pt idx="14">
                  <c:v>105.4</c:v>
                </c:pt>
                <c:pt idx="15">
                  <c:v>109.5</c:v>
                </c:pt>
                <c:pt idx="16">
                  <c:v>102.7</c:v>
                </c:pt>
                <c:pt idx="17">
                  <c:v>100.6</c:v>
                </c:pt>
                <c:pt idx="18">
                  <c:v>84.6</c:v>
                </c:pt>
                <c:pt idx="19">
                  <c:v>128</c:v>
                </c:pt>
                <c:pt idx="20">
                  <c:v>182</c:v>
                </c:pt>
                <c:pt idx="21">
                  <c:v>170.4</c:v>
                </c:pt>
                <c:pt idx="22">
                  <c:v>159.5</c:v>
                </c:pt>
              </c:numCache>
            </c:numRef>
          </c:val>
          <c:smooth val="0"/>
          <c:extLst>
            <c:ext xmlns:c16="http://schemas.microsoft.com/office/drawing/2014/chart" uri="{C3380CC4-5D6E-409C-BE32-E72D297353CC}">
              <c16:uniqueId val="{00000003-C5AB-467E-A85A-B131831C30EA}"/>
            </c:ext>
          </c:extLst>
        </c:ser>
        <c:ser>
          <c:idx val="4"/>
          <c:order val="4"/>
          <c:tx>
            <c:strRef>
              <c:f>Data_for_charts!$A$17:$A$17</c:f>
              <c:strCache>
                <c:ptCount val="1"/>
                <c:pt idx="0">
                  <c:v>Economic affairs</c:v>
                </c:pt>
              </c:strCache>
            </c:strRef>
          </c:tx>
          <c:spPr>
            <a:ln w="22229" cap="rnd">
              <a:solidFill>
                <a:srgbClr val="929292"/>
              </a:solidFill>
              <a:prstDash val="solid"/>
              <a:round/>
            </a:ln>
          </c:spPr>
          <c:marker>
            <c:symbol val="x"/>
            <c:size val="6"/>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Data_for_charts!$B$17:$X$17</c:f>
              <c:numCache>
                <c:formatCode>0.0</c:formatCode>
                <c:ptCount val="23"/>
                <c:pt idx="0">
                  <c:v>54.2</c:v>
                </c:pt>
                <c:pt idx="1">
                  <c:v>57</c:v>
                </c:pt>
                <c:pt idx="2">
                  <c:v>56.2</c:v>
                </c:pt>
                <c:pt idx="3">
                  <c:v>57.4</c:v>
                </c:pt>
                <c:pt idx="4">
                  <c:v>59.2</c:v>
                </c:pt>
                <c:pt idx="5">
                  <c:v>57.9</c:v>
                </c:pt>
                <c:pt idx="6">
                  <c:v>74.3</c:v>
                </c:pt>
                <c:pt idx="7">
                  <c:v>71.8</c:v>
                </c:pt>
                <c:pt idx="8">
                  <c:v>58</c:v>
                </c:pt>
                <c:pt idx="9">
                  <c:v>53.7</c:v>
                </c:pt>
                <c:pt idx="10">
                  <c:v>51.2</c:v>
                </c:pt>
                <c:pt idx="11">
                  <c:v>55.9</c:v>
                </c:pt>
                <c:pt idx="12">
                  <c:v>55.4</c:v>
                </c:pt>
                <c:pt idx="13">
                  <c:v>62.9</c:v>
                </c:pt>
                <c:pt idx="14">
                  <c:v>64.599999999999994</c:v>
                </c:pt>
                <c:pt idx="15">
                  <c:v>68.8</c:v>
                </c:pt>
                <c:pt idx="16">
                  <c:v>77.099999999999994</c:v>
                </c:pt>
                <c:pt idx="17">
                  <c:v>82.3</c:v>
                </c:pt>
                <c:pt idx="18">
                  <c:v>230.6</c:v>
                </c:pt>
                <c:pt idx="19">
                  <c:v>114.6</c:v>
                </c:pt>
                <c:pt idx="20">
                  <c:v>136.4</c:v>
                </c:pt>
                <c:pt idx="21">
                  <c:v>98.3</c:v>
                </c:pt>
                <c:pt idx="22">
                  <c:v>87.8</c:v>
                </c:pt>
              </c:numCache>
            </c:numRef>
          </c:val>
          <c:smooth val="0"/>
          <c:extLst>
            <c:ext xmlns:c16="http://schemas.microsoft.com/office/drawing/2014/chart" uri="{C3380CC4-5D6E-409C-BE32-E72D297353CC}">
              <c16:uniqueId val="{00000004-C5AB-467E-A85A-B131831C30EA}"/>
            </c:ext>
          </c:extLst>
        </c:ser>
        <c:ser>
          <c:idx val="5"/>
          <c:order val="5"/>
          <c:tx>
            <c:strRef>
              <c:f>Data_for_charts!$A$18:$A$18</c:f>
              <c:strCache>
                <c:ptCount val="1"/>
                <c:pt idx="0">
                  <c:v>Defence</c:v>
                </c:pt>
              </c:strCache>
            </c:strRef>
          </c:tx>
          <c:spPr>
            <a:ln w="22229" cap="rnd">
              <a:solidFill>
                <a:srgbClr val="62993E"/>
              </a:solidFill>
              <a:prstDash val="solid"/>
              <a:round/>
            </a:ln>
          </c:spPr>
          <c:marker>
            <c:symbol val="star"/>
            <c:size val="7"/>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Data_for_charts!$B$18:$X$18</c:f>
              <c:numCache>
                <c:formatCode>0.0</c:formatCode>
                <c:ptCount val="23"/>
                <c:pt idx="0">
                  <c:v>47.7</c:v>
                </c:pt>
                <c:pt idx="1">
                  <c:v>49.7</c:v>
                </c:pt>
                <c:pt idx="2">
                  <c:v>49.9</c:v>
                </c:pt>
                <c:pt idx="3">
                  <c:v>50.5</c:v>
                </c:pt>
                <c:pt idx="4">
                  <c:v>50.9</c:v>
                </c:pt>
                <c:pt idx="5">
                  <c:v>52.3</c:v>
                </c:pt>
                <c:pt idx="6">
                  <c:v>55.1</c:v>
                </c:pt>
                <c:pt idx="7">
                  <c:v>55.7</c:v>
                </c:pt>
                <c:pt idx="8">
                  <c:v>57.1</c:v>
                </c:pt>
                <c:pt idx="9">
                  <c:v>55</c:v>
                </c:pt>
                <c:pt idx="10">
                  <c:v>50.7</c:v>
                </c:pt>
                <c:pt idx="11">
                  <c:v>49.8</c:v>
                </c:pt>
                <c:pt idx="12">
                  <c:v>49.6</c:v>
                </c:pt>
                <c:pt idx="13">
                  <c:v>49.1</c:v>
                </c:pt>
                <c:pt idx="14">
                  <c:v>48.8</c:v>
                </c:pt>
                <c:pt idx="15">
                  <c:v>50.2</c:v>
                </c:pt>
                <c:pt idx="16">
                  <c:v>51</c:v>
                </c:pt>
                <c:pt idx="17">
                  <c:v>52.2</c:v>
                </c:pt>
                <c:pt idx="18">
                  <c:v>52.4</c:v>
                </c:pt>
                <c:pt idx="19">
                  <c:v>57.1</c:v>
                </c:pt>
                <c:pt idx="20">
                  <c:v>60.8</c:v>
                </c:pt>
                <c:pt idx="21">
                  <c:v>59.1</c:v>
                </c:pt>
                <c:pt idx="22">
                  <c:v>63.7</c:v>
                </c:pt>
              </c:numCache>
            </c:numRef>
          </c:val>
          <c:smooth val="0"/>
          <c:extLst>
            <c:ext xmlns:c16="http://schemas.microsoft.com/office/drawing/2014/chart" uri="{C3380CC4-5D6E-409C-BE32-E72D297353CC}">
              <c16:uniqueId val="{00000005-C5AB-467E-A85A-B131831C30EA}"/>
            </c:ext>
          </c:extLst>
        </c:ser>
        <c:dLbls>
          <c:showLegendKey val="0"/>
          <c:showVal val="0"/>
          <c:showCatName val="0"/>
          <c:showSerName val="0"/>
          <c:showPercent val="0"/>
          <c:showBubbleSize val="0"/>
        </c:dLbls>
        <c:marker val="1"/>
        <c:smooth val="0"/>
        <c:axId val="506003936"/>
        <c:axId val="506004592"/>
      </c:lineChart>
      <c:valAx>
        <c:axId val="506004592"/>
        <c:scaling>
          <c:orientation val="minMax"/>
        </c:scaling>
        <c:delete val="0"/>
        <c:axPos val="l"/>
        <c:majorGridlines>
          <c:spPr>
            <a:ln w="6345" cap="flat">
              <a:solidFill>
                <a:srgbClr val="898989"/>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600" b="1" i="0" u="none" strike="noStrike" kern="1200" baseline="0">
                    <a:solidFill>
                      <a:srgbClr val="000000"/>
                    </a:solidFill>
                    <a:latin typeface="Calibri"/>
                  </a:defRPr>
                </a:pPr>
                <a:r>
                  <a:rPr lang="en-GB" sz="1600" b="1" i="0" u="none" strike="noStrike" kern="1200" cap="none" spc="0" baseline="0">
                    <a:solidFill>
                      <a:srgbClr val="000000"/>
                    </a:solidFill>
                    <a:uFillTx/>
                    <a:latin typeface="Calibri"/>
                  </a:rPr>
                  <a:t>£ billion</a:t>
                </a:r>
              </a:p>
            </c:rich>
          </c:tx>
          <c:overlay val="0"/>
          <c:spPr>
            <a:noFill/>
            <a:ln>
              <a:noFill/>
            </a:ln>
          </c:spPr>
        </c:title>
        <c:numFmt formatCode="#,##0" sourceLinked="0"/>
        <c:majorTickMark val="out"/>
        <c:minorTickMark val="in"/>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3936"/>
        <c:crosses val="autoZero"/>
        <c:crossBetween val="between"/>
        <c:majorUnit val="40"/>
        <c:minorUnit val="10"/>
      </c:valAx>
      <c:catAx>
        <c:axId val="506003936"/>
        <c:scaling>
          <c:orientation val="minMax"/>
        </c:scaling>
        <c:delete val="0"/>
        <c:axPos val="b"/>
        <c:numFmt formatCode="General"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4592"/>
        <c:crosses val="autoZero"/>
        <c:auto val="1"/>
        <c:lblAlgn val="ctr"/>
        <c:lblOffset val="100"/>
        <c:noMultiLvlLbl val="0"/>
      </c:catAx>
      <c:spPr>
        <a:solidFill>
          <a:srgbClr val="FFFFFF"/>
        </a:solidFill>
        <a:ln>
          <a:noFill/>
        </a:ln>
      </c:spPr>
    </c:plotArea>
    <c:legend>
      <c:legendPos val="r"/>
      <c:layout>
        <c:manualLayout>
          <c:xMode val="edge"/>
          <c:yMode val="edge"/>
          <c:x val="9.3829518979243604E-2"/>
          <c:y val="0.15338866322556005"/>
          <c:w val="0.23393504688149566"/>
          <c:h val="0.1734249693516151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6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13949107" cy="9111410"/>
    <xdr:graphicFrame macro="">
      <xdr:nvGraphicFramePr>
        <xdr:cNvPr id="2" name="Chart 1">
          <a:extLst>
            <a:ext uri="{FF2B5EF4-FFF2-40B4-BE49-F238E27FC236}">
              <a16:creationId xmlns:a16="http://schemas.microsoft.com/office/drawing/2014/main" id="{7AE0F90C-764A-1F36-54AA-04E4CFB5FF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0.8993</cdr:x>
      <cdr:y>0.2948</cdr:y>
    </cdr:from>
    <cdr:to>
      <cdr:x>0.98329</cdr:x>
      <cdr:y>0.33557</cdr:y>
    </cdr:to>
    <cdr:sp macro="" textlink="">
      <cdr:nvSpPr>
        <cdr:cNvPr id="2" name="TextBox 1">
          <a:extLst xmlns:a="http://schemas.openxmlformats.org/drawingml/2006/main">
            <a:ext uri="{FF2B5EF4-FFF2-40B4-BE49-F238E27FC236}">
              <a16:creationId xmlns:a16="http://schemas.microsoft.com/office/drawing/2014/main" id="{7393CAFC-2815-30A6-8DEC-DE8205E46875}"/>
            </a:ext>
          </a:extLst>
        </cdr:cNvPr>
        <cdr:cNvSpPr txBox="1"/>
      </cdr:nvSpPr>
      <cdr:spPr>
        <a:xfrm xmlns:a="http://schemas.openxmlformats.org/drawingml/2006/main">
          <a:off x="12544441" y="2686068"/>
          <a:ext cx="1171560" cy="371458"/>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400" b="1" i="0" u="none" strike="noStrike" kern="0" cap="none" spc="0" baseline="0">
              <a:solidFill>
                <a:srgbClr val="000000"/>
              </a:solidFill>
              <a:uFillTx/>
              <a:latin typeface="Calibri"/>
            </a:rPr>
            <a:t>44.0% of GDP</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3949107" cy="9111410"/>
    <xdr:graphicFrame macro="">
      <xdr:nvGraphicFramePr>
        <xdr:cNvPr id="2" name="Chart 1">
          <a:extLst>
            <a:ext uri="{FF2B5EF4-FFF2-40B4-BE49-F238E27FC236}">
              <a16:creationId xmlns:a16="http://schemas.microsoft.com/office/drawing/2014/main" id="{ED39DFEA-DABC-73BB-A751-C9D01D4F55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nato.int/cps/on/natohq/topics_49198.ht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nato.int/cps/on/natohq/topics_49198.ht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nato.int/cps/on/natohq/topics_49198.ht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7"/>
  <sheetViews>
    <sheetView showGridLines="0" tabSelected="1" workbookViewId="0">
      <selection sqref="A1:W1"/>
    </sheetView>
  </sheetViews>
  <sheetFormatPr defaultColWidth="7.6328125" defaultRowHeight="10.5" x14ac:dyDescent="0.25"/>
  <cols>
    <col min="1" max="1" width="34.36328125" style="8" customWidth="1"/>
    <col min="2" max="20" width="7.08984375" style="8" customWidth="1"/>
    <col min="21" max="21" width="7.08984375" style="1" customWidth="1"/>
    <col min="22" max="22" width="7.08984375" style="8" customWidth="1"/>
    <col min="23" max="23" width="7.6328125" style="8" customWidth="1"/>
    <col min="24" max="16384" width="7.6328125" style="8"/>
  </cols>
  <sheetData>
    <row r="1" spans="1:25" ht="18" customHeight="1" thickBot="1" x14ac:dyDescent="0.3">
      <c r="A1" s="94" t="s">
        <v>107</v>
      </c>
      <c r="B1" s="94"/>
      <c r="C1" s="94"/>
      <c r="D1" s="94"/>
      <c r="E1" s="94"/>
      <c r="F1" s="94"/>
      <c r="G1" s="94"/>
      <c r="H1" s="94"/>
      <c r="I1" s="94"/>
      <c r="J1" s="94"/>
      <c r="K1" s="94"/>
      <c r="L1" s="94"/>
      <c r="M1" s="94"/>
      <c r="N1" s="94"/>
      <c r="O1" s="94"/>
      <c r="P1" s="94"/>
      <c r="Q1" s="94"/>
      <c r="R1" s="94"/>
      <c r="S1" s="94"/>
      <c r="T1" s="94"/>
      <c r="U1" s="94"/>
      <c r="V1" s="94"/>
      <c r="W1" s="94"/>
    </row>
    <row r="2" spans="1:25" ht="11" thickBot="1" x14ac:dyDescent="0.3">
      <c r="A2" s="82"/>
      <c r="B2" s="83" t="s">
        <v>100</v>
      </c>
      <c r="C2" s="83"/>
      <c r="D2" s="83"/>
      <c r="E2" s="83"/>
      <c r="F2" s="83"/>
      <c r="G2" s="83"/>
      <c r="H2" s="83"/>
      <c r="I2" s="83"/>
      <c r="J2" s="83"/>
      <c r="K2" s="83"/>
      <c r="L2" s="83"/>
      <c r="M2" s="83"/>
      <c r="N2" s="83"/>
      <c r="O2" s="83"/>
      <c r="P2" s="83"/>
      <c r="Q2" s="63"/>
      <c r="R2" s="63"/>
      <c r="S2" s="64"/>
      <c r="T2" s="64"/>
      <c r="U2" s="64"/>
      <c r="V2" s="64"/>
      <c r="W2" s="64"/>
      <c r="X2" s="64"/>
    </row>
    <row r="3" spans="1:25" s="4" customFormat="1" ht="12" customHeight="1" x14ac:dyDescent="0.25">
      <c r="A3" s="2"/>
      <c r="B3" s="65"/>
      <c r="C3" s="65"/>
      <c r="D3" s="65"/>
      <c r="E3" s="65"/>
      <c r="F3" s="65"/>
      <c r="G3" s="65"/>
      <c r="H3" s="65"/>
      <c r="I3" s="65"/>
      <c r="J3" s="65"/>
      <c r="K3" s="65"/>
      <c r="L3" s="65"/>
      <c r="M3" s="65"/>
      <c r="N3" s="65"/>
      <c r="O3" s="65"/>
      <c r="P3" s="65"/>
      <c r="Q3" s="65"/>
      <c r="R3" s="65"/>
      <c r="S3" s="65"/>
      <c r="T3" s="65"/>
      <c r="U3" s="65"/>
      <c r="V3" s="65"/>
      <c r="W3" s="65"/>
      <c r="X3" s="66" t="s">
        <v>0</v>
      </c>
      <c r="Y3" s="3"/>
    </row>
    <row r="4" spans="1:25" s="3" customFormat="1" x14ac:dyDescent="0.25">
      <c r="A4" s="5"/>
      <c r="B4" s="95" t="s">
        <v>22</v>
      </c>
      <c r="C4" s="95"/>
      <c r="D4" s="95"/>
      <c r="E4" s="95"/>
      <c r="F4" s="95"/>
      <c r="G4" s="95"/>
      <c r="H4" s="95"/>
      <c r="I4" s="95"/>
      <c r="J4" s="95"/>
      <c r="K4" s="95"/>
      <c r="L4" s="95"/>
      <c r="M4" s="95"/>
      <c r="N4" s="95"/>
      <c r="O4" s="95"/>
      <c r="P4" s="95"/>
      <c r="Q4" s="95"/>
      <c r="R4" s="95"/>
      <c r="S4" s="95"/>
      <c r="T4" s="95"/>
      <c r="U4" s="95"/>
      <c r="V4" s="95"/>
      <c r="W4" s="95"/>
      <c r="X4" s="95"/>
    </row>
    <row r="5" spans="1:25" ht="12" customHeight="1"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102</v>
      </c>
    </row>
    <row r="6" spans="1:25" x14ac:dyDescent="0.25">
      <c r="A6" s="6"/>
      <c r="B6" s="9" t="s">
        <v>22</v>
      </c>
      <c r="C6" s="9" t="s">
        <v>22</v>
      </c>
      <c r="D6" s="9" t="s">
        <v>22</v>
      </c>
      <c r="E6" s="9" t="s">
        <v>22</v>
      </c>
      <c r="F6" s="9" t="s">
        <v>22</v>
      </c>
      <c r="G6" s="9" t="s">
        <v>22</v>
      </c>
      <c r="H6" s="9" t="s">
        <v>22</v>
      </c>
      <c r="I6" s="9" t="s">
        <v>22</v>
      </c>
      <c r="J6" s="9" t="s">
        <v>22</v>
      </c>
      <c r="K6" s="9" t="s">
        <v>22</v>
      </c>
      <c r="L6" s="9" t="s">
        <v>22</v>
      </c>
      <c r="M6" s="9" t="s">
        <v>22</v>
      </c>
      <c r="N6" s="9" t="s">
        <v>22</v>
      </c>
      <c r="O6" s="9" t="s">
        <v>22</v>
      </c>
      <c r="P6" s="9" t="s">
        <v>22</v>
      </c>
      <c r="Q6" s="9" t="s">
        <v>22</v>
      </c>
      <c r="R6" s="9" t="s">
        <v>22</v>
      </c>
      <c r="S6" s="9" t="s">
        <v>22</v>
      </c>
      <c r="T6" s="9" t="s">
        <v>22</v>
      </c>
      <c r="U6" s="9" t="s">
        <v>22</v>
      </c>
      <c r="V6" s="9" t="s">
        <v>22</v>
      </c>
      <c r="W6" s="9" t="s">
        <v>22</v>
      </c>
      <c r="X6" s="9" t="s">
        <v>22</v>
      </c>
    </row>
    <row r="7" spans="1:25" ht="12.75" customHeight="1" x14ac:dyDescent="0.25">
      <c r="A7" s="77" t="s">
        <v>23</v>
      </c>
      <c r="B7" s="78">
        <v>45</v>
      </c>
      <c r="C7" s="78">
        <v>48.7</v>
      </c>
      <c r="D7" s="78">
        <v>54</v>
      </c>
      <c r="E7" s="78">
        <v>58</v>
      </c>
      <c r="F7" s="78">
        <v>61.6</v>
      </c>
      <c r="G7" s="78">
        <v>65.599999999999994</v>
      </c>
      <c r="H7" s="78">
        <v>69.400000000000006</v>
      </c>
      <c r="I7" s="78">
        <v>65.2</v>
      </c>
      <c r="J7" s="78">
        <v>77.900000000000006</v>
      </c>
      <c r="K7" s="78">
        <v>79.3</v>
      </c>
      <c r="L7" s="78">
        <v>74.8</v>
      </c>
      <c r="M7" s="78">
        <v>76.900000000000006</v>
      </c>
      <c r="N7" s="78">
        <v>75.7</v>
      </c>
      <c r="O7" s="78">
        <v>76.400000000000006</v>
      </c>
      <c r="P7" s="78">
        <v>80.2</v>
      </c>
      <c r="Q7" s="78">
        <v>84.4</v>
      </c>
      <c r="R7" s="78">
        <v>80.900000000000006</v>
      </c>
      <c r="S7" s="78">
        <v>81.400000000000006</v>
      </c>
      <c r="T7" s="78">
        <v>72</v>
      </c>
      <c r="U7" s="78">
        <v>109.2</v>
      </c>
      <c r="V7" s="78">
        <v>166.2</v>
      </c>
      <c r="W7" s="78">
        <v>163.80000000000001</v>
      </c>
      <c r="X7" s="78">
        <v>159.5</v>
      </c>
    </row>
    <row r="8" spans="1:25" ht="12.75" customHeight="1" x14ac:dyDescent="0.25">
      <c r="A8" s="79" t="s">
        <v>24</v>
      </c>
      <c r="B8" s="80">
        <v>9.8000000000000007</v>
      </c>
      <c r="C8" s="80">
        <v>10.9</v>
      </c>
      <c r="D8" s="80">
        <v>12.1</v>
      </c>
      <c r="E8" s="80">
        <v>12.8</v>
      </c>
      <c r="F8" s="80">
        <v>12.7</v>
      </c>
      <c r="G8" s="80">
        <v>12.5</v>
      </c>
      <c r="H8" s="80">
        <v>14</v>
      </c>
      <c r="I8" s="80">
        <v>13.8</v>
      </c>
      <c r="J8" s="80">
        <v>12.8</v>
      </c>
      <c r="K8" s="80">
        <v>11.5</v>
      </c>
      <c r="L8" s="80">
        <v>11.2</v>
      </c>
      <c r="M8" s="80">
        <v>11.2</v>
      </c>
      <c r="N8" s="80">
        <v>11.5</v>
      </c>
      <c r="O8" s="80">
        <v>14.3</v>
      </c>
      <c r="P8" s="80">
        <v>12.5</v>
      </c>
      <c r="Q8" s="80">
        <v>12.4</v>
      </c>
      <c r="R8" s="80">
        <v>12.7</v>
      </c>
      <c r="S8" s="80">
        <v>14.4</v>
      </c>
      <c r="T8" s="80">
        <v>18.399999999999999</v>
      </c>
      <c r="U8" s="80">
        <v>28.1</v>
      </c>
      <c r="V8" s="80">
        <v>27.2</v>
      </c>
      <c r="W8" s="80">
        <v>26.1</v>
      </c>
      <c r="X8" s="80">
        <v>22.6</v>
      </c>
    </row>
    <row r="9" spans="1:25" ht="12.75" customHeight="1" x14ac:dyDescent="0.25">
      <c r="A9" s="79" t="s">
        <v>25</v>
      </c>
      <c r="B9" s="80">
        <v>4.5</v>
      </c>
      <c r="C9" s="80">
        <v>5.0999999999999996</v>
      </c>
      <c r="D9" s="80">
        <v>5.5</v>
      </c>
      <c r="E9" s="80">
        <v>6.2</v>
      </c>
      <c r="F9" s="80">
        <v>6.3</v>
      </c>
      <c r="G9" s="80">
        <v>6.7</v>
      </c>
      <c r="H9" s="80">
        <v>6.4</v>
      </c>
      <c r="I9" s="80">
        <v>7.1</v>
      </c>
      <c r="J9" s="80">
        <v>7.8</v>
      </c>
      <c r="K9" s="80">
        <v>7.7</v>
      </c>
      <c r="L9" s="80">
        <v>7.7</v>
      </c>
      <c r="M9" s="80">
        <v>9.8000000000000007</v>
      </c>
      <c r="N9" s="80">
        <v>10.5</v>
      </c>
      <c r="O9" s="80">
        <v>7.2</v>
      </c>
      <c r="P9" s="80">
        <v>10.8</v>
      </c>
      <c r="Q9" s="80">
        <v>10.4</v>
      </c>
      <c r="R9" s="80">
        <v>11.9</v>
      </c>
      <c r="S9" s="80">
        <v>11.8</v>
      </c>
      <c r="T9" s="80">
        <v>11.3</v>
      </c>
      <c r="U9" s="80">
        <v>8.4</v>
      </c>
      <c r="V9" s="80">
        <v>8.6</v>
      </c>
      <c r="W9" s="80">
        <v>10.5</v>
      </c>
      <c r="X9" s="80">
        <v>10.4</v>
      </c>
    </row>
    <row r="10" spans="1:25" ht="12.75" customHeight="1" x14ac:dyDescent="0.25">
      <c r="A10" s="79" t="s">
        <v>26</v>
      </c>
      <c r="B10" s="80">
        <v>30.7</v>
      </c>
      <c r="C10" s="80">
        <v>32.700000000000003</v>
      </c>
      <c r="D10" s="80">
        <v>36.4</v>
      </c>
      <c r="E10" s="80">
        <v>39</v>
      </c>
      <c r="F10" s="80">
        <v>42.6</v>
      </c>
      <c r="G10" s="80">
        <v>46.4</v>
      </c>
      <c r="H10" s="80">
        <v>49</v>
      </c>
      <c r="I10" s="80">
        <v>44.3</v>
      </c>
      <c r="J10" s="80">
        <v>57.3</v>
      </c>
      <c r="K10" s="80">
        <v>60.1</v>
      </c>
      <c r="L10" s="80">
        <v>55.9</v>
      </c>
      <c r="M10" s="80">
        <v>55.9</v>
      </c>
      <c r="N10" s="80">
        <v>53.7</v>
      </c>
      <c r="O10" s="80">
        <v>54.9</v>
      </c>
      <c r="P10" s="80">
        <v>56.9</v>
      </c>
      <c r="Q10" s="80">
        <v>61.6</v>
      </c>
      <c r="R10" s="80">
        <v>56.3</v>
      </c>
      <c r="S10" s="80">
        <v>55.2</v>
      </c>
      <c r="T10" s="80">
        <v>42.3</v>
      </c>
      <c r="U10" s="80">
        <v>72.7</v>
      </c>
      <c r="V10" s="80">
        <v>130.4</v>
      </c>
      <c r="W10" s="80">
        <v>127.3</v>
      </c>
      <c r="X10" s="80">
        <v>126.5</v>
      </c>
    </row>
    <row r="11" spans="1:25" ht="12.75" customHeight="1" x14ac:dyDescent="0.25">
      <c r="A11" s="77" t="s">
        <v>27</v>
      </c>
      <c r="B11" s="78">
        <v>27</v>
      </c>
      <c r="C11" s="78">
        <v>28.8</v>
      </c>
      <c r="D11" s="78">
        <v>29.8</v>
      </c>
      <c r="E11" s="78">
        <v>31</v>
      </c>
      <c r="F11" s="78">
        <v>32.200000000000003</v>
      </c>
      <c r="G11" s="78">
        <v>33.700000000000003</v>
      </c>
      <c r="H11" s="78">
        <v>36.799999999999997</v>
      </c>
      <c r="I11" s="78">
        <v>37.700000000000003</v>
      </c>
      <c r="J11" s="78">
        <v>39.299999999999997</v>
      </c>
      <c r="K11" s="78">
        <v>38.700000000000003</v>
      </c>
      <c r="L11" s="78">
        <v>36.299999999999997</v>
      </c>
      <c r="M11" s="78">
        <v>36.4</v>
      </c>
      <c r="N11" s="78">
        <v>36.700000000000003</v>
      </c>
      <c r="O11" s="78">
        <v>36.6</v>
      </c>
      <c r="P11" s="78">
        <v>37.1</v>
      </c>
      <c r="Q11" s="78">
        <v>38.700000000000003</v>
      </c>
      <c r="R11" s="78">
        <v>40.200000000000003</v>
      </c>
      <c r="S11" s="78">
        <v>42.2</v>
      </c>
      <c r="T11" s="78">
        <v>44.6</v>
      </c>
      <c r="U11" s="78">
        <v>48.7</v>
      </c>
      <c r="V11" s="78">
        <v>55.5</v>
      </c>
      <c r="W11" s="78">
        <v>56.8</v>
      </c>
      <c r="X11" s="78">
        <v>63.7</v>
      </c>
    </row>
    <row r="12" spans="1:25" ht="12.75" customHeight="1" x14ac:dyDescent="0.25">
      <c r="A12" s="77" t="s">
        <v>28</v>
      </c>
      <c r="B12" s="78">
        <v>24.4</v>
      </c>
      <c r="C12" s="78">
        <v>26.4</v>
      </c>
      <c r="D12" s="78">
        <v>28.5</v>
      </c>
      <c r="E12" s="78">
        <v>29.3</v>
      </c>
      <c r="F12" s="78">
        <v>30.4</v>
      </c>
      <c r="G12" s="78">
        <v>31.7</v>
      </c>
      <c r="H12" s="78">
        <v>33.700000000000003</v>
      </c>
      <c r="I12" s="78">
        <v>34.1</v>
      </c>
      <c r="J12" s="78">
        <v>33.1</v>
      </c>
      <c r="K12" s="78">
        <v>32.1</v>
      </c>
      <c r="L12" s="78">
        <v>31.3</v>
      </c>
      <c r="M12" s="78">
        <v>29.6</v>
      </c>
      <c r="N12" s="78">
        <v>30.2</v>
      </c>
      <c r="O12" s="78">
        <v>30.2</v>
      </c>
      <c r="P12" s="78">
        <v>30.1</v>
      </c>
      <c r="Q12" s="78">
        <v>31.5</v>
      </c>
      <c r="R12" s="78">
        <v>32.4</v>
      </c>
      <c r="S12" s="78">
        <v>34.5</v>
      </c>
      <c r="T12" s="78">
        <v>38.9</v>
      </c>
      <c r="U12" s="78">
        <v>39.799999999999997</v>
      </c>
      <c r="V12" s="78">
        <v>44.2</v>
      </c>
      <c r="W12" s="78">
        <v>48.7</v>
      </c>
      <c r="X12" s="78">
        <v>51.7</v>
      </c>
    </row>
    <row r="13" spans="1:25" ht="12.75" customHeight="1" x14ac:dyDescent="0.25">
      <c r="A13" s="81" t="s">
        <v>29</v>
      </c>
      <c r="B13" s="78">
        <v>30.7</v>
      </c>
      <c r="C13" s="78">
        <v>33</v>
      </c>
      <c r="D13" s="78">
        <v>33.5</v>
      </c>
      <c r="E13" s="78">
        <v>35.200000000000003</v>
      </c>
      <c r="F13" s="78">
        <v>37.4</v>
      </c>
      <c r="G13" s="78">
        <v>37.299999999999997</v>
      </c>
      <c r="H13" s="78">
        <v>49.6</v>
      </c>
      <c r="I13" s="78">
        <v>48.6</v>
      </c>
      <c r="J13" s="78">
        <v>39.9</v>
      </c>
      <c r="K13" s="78">
        <v>37.700000000000003</v>
      </c>
      <c r="L13" s="78">
        <v>36.6</v>
      </c>
      <c r="M13" s="78">
        <v>40.799999999999997</v>
      </c>
      <c r="N13" s="78">
        <v>41</v>
      </c>
      <c r="O13" s="78">
        <v>46.9</v>
      </c>
      <c r="P13" s="78">
        <v>49.1</v>
      </c>
      <c r="Q13" s="78">
        <v>53</v>
      </c>
      <c r="R13" s="78">
        <v>60.7</v>
      </c>
      <c r="S13" s="78">
        <v>66.5</v>
      </c>
      <c r="T13" s="78">
        <v>196.3</v>
      </c>
      <c r="U13" s="78">
        <v>97.7</v>
      </c>
      <c r="V13" s="78">
        <v>124.6</v>
      </c>
      <c r="W13" s="78">
        <v>94.4</v>
      </c>
      <c r="X13" s="78">
        <v>87.8</v>
      </c>
    </row>
    <row r="14" spans="1:25" ht="12.75" customHeight="1" x14ac:dyDescent="0.25">
      <c r="A14" s="79" t="s">
        <v>30</v>
      </c>
      <c r="B14" s="80">
        <v>5.9</v>
      </c>
      <c r="C14" s="80">
        <v>6</v>
      </c>
      <c r="D14" s="80">
        <v>6.5</v>
      </c>
      <c r="E14" s="80">
        <v>6.4</v>
      </c>
      <c r="F14" s="80">
        <v>6.3</v>
      </c>
      <c r="G14" s="80">
        <v>7.1</v>
      </c>
      <c r="H14" s="80">
        <v>16.2</v>
      </c>
      <c r="I14" s="80">
        <v>12.2</v>
      </c>
      <c r="J14" s="80">
        <v>4.9000000000000004</v>
      </c>
      <c r="K14" s="80">
        <v>4.8</v>
      </c>
      <c r="L14" s="80">
        <v>5</v>
      </c>
      <c r="M14" s="80">
        <v>6.7</v>
      </c>
      <c r="N14" s="80">
        <v>6.6</v>
      </c>
      <c r="O14" s="80">
        <v>7.5</v>
      </c>
      <c r="P14" s="80">
        <v>8.3000000000000007</v>
      </c>
      <c r="Q14" s="80">
        <v>10.7</v>
      </c>
      <c r="R14" s="80">
        <v>14.1</v>
      </c>
      <c r="S14" s="80">
        <v>18.3</v>
      </c>
      <c r="T14" s="80">
        <v>131.5</v>
      </c>
      <c r="U14" s="80">
        <v>36.299999999999997</v>
      </c>
      <c r="V14" s="80">
        <v>62.1</v>
      </c>
      <c r="W14" s="80">
        <v>24.7</v>
      </c>
      <c r="X14" s="80">
        <v>20.3</v>
      </c>
    </row>
    <row r="15" spans="1:25" ht="12.75" customHeight="1" x14ac:dyDescent="0.25">
      <c r="A15" s="79" t="s">
        <v>31</v>
      </c>
      <c r="B15" s="80">
        <v>2.1</v>
      </c>
      <c r="C15" s="80">
        <v>2.2999999999999998</v>
      </c>
      <c r="D15" s="80">
        <v>2.5</v>
      </c>
      <c r="E15" s="80">
        <v>3</v>
      </c>
      <c r="F15" s="80">
        <v>2.9</v>
      </c>
      <c r="G15" s="80">
        <v>3.3</v>
      </c>
      <c r="H15" s="80">
        <v>3.2</v>
      </c>
      <c r="I15" s="80">
        <v>3.6</v>
      </c>
      <c r="J15" s="80">
        <v>3.4</v>
      </c>
      <c r="K15" s="80">
        <v>3.6</v>
      </c>
      <c r="L15" s="80">
        <v>3.3</v>
      </c>
      <c r="M15" s="80">
        <v>4.2</v>
      </c>
      <c r="N15" s="80">
        <v>4.4000000000000004</v>
      </c>
      <c r="O15" s="80">
        <v>4.7</v>
      </c>
      <c r="P15" s="80">
        <v>4.5</v>
      </c>
      <c r="Q15" s="80">
        <v>4.9000000000000004</v>
      </c>
      <c r="R15" s="80">
        <v>5.6</v>
      </c>
      <c r="S15" s="80">
        <v>6</v>
      </c>
      <c r="T15" s="80">
        <v>6.6</v>
      </c>
      <c r="U15" s="80">
        <v>6.6</v>
      </c>
      <c r="V15" s="80">
        <v>7.4</v>
      </c>
      <c r="W15" s="80">
        <v>9.8000000000000007</v>
      </c>
      <c r="X15" s="80">
        <v>9.6999999999999993</v>
      </c>
    </row>
    <row r="16" spans="1:25" ht="12.75" customHeight="1" x14ac:dyDescent="0.25">
      <c r="A16" s="79" t="s">
        <v>32</v>
      </c>
      <c r="B16" s="80">
        <v>3</v>
      </c>
      <c r="C16" s="80">
        <v>3.2</v>
      </c>
      <c r="D16" s="80">
        <v>3.2</v>
      </c>
      <c r="E16" s="80">
        <v>3.3</v>
      </c>
      <c r="F16" s="80">
        <v>3.3</v>
      </c>
      <c r="G16" s="80">
        <v>2.1</v>
      </c>
      <c r="H16" s="80">
        <v>3.5</v>
      </c>
      <c r="I16" s="80">
        <v>4.0999999999999996</v>
      </c>
      <c r="J16" s="80">
        <v>4.7</v>
      </c>
      <c r="K16" s="80">
        <v>3.2</v>
      </c>
      <c r="L16" s="80">
        <v>2.9</v>
      </c>
      <c r="M16" s="80">
        <v>3.8</v>
      </c>
      <c r="N16" s="80">
        <v>2.9</v>
      </c>
      <c r="O16" s="80">
        <v>2.4</v>
      </c>
      <c r="P16" s="80">
        <v>2.4</v>
      </c>
      <c r="Q16" s="80">
        <v>2.6</v>
      </c>
      <c r="R16" s="80">
        <v>2.7</v>
      </c>
      <c r="S16" s="80">
        <v>2.2999999999999998</v>
      </c>
      <c r="T16" s="80">
        <v>2.6</v>
      </c>
      <c r="U16" s="80">
        <v>4.2</v>
      </c>
      <c r="V16" s="80">
        <v>3.8</v>
      </c>
      <c r="W16" s="80">
        <v>4.8</v>
      </c>
      <c r="X16" s="80">
        <v>4</v>
      </c>
    </row>
    <row r="17" spans="1:28" ht="12.75" customHeight="1" x14ac:dyDescent="0.25">
      <c r="A17" s="79" t="s">
        <v>33</v>
      </c>
      <c r="B17" s="80">
        <v>4.9000000000000004</v>
      </c>
      <c r="C17" s="80">
        <v>5.3</v>
      </c>
      <c r="D17" s="80">
        <v>5.4</v>
      </c>
      <c r="E17" s="80">
        <v>5.6</v>
      </c>
      <c r="F17" s="80">
        <v>5.0999999999999996</v>
      </c>
      <c r="G17" s="80">
        <v>4.3</v>
      </c>
      <c r="H17" s="80">
        <v>5.8</v>
      </c>
      <c r="I17" s="80">
        <v>5.8</v>
      </c>
      <c r="J17" s="80">
        <v>5.5</v>
      </c>
      <c r="K17" s="80">
        <v>5.8</v>
      </c>
      <c r="L17" s="80">
        <v>5.3</v>
      </c>
      <c r="M17" s="80">
        <v>5.4</v>
      </c>
      <c r="N17" s="80">
        <v>5.2</v>
      </c>
      <c r="O17" s="80">
        <v>4.5</v>
      </c>
      <c r="P17" s="80">
        <v>5.2</v>
      </c>
      <c r="Q17" s="80">
        <v>4.5999999999999996</v>
      </c>
      <c r="R17" s="80">
        <v>5.7</v>
      </c>
      <c r="S17" s="80">
        <v>5.7</v>
      </c>
      <c r="T17" s="80">
        <v>6.2</v>
      </c>
      <c r="U17" s="80">
        <v>5.9</v>
      </c>
      <c r="V17" s="80">
        <v>6</v>
      </c>
      <c r="W17" s="80">
        <v>6.9</v>
      </c>
      <c r="X17" s="80">
        <v>6.1</v>
      </c>
    </row>
    <row r="18" spans="1:28" ht="12.75" customHeight="1" x14ac:dyDescent="0.25">
      <c r="A18" s="79" t="s">
        <v>34</v>
      </c>
      <c r="B18" s="80">
        <v>14.8</v>
      </c>
      <c r="C18" s="80">
        <v>16.2</v>
      </c>
      <c r="D18" s="80">
        <v>15.9</v>
      </c>
      <c r="E18" s="80">
        <v>16.899999999999999</v>
      </c>
      <c r="F18" s="80">
        <v>19.8</v>
      </c>
      <c r="G18" s="80">
        <v>20.5</v>
      </c>
      <c r="H18" s="80">
        <v>20.9</v>
      </c>
      <c r="I18" s="80">
        <v>22.9</v>
      </c>
      <c r="J18" s="80">
        <v>21.4</v>
      </c>
      <c r="K18" s="80">
        <v>20.3</v>
      </c>
      <c r="L18" s="80">
        <v>20.100000000000001</v>
      </c>
      <c r="M18" s="80">
        <v>20.7</v>
      </c>
      <c r="N18" s="80">
        <v>21.9</v>
      </c>
      <c r="O18" s="80">
        <v>27.8</v>
      </c>
      <c r="P18" s="80">
        <v>28.7</v>
      </c>
      <c r="Q18" s="80">
        <v>30.2</v>
      </c>
      <c r="R18" s="80">
        <v>32.6</v>
      </c>
      <c r="S18" s="80">
        <v>34.299999999999997</v>
      </c>
      <c r="T18" s="80">
        <v>49.3</v>
      </c>
      <c r="U18" s="80">
        <v>44.6</v>
      </c>
      <c r="V18" s="80">
        <v>45.2</v>
      </c>
      <c r="W18" s="80">
        <v>48.3</v>
      </c>
      <c r="X18" s="80">
        <v>47.7</v>
      </c>
    </row>
    <row r="19" spans="1:28" ht="12.75" customHeight="1" x14ac:dyDescent="0.25">
      <c r="A19" s="77" t="s">
        <v>35</v>
      </c>
      <c r="B19" s="78">
        <v>6</v>
      </c>
      <c r="C19" s="78">
        <v>6.2</v>
      </c>
      <c r="D19" s="78">
        <v>7</v>
      </c>
      <c r="E19" s="78">
        <v>8.5</v>
      </c>
      <c r="F19" s="78">
        <v>9.4</v>
      </c>
      <c r="G19" s="78">
        <v>9.6</v>
      </c>
      <c r="H19" s="78">
        <v>9.1999999999999993</v>
      </c>
      <c r="I19" s="78">
        <v>10.4</v>
      </c>
      <c r="J19" s="78">
        <v>10.9</v>
      </c>
      <c r="K19" s="78">
        <v>10.5</v>
      </c>
      <c r="L19" s="78">
        <v>10.7</v>
      </c>
      <c r="M19" s="78">
        <v>11.2</v>
      </c>
      <c r="N19" s="78">
        <v>11.6</v>
      </c>
      <c r="O19" s="78">
        <v>11.6</v>
      </c>
      <c r="P19" s="78">
        <v>11.1</v>
      </c>
      <c r="Q19" s="78">
        <v>11.8</v>
      </c>
      <c r="R19" s="78">
        <v>11.1</v>
      </c>
      <c r="S19" s="78">
        <v>11.8</v>
      </c>
      <c r="T19" s="78">
        <v>13</v>
      </c>
      <c r="U19" s="78">
        <v>13.8</v>
      </c>
      <c r="V19" s="78">
        <v>14.4</v>
      </c>
      <c r="W19" s="78">
        <v>16</v>
      </c>
      <c r="X19" s="78">
        <v>17.3</v>
      </c>
    </row>
    <row r="20" spans="1:28" ht="12.75" customHeight="1" x14ac:dyDescent="0.25">
      <c r="A20" s="77" t="s">
        <v>36</v>
      </c>
      <c r="B20" s="78">
        <v>5.4</v>
      </c>
      <c r="C20" s="78">
        <v>6.8</v>
      </c>
      <c r="D20" s="78">
        <v>8.1</v>
      </c>
      <c r="E20" s="78">
        <v>10.8</v>
      </c>
      <c r="F20" s="78">
        <v>11.6</v>
      </c>
      <c r="G20" s="78">
        <v>13.1</v>
      </c>
      <c r="H20" s="78">
        <v>15.4</v>
      </c>
      <c r="I20" s="78">
        <v>16.399999999999999</v>
      </c>
      <c r="J20" s="78">
        <v>13.4</v>
      </c>
      <c r="K20" s="78">
        <v>10.3</v>
      </c>
      <c r="L20" s="78">
        <v>10.1</v>
      </c>
      <c r="M20" s="78">
        <v>10</v>
      </c>
      <c r="N20" s="78">
        <v>10.4</v>
      </c>
      <c r="O20" s="78">
        <v>9.9</v>
      </c>
      <c r="P20" s="78">
        <v>10.4</v>
      </c>
      <c r="Q20" s="78">
        <v>11.5</v>
      </c>
      <c r="R20" s="78">
        <v>12.2</v>
      </c>
      <c r="S20" s="78">
        <v>14.3</v>
      </c>
      <c r="T20" s="78">
        <v>13.7</v>
      </c>
      <c r="U20" s="78">
        <v>15.3</v>
      </c>
      <c r="V20" s="78">
        <v>17.399999999999999</v>
      </c>
      <c r="W20" s="78">
        <v>20.9</v>
      </c>
      <c r="X20" s="78">
        <v>21.8</v>
      </c>
    </row>
    <row r="21" spans="1:28" ht="12.75" customHeight="1" x14ac:dyDescent="0.25">
      <c r="A21" s="77" t="s">
        <v>37</v>
      </c>
      <c r="B21" s="78">
        <v>66.2</v>
      </c>
      <c r="C21" s="78">
        <v>74.900000000000006</v>
      </c>
      <c r="D21" s="78">
        <v>82.9</v>
      </c>
      <c r="E21" s="78">
        <v>89.8</v>
      </c>
      <c r="F21" s="78">
        <v>94.7</v>
      </c>
      <c r="G21" s="78">
        <v>101.1</v>
      </c>
      <c r="H21" s="78">
        <v>108.7</v>
      </c>
      <c r="I21" s="78">
        <v>116.9</v>
      </c>
      <c r="J21" s="78">
        <v>119.9</v>
      </c>
      <c r="K21" s="78">
        <v>121.3</v>
      </c>
      <c r="L21" s="78">
        <v>124.3</v>
      </c>
      <c r="M21" s="78">
        <v>129.4</v>
      </c>
      <c r="N21" s="78">
        <v>134.1</v>
      </c>
      <c r="O21" s="78">
        <v>138.5</v>
      </c>
      <c r="P21" s="78">
        <v>142.6</v>
      </c>
      <c r="Q21" s="78">
        <v>147.30000000000001</v>
      </c>
      <c r="R21" s="78">
        <v>152.9</v>
      </c>
      <c r="S21" s="78">
        <v>164.1</v>
      </c>
      <c r="T21" s="78">
        <v>218.6</v>
      </c>
      <c r="U21" s="78">
        <v>216.2</v>
      </c>
      <c r="V21" s="78">
        <v>212.7</v>
      </c>
      <c r="W21" s="78">
        <v>222</v>
      </c>
      <c r="X21" s="78">
        <v>242.4</v>
      </c>
    </row>
    <row r="22" spans="1:28" ht="12.75" customHeight="1" x14ac:dyDescent="0.25">
      <c r="A22" s="77" t="s">
        <v>38</v>
      </c>
      <c r="B22" s="78">
        <v>9.3000000000000007</v>
      </c>
      <c r="C22" s="78">
        <v>9.6999999999999993</v>
      </c>
      <c r="D22" s="78">
        <v>10</v>
      </c>
      <c r="E22" s="78">
        <v>10.8</v>
      </c>
      <c r="F22" s="78">
        <v>11.4</v>
      </c>
      <c r="G22" s="78">
        <v>11.9</v>
      </c>
      <c r="H22" s="78">
        <v>12.4</v>
      </c>
      <c r="I22" s="78">
        <v>13.2</v>
      </c>
      <c r="J22" s="78">
        <v>13</v>
      </c>
      <c r="K22" s="78">
        <v>12.5</v>
      </c>
      <c r="L22" s="78">
        <v>12.7</v>
      </c>
      <c r="M22" s="78">
        <v>11.6</v>
      </c>
      <c r="N22" s="78">
        <v>12.4</v>
      </c>
      <c r="O22" s="78">
        <v>11.4</v>
      </c>
      <c r="P22" s="78">
        <v>11.6</v>
      </c>
      <c r="Q22" s="78">
        <v>11.5</v>
      </c>
      <c r="R22" s="78">
        <v>11.4</v>
      </c>
      <c r="S22" s="78">
        <v>12.3</v>
      </c>
      <c r="T22" s="78">
        <v>12.6</v>
      </c>
      <c r="U22" s="78">
        <v>12.8</v>
      </c>
      <c r="V22" s="78">
        <v>14.5</v>
      </c>
      <c r="W22" s="78">
        <v>13</v>
      </c>
      <c r="X22" s="78">
        <v>13.6</v>
      </c>
    </row>
    <row r="23" spans="1:28" ht="12.75" customHeight="1" x14ac:dyDescent="0.25">
      <c r="A23" s="75" t="s">
        <v>39</v>
      </c>
      <c r="B23" s="78">
        <v>54.7</v>
      </c>
      <c r="C23" s="78">
        <v>61</v>
      </c>
      <c r="D23" s="78">
        <v>65.099999999999994</v>
      </c>
      <c r="E23" s="78">
        <v>69.8</v>
      </c>
      <c r="F23" s="78">
        <v>73</v>
      </c>
      <c r="G23" s="78">
        <v>78.7</v>
      </c>
      <c r="H23" s="78">
        <v>83</v>
      </c>
      <c r="I23" s="78">
        <v>88.5</v>
      </c>
      <c r="J23" s="78">
        <v>91.5</v>
      </c>
      <c r="K23" s="78">
        <v>86.5</v>
      </c>
      <c r="L23" s="78">
        <v>84.1</v>
      </c>
      <c r="M23" s="78">
        <v>84.7</v>
      </c>
      <c r="N23" s="78">
        <v>85.1</v>
      </c>
      <c r="O23" s="78">
        <v>84.9</v>
      </c>
      <c r="P23" s="78">
        <v>84.9</v>
      </c>
      <c r="Q23" s="78">
        <v>86.1</v>
      </c>
      <c r="R23" s="78">
        <v>88.1</v>
      </c>
      <c r="S23" s="78">
        <v>90.6</v>
      </c>
      <c r="T23" s="78">
        <v>95.5</v>
      </c>
      <c r="U23" s="78">
        <v>100.1</v>
      </c>
      <c r="V23" s="78">
        <v>107.3</v>
      </c>
      <c r="W23" s="78">
        <v>114.2</v>
      </c>
      <c r="X23" s="78">
        <v>122.6</v>
      </c>
    </row>
    <row r="24" spans="1:28" ht="12.75" customHeight="1" x14ac:dyDescent="0.25">
      <c r="A24" s="77" t="s">
        <v>40</v>
      </c>
      <c r="B24" s="78">
        <v>145.30000000000001</v>
      </c>
      <c r="C24" s="78">
        <v>155.6</v>
      </c>
      <c r="D24" s="78">
        <v>164.1</v>
      </c>
      <c r="E24" s="78">
        <v>171</v>
      </c>
      <c r="F24" s="78">
        <v>177</v>
      </c>
      <c r="G24" s="78">
        <v>188.6</v>
      </c>
      <c r="H24" s="78">
        <v>203.4</v>
      </c>
      <c r="I24" s="78">
        <v>223</v>
      </c>
      <c r="J24" s="78">
        <v>230.4</v>
      </c>
      <c r="K24" s="78">
        <v>244.8</v>
      </c>
      <c r="L24" s="78">
        <v>253.4</v>
      </c>
      <c r="M24" s="78">
        <v>254.2</v>
      </c>
      <c r="N24" s="78">
        <v>261.10000000000002</v>
      </c>
      <c r="O24" s="78">
        <v>264.89999999999998</v>
      </c>
      <c r="P24" s="78">
        <v>265.39999999999998</v>
      </c>
      <c r="Q24" s="78">
        <v>268.7</v>
      </c>
      <c r="R24" s="78">
        <v>274.8</v>
      </c>
      <c r="S24" s="78">
        <v>275.8</v>
      </c>
      <c r="T24" s="78">
        <v>299.3</v>
      </c>
      <c r="U24" s="78">
        <v>300</v>
      </c>
      <c r="V24" s="78">
        <v>322</v>
      </c>
      <c r="W24" s="78">
        <v>364.9</v>
      </c>
      <c r="X24" s="78">
        <v>387.2</v>
      </c>
    </row>
    <row r="25" spans="1:28" ht="12.75" customHeight="1" x14ac:dyDescent="0.25">
      <c r="A25" s="77" t="s">
        <v>41</v>
      </c>
      <c r="B25" s="78">
        <v>-1.9</v>
      </c>
      <c r="C25" s="78">
        <v>-2.1</v>
      </c>
      <c r="D25" s="78">
        <v>-0.9</v>
      </c>
      <c r="E25" s="78">
        <v>-0.6</v>
      </c>
      <c r="F25" s="78">
        <v>-1.8</v>
      </c>
      <c r="G25" s="78">
        <v>-1.5</v>
      </c>
      <c r="H25" s="78">
        <v>-2.9</v>
      </c>
      <c r="I25" s="78">
        <v>0.9</v>
      </c>
      <c r="J25" s="78">
        <v>5.9</v>
      </c>
      <c r="K25" s="78">
        <v>4.3</v>
      </c>
      <c r="L25" s="78">
        <v>6.7</v>
      </c>
      <c r="M25" s="78">
        <v>7.2</v>
      </c>
      <c r="N25" s="78">
        <v>6.2</v>
      </c>
      <c r="O25" s="78">
        <v>7.7</v>
      </c>
      <c r="P25" s="78">
        <v>4.7</v>
      </c>
      <c r="Q25" s="78">
        <v>5.4</v>
      </c>
      <c r="R25" s="78">
        <v>7.8</v>
      </c>
      <c r="S25" s="78">
        <v>5.8</v>
      </c>
      <c r="T25" s="78">
        <v>7</v>
      </c>
      <c r="U25" s="78">
        <v>-2.1</v>
      </c>
      <c r="V25" s="78">
        <v>-2.2000000000000002</v>
      </c>
      <c r="W25" s="78">
        <v>0.1</v>
      </c>
      <c r="X25" s="78">
        <v>-1.4</v>
      </c>
    </row>
    <row r="26" spans="1:28" s="1" customFormat="1" ht="12.75" customHeight="1" x14ac:dyDescent="0.25">
      <c r="A26" s="10" t="s">
        <v>42</v>
      </c>
      <c r="B26" s="11">
        <v>412.1</v>
      </c>
      <c r="C26" s="11">
        <v>449</v>
      </c>
      <c r="D26" s="11">
        <v>482.1</v>
      </c>
      <c r="E26" s="11">
        <v>513.6</v>
      </c>
      <c r="F26" s="11">
        <v>536.9</v>
      </c>
      <c r="G26" s="11">
        <v>569.79999999999995</v>
      </c>
      <c r="H26" s="11">
        <v>618.70000000000005</v>
      </c>
      <c r="I26" s="11">
        <v>654.9</v>
      </c>
      <c r="J26" s="11">
        <v>675.3</v>
      </c>
      <c r="K26" s="11">
        <v>678</v>
      </c>
      <c r="L26" s="11">
        <v>681</v>
      </c>
      <c r="M26" s="11">
        <v>692</v>
      </c>
      <c r="N26" s="11">
        <v>704.5</v>
      </c>
      <c r="O26" s="11">
        <v>719</v>
      </c>
      <c r="P26" s="11">
        <v>727.2</v>
      </c>
      <c r="Q26" s="11">
        <v>749.9</v>
      </c>
      <c r="R26" s="11">
        <v>772.6</v>
      </c>
      <c r="S26" s="11">
        <v>799.5</v>
      </c>
      <c r="T26" s="11">
        <v>1011.4</v>
      </c>
      <c r="U26" s="11">
        <v>951.5</v>
      </c>
      <c r="V26" s="11">
        <v>1076.5999999999999</v>
      </c>
      <c r="W26" s="11">
        <v>1114.7</v>
      </c>
      <c r="X26" s="11">
        <v>1166.3</v>
      </c>
    </row>
    <row r="27" spans="1:28" ht="12.75" customHeight="1" x14ac:dyDescent="0.25">
      <c r="A27" s="75" t="s">
        <v>43</v>
      </c>
      <c r="B27" s="76">
        <v>41.9</v>
      </c>
      <c r="C27" s="76">
        <v>46.3</v>
      </c>
      <c r="D27" s="76">
        <v>53.8</v>
      </c>
      <c r="E27" s="76">
        <v>52.9</v>
      </c>
      <c r="F27" s="76">
        <v>57.1</v>
      </c>
      <c r="G27" s="76">
        <v>61.5</v>
      </c>
      <c r="H27" s="76">
        <v>69.7</v>
      </c>
      <c r="I27" s="76">
        <v>68.2</v>
      </c>
      <c r="J27" s="76">
        <v>68.900000000000006</v>
      </c>
      <c r="K27" s="76">
        <v>67.5</v>
      </c>
      <c r="L27" s="76">
        <v>78.900000000000006</v>
      </c>
      <c r="M27" s="76">
        <v>74.5</v>
      </c>
      <c r="N27" s="76">
        <v>83.7</v>
      </c>
      <c r="O27" s="76">
        <v>77</v>
      </c>
      <c r="P27" s="76">
        <v>86.1</v>
      </c>
      <c r="Q27" s="76">
        <v>90.4</v>
      </c>
      <c r="R27" s="76">
        <v>85</v>
      </c>
      <c r="S27" s="76">
        <v>89.2</v>
      </c>
      <c r="T27" s="76">
        <v>91.4</v>
      </c>
      <c r="U27" s="76">
        <v>89.3</v>
      </c>
      <c r="V27" s="76">
        <v>84.1</v>
      </c>
      <c r="W27" s="76">
        <v>116.1</v>
      </c>
      <c r="X27" s="76">
        <v>124.3</v>
      </c>
    </row>
    <row r="28" spans="1:28" s="1" customFormat="1" ht="12.75" customHeight="1" thickBot="1" x14ac:dyDescent="0.3">
      <c r="A28" s="12" t="s">
        <v>44</v>
      </c>
      <c r="B28" s="13">
        <v>452.8</v>
      </c>
      <c r="C28" s="13">
        <v>494.4</v>
      </c>
      <c r="D28" s="13">
        <v>534.9</v>
      </c>
      <c r="E28" s="13">
        <v>565.1</v>
      </c>
      <c r="F28" s="13">
        <v>592.4</v>
      </c>
      <c r="G28" s="13">
        <v>629.20000000000005</v>
      </c>
      <c r="H28" s="13">
        <v>685.8</v>
      </c>
      <c r="I28" s="13">
        <v>720.3</v>
      </c>
      <c r="J28" s="13">
        <v>743</v>
      </c>
      <c r="K28" s="13">
        <v>745.5</v>
      </c>
      <c r="L28" s="13">
        <v>759.1</v>
      </c>
      <c r="M28" s="13">
        <v>764.6</v>
      </c>
      <c r="N28" s="13">
        <v>786.1</v>
      </c>
      <c r="O28" s="13">
        <v>793.7</v>
      </c>
      <c r="P28" s="13">
        <v>811.4</v>
      </c>
      <c r="Q28" s="13">
        <v>838.7</v>
      </c>
      <c r="R28" s="13">
        <v>856</v>
      </c>
      <c r="S28" s="13">
        <v>884.9</v>
      </c>
      <c r="T28" s="13">
        <v>1102.9000000000001</v>
      </c>
      <c r="U28" s="13">
        <v>1040.9000000000001</v>
      </c>
      <c r="V28" s="13">
        <v>1160.7</v>
      </c>
      <c r="W28" s="13">
        <v>1230.7</v>
      </c>
      <c r="X28" s="13">
        <v>1290.5999999999999</v>
      </c>
    </row>
    <row r="29" spans="1:28" ht="23.25" customHeight="1" x14ac:dyDescent="0.25">
      <c r="A29" s="97" t="s">
        <v>103</v>
      </c>
      <c r="B29" s="97"/>
      <c r="C29" s="97"/>
      <c r="D29" s="97"/>
      <c r="E29" s="97"/>
      <c r="F29" s="97"/>
      <c r="G29" s="97"/>
      <c r="H29" s="97"/>
      <c r="I29" s="97"/>
      <c r="J29" s="97"/>
      <c r="K29" s="97"/>
      <c r="L29" s="97"/>
      <c r="M29" s="97"/>
      <c r="N29" s="97"/>
      <c r="O29" s="97"/>
      <c r="P29" s="97"/>
      <c r="Q29" s="97"/>
      <c r="R29" s="97"/>
      <c r="S29" s="97"/>
      <c r="T29" s="97"/>
      <c r="U29" s="97"/>
      <c r="V29" s="97"/>
      <c r="W29" s="97"/>
      <c r="X29" s="97"/>
      <c r="AB29" s="70"/>
    </row>
    <row r="30" spans="1:28" ht="12.75" customHeight="1" x14ac:dyDescent="0.25">
      <c r="A30" s="98" t="s">
        <v>45</v>
      </c>
      <c r="B30" s="98"/>
      <c r="C30" s="98"/>
      <c r="D30" s="98"/>
      <c r="E30" s="98"/>
      <c r="F30" s="98"/>
      <c r="G30" s="98"/>
      <c r="H30" s="98"/>
      <c r="I30" s="98"/>
      <c r="J30" s="98"/>
      <c r="K30" s="98"/>
      <c r="L30" s="98"/>
      <c r="M30" s="98"/>
      <c r="N30" s="98"/>
      <c r="O30" s="98"/>
      <c r="P30" s="98"/>
      <c r="Q30" s="98"/>
      <c r="R30" s="98"/>
      <c r="S30" s="98"/>
      <c r="T30" s="98"/>
      <c r="U30" s="98"/>
      <c r="V30" s="98"/>
      <c r="W30" s="71"/>
      <c r="X30" s="72"/>
      <c r="AB30" s="70"/>
    </row>
    <row r="31" spans="1:28" ht="12.75" customHeight="1" x14ac:dyDescent="0.25">
      <c r="A31" s="92" t="s">
        <v>94</v>
      </c>
      <c r="B31" s="92"/>
      <c r="C31" s="92"/>
      <c r="D31" s="92"/>
      <c r="E31" s="92"/>
      <c r="F31" s="92"/>
      <c r="G31" s="92"/>
      <c r="H31" s="92"/>
      <c r="I31" s="92"/>
      <c r="J31" s="92"/>
      <c r="K31" s="92"/>
      <c r="L31" s="92"/>
      <c r="M31" s="92"/>
      <c r="N31" s="92"/>
      <c r="O31" s="92"/>
      <c r="P31" s="92"/>
      <c r="Q31" s="92"/>
      <c r="R31" s="92"/>
      <c r="S31" s="92"/>
      <c r="T31" s="92"/>
      <c r="U31" s="92"/>
      <c r="V31" s="92"/>
      <c r="W31" s="92"/>
      <c r="X31" s="92"/>
      <c r="AB31" s="70"/>
    </row>
    <row r="32" spans="1:28" ht="22.15" customHeight="1" x14ac:dyDescent="0.25">
      <c r="A32" s="92" t="s">
        <v>46</v>
      </c>
      <c r="B32" s="92"/>
      <c r="C32" s="92"/>
      <c r="D32" s="92"/>
      <c r="E32" s="92"/>
      <c r="F32" s="92"/>
      <c r="G32" s="92"/>
      <c r="H32" s="92"/>
      <c r="I32" s="92"/>
      <c r="J32" s="92"/>
      <c r="K32" s="92"/>
      <c r="L32" s="92"/>
      <c r="M32" s="92"/>
      <c r="N32" s="92"/>
      <c r="O32" s="92"/>
      <c r="P32" s="92"/>
      <c r="Q32" s="92"/>
      <c r="R32" s="92"/>
      <c r="S32" s="92"/>
      <c r="T32" s="92"/>
      <c r="U32" s="92"/>
      <c r="V32" s="92"/>
      <c r="W32" s="92"/>
      <c r="X32" s="92"/>
      <c r="AB32" s="70"/>
    </row>
    <row r="33" spans="1:28" ht="22.15" customHeight="1" x14ac:dyDescent="0.25">
      <c r="A33" s="91" t="s">
        <v>104</v>
      </c>
      <c r="B33" s="91"/>
      <c r="C33" s="91"/>
      <c r="D33" s="91"/>
      <c r="E33" s="91"/>
      <c r="F33" s="91"/>
      <c r="G33" s="91"/>
      <c r="H33" s="91"/>
      <c r="I33" s="91"/>
      <c r="J33" s="91"/>
      <c r="K33" s="91"/>
      <c r="L33" s="91"/>
      <c r="M33" s="91"/>
      <c r="N33" s="91"/>
      <c r="O33" s="91"/>
      <c r="P33" s="91"/>
      <c r="Q33" s="91"/>
      <c r="R33" s="91"/>
      <c r="S33" s="91"/>
      <c r="T33" s="91"/>
      <c r="U33" s="91"/>
      <c r="V33" s="91"/>
      <c r="W33" s="91"/>
      <c r="X33" s="91"/>
      <c r="AB33" s="70"/>
    </row>
    <row r="34" spans="1:28" ht="10.25" customHeight="1" x14ac:dyDescent="0.25">
      <c r="A34" s="92" t="s">
        <v>47</v>
      </c>
      <c r="B34" s="92"/>
      <c r="C34" s="92"/>
      <c r="D34" s="92"/>
      <c r="E34" s="92"/>
      <c r="F34" s="92"/>
      <c r="G34" s="92"/>
      <c r="H34" s="92"/>
      <c r="I34" s="92"/>
      <c r="J34" s="92"/>
      <c r="K34" s="92"/>
      <c r="L34" s="92"/>
      <c r="M34" s="92"/>
      <c r="N34" s="92"/>
      <c r="O34" s="92"/>
      <c r="P34" s="92"/>
      <c r="Q34" s="92"/>
      <c r="R34" s="92"/>
      <c r="S34" s="92"/>
      <c r="T34" s="92"/>
      <c r="U34" s="92"/>
      <c r="V34" s="92"/>
      <c r="W34" s="92"/>
      <c r="X34" s="92"/>
      <c r="AB34" s="70"/>
    </row>
    <row r="35" spans="1:28" ht="12.75" customHeight="1" x14ac:dyDescent="0.25">
      <c r="A35" s="96" t="s">
        <v>48</v>
      </c>
      <c r="B35" s="96"/>
      <c r="C35" s="96"/>
      <c r="D35" s="96"/>
      <c r="E35" s="96"/>
      <c r="F35" s="96"/>
      <c r="G35" s="96"/>
      <c r="H35" s="96"/>
      <c r="I35" s="96"/>
      <c r="J35" s="96"/>
      <c r="K35" s="96"/>
      <c r="L35" s="96"/>
      <c r="M35" s="96"/>
      <c r="N35" s="96"/>
      <c r="O35" s="96"/>
      <c r="P35" s="96"/>
      <c r="Q35" s="96"/>
      <c r="R35" s="96"/>
      <c r="S35" s="96"/>
      <c r="T35" s="96"/>
      <c r="U35" s="96"/>
      <c r="V35" s="96"/>
      <c r="W35" s="73"/>
      <c r="X35" s="74"/>
    </row>
    <row r="36" spans="1:28" ht="10.5" customHeight="1" x14ac:dyDescent="0.25">
      <c r="A36" s="93" t="s">
        <v>95</v>
      </c>
      <c r="B36" s="93"/>
      <c r="C36" s="93"/>
      <c r="D36" s="93"/>
      <c r="E36" s="93"/>
      <c r="F36" s="93"/>
      <c r="G36" s="93"/>
      <c r="H36" s="93"/>
      <c r="I36" s="93"/>
      <c r="J36" s="93"/>
      <c r="K36" s="93"/>
      <c r="L36" s="93"/>
      <c r="M36" s="93"/>
      <c r="N36" s="93"/>
      <c r="O36" s="93"/>
      <c r="P36" s="93"/>
      <c r="Q36" s="93"/>
      <c r="R36" s="93"/>
      <c r="S36" s="93"/>
      <c r="T36" s="93"/>
      <c r="U36" s="93"/>
      <c r="V36" s="93"/>
      <c r="W36" s="73"/>
      <c r="X36" s="73"/>
    </row>
    <row r="37" spans="1:28" x14ac:dyDescent="0.25">
      <c r="T37" s="1"/>
    </row>
  </sheetData>
  <mergeCells count="10">
    <mergeCell ref="A33:X33"/>
    <mergeCell ref="A34:X34"/>
    <mergeCell ref="A36:V36"/>
    <mergeCell ref="A1:W1"/>
    <mergeCell ref="B4:X4"/>
    <mergeCell ref="A31:X31"/>
    <mergeCell ref="A35:V35"/>
    <mergeCell ref="A32:X32"/>
    <mergeCell ref="A29:X29"/>
    <mergeCell ref="A30:V30"/>
  </mergeCells>
  <hyperlinks>
    <hyperlink ref="A30" r:id="rId1" xr:uid="{DB724C2D-E476-4248-9189-AE2523A6EEEB}"/>
  </hyperlinks>
  <printOptions horizontalCentered="1"/>
  <pageMargins left="0.19685039370078702" right="0.19685039370078702" top="0.19685039370078702" bottom="0.19685039370078702" header="0.19685039370078702" footer="0.19685039370078702"/>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9"/>
  <sheetViews>
    <sheetView showGridLines="0" workbookViewId="0">
      <selection sqref="A1:W1"/>
    </sheetView>
  </sheetViews>
  <sheetFormatPr defaultColWidth="7.6328125" defaultRowHeight="10.5" x14ac:dyDescent="0.25"/>
  <cols>
    <col min="1" max="1" width="34.36328125" style="8" customWidth="1"/>
    <col min="2" max="22" width="7.26953125" style="8" customWidth="1"/>
    <col min="23" max="23" width="7.6328125" style="8" customWidth="1"/>
    <col min="24" max="16384" width="7.6328125" style="8"/>
  </cols>
  <sheetData>
    <row r="1" spans="1:25" ht="18" customHeight="1" thickBot="1" x14ac:dyDescent="0.3">
      <c r="A1" s="102" t="s">
        <v>108</v>
      </c>
      <c r="B1" s="102"/>
      <c r="C1" s="102"/>
      <c r="D1" s="102"/>
      <c r="E1" s="102"/>
      <c r="F1" s="102"/>
      <c r="G1" s="102"/>
      <c r="H1" s="102"/>
      <c r="I1" s="102"/>
      <c r="J1" s="102"/>
      <c r="K1" s="102"/>
      <c r="L1" s="102"/>
      <c r="M1" s="102"/>
      <c r="N1" s="102"/>
      <c r="O1" s="102"/>
      <c r="P1" s="102"/>
      <c r="Q1" s="102"/>
      <c r="R1" s="102"/>
      <c r="S1" s="102"/>
      <c r="T1" s="102"/>
      <c r="U1" s="102"/>
      <c r="V1" s="102"/>
      <c r="W1" s="102"/>
      <c r="X1" s="86"/>
    </row>
    <row r="2" spans="1:25" ht="11" thickBot="1" x14ac:dyDescent="0.3">
      <c r="A2" s="82"/>
      <c r="B2" s="83" t="s">
        <v>100</v>
      </c>
      <c r="C2" s="83"/>
      <c r="D2" s="83"/>
      <c r="E2" s="83"/>
      <c r="F2" s="83"/>
      <c r="G2" s="83"/>
      <c r="H2" s="83"/>
      <c r="I2" s="83"/>
      <c r="J2" s="83"/>
      <c r="K2" s="83"/>
      <c r="L2" s="83"/>
      <c r="M2" s="83"/>
      <c r="N2" s="83"/>
      <c r="O2" s="83"/>
      <c r="P2" s="83"/>
      <c r="Q2" s="63"/>
      <c r="R2" s="63"/>
      <c r="S2" s="64"/>
      <c r="T2" s="64"/>
      <c r="U2" s="64"/>
      <c r="V2" s="64"/>
      <c r="W2" s="64"/>
      <c r="X2" s="64"/>
    </row>
    <row r="3" spans="1:25" s="4" customFormat="1" ht="12" customHeight="1" x14ac:dyDescent="0.25">
      <c r="A3" s="2"/>
      <c r="B3" s="65"/>
      <c r="C3" s="65"/>
      <c r="D3" s="65"/>
      <c r="E3" s="65"/>
      <c r="F3" s="65"/>
      <c r="G3" s="65"/>
      <c r="H3" s="65"/>
      <c r="I3" s="65"/>
      <c r="J3" s="65"/>
      <c r="K3" s="65"/>
      <c r="L3" s="65"/>
      <c r="M3" s="65"/>
      <c r="N3" s="65"/>
      <c r="O3" s="65"/>
      <c r="P3" s="65"/>
      <c r="Q3" s="65"/>
      <c r="R3" s="65"/>
      <c r="S3" s="65"/>
      <c r="T3" s="65"/>
      <c r="U3" s="65"/>
      <c r="V3" s="65"/>
      <c r="W3" s="65"/>
      <c r="X3" s="66" t="s">
        <v>0</v>
      </c>
      <c r="Y3" s="3"/>
    </row>
    <row r="4" spans="1:25" s="3" customFormat="1" x14ac:dyDescent="0.25">
      <c r="A4" s="5"/>
      <c r="B4" s="95" t="s">
        <v>22</v>
      </c>
      <c r="C4" s="95"/>
      <c r="D4" s="95"/>
      <c r="E4" s="95"/>
      <c r="F4" s="95"/>
      <c r="G4" s="95"/>
      <c r="H4" s="95"/>
      <c r="I4" s="95"/>
      <c r="J4" s="95"/>
      <c r="K4" s="95"/>
      <c r="L4" s="95"/>
      <c r="M4" s="95"/>
      <c r="N4" s="95"/>
      <c r="O4" s="95"/>
      <c r="P4" s="95"/>
      <c r="Q4" s="95"/>
      <c r="R4" s="95"/>
      <c r="S4" s="95"/>
      <c r="T4" s="95"/>
      <c r="U4" s="95"/>
      <c r="V4" s="95"/>
      <c r="W4" s="95"/>
      <c r="X4" s="95"/>
    </row>
    <row r="5" spans="1:25" ht="12" customHeight="1"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102</v>
      </c>
    </row>
    <row r="6" spans="1:25" x14ac:dyDescent="0.25">
      <c r="A6" s="6"/>
      <c r="B6" s="9" t="s">
        <v>22</v>
      </c>
      <c r="C6" s="9" t="s">
        <v>22</v>
      </c>
      <c r="D6" s="9" t="s">
        <v>22</v>
      </c>
      <c r="E6" s="9" t="s">
        <v>22</v>
      </c>
      <c r="F6" s="9" t="s">
        <v>22</v>
      </c>
      <c r="G6" s="9" t="s">
        <v>22</v>
      </c>
      <c r="H6" s="9" t="s">
        <v>22</v>
      </c>
      <c r="I6" s="9" t="s">
        <v>22</v>
      </c>
      <c r="J6" s="9" t="s">
        <v>22</v>
      </c>
      <c r="K6" s="9" t="s">
        <v>22</v>
      </c>
      <c r="L6" s="9" t="s">
        <v>22</v>
      </c>
      <c r="M6" s="9" t="s">
        <v>22</v>
      </c>
      <c r="N6" s="9" t="s">
        <v>22</v>
      </c>
      <c r="O6" s="9" t="s">
        <v>22</v>
      </c>
      <c r="P6" s="9" t="s">
        <v>22</v>
      </c>
      <c r="Q6" s="9" t="s">
        <v>22</v>
      </c>
      <c r="R6" s="9" t="s">
        <v>22</v>
      </c>
      <c r="S6" s="9" t="s">
        <v>22</v>
      </c>
      <c r="T6" s="9" t="s">
        <v>22</v>
      </c>
      <c r="U6" s="9" t="s">
        <v>22</v>
      </c>
      <c r="V6" s="9" t="s">
        <v>22</v>
      </c>
      <c r="W6" s="9" t="s">
        <v>22</v>
      </c>
      <c r="X6" s="9" t="s">
        <v>22</v>
      </c>
    </row>
    <row r="7" spans="1:25" ht="12.75" customHeight="1" x14ac:dyDescent="0.25">
      <c r="A7" s="77" t="s">
        <v>23</v>
      </c>
      <c r="B7" s="78">
        <v>79.5</v>
      </c>
      <c r="C7" s="78">
        <v>83.9</v>
      </c>
      <c r="D7" s="78">
        <v>90.4</v>
      </c>
      <c r="E7" s="78">
        <v>94.5</v>
      </c>
      <c r="F7" s="78">
        <v>97.5</v>
      </c>
      <c r="G7" s="78">
        <v>101.8</v>
      </c>
      <c r="H7" s="78">
        <v>103.8</v>
      </c>
      <c r="I7" s="78">
        <v>96.3</v>
      </c>
      <c r="J7" s="78">
        <v>113.2</v>
      </c>
      <c r="K7" s="78">
        <v>112.8</v>
      </c>
      <c r="L7" s="78">
        <v>104.6</v>
      </c>
      <c r="M7" s="78">
        <v>105.3</v>
      </c>
      <c r="N7" s="78">
        <v>102.2</v>
      </c>
      <c r="O7" s="78">
        <v>102.4</v>
      </c>
      <c r="P7" s="78">
        <v>105.4</v>
      </c>
      <c r="Q7" s="78">
        <v>109.5</v>
      </c>
      <c r="R7" s="78">
        <v>102.7</v>
      </c>
      <c r="S7" s="78">
        <v>100.6</v>
      </c>
      <c r="T7" s="78">
        <v>84.6</v>
      </c>
      <c r="U7" s="78">
        <v>128</v>
      </c>
      <c r="V7" s="78">
        <v>182</v>
      </c>
      <c r="W7" s="78">
        <v>170.4</v>
      </c>
      <c r="X7" s="78">
        <v>159.5</v>
      </c>
    </row>
    <row r="8" spans="1:25" ht="12.75" customHeight="1" x14ac:dyDescent="0.25">
      <c r="A8" s="79" t="s">
        <v>24</v>
      </c>
      <c r="B8" s="80">
        <v>17.3</v>
      </c>
      <c r="C8" s="80">
        <v>18.8</v>
      </c>
      <c r="D8" s="80">
        <v>20.3</v>
      </c>
      <c r="E8" s="80">
        <v>20.9</v>
      </c>
      <c r="F8" s="80">
        <v>20.100000000000001</v>
      </c>
      <c r="G8" s="80">
        <v>19.399999999999999</v>
      </c>
      <c r="H8" s="80">
        <v>20.9</v>
      </c>
      <c r="I8" s="80">
        <v>20.399999999999999</v>
      </c>
      <c r="J8" s="80">
        <v>18.600000000000001</v>
      </c>
      <c r="K8" s="80">
        <v>16.399999999999999</v>
      </c>
      <c r="L8" s="80">
        <v>15.7</v>
      </c>
      <c r="M8" s="80">
        <v>15.3</v>
      </c>
      <c r="N8" s="80">
        <v>15.5</v>
      </c>
      <c r="O8" s="80">
        <v>19.2</v>
      </c>
      <c r="P8" s="80">
        <v>16.399999999999999</v>
      </c>
      <c r="Q8" s="80">
        <v>16.100000000000001</v>
      </c>
      <c r="R8" s="80">
        <v>16.100000000000001</v>
      </c>
      <c r="S8" s="80">
        <v>17.8</v>
      </c>
      <c r="T8" s="80">
        <v>21.6</v>
      </c>
      <c r="U8" s="80">
        <v>32.9</v>
      </c>
      <c r="V8" s="80">
        <v>29.8</v>
      </c>
      <c r="W8" s="80">
        <v>27.1</v>
      </c>
      <c r="X8" s="80">
        <v>22.6</v>
      </c>
    </row>
    <row r="9" spans="1:25" ht="12.75" customHeight="1" x14ac:dyDescent="0.25">
      <c r="A9" s="79" t="s">
        <v>25</v>
      </c>
      <c r="B9" s="80">
        <v>8</v>
      </c>
      <c r="C9" s="80">
        <v>8.8000000000000007</v>
      </c>
      <c r="D9" s="80">
        <v>9.1999999999999993</v>
      </c>
      <c r="E9" s="80">
        <v>10.1</v>
      </c>
      <c r="F9" s="80">
        <v>10</v>
      </c>
      <c r="G9" s="80">
        <v>10.4</v>
      </c>
      <c r="H9" s="80">
        <v>9.6</v>
      </c>
      <c r="I9" s="80">
        <v>10.5</v>
      </c>
      <c r="J9" s="80">
        <v>11.3</v>
      </c>
      <c r="K9" s="80">
        <v>10.9</v>
      </c>
      <c r="L9" s="80">
        <v>10.8</v>
      </c>
      <c r="M9" s="80">
        <v>13.4</v>
      </c>
      <c r="N9" s="80">
        <v>14.2</v>
      </c>
      <c r="O9" s="80">
        <v>9.6999999999999993</v>
      </c>
      <c r="P9" s="80">
        <v>14.2</v>
      </c>
      <c r="Q9" s="80">
        <v>13.5</v>
      </c>
      <c r="R9" s="80">
        <v>15.1</v>
      </c>
      <c r="S9" s="80">
        <v>14.6</v>
      </c>
      <c r="T9" s="80">
        <v>13.3</v>
      </c>
      <c r="U9" s="80">
        <v>9.9</v>
      </c>
      <c r="V9" s="80">
        <v>9.4</v>
      </c>
      <c r="W9" s="80">
        <v>10.9</v>
      </c>
      <c r="X9" s="80">
        <v>10.4</v>
      </c>
    </row>
    <row r="10" spans="1:25" ht="12.75" customHeight="1" x14ac:dyDescent="0.25">
      <c r="A10" s="79" t="s">
        <v>26</v>
      </c>
      <c r="B10" s="80">
        <v>54.2</v>
      </c>
      <c r="C10" s="80">
        <v>56.3</v>
      </c>
      <c r="D10" s="80">
        <v>61</v>
      </c>
      <c r="E10" s="80">
        <v>63.6</v>
      </c>
      <c r="F10" s="80">
        <v>67.400000000000006</v>
      </c>
      <c r="G10" s="80">
        <v>72</v>
      </c>
      <c r="H10" s="80">
        <v>73.3</v>
      </c>
      <c r="I10" s="80">
        <v>65.400000000000006</v>
      </c>
      <c r="J10" s="80">
        <v>83.3</v>
      </c>
      <c r="K10" s="80">
        <v>85.5</v>
      </c>
      <c r="L10" s="80">
        <v>78.2</v>
      </c>
      <c r="M10" s="80">
        <v>76.599999999999994</v>
      </c>
      <c r="N10" s="80">
        <v>72.5</v>
      </c>
      <c r="O10" s="80">
        <v>73.599999999999994</v>
      </c>
      <c r="P10" s="80">
        <v>74.8</v>
      </c>
      <c r="Q10" s="80">
        <v>79.900000000000006</v>
      </c>
      <c r="R10" s="80">
        <v>71.5</v>
      </c>
      <c r="S10" s="80">
        <v>68.2</v>
      </c>
      <c r="T10" s="80">
        <v>49.7</v>
      </c>
      <c r="U10" s="80">
        <v>85.2</v>
      </c>
      <c r="V10" s="80">
        <v>142.80000000000001</v>
      </c>
      <c r="W10" s="80">
        <v>132.4</v>
      </c>
      <c r="X10" s="80">
        <v>126.5</v>
      </c>
    </row>
    <row r="11" spans="1:25" ht="12.75" customHeight="1" x14ac:dyDescent="0.25">
      <c r="A11" s="77" t="s">
        <v>49</v>
      </c>
      <c r="B11" s="78">
        <v>47.7</v>
      </c>
      <c r="C11" s="78">
        <v>49.7</v>
      </c>
      <c r="D11" s="78">
        <v>49.9</v>
      </c>
      <c r="E11" s="78">
        <v>50.5</v>
      </c>
      <c r="F11" s="78">
        <v>50.9</v>
      </c>
      <c r="G11" s="78">
        <v>52.3</v>
      </c>
      <c r="H11" s="78">
        <v>55.1</v>
      </c>
      <c r="I11" s="78">
        <v>55.7</v>
      </c>
      <c r="J11" s="78">
        <v>57.1</v>
      </c>
      <c r="K11" s="78">
        <v>55</v>
      </c>
      <c r="L11" s="78">
        <v>50.7</v>
      </c>
      <c r="M11" s="78">
        <v>49.8</v>
      </c>
      <c r="N11" s="78">
        <v>49.6</v>
      </c>
      <c r="O11" s="78">
        <v>49.1</v>
      </c>
      <c r="P11" s="78">
        <v>48.8</v>
      </c>
      <c r="Q11" s="78">
        <v>50.2</v>
      </c>
      <c r="R11" s="78">
        <v>51</v>
      </c>
      <c r="S11" s="78">
        <v>52.2</v>
      </c>
      <c r="T11" s="78">
        <v>52.4</v>
      </c>
      <c r="U11" s="78">
        <v>57.1</v>
      </c>
      <c r="V11" s="78">
        <v>60.8</v>
      </c>
      <c r="W11" s="78">
        <v>59.1</v>
      </c>
      <c r="X11" s="78">
        <v>63.7</v>
      </c>
    </row>
    <row r="12" spans="1:25" ht="12.75" customHeight="1" x14ac:dyDescent="0.25">
      <c r="A12" s="77" t="s">
        <v>28</v>
      </c>
      <c r="B12" s="78">
        <v>43.1</v>
      </c>
      <c r="C12" s="78">
        <v>45.5</v>
      </c>
      <c r="D12" s="78">
        <v>47.7</v>
      </c>
      <c r="E12" s="78">
        <v>47.8</v>
      </c>
      <c r="F12" s="78">
        <v>48.1</v>
      </c>
      <c r="G12" s="78">
        <v>49.2</v>
      </c>
      <c r="H12" s="78">
        <v>50.4</v>
      </c>
      <c r="I12" s="78">
        <v>50.4</v>
      </c>
      <c r="J12" s="78">
        <v>48.1</v>
      </c>
      <c r="K12" s="78">
        <v>45.6</v>
      </c>
      <c r="L12" s="78">
        <v>43.7</v>
      </c>
      <c r="M12" s="78">
        <v>40.5</v>
      </c>
      <c r="N12" s="78">
        <v>40.799999999999997</v>
      </c>
      <c r="O12" s="78">
        <v>40.5</v>
      </c>
      <c r="P12" s="78">
        <v>39.6</v>
      </c>
      <c r="Q12" s="78">
        <v>40.9</v>
      </c>
      <c r="R12" s="78">
        <v>41.1</v>
      </c>
      <c r="S12" s="78">
        <v>42.7</v>
      </c>
      <c r="T12" s="78">
        <v>45.7</v>
      </c>
      <c r="U12" s="78">
        <v>46.6</v>
      </c>
      <c r="V12" s="78">
        <v>48.4</v>
      </c>
      <c r="W12" s="78">
        <v>50.7</v>
      </c>
      <c r="X12" s="78">
        <v>51.7</v>
      </c>
    </row>
    <row r="13" spans="1:25" ht="12.75" customHeight="1" x14ac:dyDescent="0.25">
      <c r="A13" s="81" t="s">
        <v>29</v>
      </c>
      <c r="B13" s="78">
        <v>54.2</v>
      </c>
      <c r="C13" s="78">
        <v>57</v>
      </c>
      <c r="D13" s="78">
        <v>56.2</v>
      </c>
      <c r="E13" s="78">
        <v>57.4</v>
      </c>
      <c r="F13" s="78">
        <v>59.2</v>
      </c>
      <c r="G13" s="78">
        <v>57.9</v>
      </c>
      <c r="H13" s="78">
        <v>74.3</v>
      </c>
      <c r="I13" s="78">
        <v>71.8</v>
      </c>
      <c r="J13" s="78">
        <v>58</v>
      </c>
      <c r="K13" s="78">
        <v>53.7</v>
      </c>
      <c r="L13" s="78">
        <v>51.2</v>
      </c>
      <c r="M13" s="78">
        <v>55.9</v>
      </c>
      <c r="N13" s="78">
        <v>55.4</v>
      </c>
      <c r="O13" s="78">
        <v>62.9</v>
      </c>
      <c r="P13" s="78">
        <v>64.599999999999994</v>
      </c>
      <c r="Q13" s="78">
        <v>68.8</v>
      </c>
      <c r="R13" s="78">
        <v>77.099999999999994</v>
      </c>
      <c r="S13" s="78">
        <v>82.3</v>
      </c>
      <c r="T13" s="78">
        <v>230.6</v>
      </c>
      <c r="U13" s="78">
        <v>114.6</v>
      </c>
      <c r="V13" s="78">
        <v>136.4</v>
      </c>
      <c r="W13" s="78">
        <v>98.3</v>
      </c>
      <c r="X13" s="78">
        <v>87.8</v>
      </c>
    </row>
    <row r="14" spans="1:25" ht="12.75" customHeight="1" x14ac:dyDescent="0.25">
      <c r="A14" s="79" t="s">
        <v>50</v>
      </c>
      <c r="B14" s="80">
        <v>10.4</v>
      </c>
      <c r="C14" s="80">
        <v>10.3</v>
      </c>
      <c r="D14" s="80">
        <v>10.9</v>
      </c>
      <c r="E14" s="80">
        <v>10.4</v>
      </c>
      <c r="F14" s="80">
        <v>10</v>
      </c>
      <c r="G14" s="80">
        <v>11</v>
      </c>
      <c r="H14" s="80">
        <v>24.2</v>
      </c>
      <c r="I14" s="80">
        <v>18</v>
      </c>
      <c r="J14" s="80">
        <v>7.1</v>
      </c>
      <c r="K14" s="80">
        <v>6.8</v>
      </c>
      <c r="L14" s="80">
        <v>7</v>
      </c>
      <c r="M14" s="80">
        <v>9.1999999999999993</v>
      </c>
      <c r="N14" s="80">
        <v>8.9</v>
      </c>
      <c r="O14" s="80">
        <v>10.1</v>
      </c>
      <c r="P14" s="80">
        <v>10.9</v>
      </c>
      <c r="Q14" s="80">
        <v>13.9</v>
      </c>
      <c r="R14" s="80">
        <v>17.899999999999999</v>
      </c>
      <c r="S14" s="80">
        <v>22.6</v>
      </c>
      <c r="T14" s="80">
        <v>154.5</v>
      </c>
      <c r="U14" s="80">
        <v>42.6</v>
      </c>
      <c r="V14" s="80">
        <v>68.099999999999994</v>
      </c>
      <c r="W14" s="80">
        <v>25.7</v>
      </c>
      <c r="X14" s="80">
        <v>20.3</v>
      </c>
    </row>
    <row r="15" spans="1:25" ht="12.75" customHeight="1" x14ac:dyDescent="0.25">
      <c r="A15" s="79" t="s">
        <v>31</v>
      </c>
      <c r="B15" s="80">
        <v>3.7</v>
      </c>
      <c r="C15" s="80">
        <v>4</v>
      </c>
      <c r="D15" s="80">
        <v>4.2</v>
      </c>
      <c r="E15" s="80">
        <v>4.9000000000000004</v>
      </c>
      <c r="F15" s="80">
        <v>4.5999999999999996</v>
      </c>
      <c r="G15" s="80">
        <v>5.0999999999999996</v>
      </c>
      <c r="H15" s="80">
        <v>4.8</v>
      </c>
      <c r="I15" s="80">
        <v>5.3</v>
      </c>
      <c r="J15" s="80">
        <v>4.9000000000000004</v>
      </c>
      <c r="K15" s="80">
        <v>5.0999999999999996</v>
      </c>
      <c r="L15" s="80">
        <v>4.5999999999999996</v>
      </c>
      <c r="M15" s="80">
        <v>5.8</v>
      </c>
      <c r="N15" s="80">
        <v>5.9</v>
      </c>
      <c r="O15" s="80">
        <v>6.3</v>
      </c>
      <c r="P15" s="80">
        <v>5.9</v>
      </c>
      <c r="Q15" s="80">
        <v>6.4</v>
      </c>
      <c r="R15" s="80">
        <v>7.1</v>
      </c>
      <c r="S15" s="80">
        <v>7.4</v>
      </c>
      <c r="T15" s="80">
        <v>7.8</v>
      </c>
      <c r="U15" s="80">
        <v>7.8</v>
      </c>
      <c r="V15" s="80">
        <v>8.1</v>
      </c>
      <c r="W15" s="80">
        <v>10.199999999999999</v>
      </c>
      <c r="X15" s="80">
        <v>9.6999999999999993</v>
      </c>
    </row>
    <row r="16" spans="1:25" ht="12.75" customHeight="1" x14ac:dyDescent="0.25">
      <c r="A16" s="79" t="s">
        <v>32</v>
      </c>
      <c r="B16" s="80">
        <v>5.3</v>
      </c>
      <c r="C16" s="80">
        <v>5.5</v>
      </c>
      <c r="D16" s="80">
        <v>5.4</v>
      </c>
      <c r="E16" s="80">
        <v>5.4</v>
      </c>
      <c r="F16" s="80">
        <v>5.2</v>
      </c>
      <c r="G16" s="80">
        <v>3.3</v>
      </c>
      <c r="H16" s="80">
        <v>5.2</v>
      </c>
      <c r="I16" s="80">
        <v>6.1</v>
      </c>
      <c r="J16" s="80">
        <v>6.8</v>
      </c>
      <c r="K16" s="80">
        <v>4.5999999999999996</v>
      </c>
      <c r="L16" s="80">
        <v>4.0999999999999996</v>
      </c>
      <c r="M16" s="80">
        <v>5.2</v>
      </c>
      <c r="N16" s="80">
        <v>3.9</v>
      </c>
      <c r="O16" s="80">
        <v>3.2</v>
      </c>
      <c r="P16" s="80">
        <v>3.2</v>
      </c>
      <c r="Q16" s="80">
        <v>3.4</v>
      </c>
      <c r="R16" s="80">
        <v>3.4</v>
      </c>
      <c r="S16" s="80">
        <v>2.8</v>
      </c>
      <c r="T16" s="80">
        <v>3.1</v>
      </c>
      <c r="U16" s="80">
        <v>5</v>
      </c>
      <c r="V16" s="80">
        <v>4.2</v>
      </c>
      <c r="W16" s="80">
        <v>5</v>
      </c>
      <c r="X16" s="80">
        <v>4</v>
      </c>
    </row>
    <row r="17" spans="1:24" ht="12.75" customHeight="1" x14ac:dyDescent="0.25">
      <c r="A17" s="79" t="s">
        <v>33</v>
      </c>
      <c r="B17" s="80">
        <v>8.6999999999999993</v>
      </c>
      <c r="C17" s="80">
        <v>9.1</v>
      </c>
      <c r="D17" s="80">
        <v>9</v>
      </c>
      <c r="E17" s="80">
        <v>9.1</v>
      </c>
      <c r="F17" s="80">
        <v>8.1</v>
      </c>
      <c r="G17" s="80">
        <v>6.7</v>
      </c>
      <c r="H17" s="80">
        <v>8.6999999999999993</v>
      </c>
      <c r="I17" s="80">
        <v>8.6</v>
      </c>
      <c r="J17" s="80">
        <v>8</v>
      </c>
      <c r="K17" s="80">
        <v>8.1999999999999993</v>
      </c>
      <c r="L17" s="80">
        <v>7.4</v>
      </c>
      <c r="M17" s="80">
        <v>7.4</v>
      </c>
      <c r="N17" s="80">
        <v>7</v>
      </c>
      <c r="O17" s="80">
        <v>6</v>
      </c>
      <c r="P17" s="80">
        <v>6.8</v>
      </c>
      <c r="Q17" s="80">
        <v>6</v>
      </c>
      <c r="R17" s="80">
        <v>7.2</v>
      </c>
      <c r="S17" s="80">
        <v>7</v>
      </c>
      <c r="T17" s="80">
        <v>7.3</v>
      </c>
      <c r="U17" s="80">
        <v>6.9</v>
      </c>
      <c r="V17" s="80">
        <v>6.6</v>
      </c>
      <c r="W17" s="80">
        <v>7.2</v>
      </c>
      <c r="X17" s="80">
        <v>6.1</v>
      </c>
    </row>
    <row r="18" spans="1:24" ht="12.75" customHeight="1" x14ac:dyDescent="0.25">
      <c r="A18" s="79" t="s">
        <v>51</v>
      </c>
      <c r="B18" s="80">
        <v>26.1</v>
      </c>
      <c r="C18" s="80">
        <v>28</v>
      </c>
      <c r="D18" s="80">
        <v>26.7</v>
      </c>
      <c r="E18" s="80">
        <v>27.6</v>
      </c>
      <c r="F18" s="80">
        <v>31.4</v>
      </c>
      <c r="G18" s="80">
        <v>31.9</v>
      </c>
      <c r="H18" s="80">
        <v>31.3</v>
      </c>
      <c r="I18" s="80">
        <v>33.9</v>
      </c>
      <c r="J18" s="80">
        <v>31.1</v>
      </c>
      <c r="K18" s="80">
        <v>28.9</v>
      </c>
      <c r="L18" s="80">
        <v>28.2</v>
      </c>
      <c r="M18" s="80">
        <v>28.4</v>
      </c>
      <c r="N18" s="80">
        <v>29.6</v>
      </c>
      <c r="O18" s="80">
        <v>37.299999999999997</v>
      </c>
      <c r="P18" s="80">
        <v>37.799999999999997</v>
      </c>
      <c r="Q18" s="80">
        <v>39.200000000000003</v>
      </c>
      <c r="R18" s="80">
        <v>41.4</v>
      </c>
      <c r="S18" s="80">
        <v>42.5</v>
      </c>
      <c r="T18" s="80">
        <v>58</v>
      </c>
      <c r="U18" s="80">
        <v>52.3</v>
      </c>
      <c r="V18" s="80">
        <v>49.5</v>
      </c>
      <c r="W18" s="80">
        <v>50.2</v>
      </c>
      <c r="X18" s="80">
        <v>47.7</v>
      </c>
    </row>
    <row r="19" spans="1:24" ht="12.75" customHeight="1" x14ac:dyDescent="0.25">
      <c r="A19" s="77" t="s">
        <v>35</v>
      </c>
      <c r="B19" s="78">
        <v>10.6</v>
      </c>
      <c r="C19" s="78">
        <v>10.7</v>
      </c>
      <c r="D19" s="78">
        <v>11.7</v>
      </c>
      <c r="E19" s="78">
        <v>13.9</v>
      </c>
      <c r="F19" s="78">
        <v>14.9</v>
      </c>
      <c r="G19" s="78">
        <v>14.9</v>
      </c>
      <c r="H19" s="78">
        <v>13.8</v>
      </c>
      <c r="I19" s="78">
        <v>15.4</v>
      </c>
      <c r="J19" s="78">
        <v>15.8</v>
      </c>
      <c r="K19" s="78">
        <v>14.9</v>
      </c>
      <c r="L19" s="78">
        <v>15</v>
      </c>
      <c r="M19" s="78">
        <v>15.3</v>
      </c>
      <c r="N19" s="78">
        <v>15.7</v>
      </c>
      <c r="O19" s="78">
        <v>15.6</v>
      </c>
      <c r="P19" s="78">
        <v>14.6</v>
      </c>
      <c r="Q19" s="78">
        <v>15.3</v>
      </c>
      <c r="R19" s="78">
        <v>14.1</v>
      </c>
      <c r="S19" s="78">
        <v>14.6</v>
      </c>
      <c r="T19" s="78">
        <v>15.2</v>
      </c>
      <c r="U19" s="78">
        <v>16.2</v>
      </c>
      <c r="V19" s="78">
        <v>15.7</v>
      </c>
      <c r="W19" s="78">
        <v>16.600000000000001</v>
      </c>
      <c r="X19" s="78">
        <v>17.3</v>
      </c>
    </row>
    <row r="20" spans="1:24" ht="12.75" customHeight="1" x14ac:dyDescent="0.25">
      <c r="A20" s="77" t="s">
        <v>36</v>
      </c>
      <c r="B20" s="78">
        <v>9.6</v>
      </c>
      <c r="C20" s="78">
        <v>11.6</v>
      </c>
      <c r="D20" s="78">
        <v>13.5</v>
      </c>
      <c r="E20" s="78">
        <v>17.5</v>
      </c>
      <c r="F20" s="78">
        <v>18.3</v>
      </c>
      <c r="G20" s="78">
        <v>20.3</v>
      </c>
      <c r="H20" s="78">
        <v>23</v>
      </c>
      <c r="I20" s="78">
        <v>24.2</v>
      </c>
      <c r="J20" s="78">
        <v>19.399999999999999</v>
      </c>
      <c r="K20" s="78">
        <v>14.6</v>
      </c>
      <c r="L20" s="78">
        <v>14.1</v>
      </c>
      <c r="M20" s="78">
        <v>13.6</v>
      </c>
      <c r="N20" s="78">
        <v>14</v>
      </c>
      <c r="O20" s="78">
        <v>13.2</v>
      </c>
      <c r="P20" s="78">
        <v>13.6</v>
      </c>
      <c r="Q20" s="78">
        <v>14.9</v>
      </c>
      <c r="R20" s="78">
        <v>15.4</v>
      </c>
      <c r="S20" s="78">
        <v>17.600000000000001</v>
      </c>
      <c r="T20" s="78">
        <v>16.100000000000001</v>
      </c>
      <c r="U20" s="78">
        <v>17.899999999999999</v>
      </c>
      <c r="V20" s="78">
        <v>19.100000000000001</v>
      </c>
      <c r="W20" s="78">
        <v>21.8</v>
      </c>
      <c r="X20" s="78">
        <v>21.8</v>
      </c>
    </row>
    <row r="21" spans="1:24" ht="12.75" customHeight="1" x14ac:dyDescent="0.25">
      <c r="A21" s="77" t="s">
        <v>37</v>
      </c>
      <c r="B21" s="78">
        <v>117</v>
      </c>
      <c r="C21" s="78">
        <v>129.19999999999999</v>
      </c>
      <c r="D21" s="78">
        <v>138.80000000000001</v>
      </c>
      <c r="E21" s="78">
        <v>146.4</v>
      </c>
      <c r="F21" s="78">
        <v>149.80000000000001</v>
      </c>
      <c r="G21" s="78">
        <v>156.9</v>
      </c>
      <c r="H21" s="78">
        <v>162.6</v>
      </c>
      <c r="I21" s="78">
        <v>172.7</v>
      </c>
      <c r="J21" s="78">
        <v>174.1</v>
      </c>
      <c r="K21" s="78">
        <v>172.5</v>
      </c>
      <c r="L21" s="78">
        <v>173.7</v>
      </c>
      <c r="M21" s="78">
        <v>177.2</v>
      </c>
      <c r="N21" s="78">
        <v>181.1</v>
      </c>
      <c r="O21" s="78">
        <v>185.7</v>
      </c>
      <c r="P21" s="78">
        <v>187.4</v>
      </c>
      <c r="Q21" s="78">
        <v>191.2</v>
      </c>
      <c r="R21" s="78">
        <v>194</v>
      </c>
      <c r="S21" s="78">
        <v>202.9</v>
      </c>
      <c r="T21" s="78">
        <v>256.8</v>
      </c>
      <c r="U21" s="78">
        <v>253.5</v>
      </c>
      <c r="V21" s="78">
        <v>232.9</v>
      </c>
      <c r="W21" s="78">
        <v>231</v>
      </c>
      <c r="X21" s="78">
        <v>242.4</v>
      </c>
    </row>
    <row r="22" spans="1:24" ht="12.75" customHeight="1" x14ac:dyDescent="0.25">
      <c r="A22" s="77" t="s">
        <v>38</v>
      </c>
      <c r="B22" s="78">
        <v>16.399999999999999</v>
      </c>
      <c r="C22" s="78">
        <v>16.7</v>
      </c>
      <c r="D22" s="78">
        <v>16.7</v>
      </c>
      <c r="E22" s="78">
        <v>17.600000000000001</v>
      </c>
      <c r="F22" s="78">
        <v>18</v>
      </c>
      <c r="G22" s="78">
        <v>18.5</v>
      </c>
      <c r="H22" s="78">
        <v>18.600000000000001</v>
      </c>
      <c r="I22" s="78">
        <v>19.5</v>
      </c>
      <c r="J22" s="78">
        <v>18.899999999999999</v>
      </c>
      <c r="K22" s="78">
        <v>17.8</v>
      </c>
      <c r="L22" s="78">
        <v>17.8</v>
      </c>
      <c r="M22" s="78">
        <v>15.9</v>
      </c>
      <c r="N22" s="78">
        <v>16.7</v>
      </c>
      <c r="O22" s="78">
        <v>15.3</v>
      </c>
      <c r="P22" s="78">
        <v>15.2</v>
      </c>
      <c r="Q22" s="78">
        <v>14.9</v>
      </c>
      <c r="R22" s="78">
        <v>14.5</v>
      </c>
      <c r="S22" s="78">
        <v>15.2</v>
      </c>
      <c r="T22" s="78">
        <v>14.8</v>
      </c>
      <c r="U22" s="78">
        <v>15</v>
      </c>
      <c r="V22" s="78">
        <v>15.9</v>
      </c>
      <c r="W22" s="78">
        <v>13.5</v>
      </c>
      <c r="X22" s="78">
        <v>13.6</v>
      </c>
    </row>
    <row r="23" spans="1:24" ht="12.75" customHeight="1" x14ac:dyDescent="0.25">
      <c r="A23" s="75" t="s">
        <v>52</v>
      </c>
      <c r="B23" s="78">
        <v>96.6</v>
      </c>
      <c r="C23" s="78">
        <v>105.2</v>
      </c>
      <c r="D23" s="78">
        <v>109</v>
      </c>
      <c r="E23" s="78">
        <v>113.8</v>
      </c>
      <c r="F23" s="78">
        <v>115.5</v>
      </c>
      <c r="G23" s="78">
        <v>122.1</v>
      </c>
      <c r="H23" s="78">
        <v>124.2</v>
      </c>
      <c r="I23" s="78">
        <v>130.69999999999999</v>
      </c>
      <c r="J23" s="78">
        <v>132.9</v>
      </c>
      <c r="K23" s="78">
        <v>123</v>
      </c>
      <c r="L23" s="78">
        <v>117.5</v>
      </c>
      <c r="M23" s="78">
        <v>116</v>
      </c>
      <c r="N23" s="78">
        <v>114.9</v>
      </c>
      <c r="O23" s="78">
        <v>113.8</v>
      </c>
      <c r="P23" s="78">
        <v>111.6</v>
      </c>
      <c r="Q23" s="78">
        <v>111.8</v>
      </c>
      <c r="R23" s="78">
        <v>111.8</v>
      </c>
      <c r="S23" s="78">
        <v>112</v>
      </c>
      <c r="T23" s="78">
        <v>112.2</v>
      </c>
      <c r="U23" s="78">
        <v>117.4</v>
      </c>
      <c r="V23" s="78">
        <v>117.5</v>
      </c>
      <c r="W23" s="78">
        <v>118.8</v>
      </c>
      <c r="X23" s="78">
        <v>122.6</v>
      </c>
    </row>
    <row r="24" spans="1:24" ht="12.75" customHeight="1" x14ac:dyDescent="0.25">
      <c r="A24" s="77" t="s">
        <v>40</v>
      </c>
      <c r="B24" s="78">
        <v>256.7</v>
      </c>
      <c r="C24" s="78">
        <v>268.3</v>
      </c>
      <c r="D24" s="78">
        <v>274.8</v>
      </c>
      <c r="E24" s="78">
        <v>278.7</v>
      </c>
      <c r="F24" s="78">
        <v>280.10000000000002</v>
      </c>
      <c r="G24" s="78">
        <v>292.7</v>
      </c>
      <c r="H24" s="78">
        <v>304.3</v>
      </c>
      <c r="I24" s="78">
        <v>329.4</v>
      </c>
      <c r="J24" s="78">
        <v>334.6</v>
      </c>
      <c r="K24" s="78">
        <v>348.1</v>
      </c>
      <c r="L24" s="78">
        <v>354.2</v>
      </c>
      <c r="M24" s="78">
        <v>348.1</v>
      </c>
      <c r="N24" s="78">
        <v>352.5</v>
      </c>
      <c r="O24" s="78">
        <v>355.2</v>
      </c>
      <c r="P24" s="78">
        <v>348.9</v>
      </c>
      <c r="Q24" s="78">
        <v>348.8</v>
      </c>
      <c r="R24" s="78">
        <v>348.8</v>
      </c>
      <c r="S24" s="78">
        <v>341</v>
      </c>
      <c r="T24" s="78">
        <v>351.7</v>
      </c>
      <c r="U24" s="78">
        <v>351.7</v>
      </c>
      <c r="V24" s="78">
        <v>352.7</v>
      </c>
      <c r="W24" s="78">
        <v>379.6</v>
      </c>
      <c r="X24" s="78">
        <v>387.2</v>
      </c>
    </row>
    <row r="25" spans="1:24" ht="12.75" customHeight="1" x14ac:dyDescent="0.25">
      <c r="A25" s="77" t="s">
        <v>53</v>
      </c>
      <c r="B25" s="78">
        <v>-3.4</v>
      </c>
      <c r="C25" s="78">
        <v>-3.6</v>
      </c>
      <c r="D25" s="78">
        <v>-1.5</v>
      </c>
      <c r="E25" s="78">
        <v>-1</v>
      </c>
      <c r="F25" s="78">
        <v>-2.8</v>
      </c>
      <c r="G25" s="78">
        <v>-2.2999999999999998</v>
      </c>
      <c r="H25" s="78">
        <v>-4.3</v>
      </c>
      <c r="I25" s="78">
        <v>1.3</v>
      </c>
      <c r="J25" s="78">
        <v>8.6</v>
      </c>
      <c r="K25" s="78">
        <v>6.1</v>
      </c>
      <c r="L25" s="78">
        <v>9.4</v>
      </c>
      <c r="M25" s="78">
        <v>9.9</v>
      </c>
      <c r="N25" s="78">
        <v>8.4</v>
      </c>
      <c r="O25" s="78">
        <v>10.3</v>
      </c>
      <c r="P25" s="78">
        <v>6.2</v>
      </c>
      <c r="Q25" s="78">
        <v>7</v>
      </c>
      <c r="R25" s="78">
        <v>9.9</v>
      </c>
      <c r="S25" s="78">
        <v>7.2</v>
      </c>
      <c r="T25" s="78">
        <v>8.1999999999999993</v>
      </c>
      <c r="U25" s="78">
        <v>-2.4</v>
      </c>
      <c r="V25" s="78">
        <v>-2.4</v>
      </c>
      <c r="W25" s="78">
        <v>0.1</v>
      </c>
      <c r="X25" s="78">
        <v>-1.4</v>
      </c>
    </row>
    <row r="26" spans="1:24" s="1" customFormat="1" ht="12.75" customHeight="1" x14ac:dyDescent="0.25">
      <c r="A26" s="10" t="s">
        <v>42</v>
      </c>
      <c r="B26" s="11">
        <v>728.1</v>
      </c>
      <c r="C26" s="11">
        <v>774.3</v>
      </c>
      <c r="D26" s="11">
        <v>807.3</v>
      </c>
      <c r="E26" s="11">
        <v>837.1</v>
      </c>
      <c r="F26" s="11">
        <v>849.5</v>
      </c>
      <c r="G26" s="11">
        <v>884.3</v>
      </c>
      <c r="H26" s="11">
        <v>925.6</v>
      </c>
      <c r="I26" s="11">
        <v>967.3</v>
      </c>
      <c r="J26" s="11">
        <v>980.7</v>
      </c>
      <c r="K26" s="11">
        <v>964.1</v>
      </c>
      <c r="L26" s="11">
        <v>951.8</v>
      </c>
      <c r="M26" s="11">
        <v>947.5</v>
      </c>
      <c r="N26" s="11">
        <v>951.2</v>
      </c>
      <c r="O26" s="11">
        <v>964.1</v>
      </c>
      <c r="P26" s="11">
        <v>955.9</v>
      </c>
      <c r="Q26" s="11">
        <v>973.4</v>
      </c>
      <c r="R26" s="11">
        <v>980.5</v>
      </c>
      <c r="S26" s="11">
        <v>988.6</v>
      </c>
      <c r="T26" s="11">
        <v>1188.5</v>
      </c>
      <c r="U26" s="11">
        <v>1115.5</v>
      </c>
      <c r="V26" s="11">
        <v>1179.2</v>
      </c>
      <c r="W26" s="11">
        <v>1159.8</v>
      </c>
      <c r="X26" s="11">
        <v>1166.3</v>
      </c>
    </row>
    <row r="27" spans="1:24" ht="12.75" customHeight="1" x14ac:dyDescent="0.25">
      <c r="A27" s="75" t="s">
        <v>43</v>
      </c>
      <c r="B27" s="76">
        <v>74</v>
      </c>
      <c r="C27" s="76">
        <v>79.8</v>
      </c>
      <c r="D27" s="76">
        <v>90.1</v>
      </c>
      <c r="E27" s="76">
        <v>86.2</v>
      </c>
      <c r="F27" s="76">
        <v>90.3</v>
      </c>
      <c r="G27" s="76">
        <v>95.4</v>
      </c>
      <c r="H27" s="76">
        <v>104.3</v>
      </c>
      <c r="I27" s="76">
        <v>100.7</v>
      </c>
      <c r="J27" s="76">
        <v>100.1</v>
      </c>
      <c r="K27" s="76">
        <v>96</v>
      </c>
      <c r="L27" s="76">
        <v>110.3</v>
      </c>
      <c r="M27" s="76">
        <v>102</v>
      </c>
      <c r="N27" s="76">
        <v>113</v>
      </c>
      <c r="O27" s="76">
        <v>103.2</v>
      </c>
      <c r="P27" s="76">
        <v>113.2</v>
      </c>
      <c r="Q27" s="76">
        <v>117.3</v>
      </c>
      <c r="R27" s="76">
        <v>107.9</v>
      </c>
      <c r="S27" s="76">
        <v>110.3</v>
      </c>
      <c r="T27" s="76">
        <v>107.4</v>
      </c>
      <c r="U27" s="76">
        <v>104.7</v>
      </c>
      <c r="V27" s="76">
        <v>92.1</v>
      </c>
      <c r="W27" s="76">
        <v>120.8</v>
      </c>
      <c r="X27" s="76">
        <v>124.3</v>
      </c>
    </row>
    <row r="28" spans="1:24" s="1" customFormat="1" ht="12.75" customHeight="1" thickBot="1" x14ac:dyDescent="0.3">
      <c r="A28" s="12" t="s">
        <v>54</v>
      </c>
      <c r="B28" s="13">
        <v>800</v>
      </c>
      <c r="C28" s="13">
        <v>852.6</v>
      </c>
      <c r="D28" s="13">
        <v>895.7</v>
      </c>
      <c r="E28" s="13">
        <v>921</v>
      </c>
      <c r="F28" s="13">
        <v>937.4</v>
      </c>
      <c r="G28" s="13">
        <v>976.4</v>
      </c>
      <c r="H28" s="13">
        <v>1026</v>
      </c>
      <c r="I28" s="13">
        <v>1064</v>
      </c>
      <c r="J28" s="13">
        <v>1079.0999999999999</v>
      </c>
      <c r="K28" s="13">
        <v>1060.0999999999999</v>
      </c>
      <c r="L28" s="13">
        <v>1061.0999999999999</v>
      </c>
      <c r="M28" s="13">
        <v>1046.9000000000001</v>
      </c>
      <c r="N28" s="13">
        <v>1061.4000000000001</v>
      </c>
      <c r="O28" s="13">
        <v>1064.2</v>
      </c>
      <c r="P28" s="13">
        <v>1066.5999999999999</v>
      </c>
      <c r="Q28" s="13">
        <v>1088.7</v>
      </c>
      <c r="R28" s="13">
        <v>1086.4000000000001</v>
      </c>
      <c r="S28" s="13">
        <v>1094.0999999999999</v>
      </c>
      <c r="T28" s="13">
        <v>1296</v>
      </c>
      <c r="U28" s="13">
        <v>1220.2</v>
      </c>
      <c r="V28" s="13">
        <v>1271.3</v>
      </c>
      <c r="W28" s="13">
        <v>1280.5</v>
      </c>
      <c r="X28" s="13">
        <v>1290.5999999999999</v>
      </c>
    </row>
    <row r="29" spans="1:24" ht="15" customHeight="1" x14ac:dyDescent="0.25">
      <c r="A29" s="100" t="s">
        <v>111</v>
      </c>
      <c r="B29" s="100"/>
      <c r="C29" s="100"/>
      <c r="D29" s="100"/>
      <c r="E29" s="100"/>
      <c r="F29" s="100"/>
      <c r="G29" s="100"/>
      <c r="H29" s="100"/>
      <c r="I29" s="100"/>
      <c r="J29" s="100"/>
      <c r="K29" s="100"/>
      <c r="L29" s="100"/>
      <c r="M29" s="100"/>
      <c r="N29" s="100"/>
      <c r="O29" s="100"/>
      <c r="P29" s="100"/>
      <c r="Q29" s="100"/>
      <c r="R29" s="100"/>
      <c r="S29" s="100"/>
      <c r="T29" s="100"/>
      <c r="U29" s="100"/>
      <c r="V29" s="101"/>
      <c r="W29" s="84"/>
      <c r="X29" s="85"/>
    </row>
    <row r="30" spans="1:24" ht="26.25" customHeight="1" x14ac:dyDescent="0.25">
      <c r="A30" s="91" t="s">
        <v>105</v>
      </c>
      <c r="B30" s="91"/>
      <c r="C30" s="91"/>
      <c r="D30" s="91"/>
      <c r="E30" s="91"/>
      <c r="F30" s="91"/>
      <c r="G30" s="91"/>
      <c r="H30" s="91"/>
      <c r="I30" s="91"/>
      <c r="J30" s="91"/>
      <c r="K30" s="91"/>
      <c r="L30" s="91"/>
      <c r="M30" s="91"/>
      <c r="N30" s="91"/>
      <c r="O30" s="91"/>
      <c r="P30" s="91"/>
      <c r="Q30" s="91"/>
      <c r="R30" s="91"/>
      <c r="S30" s="91"/>
      <c r="T30" s="91"/>
      <c r="U30" s="91"/>
      <c r="V30" s="91"/>
      <c r="W30" s="91"/>
      <c r="X30" s="91"/>
    </row>
    <row r="31" spans="1:24" ht="12.75" customHeight="1" x14ac:dyDescent="0.25">
      <c r="A31" s="98" t="s">
        <v>45</v>
      </c>
      <c r="B31" s="98"/>
      <c r="C31" s="98"/>
      <c r="D31" s="98"/>
      <c r="E31" s="98"/>
      <c r="F31" s="98"/>
      <c r="G31" s="98"/>
      <c r="H31" s="98"/>
      <c r="I31" s="98"/>
      <c r="J31" s="98"/>
      <c r="K31" s="98"/>
      <c r="L31" s="98"/>
      <c r="M31" s="98"/>
      <c r="N31" s="98"/>
      <c r="O31" s="98"/>
      <c r="P31" s="98"/>
      <c r="Q31" s="98"/>
      <c r="R31" s="98"/>
      <c r="S31" s="98"/>
      <c r="T31" s="98"/>
      <c r="U31" s="98"/>
      <c r="V31" s="98"/>
      <c r="W31" s="71"/>
      <c r="X31" s="72"/>
    </row>
    <row r="32" spans="1:24" ht="11.25" customHeight="1" x14ac:dyDescent="0.25">
      <c r="A32" s="96" t="s">
        <v>96</v>
      </c>
      <c r="B32" s="96"/>
      <c r="C32" s="96"/>
      <c r="D32" s="96"/>
      <c r="E32" s="96"/>
      <c r="F32" s="96"/>
      <c r="G32" s="96"/>
      <c r="H32" s="96"/>
      <c r="I32" s="96"/>
      <c r="J32" s="96"/>
      <c r="K32" s="96"/>
      <c r="L32" s="96"/>
      <c r="M32" s="96"/>
      <c r="N32" s="96"/>
      <c r="O32" s="96"/>
      <c r="P32" s="96"/>
      <c r="Q32" s="96"/>
      <c r="R32" s="96"/>
      <c r="S32" s="96"/>
      <c r="T32" s="96"/>
      <c r="U32" s="96"/>
      <c r="V32" s="99"/>
      <c r="W32" s="73"/>
      <c r="X32" s="74"/>
    </row>
    <row r="33" spans="1:28" ht="22.15" customHeight="1" x14ac:dyDescent="0.25">
      <c r="A33" s="92" t="s">
        <v>55</v>
      </c>
      <c r="B33" s="92"/>
      <c r="C33" s="92"/>
      <c r="D33" s="92"/>
      <c r="E33" s="92"/>
      <c r="F33" s="92"/>
      <c r="G33" s="92"/>
      <c r="H33" s="92"/>
      <c r="I33" s="92"/>
      <c r="J33" s="92"/>
      <c r="K33" s="92"/>
      <c r="L33" s="92"/>
      <c r="M33" s="92"/>
      <c r="N33" s="92"/>
      <c r="O33" s="92"/>
      <c r="P33" s="92"/>
      <c r="Q33" s="92"/>
      <c r="R33" s="92"/>
      <c r="S33" s="92"/>
      <c r="T33" s="92"/>
      <c r="U33" s="92"/>
      <c r="V33" s="92"/>
      <c r="W33" s="92"/>
      <c r="X33" s="92"/>
    </row>
    <row r="34" spans="1:28" ht="22.15" customHeight="1" x14ac:dyDescent="0.25">
      <c r="A34" s="91" t="s">
        <v>106</v>
      </c>
      <c r="B34" s="91"/>
      <c r="C34" s="91"/>
      <c r="D34" s="91"/>
      <c r="E34" s="91"/>
      <c r="F34" s="91"/>
      <c r="G34" s="91"/>
      <c r="H34" s="91"/>
      <c r="I34" s="91"/>
      <c r="J34" s="91"/>
      <c r="K34" s="91"/>
      <c r="L34" s="91"/>
      <c r="M34" s="91"/>
      <c r="N34" s="91"/>
      <c r="O34" s="91"/>
      <c r="P34" s="91"/>
      <c r="Q34" s="91"/>
      <c r="R34" s="91"/>
      <c r="S34" s="91"/>
      <c r="T34" s="91"/>
      <c r="U34" s="91"/>
      <c r="V34" s="91"/>
      <c r="W34" s="91"/>
      <c r="X34" s="91"/>
    </row>
    <row r="35" spans="1:28" ht="10.15" customHeight="1" x14ac:dyDescent="0.25">
      <c r="A35" s="91" t="s">
        <v>56</v>
      </c>
      <c r="B35" s="91"/>
      <c r="C35" s="91"/>
      <c r="D35" s="91"/>
      <c r="E35" s="91"/>
      <c r="F35" s="91"/>
      <c r="G35" s="91"/>
      <c r="H35" s="91"/>
      <c r="I35" s="91"/>
      <c r="J35" s="91"/>
      <c r="K35" s="91"/>
      <c r="L35" s="91"/>
      <c r="M35" s="91"/>
      <c r="N35" s="91"/>
      <c r="O35" s="91"/>
      <c r="P35" s="91"/>
      <c r="Q35" s="91"/>
      <c r="R35" s="91"/>
      <c r="S35" s="91"/>
      <c r="T35" s="91"/>
      <c r="U35" s="91"/>
      <c r="V35" s="91"/>
      <c r="W35" s="91"/>
      <c r="X35" s="91"/>
      <c r="AB35" s="70"/>
    </row>
    <row r="36" spans="1:28" ht="12.75" customHeight="1" x14ac:dyDescent="0.25">
      <c r="A36" s="96" t="s">
        <v>57</v>
      </c>
      <c r="B36" s="96"/>
      <c r="C36" s="96"/>
      <c r="D36" s="96"/>
      <c r="E36" s="96"/>
      <c r="F36" s="96"/>
      <c r="G36" s="96"/>
      <c r="H36" s="96"/>
      <c r="I36" s="96"/>
      <c r="J36" s="96"/>
      <c r="K36" s="96"/>
      <c r="L36" s="96"/>
      <c r="M36" s="96"/>
      <c r="N36" s="96"/>
      <c r="O36" s="96"/>
      <c r="P36" s="96"/>
      <c r="Q36" s="96"/>
      <c r="R36" s="96"/>
      <c r="S36" s="96"/>
      <c r="T36" s="96"/>
      <c r="U36" s="96"/>
      <c r="V36" s="99"/>
      <c r="W36" s="73"/>
      <c r="X36" s="74"/>
    </row>
    <row r="37" spans="1:28" ht="12.75" customHeight="1" x14ac:dyDescent="0.25">
      <c r="A37" s="93" t="s">
        <v>97</v>
      </c>
      <c r="B37" s="93"/>
      <c r="C37" s="93"/>
      <c r="D37" s="93"/>
      <c r="E37" s="93"/>
      <c r="F37" s="93"/>
      <c r="G37" s="93"/>
      <c r="H37" s="93"/>
      <c r="I37" s="93"/>
      <c r="J37" s="93"/>
      <c r="K37" s="93"/>
      <c r="L37" s="93"/>
      <c r="M37" s="93"/>
      <c r="N37" s="93"/>
      <c r="O37" s="93"/>
      <c r="P37" s="93"/>
      <c r="Q37" s="93"/>
      <c r="R37" s="93"/>
      <c r="S37" s="93"/>
      <c r="T37" s="93"/>
      <c r="U37" s="93"/>
      <c r="V37" s="93"/>
      <c r="W37" s="73"/>
      <c r="X37" s="73"/>
    </row>
    <row r="38" spans="1:28" x14ac:dyDescent="0.25">
      <c r="T38" s="1"/>
      <c r="U38" s="1"/>
      <c r="V38" s="1"/>
      <c r="W38" s="1"/>
      <c r="X38" s="1"/>
      <c r="Y38" s="1"/>
      <c r="Z38" s="1"/>
    </row>
    <row r="39" spans="1:28" x14ac:dyDescent="0.25">
      <c r="T39" s="1"/>
    </row>
  </sheetData>
  <mergeCells count="11">
    <mergeCell ref="A37:V37"/>
    <mergeCell ref="A33:X33"/>
    <mergeCell ref="A34:X34"/>
    <mergeCell ref="A36:V36"/>
    <mergeCell ref="A35:X35"/>
    <mergeCell ref="A32:V32"/>
    <mergeCell ref="A29:V29"/>
    <mergeCell ref="A30:X30"/>
    <mergeCell ref="A31:V31"/>
    <mergeCell ref="A1:W1"/>
    <mergeCell ref="B4:X4"/>
  </mergeCells>
  <hyperlinks>
    <hyperlink ref="A31" r:id="rId1" xr:uid="{86EEE64A-B213-4FB0-8805-D50D64D96A1F}"/>
  </hyperlinks>
  <printOptions horizontalCentered="1"/>
  <pageMargins left="0.19685039370078702" right="0.19685039370078702" top="0.19685039370078702" bottom="0.19685039370078702" header="0.19685039370078702" footer="0.19685039370078702"/>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38"/>
  <sheetViews>
    <sheetView showGridLines="0" workbookViewId="0">
      <selection sqref="A1:W1"/>
    </sheetView>
  </sheetViews>
  <sheetFormatPr defaultColWidth="7.6328125" defaultRowHeight="10.5" x14ac:dyDescent="0.25"/>
  <cols>
    <col min="1" max="1" width="34.36328125" style="8" customWidth="1"/>
    <col min="2" max="20" width="7.26953125" style="8" customWidth="1"/>
    <col min="21" max="22" width="7.26953125" style="1" customWidth="1"/>
    <col min="23" max="25" width="7.6328125" style="1" customWidth="1"/>
    <col min="26" max="26" width="7.6328125" style="8" customWidth="1"/>
    <col min="27" max="16384" width="7.6328125" style="8"/>
  </cols>
  <sheetData>
    <row r="1" spans="1:25 16383:16383" s="1" customFormat="1" ht="18" customHeight="1" thickBot="1" x14ac:dyDescent="0.3">
      <c r="A1" s="103" t="s">
        <v>109</v>
      </c>
      <c r="B1" s="103"/>
      <c r="C1" s="103"/>
      <c r="D1" s="103"/>
      <c r="E1" s="103"/>
      <c r="F1" s="103"/>
      <c r="G1" s="103"/>
      <c r="H1" s="103"/>
      <c r="I1" s="103"/>
      <c r="J1" s="103"/>
      <c r="K1" s="103"/>
      <c r="L1" s="103"/>
      <c r="M1" s="103"/>
      <c r="N1" s="103"/>
      <c r="O1" s="103"/>
      <c r="P1" s="103"/>
      <c r="Q1" s="103"/>
      <c r="R1" s="103"/>
      <c r="S1" s="103"/>
      <c r="T1" s="103"/>
      <c r="U1" s="103"/>
      <c r="V1" s="103"/>
      <c r="W1" s="103"/>
    </row>
    <row r="2" spans="1:25 16383:16383" s="1" customFormat="1" ht="11" thickBot="1" x14ac:dyDescent="0.3">
      <c r="A2" s="53"/>
      <c r="B2" s="62" t="s">
        <v>100</v>
      </c>
      <c r="C2" s="62"/>
      <c r="D2" s="62"/>
      <c r="E2" s="62"/>
      <c r="F2" s="62"/>
      <c r="G2" s="62"/>
      <c r="H2" s="62"/>
      <c r="I2" s="62"/>
      <c r="J2" s="62"/>
      <c r="K2" s="62"/>
      <c r="L2" s="62"/>
      <c r="M2" s="62"/>
      <c r="N2" s="62"/>
      <c r="O2" s="62"/>
      <c r="P2" s="62"/>
      <c r="Q2" s="63"/>
      <c r="R2" s="63"/>
      <c r="S2" s="64"/>
      <c r="T2" s="64"/>
      <c r="U2" s="64"/>
      <c r="V2" s="64"/>
      <c r="W2" s="64"/>
      <c r="X2" s="64"/>
    </row>
    <row r="3" spans="1:25 16383:16383" s="4" customFormat="1" ht="12" customHeight="1" x14ac:dyDescent="0.25">
      <c r="A3" s="67"/>
      <c r="B3" s="68"/>
      <c r="C3" s="68"/>
      <c r="D3" s="68"/>
      <c r="E3" s="68"/>
      <c r="F3" s="68"/>
      <c r="G3" s="68"/>
      <c r="H3" s="68"/>
      <c r="I3" s="68"/>
      <c r="J3" s="68"/>
      <c r="K3" s="68"/>
      <c r="L3" s="68"/>
      <c r="M3" s="68"/>
      <c r="N3" s="68"/>
      <c r="O3" s="68"/>
      <c r="P3" s="68"/>
      <c r="Q3" s="68"/>
      <c r="R3" s="68"/>
      <c r="S3" s="68"/>
      <c r="T3" s="68"/>
      <c r="U3" s="68"/>
      <c r="V3" s="68"/>
      <c r="W3" s="68"/>
      <c r="X3" s="69" t="s">
        <v>58</v>
      </c>
      <c r="Y3" s="3"/>
    </row>
    <row r="4" spans="1:25 16383:16383" s="3" customFormat="1" x14ac:dyDescent="0.25">
      <c r="A4" s="5"/>
      <c r="B4" s="95" t="s">
        <v>22</v>
      </c>
      <c r="C4" s="95"/>
      <c r="D4" s="95"/>
      <c r="E4" s="95"/>
      <c r="F4" s="95"/>
      <c r="G4" s="95"/>
      <c r="H4" s="95"/>
      <c r="I4" s="95"/>
      <c r="J4" s="95"/>
      <c r="K4" s="95"/>
      <c r="L4" s="95"/>
      <c r="M4" s="95"/>
      <c r="N4" s="95"/>
      <c r="O4" s="95"/>
      <c r="P4" s="95"/>
      <c r="Q4" s="95"/>
      <c r="R4" s="95"/>
      <c r="S4" s="95"/>
      <c r="T4" s="95"/>
      <c r="U4" s="95"/>
      <c r="V4" s="95"/>
      <c r="W4" s="95"/>
      <c r="X4" s="95"/>
    </row>
    <row r="5" spans="1:25 16383:16383" ht="12" customHeight="1"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102</v>
      </c>
    </row>
    <row r="6" spans="1:25 16383:16383" x14ac:dyDescent="0.25">
      <c r="A6" s="6"/>
      <c r="B6" s="9" t="s">
        <v>22</v>
      </c>
      <c r="C6" s="9" t="s">
        <v>22</v>
      </c>
      <c r="D6" s="9" t="s">
        <v>22</v>
      </c>
      <c r="E6" s="9" t="s">
        <v>22</v>
      </c>
      <c r="F6" s="9" t="s">
        <v>22</v>
      </c>
      <c r="G6" s="9" t="s">
        <v>22</v>
      </c>
      <c r="H6" s="9" t="s">
        <v>22</v>
      </c>
      <c r="I6" s="9" t="s">
        <v>22</v>
      </c>
      <c r="J6" s="9" t="s">
        <v>22</v>
      </c>
      <c r="K6" s="9" t="s">
        <v>22</v>
      </c>
      <c r="L6" s="9" t="s">
        <v>22</v>
      </c>
      <c r="M6" s="9" t="s">
        <v>22</v>
      </c>
      <c r="N6" s="9" t="s">
        <v>22</v>
      </c>
      <c r="O6" s="9" t="s">
        <v>22</v>
      </c>
      <c r="P6" s="9" t="s">
        <v>22</v>
      </c>
      <c r="Q6" s="9" t="s">
        <v>22</v>
      </c>
      <c r="R6" s="9" t="s">
        <v>22</v>
      </c>
      <c r="S6" s="9" t="s">
        <v>22</v>
      </c>
      <c r="T6" s="9" t="s">
        <v>22</v>
      </c>
      <c r="U6" s="9" t="s">
        <v>22</v>
      </c>
      <c r="V6" s="9" t="s">
        <v>22</v>
      </c>
      <c r="W6" s="9" t="s">
        <v>22</v>
      </c>
      <c r="X6" s="9" t="s">
        <v>22</v>
      </c>
    </row>
    <row r="7" spans="1:25 16383:16383" ht="12.75" customHeight="1" x14ac:dyDescent="0.25">
      <c r="A7" s="87" t="s">
        <v>23</v>
      </c>
      <c r="B7" s="78">
        <v>3.7</v>
      </c>
      <c r="C7" s="78">
        <v>3.8</v>
      </c>
      <c r="D7" s="78">
        <v>4</v>
      </c>
      <c r="E7" s="78">
        <v>4.0999999999999996</v>
      </c>
      <c r="F7" s="78">
        <v>4.0999999999999996</v>
      </c>
      <c r="G7" s="78">
        <v>4.2</v>
      </c>
      <c r="H7" s="78">
        <v>4.4000000000000004</v>
      </c>
      <c r="I7" s="78">
        <v>4.2</v>
      </c>
      <c r="J7" s="78">
        <v>4.8</v>
      </c>
      <c r="K7" s="78">
        <v>4.7</v>
      </c>
      <c r="L7" s="78">
        <v>4.3</v>
      </c>
      <c r="M7" s="78">
        <v>4.2</v>
      </c>
      <c r="N7" s="78">
        <v>4</v>
      </c>
      <c r="O7" s="78">
        <v>3.9</v>
      </c>
      <c r="P7" s="78">
        <v>4</v>
      </c>
      <c r="Q7" s="78">
        <v>4</v>
      </c>
      <c r="R7" s="78">
        <v>3.7</v>
      </c>
      <c r="S7" s="78">
        <v>3.6</v>
      </c>
      <c r="T7" s="78">
        <v>3.4</v>
      </c>
      <c r="U7" s="78">
        <v>4.5</v>
      </c>
      <c r="V7" s="78">
        <v>6.3</v>
      </c>
      <c r="W7" s="78">
        <v>5.9</v>
      </c>
      <c r="X7" s="78">
        <v>5.4</v>
      </c>
      <c r="Y7" s="8"/>
      <c r="XFC7" s="88"/>
    </row>
    <row r="8" spans="1:25 16383:16383" ht="12.75" customHeight="1" x14ac:dyDescent="0.25">
      <c r="A8" s="89" t="s">
        <v>24</v>
      </c>
      <c r="B8" s="80">
        <v>0.8</v>
      </c>
      <c r="C8" s="80">
        <v>0.9</v>
      </c>
      <c r="D8" s="80">
        <v>0.9</v>
      </c>
      <c r="E8" s="80">
        <v>0.9</v>
      </c>
      <c r="F8" s="80">
        <v>0.9</v>
      </c>
      <c r="G8" s="80">
        <v>0.8</v>
      </c>
      <c r="H8" s="80">
        <v>0.9</v>
      </c>
      <c r="I8" s="80">
        <v>0.9</v>
      </c>
      <c r="J8" s="80">
        <v>0.8</v>
      </c>
      <c r="K8" s="80">
        <v>0.7</v>
      </c>
      <c r="L8" s="80">
        <v>0.6</v>
      </c>
      <c r="M8" s="80">
        <v>0.6</v>
      </c>
      <c r="N8" s="80">
        <v>0.6</v>
      </c>
      <c r="O8" s="80">
        <v>0.7</v>
      </c>
      <c r="P8" s="80">
        <v>0.6</v>
      </c>
      <c r="Q8" s="80">
        <v>0.6</v>
      </c>
      <c r="R8" s="80">
        <v>0.6</v>
      </c>
      <c r="S8" s="80">
        <v>0.6</v>
      </c>
      <c r="T8" s="80">
        <v>0.9</v>
      </c>
      <c r="U8" s="80">
        <v>1.2</v>
      </c>
      <c r="V8" s="80">
        <v>1</v>
      </c>
      <c r="W8" s="80">
        <v>0.9</v>
      </c>
      <c r="X8" s="80">
        <v>0.8</v>
      </c>
      <c r="Y8" s="8"/>
    </row>
    <row r="9" spans="1:25 16383:16383" ht="12.75" customHeight="1" x14ac:dyDescent="0.25">
      <c r="A9" s="89" t="s">
        <v>25</v>
      </c>
      <c r="B9" s="80">
        <v>0.4</v>
      </c>
      <c r="C9" s="80">
        <v>0.4</v>
      </c>
      <c r="D9" s="80">
        <v>0.4</v>
      </c>
      <c r="E9" s="80">
        <v>0.4</v>
      </c>
      <c r="F9" s="80">
        <v>0.4</v>
      </c>
      <c r="G9" s="80">
        <v>0.4</v>
      </c>
      <c r="H9" s="80">
        <v>0.4</v>
      </c>
      <c r="I9" s="80">
        <v>0.5</v>
      </c>
      <c r="J9" s="80">
        <v>0.5</v>
      </c>
      <c r="K9" s="80">
        <v>0.5</v>
      </c>
      <c r="L9" s="80">
        <v>0.4</v>
      </c>
      <c r="M9" s="80">
        <v>0.5</v>
      </c>
      <c r="N9" s="80">
        <v>0.6</v>
      </c>
      <c r="O9" s="80">
        <v>0.4</v>
      </c>
      <c r="P9" s="80">
        <v>0.5</v>
      </c>
      <c r="Q9" s="80">
        <v>0.5</v>
      </c>
      <c r="R9" s="80">
        <v>0.5</v>
      </c>
      <c r="S9" s="80">
        <v>0.5</v>
      </c>
      <c r="T9" s="80">
        <v>0.5</v>
      </c>
      <c r="U9" s="80">
        <v>0.4</v>
      </c>
      <c r="V9" s="80">
        <v>0.3</v>
      </c>
      <c r="W9" s="80">
        <v>0.4</v>
      </c>
      <c r="X9" s="80">
        <v>0.4</v>
      </c>
      <c r="Y9" s="8"/>
    </row>
    <row r="10" spans="1:25 16383:16383" ht="12.75" customHeight="1" x14ac:dyDescent="0.25">
      <c r="A10" s="89" t="s">
        <v>26</v>
      </c>
      <c r="B10" s="80">
        <v>2.5</v>
      </c>
      <c r="C10" s="80">
        <v>2.6</v>
      </c>
      <c r="D10" s="80">
        <v>2.7</v>
      </c>
      <c r="E10" s="80">
        <v>2.7</v>
      </c>
      <c r="F10" s="80">
        <v>2.9</v>
      </c>
      <c r="G10" s="80">
        <v>3</v>
      </c>
      <c r="H10" s="80">
        <v>3.1</v>
      </c>
      <c r="I10" s="80">
        <v>2.8</v>
      </c>
      <c r="J10" s="80">
        <v>3.5</v>
      </c>
      <c r="K10" s="80">
        <v>3.6</v>
      </c>
      <c r="L10" s="80">
        <v>3.2</v>
      </c>
      <c r="M10" s="80">
        <v>3.1</v>
      </c>
      <c r="N10" s="80">
        <v>2.8</v>
      </c>
      <c r="O10" s="80">
        <v>2.8</v>
      </c>
      <c r="P10" s="80">
        <v>2.8</v>
      </c>
      <c r="Q10" s="80">
        <v>2.9</v>
      </c>
      <c r="R10" s="80">
        <v>2.6</v>
      </c>
      <c r="S10" s="80">
        <v>2.4</v>
      </c>
      <c r="T10" s="80">
        <v>2</v>
      </c>
      <c r="U10" s="80">
        <v>3</v>
      </c>
      <c r="V10" s="80">
        <v>4.9000000000000004</v>
      </c>
      <c r="W10" s="80">
        <v>4.5999999999999996</v>
      </c>
      <c r="X10" s="80">
        <v>4.3</v>
      </c>
      <c r="Y10" s="8"/>
    </row>
    <row r="11" spans="1:25 16383:16383" ht="12.75" customHeight="1" x14ac:dyDescent="0.25">
      <c r="A11" s="87" t="s">
        <v>59</v>
      </c>
      <c r="B11" s="78">
        <v>2.2000000000000002</v>
      </c>
      <c r="C11" s="78">
        <v>2.2999999999999998</v>
      </c>
      <c r="D11" s="78">
        <v>2.2000000000000002</v>
      </c>
      <c r="E11" s="78">
        <v>2.2000000000000002</v>
      </c>
      <c r="F11" s="78">
        <v>2.2000000000000002</v>
      </c>
      <c r="G11" s="78">
        <v>2.1</v>
      </c>
      <c r="H11" s="78">
        <v>2.2999999999999998</v>
      </c>
      <c r="I11" s="78">
        <v>2.4</v>
      </c>
      <c r="J11" s="78">
        <v>2.4</v>
      </c>
      <c r="K11" s="78">
        <v>2.2999999999999998</v>
      </c>
      <c r="L11" s="78">
        <v>2.1</v>
      </c>
      <c r="M11" s="78">
        <v>2</v>
      </c>
      <c r="N11" s="78">
        <v>1.9</v>
      </c>
      <c r="O11" s="78">
        <v>1.9</v>
      </c>
      <c r="P11" s="78">
        <v>1.8</v>
      </c>
      <c r="Q11" s="78">
        <v>1.8</v>
      </c>
      <c r="R11" s="78">
        <v>1.8</v>
      </c>
      <c r="S11" s="78">
        <v>1.9</v>
      </c>
      <c r="T11" s="78">
        <v>2.1</v>
      </c>
      <c r="U11" s="78">
        <v>2</v>
      </c>
      <c r="V11" s="78">
        <v>2.1</v>
      </c>
      <c r="W11" s="78">
        <v>2</v>
      </c>
      <c r="X11" s="78">
        <v>2.2000000000000002</v>
      </c>
      <c r="Y11" s="8"/>
    </row>
    <row r="12" spans="1:25 16383:16383" ht="12.75" customHeight="1" x14ac:dyDescent="0.25">
      <c r="A12" s="87" t="s">
        <v>28</v>
      </c>
      <c r="B12" s="78">
        <v>2</v>
      </c>
      <c r="C12" s="78">
        <v>2.1</v>
      </c>
      <c r="D12" s="78">
        <v>2.1</v>
      </c>
      <c r="E12" s="78">
        <v>2.1</v>
      </c>
      <c r="F12" s="78">
        <v>2</v>
      </c>
      <c r="G12" s="78">
        <v>2</v>
      </c>
      <c r="H12" s="78">
        <v>2.1</v>
      </c>
      <c r="I12" s="78">
        <v>2.2000000000000002</v>
      </c>
      <c r="J12" s="78">
        <v>2</v>
      </c>
      <c r="K12" s="78">
        <v>1.9</v>
      </c>
      <c r="L12" s="78">
        <v>1.8</v>
      </c>
      <c r="M12" s="78">
        <v>1.6</v>
      </c>
      <c r="N12" s="78">
        <v>1.6</v>
      </c>
      <c r="O12" s="78">
        <v>1.6</v>
      </c>
      <c r="P12" s="78">
        <v>1.5</v>
      </c>
      <c r="Q12" s="78">
        <v>1.5</v>
      </c>
      <c r="R12" s="78">
        <v>1.5</v>
      </c>
      <c r="S12" s="78">
        <v>1.5</v>
      </c>
      <c r="T12" s="78">
        <v>1.8</v>
      </c>
      <c r="U12" s="78">
        <v>1.7</v>
      </c>
      <c r="V12" s="78">
        <v>1.7</v>
      </c>
      <c r="W12" s="78">
        <v>1.7</v>
      </c>
      <c r="X12" s="78">
        <v>1.8</v>
      </c>
      <c r="Y12" s="8"/>
    </row>
    <row r="13" spans="1:25 16383:16383" ht="12.75" customHeight="1" x14ac:dyDescent="0.25">
      <c r="A13" s="90" t="s">
        <v>29</v>
      </c>
      <c r="B13" s="78">
        <v>2.5</v>
      </c>
      <c r="C13" s="78">
        <v>2.6</v>
      </c>
      <c r="D13" s="78">
        <v>2.5</v>
      </c>
      <c r="E13" s="78">
        <v>2.5</v>
      </c>
      <c r="F13" s="78">
        <v>2.5</v>
      </c>
      <c r="G13" s="78">
        <v>2.4</v>
      </c>
      <c r="H13" s="78">
        <v>3.1</v>
      </c>
      <c r="I13" s="78">
        <v>3.1</v>
      </c>
      <c r="J13" s="78">
        <v>2.4</v>
      </c>
      <c r="K13" s="78">
        <v>2.2000000000000002</v>
      </c>
      <c r="L13" s="78">
        <v>2.1</v>
      </c>
      <c r="M13" s="78">
        <v>2.2999999999999998</v>
      </c>
      <c r="N13" s="78">
        <v>2.2000000000000002</v>
      </c>
      <c r="O13" s="78">
        <v>2.4</v>
      </c>
      <c r="P13" s="78">
        <v>2.4</v>
      </c>
      <c r="Q13" s="78">
        <v>2.5</v>
      </c>
      <c r="R13" s="78">
        <v>2.8</v>
      </c>
      <c r="S13" s="78">
        <v>2.9</v>
      </c>
      <c r="T13" s="78">
        <v>9.3000000000000007</v>
      </c>
      <c r="U13" s="78">
        <v>4.0999999999999996</v>
      </c>
      <c r="V13" s="78">
        <v>4.7</v>
      </c>
      <c r="W13" s="78">
        <v>3.4</v>
      </c>
      <c r="X13" s="78">
        <v>3</v>
      </c>
      <c r="Y13" s="8"/>
    </row>
    <row r="14" spans="1:25 16383:16383" ht="12.75" customHeight="1" x14ac:dyDescent="0.25">
      <c r="A14" s="89" t="s">
        <v>60</v>
      </c>
      <c r="B14" s="80">
        <v>0.5</v>
      </c>
      <c r="C14" s="80">
        <v>0.5</v>
      </c>
      <c r="D14" s="80">
        <v>0.5</v>
      </c>
      <c r="E14" s="80">
        <v>0.4</v>
      </c>
      <c r="F14" s="80">
        <v>0.4</v>
      </c>
      <c r="G14" s="80">
        <v>0.5</v>
      </c>
      <c r="H14" s="80">
        <v>1</v>
      </c>
      <c r="I14" s="80">
        <v>0.8</v>
      </c>
      <c r="J14" s="80">
        <v>0.3</v>
      </c>
      <c r="K14" s="80">
        <v>0.3</v>
      </c>
      <c r="L14" s="80">
        <v>0.3</v>
      </c>
      <c r="M14" s="80">
        <v>0.4</v>
      </c>
      <c r="N14" s="80">
        <v>0.3</v>
      </c>
      <c r="O14" s="80">
        <v>0.4</v>
      </c>
      <c r="P14" s="80">
        <v>0.4</v>
      </c>
      <c r="Q14" s="80">
        <v>0.5</v>
      </c>
      <c r="R14" s="80">
        <v>0.6</v>
      </c>
      <c r="S14" s="80">
        <v>0.8</v>
      </c>
      <c r="T14" s="80">
        <v>6.2</v>
      </c>
      <c r="U14" s="80">
        <v>1.5</v>
      </c>
      <c r="V14" s="80">
        <v>2.4</v>
      </c>
      <c r="W14" s="80">
        <v>0.9</v>
      </c>
      <c r="X14" s="80">
        <v>0.7</v>
      </c>
      <c r="Y14" s="8"/>
    </row>
    <row r="15" spans="1:25 16383:16383" ht="12.75" customHeight="1" x14ac:dyDescent="0.25">
      <c r="A15" s="89" t="s">
        <v>31</v>
      </c>
      <c r="B15" s="80">
        <v>0.2</v>
      </c>
      <c r="C15" s="80">
        <v>0.2</v>
      </c>
      <c r="D15" s="80">
        <v>0.2</v>
      </c>
      <c r="E15" s="80">
        <v>0.2</v>
      </c>
      <c r="F15" s="80">
        <v>0.2</v>
      </c>
      <c r="G15" s="80">
        <v>0.2</v>
      </c>
      <c r="H15" s="80">
        <v>0.2</v>
      </c>
      <c r="I15" s="80">
        <v>0.2</v>
      </c>
      <c r="J15" s="80">
        <v>0.2</v>
      </c>
      <c r="K15" s="80">
        <v>0.2</v>
      </c>
      <c r="L15" s="80">
        <v>0.2</v>
      </c>
      <c r="M15" s="80">
        <v>0.2</v>
      </c>
      <c r="N15" s="80">
        <v>0.2</v>
      </c>
      <c r="O15" s="80">
        <v>0.2</v>
      </c>
      <c r="P15" s="80">
        <v>0.2</v>
      </c>
      <c r="Q15" s="80">
        <v>0.2</v>
      </c>
      <c r="R15" s="80">
        <v>0.3</v>
      </c>
      <c r="S15" s="80">
        <v>0.3</v>
      </c>
      <c r="T15" s="80">
        <v>0.3</v>
      </c>
      <c r="U15" s="80">
        <v>0.3</v>
      </c>
      <c r="V15" s="80">
        <v>0.3</v>
      </c>
      <c r="W15" s="80">
        <v>0.3</v>
      </c>
      <c r="X15" s="80">
        <v>0.3</v>
      </c>
      <c r="Y15" s="8"/>
    </row>
    <row r="16" spans="1:25 16383:16383" ht="12.75" customHeight="1" x14ac:dyDescent="0.25">
      <c r="A16" s="89" t="s">
        <v>32</v>
      </c>
      <c r="B16" s="80">
        <v>0.2</v>
      </c>
      <c r="C16" s="80">
        <v>0.3</v>
      </c>
      <c r="D16" s="80">
        <v>0.2</v>
      </c>
      <c r="E16" s="80">
        <v>0.2</v>
      </c>
      <c r="F16" s="80">
        <v>0.2</v>
      </c>
      <c r="G16" s="80">
        <v>0.1</v>
      </c>
      <c r="H16" s="80">
        <v>0.2</v>
      </c>
      <c r="I16" s="80">
        <v>0.3</v>
      </c>
      <c r="J16" s="80">
        <v>0.3</v>
      </c>
      <c r="K16" s="80">
        <v>0.2</v>
      </c>
      <c r="L16" s="80">
        <v>0.2</v>
      </c>
      <c r="M16" s="80">
        <v>0.2</v>
      </c>
      <c r="N16" s="80">
        <v>0.2</v>
      </c>
      <c r="O16" s="80">
        <v>0.1</v>
      </c>
      <c r="P16" s="80">
        <v>0.1</v>
      </c>
      <c r="Q16" s="80">
        <v>0.1</v>
      </c>
      <c r="R16" s="80">
        <v>0.1</v>
      </c>
      <c r="S16" s="80">
        <v>0.1</v>
      </c>
      <c r="T16" s="80">
        <v>0.1</v>
      </c>
      <c r="U16" s="80">
        <v>0.2</v>
      </c>
      <c r="V16" s="80">
        <v>0.1</v>
      </c>
      <c r="W16" s="80">
        <v>0.2</v>
      </c>
      <c r="X16" s="80">
        <v>0.1</v>
      </c>
      <c r="Y16" s="8"/>
    </row>
    <row r="17" spans="1:24" s="8" customFormat="1" ht="12.75" customHeight="1" x14ac:dyDescent="0.25">
      <c r="A17" s="89" t="s">
        <v>33</v>
      </c>
      <c r="B17" s="80">
        <v>0.4</v>
      </c>
      <c r="C17" s="80">
        <v>0.4</v>
      </c>
      <c r="D17" s="80">
        <v>0.4</v>
      </c>
      <c r="E17" s="80">
        <v>0.4</v>
      </c>
      <c r="F17" s="80">
        <v>0.3</v>
      </c>
      <c r="G17" s="80">
        <v>0.3</v>
      </c>
      <c r="H17" s="80">
        <v>0.4</v>
      </c>
      <c r="I17" s="80">
        <v>0.4</v>
      </c>
      <c r="J17" s="80">
        <v>0.3</v>
      </c>
      <c r="K17" s="80">
        <v>0.3</v>
      </c>
      <c r="L17" s="80">
        <v>0.3</v>
      </c>
      <c r="M17" s="80">
        <v>0.3</v>
      </c>
      <c r="N17" s="80">
        <v>0.3</v>
      </c>
      <c r="O17" s="80">
        <v>0.2</v>
      </c>
      <c r="P17" s="80">
        <v>0.3</v>
      </c>
      <c r="Q17" s="80">
        <v>0.2</v>
      </c>
      <c r="R17" s="80">
        <v>0.3</v>
      </c>
      <c r="S17" s="80">
        <v>0.3</v>
      </c>
      <c r="T17" s="80">
        <v>0.3</v>
      </c>
      <c r="U17" s="80">
        <v>0.2</v>
      </c>
      <c r="V17" s="80">
        <v>0.2</v>
      </c>
      <c r="W17" s="80">
        <v>0.2</v>
      </c>
      <c r="X17" s="80">
        <v>0.2</v>
      </c>
    </row>
    <row r="18" spans="1:24" s="8" customFormat="1" ht="12.75" customHeight="1" x14ac:dyDescent="0.25">
      <c r="A18" s="89" t="s">
        <v>61</v>
      </c>
      <c r="B18" s="80">
        <v>1.2</v>
      </c>
      <c r="C18" s="80">
        <v>1.3</v>
      </c>
      <c r="D18" s="80">
        <v>1.2</v>
      </c>
      <c r="E18" s="80">
        <v>1.2</v>
      </c>
      <c r="F18" s="80">
        <v>1.3</v>
      </c>
      <c r="G18" s="80">
        <v>1.3</v>
      </c>
      <c r="H18" s="80">
        <v>1.3</v>
      </c>
      <c r="I18" s="80">
        <v>1.5</v>
      </c>
      <c r="J18" s="80">
        <v>1.3</v>
      </c>
      <c r="K18" s="80">
        <v>1.2</v>
      </c>
      <c r="L18" s="80">
        <v>1.2</v>
      </c>
      <c r="M18" s="80">
        <v>1.1000000000000001</v>
      </c>
      <c r="N18" s="80">
        <v>1.2</v>
      </c>
      <c r="O18" s="80">
        <v>1.4</v>
      </c>
      <c r="P18" s="80">
        <v>1.4</v>
      </c>
      <c r="Q18" s="80">
        <v>1.4</v>
      </c>
      <c r="R18" s="80">
        <v>1.5</v>
      </c>
      <c r="S18" s="80">
        <v>1.5</v>
      </c>
      <c r="T18" s="80">
        <v>2.2999999999999998</v>
      </c>
      <c r="U18" s="80">
        <v>1.9</v>
      </c>
      <c r="V18" s="80">
        <v>1.7</v>
      </c>
      <c r="W18" s="80">
        <v>1.7</v>
      </c>
      <c r="X18" s="80">
        <v>1.6</v>
      </c>
    </row>
    <row r="19" spans="1:24" s="8" customFormat="1" ht="12.75" customHeight="1" x14ac:dyDescent="0.25">
      <c r="A19" s="87" t="s">
        <v>35</v>
      </c>
      <c r="B19" s="78">
        <v>0.5</v>
      </c>
      <c r="C19" s="78">
        <v>0.5</v>
      </c>
      <c r="D19" s="78">
        <v>0.5</v>
      </c>
      <c r="E19" s="78">
        <v>0.6</v>
      </c>
      <c r="F19" s="78">
        <v>0.6</v>
      </c>
      <c r="G19" s="78">
        <v>0.6</v>
      </c>
      <c r="H19" s="78">
        <v>0.6</v>
      </c>
      <c r="I19" s="78">
        <v>0.7</v>
      </c>
      <c r="J19" s="78">
        <v>0.7</v>
      </c>
      <c r="K19" s="78">
        <v>0.6</v>
      </c>
      <c r="L19" s="78">
        <v>0.6</v>
      </c>
      <c r="M19" s="78">
        <v>0.6</v>
      </c>
      <c r="N19" s="78">
        <v>0.6</v>
      </c>
      <c r="O19" s="78">
        <v>0.6</v>
      </c>
      <c r="P19" s="78">
        <v>0.5</v>
      </c>
      <c r="Q19" s="78">
        <v>0.6</v>
      </c>
      <c r="R19" s="78">
        <v>0.5</v>
      </c>
      <c r="S19" s="78">
        <v>0.5</v>
      </c>
      <c r="T19" s="78">
        <v>0.6</v>
      </c>
      <c r="U19" s="78">
        <v>0.6</v>
      </c>
      <c r="V19" s="78">
        <v>0.5</v>
      </c>
      <c r="W19" s="78">
        <v>0.6</v>
      </c>
      <c r="X19" s="78">
        <v>0.6</v>
      </c>
    </row>
    <row r="20" spans="1:24" s="8" customFormat="1" ht="12.75" customHeight="1" x14ac:dyDescent="0.25">
      <c r="A20" s="87" t="s">
        <v>36</v>
      </c>
      <c r="B20" s="78">
        <v>0.5</v>
      </c>
      <c r="C20" s="78">
        <v>0.5</v>
      </c>
      <c r="D20" s="78">
        <v>0.6</v>
      </c>
      <c r="E20" s="78">
        <v>0.8</v>
      </c>
      <c r="F20" s="78">
        <v>0.8</v>
      </c>
      <c r="G20" s="78">
        <v>0.8</v>
      </c>
      <c r="H20" s="78">
        <v>1</v>
      </c>
      <c r="I20" s="78">
        <v>1</v>
      </c>
      <c r="J20" s="78">
        <v>0.8</v>
      </c>
      <c r="K20" s="78">
        <v>0.6</v>
      </c>
      <c r="L20" s="78">
        <v>0.6</v>
      </c>
      <c r="M20" s="78">
        <v>0.5</v>
      </c>
      <c r="N20" s="78">
        <v>0.5</v>
      </c>
      <c r="O20" s="78">
        <v>0.5</v>
      </c>
      <c r="P20" s="78">
        <v>0.5</v>
      </c>
      <c r="Q20" s="78">
        <v>0.5</v>
      </c>
      <c r="R20" s="78">
        <v>0.6</v>
      </c>
      <c r="S20" s="78">
        <v>0.6</v>
      </c>
      <c r="T20" s="78">
        <v>0.7</v>
      </c>
      <c r="U20" s="78">
        <v>0.6</v>
      </c>
      <c r="V20" s="78">
        <v>0.7</v>
      </c>
      <c r="W20" s="78">
        <v>0.7</v>
      </c>
      <c r="X20" s="78">
        <v>0.7</v>
      </c>
    </row>
    <row r="21" spans="1:24" s="8" customFormat="1" ht="12.75" customHeight="1" x14ac:dyDescent="0.25">
      <c r="A21" s="87" t="s">
        <v>37</v>
      </c>
      <c r="B21" s="78">
        <v>5.5</v>
      </c>
      <c r="C21" s="78">
        <v>5.9</v>
      </c>
      <c r="D21" s="78">
        <v>6.2</v>
      </c>
      <c r="E21" s="78">
        <v>6.3</v>
      </c>
      <c r="F21" s="78">
        <v>6.3</v>
      </c>
      <c r="G21" s="78">
        <v>6.4</v>
      </c>
      <c r="H21" s="78">
        <v>6.8</v>
      </c>
      <c r="I21" s="78">
        <v>7.5</v>
      </c>
      <c r="J21" s="78">
        <v>7.3</v>
      </c>
      <c r="K21" s="78">
        <v>7.2</v>
      </c>
      <c r="L21" s="78">
        <v>7.2</v>
      </c>
      <c r="M21" s="78">
        <v>7.1</v>
      </c>
      <c r="N21" s="78">
        <v>7.1</v>
      </c>
      <c r="O21" s="78">
        <v>7.1</v>
      </c>
      <c r="P21" s="78">
        <v>7</v>
      </c>
      <c r="Q21" s="78">
        <v>7</v>
      </c>
      <c r="R21" s="78">
        <v>7</v>
      </c>
      <c r="S21" s="78">
        <v>7.3</v>
      </c>
      <c r="T21" s="78">
        <v>10.4</v>
      </c>
      <c r="U21" s="78">
        <v>9</v>
      </c>
      <c r="V21" s="78">
        <v>8.1</v>
      </c>
      <c r="W21" s="78">
        <v>8</v>
      </c>
      <c r="X21" s="78">
        <v>8.3000000000000007</v>
      </c>
    </row>
    <row r="22" spans="1:24" s="8" customFormat="1" ht="12.75" customHeight="1" x14ac:dyDescent="0.25">
      <c r="A22" s="87" t="s">
        <v>38</v>
      </c>
      <c r="B22" s="78">
        <v>0.8</v>
      </c>
      <c r="C22" s="78">
        <v>0.8</v>
      </c>
      <c r="D22" s="78">
        <v>0.7</v>
      </c>
      <c r="E22" s="78">
        <v>0.8</v>
      </c>
      <c r="F22" s="78">
        <v>0.8</v>
      </c>
      <c r="G22" s="78">
        <v>0.8</v>
      </c>
      <c r="H22" s="78">
        <v>0.8</v>
      </c>
      <c r="I22" s="78">
        <v>0.8</v>
      </c>
      <c r="J22" s="78">
        <v>0.8</v>
      </c>
      <c r="K22" s="78">
        <v>0.7</v>
      </c>
      <c r="L22" s="78">
        <v>0.7</v>
      </c>
      <c r="M22" s="78">
        <v>0.6</v>
      </c>
      <c r="N22" s="78">
        <v>0.7</v>
      </c>
      <c r="O22" s="78">
        <v>0.6</v>
      </c>
      <c r="P22" s="78">
        <v>0.6</v>
      </c>
      <c r="Q22" s="78">
        <v>0.5</v>
      </c>
      <c r="R22" s="78">
        <v>0.5</v>
      </c>
      <c r="S22" s="78">
        <v>0.5</v>
      </c>
      <c r="T22" s="78">
        <v>0.6</v>
      </c>
      <c r="U22" s="78">
        <v>0.5</v>
      </c>
      <c r="V22" s="78">
        <v>0.6</v>
      </c>
      <c r="W22" s="78">
        <v>0.5</v>
      </c>
      <c r="X22" s="78">
        <v>0.5</v>
      </c>
    </row>
    <row r="23" spans="1:24" s="8" customFormat="1" ht="12.75" customHeight="1" x14ac:dyDescent="0.25">
      <c r="A23" s="75" t="s">
        <v>52</v>
      </c>
      <c r="B23" s="78">
        <v>4.5</v>
      </c>
      <c r="C23" s="78">
        <v>4.8</v>
      </c>
      <c r="D23" s="78">
        <v>4.8</v>
      </c>
      <c r="E23" s="78">
        <v>4.9000000000000004</v>
      </c>
      <c r="F23" s="78">
        <v>4.9000000000000004</v>
      </c>
      <c r="G23" s="78">
        <v>5</v>
      </c>
      <c r="H23" s="78">
        <v>5.2</v>
      </c>
      <c r="I23" s="78">
        <v>5.6</v>
      </c>
      <c r="J23" s="78">
        <v>5.6</v>
      </c>
      <c r="K23" s="78">
        <v>5.0999999999999996</v>
      </c>
      <c r="L23" s="78">
        <v>4.9000000000000004</v>
      </c>
      <c r="M23" s="78">
        <v>4.7</v>
      </c>
      <c r="N23" s="78">
        <v>4.5</v>
      </c>
      <c r="O23" s="78">
        <v>4.4000000000000004</v>
      </c>
      <c r="P23" s="78">
        <v>4.2</v>
      </c>
      <c r="Q23" s="78">
        <v>4.0999999999999996</v>
      </c>
      <c r="R23" s="78">
        <v>4</v>
      </c>
      <c r="S23" s="78">
        <v>4</v>
      </c>
      <c r="T23" s="78">
        <v>4.5</v>
      </c>
      <c r="U23" s="78">
        <v>4.2</v>
      </c>
      <c r="V23" s="78">
        <v>4.0999999999999996</v>
      </c>
      <c r="W23" s="78">
        <v>4.0999999999999996</v>
      </c>
      <c r="X23" s="78">
        <v>4.2</v>
      </c>
    </row>
    <row r="24" spans="1:24" s="8" customFormat="1" ht="12.75" customHeight="1" x14ac:dyDescent="0.25">
      <c r="A24" s="87" t="s">
        <v>40</v>
      </c>
      <c r="B24" s="78">
        <v>12</v>
      </c>
      <c r="C24" s="78">
        <v>12.2</v>
      </c>
      <c r="D24" s="78">
        <v>12.2</v>
      </c>
      <c r="E24" s="78">
        <v>12</v>
      </c>
      <c r="F24" s="78">
        <v>11.9</v>
      </c>
      <c r="G24" s="78">
        <v>12</v>
      </c>
      <c r="H24" s="78">
        <v>12.8</v>
      </c>
      <c r="I24" s="78">
        <v>14.2</v>
      </c>
      <c r="J24" s="78">
        <v>14.1</v>
      </c>
      <c r="K24" s="78">
        <v>14.6</v>
      </c>
      <c r="L24" s="78">
        <v>14.6</v>
      </c>
      <c r="M24" s="78">
        <v>14</v>
      </c>
      <c r="N24" s="78">
        <v>13.8</v>
      </c>
      <c r="O24" s="78">
        <v>13.6</v>
      </c>
      <c r="P24" s="78">
        <v>13.1</v>
      </c>
      <c r="Q24" s="78">
        <v>12.7</v>
      </c>
      <c r="R24" s="78">
        <v>12.5</v>
      </c>
      <c r="S24" s="78">
        <v>12.2</v>
      </c>
      <c r="T24" s="78">
        <v>14.2</v>
      </c>
      <c r="U24" s="78">
        <v>12.5</v>
      </c>
      <c r="V24" s="78">
        <v>12.2</v>
      </c>
      <c r="W24" s="78">
        <v>13.1</v>
      </c>
      <c r="X24" s="78">
        <v>13.2</v>
      </c>
    </row>
    <row r="25" spans="1:24" s="8" customFormat="1" ht="12.75" customHeight="1" x14ac:dyDescent="0.25">
      <c r="A25" s="87" t="s">
        <v>62</v>
      </c>
      <c r="B25" s="78">
        <v>-0.2</v>
      </c>
      <c r="C25" s="78">
        <v>-0.2</v>
      </c>
      <c r="D25" s="78">
        <v>-0.1</v>
      </c>
      <c r="E25" s="78">
        <v>0</v>
      </c>
      <c r="F25" s="78">
        <v>-0.1</v>
      </c>
      <c r="G25" s="78">
        <v>-0.1</v>
      </c>
      <c r="H25" s="78">
        <v>-0.2</v>
      </c>
      <c r="I25" s="78">
        <v>0.1</v>
      </c>
      <c r="J25" s="78">
        <v>0.4</v>
      </c>
      <c r="K25" s="78">
        <v>0.3</v>
      </c>
      <c r="L25" s="78">
        <v>0.4</v>
      </c>
      <c r="M25" s="78">
        <v>0.4</v>
      </c>
      <c r="N25" s="78">
        <v>0.3</v>
      </c>
      <c r="O25" s="78">
        <v>0.4</v>
      </c>
      <c r="P25" s="78">
        <v>0.2</v>
      </c>
      <c r="Q25" s="78">
        <v>0.3</v>
      </c>
      <c r="R25" s="78">
        <v>0.4</v>
      </c>
      <c r="S25" s="78">
        <v>0.3</v>
      </c>
      <c r="T25" s="78">
        <v>0.3</v>
      </c>
      <c r="U25" s="78">
        <v>-0.1</v>
      </c>
      <c r="V25" s="78">
        <v>-0.1</v>
      </c>
      <c r="W25" s="78">
        <v>0</v>
      </c>
      <c r="X25" s="78">
        <v>0</v>
      </c>
    </row>
    <row r="26" spans="1:24" s="1" customFormat="1" ht="12.75" customHeight="1" x14ac:dyDescent="0.25">
      <c r="A26" s="10" t="s">
        <v>42</v>
      </c>
      <c r="B26" s="11">
        <v>34.1</v>
      </c>
      <c r="C26" s="11">
        <v>35.1</v>
      </c>
      <c r="D26" s="11">
        <v>35.799999999999997</v>
      </c>
      <c r="E26" s="11">
        <v>36.1</v>
      </c>
      <c r="F26" s="11">
        <v>36</v>
      </c>
      <c r="G26" s="11">
        <v>36.200000000000003</v>
      </c>
      <c r="H26" s="11">
        <v>38.799999999999997</v>
      </c>
      <c r="I26" s="11">
        <v>41.8</v>
      </c>
      <c r="J26" s="11">
        <v>41.4</v>
      </c>
      <c r="K26" s="11">
        <v>40.299999999999997</v>
      </c>
      <c r="L26" s="11">
        <v>39.299999999999997</v>
      </c>
      <c r="M26" s="11">
        <v>38.200000000000003</v>
      </c>
      <c r="N26" s="11">
        <v>37.299999999999997</v>
      </c>
      <c r="O26" s="11">
        <v>37</v>
      </c>
      <c r="P26" s="11">
        <v>35.9</v>
      </c>
      <c r="Q26" s="11">
        <v>35.5</v>
      </c>
      <c r="R26" s="11">
        <v>35.299999999999997</v>
      </c>
      <c r="S26" s="11">
        <v>35.299999999999997</v>
      </c>
      <c r="T26" s="11">
        <v>47.9</v>
      </c>
      <c r="U26" s="11">
        <v>39.6</v>
      </c>
      <c r="V26" s="11">
        <v>40.9</v>
      </c>
      <c r="W26" s="11">
        <v>39.9</v>
      </c>
      <c r="X26" s="11">
        <v>39.700000000000003</v>
      </c>
    </row>
    <row r="27" spans="1:24" s="8" customFormat="1" ht="12.75" customHeight="1" x14ac:dyDescent="0.25">
      <c r="A27" s="75" t="s">
        <v>43</v>
      </c>
      <c r="B27" s="76">
        <v>3.5</v>
      </c>
      <c r="C27" s="76">
        <v>3.6</v>
      </c>
      <c r="D27" s="76">
        <v>4</v>
      </c>
      <c r="E27" s="76">
        <v>3.7</v>
      </c>
      <c r="F27" s="76">
        <v>3.8</v>
      </c>
      <c r="G27" s="76">
        <v>3.9</v>
      </c>
      <c r="H27" s="76">
        <v>4.4000000000000004</v>
      </c>
      <c r="I27" s="76">
        <v>4.4000000000000004</v>
      </c>
      <c r="J27" s="76">
        <v>4.2</v>
      </c>
      <c r="K27" s="76">
        <v>4</v>
      </c>
      <c r="L27" s="76">
        <v>4.5999999999999996</v>
      </c>
      <c r="M27" s="76">
        <v>4.0999999999999996</v>
      </c>
      <c r="N27" s="76">
        <v>4.4000000000000004</v>
      </c>
      <c r="O27" s="76">
        <v>4</v>
      </c>
      <c r="P27" s="76">
        <v>4.2</v>
      </c>
      <c r="Q27" s="76">
        <v>4.3</v>
      </c>
      <c r="R27" s="76">
        <v>3.9</v>
      </c>
      <c r="S27" s="76">
        <v>3.9</v>
      </c>
      <c r="T27" s="76">
        <v>4.3</v>
      </c>
      <c r="U27" s="76">
        <v>3.7</v>
      </c>
      <c r="V27" s="76">
        <v>3.2</v>
      </c>
      <c r="W27" s="76">
        <v>4.2</v>
      </c>
      <c r="X27" s="76">
        <v>4.2</v>
      </c>
    </row>
    <row r="28" spans="1:24" s="1" customFormat="1" ht="12.75" customHeight="1" thickBot="1" x14ac:dyDescent="0.3">
      <c r="A28" s="12" t="s">
        <v>63</v>
      </c>
      <c r="B28" s="13">
        <v>37.4</v>
      </c>
      <c r="C28" s="13">
        <v>38.700000000000003</v>
      </c>
      <c r="D28" s="13">
        <v>39.700000000000003</v>
      </c>
      <c r="E28" s="13">
        <v>39.700000000000003</v>
      </c>
      <c r="F28" s="13">
        <v>39.700000000000003</v>
      </c>
      <c r="G28" s="13">
        <v>40</v>
      </c>
      <c r="H28" s="13">
        <v>43</v>
      </c>
      <c r="I28" s="13">
        <v>46</v>
      </c>
      <c r="J28" s="13">
        <v>45.5</v>
      </c>
      <c r="K28" s="13">
        <v>44.4</v>
      </c>
      <c r="L28" s="13">
        <v>43.8</v>
      </c>
      <c r="M28" s="13">
        <v>42.2</v>
      </c>
      <c r="N28" s="13">
        <v>41.6</v>
      </c>
      <c r="O28" s="13">
        <v>40.799999999999997</v>
      </c>
      <c r="P28" s="13">
        <v>40</v>
      </c>
      <c r="Q28" s="13">
        <v>39.700000000000003</v>
      </c>
      <c r="R28" s="13">
        <v>39.1</v>
      </c>
      <c r="S28" s="13">
        <v>39.1</v>
      </c>
      <c r="T28" s="13">
        <v>52.3</v>
      </c>
      <c r="U28" s="13">
        <v>43.4</v>
      </c>
      <c r="V28" s="13">
        <v>44.1</v>
      </c>
      <c r="W28" s="13">
        <v>44.1</v>
      </c>
      <c r="X28" s="13">
        <v>44</v>
      </c>
    </row>
    <row r="29" spans="1:24" s="8" customFormat="1" ht="15" customHeight="1" x14ac:dyDescent="0.25">
      <c r="A29" s="100" t="s">
        <v>112</v>
      </c>
      <c r="B29" s="100"/>
      <c r="C29" s="100"/>
      <c r="D29" s="100"/>
      <c r="E29" s="100"/>
      <c r="F29" s="100"/>
      <c r="G29" s="100"/>
      <c r="H29" s="100"/>
      <c r="I29" s="100"/>
      <c r="J29" s="100"/>
      <c r="K29" s="100"/>
      <c r="L29" s="100"/>
      <c r="M29" s="100"/>
      <c r="N29" s="100"/>
      <c r="O29" s="100"/>
      <c r="P29" s="100"/>
      <c r="Q29" s="100"/>
      <c r="R29" s="100"/>
      <c r="S29" s="100"/>
      <c r="T29" s="100"/>
      <c r="U29" s="100"/>
      <c r="V29" s="101"/>
      <c r="W29" s="84"/>
      <c r="X29" s="85"/>
    </row>
    <row r="30" spans="1:24" s="8" customFormat="1" ht="25.15" customHeight="1" x14ac:dyDescent="0.25">
      <c r="A30" s="91" t="s">
        <v>105</v>
      </c>
      <c r="B30" s="91"/>
      <c r="C30" s="91"/>
      <c r="D30" s="91"/>
      <c r="E30" s="91"/>
      <c r="F30" s="91"/>
      <c r="G30" s="91"/>
      <c r="H30" s="91"/>
      <c r="I30" s="91"/>
      <c r="J30" s="91"/>
      <c r="K30" s="91"/>
      <c r="L30" s="91"/>
      <c r="M30" s="91"/>
      <c r="N30" s="91"/>
      <c r="O30" s="91"/>
      <c r="P30" s="91"/>
      <c r="Q30" s="91"/>
      <c r="R30" s="91"/>
      <c r="S30" s="91"/>
      <c r="T30" s="91"/>
      <c r="U30" s="91"/>
      <c r="V30" s="91"/>
      <c r="W30" s="91"/>
      <c r="X30" s="91"/>
    </row>
    <row r="31" spans="1:24" s="8" customFormat="1" ht="12.75" customHeight="1" x14ac:dyDescent="0.25">
      <c r="A31" s="98" t="s">
        <v>45</v>
      </c>
      <c r="B31" s="98"/>
      <c r="C31" s="98"/>
      <c r="D31" s="98"/>
      <c r="E31" s="98"/>
      <c r="F31" s="98"/>
      <c r="G31" s="98"/>
      <c r="H31" s="98"/>
      <c r="I31" s="98"/>
      <c r="J31" s="98"/>
      <c r="K31" s="98"/>
      <c r="L31" s="98"/>
      <c r="M31" s="98"/>
      <c r="N31" s="98"/>
      <c r="O31" s="98"/>
      <c r="P31" s="98"/>
      <c r="Q31" s="98"/>
      <c r="R31" s="98"/>
      <c r="S31" s="98"/>
      <c r="T31" s="98"/>
      <c r="U31" s="98"/>
      <c r="V31" s="98"/>
      <c r="W31" s="71"/>
      <c r="X31" s="72"/>
    </row>
    <row r="32" spans="1:24" s="8" customFormat="1" ht="12.75" customHeight="1" x14ac:dyDescent="0.25">
      <c r="A32" s="96" t="s">
        <v>96</v>
      </c>
      <c r="B32" s="96"/>
      <c r="C32" s="96"/>
      <c r="D32" s="96"/>
      <c r="E32" s="96"/>
      <c r="F32" s="96"/>
      <c r="G32" s="96"/>
      <c r="H32" s="96"/>
      <c r="I32" s="96"/>
      <c r="J32" s="96"/>
      <c r="K32" s="96"/>
      <c r="L32" s="96"/>
      <c r="M32" s="96"/>
      <c r="N32" s="96"/>
      <c r="O32" s="96"/>
      <c r="P32" s="96"/>
      <c r="Q32" s="96"/>
      <c r="R32" s="96"/>
      <c r="S32" s="96"/>
      <c r="T32" s="96"/>
      <c r="U32" s="96"/>
      <c r="V32" s="99"/>
      <c r="W32" s="73"/>
      <c r="X32" s="74"/>
    </row>
    <row r="33" spans="1:28" ht="22.15" customHeight="1" x14ac:dyDescent="0.25">
      <c r="A33" s="92" t="s">
        <v>55</v>
      </c>
      <c r="B33" s="92"/>
      <c r="C33" s="92"/>
      <c r="D33" s="92"/>
      <c r="E33" s="92"/>
      <c r="F33" s="92"/>
      <c r="G33" s="92"/>
      <c r="H33" s="92"/>
      <c r="I33" s="92"/>
      <c r="J33" s="92"/>
      <c r="K33" s="92"/>
      <c r="L33" s="92"/>
      <c r="M33" s="92"/>
      <c r="N33" s="92"/>
      <c r="O33" s="92"/>
      <c r="P33" s="92"/>
      <c r="Q33" s="92"/>
      <c r="R33" s="92"/>
      <c r="S33" s="92"/>
      <c r="T33" s="92"/>
      <c r="U33" s="92"/>
      <c r="V33" s="92"/>
      <c r="W33" s="92"/>
      <c r="X33" s="92"/>
      <c r="Y33" s="8"/>
    </row>
    <row r="34" spans="1:28" ht="22.15" customHeight="1" x14ac:dyDescent="0.25">
      <c r="A34" s="91" t="s">
        <v>106</v>
      </c>
      <c r="B34" s="91"/>
      <c r="C34" s="91"/>
      <c r="D34" s="91"/>
      <c r="E34" s="91"/>
      <c r="F34" s="91"/>
      <c r="G34" s="91"/>
      <c r="H34" s="91"/>
      <c r="I34" s="91"/>
      <c r="J34" s="91"/>
      <c r="K34" s="91"/>
      <c r="L34" s="91"/>
      <c r="M34" s="91"/>
      <c r="N34" s="91"/>
      <c r="O34" s="91"/>
      <c r="P34" s="91"/>
      <c r="Q34" s="91"/>
      <c r="R34" s="91"/>
      <c r="S34" s="91"/>
      <c r="T34" s="91"/>
      <c r="U34" s="91"/>
      <c r="V34" s="91"/>
      <c r="W34" s="91"/>
      <c r="X34" s="91"/>
      <c r="Y34" s="8"/>
    </row>
    <row r="35" spans="1:28" ht="10.15" customHeight="1" x14ac:dyDescent="0.25">
      <c r="A35" s="91" t="s">
        <v>56</v>
      </c>
      <c r="B35" s="91"/>
      <c r="C35" s="91"/>
      <c r="D35" s="91"/>
      <c r="E35" s="91"/>
      <c r="F35" s="91"/>
      <c r="G35" s="91"/>
      <c r="H35" s="91"/>
      <c r="I35" s="91"/>
      <c r="J35" s="91"/>
      <c r="K35" s="91"/>
      <c r="L35" s="91"/>
      <c r="M35" s="91"/>
      <c r="N35" s="91"/>
      <c r="O35" s="91"/>
      <c r="P35" s="91"/>
      <c r="Q35" s="91"/>
      <c r="R35" s="91"/>
      <c r="S35" s="91"/>
      <c r="T35" s="91"/>
      <c r="U35" s="91"/>
      <c r="V35" s="91"/>
      <c r="W35" s="91"/>
      <c r="X35" s="91"/>
      <c r="Y35" s="8"/>
      <c r="AB35" s="70"/>
    </row>
    <row r="36" spans="1:28" ht="12.75" customHeight="1" x14ac:dyDescent="0.25">
      <c r="A36" s="96" t="s">
        <v>57</v>
      </c>
      <c r="B36" s="96"/>
      <c r="C36" s="96"/>
      <c r="D36" s="96"/>
      <c r="E36" s="96"/>
      <c r="F36" s="96"/>
      <c r="G36" s="96"/>
      <c r="H36" s="96"/>
      <c r="I36" s="96"/>
      <c r="J36" s="96"/>
      <c r="K36" s="96"/>
      <c r="L36" s="96"/>
      <c r="M36" s="96"/>
      <c r="N36" s="96"/>
      <c r="O36" s="96"/>
      <c r="P36" s="96"/>
      <c r="Q36" s="96"/>
      <c r="R36" s="96"/>
      <c r="S36" s="96"/>
      <c r="T36" s="96"/>
      <c r="U36" s="96"/>
      <c r="V36" s="99"/>
      <c r="W36" s="73"/>
      <c r="X36" s="74"/>
      <c r="Y36" s="8"/>
    </row>
    <row r="37" spans="1:28" ht="12.75" customHeight="1" x14ac:dyDescent="0.25">
      <c r="A37" s="93" t="s">
        <v>97</v>
      </c>
      <c r="B37" s="93"/>
      <c r="C37" s="93"/>
      <c r="D37" s="93"/>
      <c r="E37" s="93"/>
      <c r="F37" s="93"/>
      <c r="G37" s="93"/>
      <c r="H37" s="93"/>
      <c r="I37" s="93"/>
      <c r="J37" s="93"/>
      <c r="K37" s="93"/>
      <c r="L37" s="93"/>
      <c r="M37" s="93"/>
      <c r="N37" s="93"/>
      <c r="O37" s="93"/>
      <c r="P37" s="93"/>
      <c r="Q37" s="93"/>
      <c r="R37" s="93"/>
      <c r="S37" s="93"/>
      <c r="T37" s="93"/>
      <c r="U37" s="93"/>
      <c r="V37" s="93"/>
      <c r="W37" s="73"/>
      <c r="X37" s="73"/>
      <c r="Y37" s="8"/>
    </row>
    <row r="38" spans="1:28" x14ac:dyDescent="0.25">
      <c r="T38" s="1"/>
      <c r="Z38" s="1"/>
    </row>
  </sheetData>
  <mergeCells count="11">
    <mergeCell ref="A37:V37"/>
    <mergeCell ref="A33:X33"/>
    <mergeCell ref="A34:X34"/>
    <mergeCell ref="A36:V36"/>
    <mergeCell ref="A35:X35"/>
    <mergeCell ref="A32:V32"/>
    <mergeCell ref="A29:V29"/>
    <mergeCell ref="A30:X30"/>
    <mergeCell ref="A31:V31"/>
    <mergeCell ref="A1:W1"/>
    <mergeCell ref="B4:X4"/>
  </mergeCells>
  <hyperlinks>
    <hyperlink ref="A31" r:id="rId1" xr:uid="{EBF96214-A84D-4285-819E-E6935D6958B3}"/>
  </hyperlinks>
  <pageMargins left="0.19685039370078702" right="0.19685039370078702" top="0.19685039370078702" bottom="0.19685039370078702" header="0.19685039370078702" footer="0.19685039370078702"/>
  <pageSetup paperSize="0"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
  <sheetViews>
    <sheetView showGridLines="0" workbookViewId="0">
      <selection activeCell="H46" sqref="H46"/>
    </sheetView>
  </sheetViews>
  <sheetFormatPr defaultColWidth="8.7265625" defaultRowHeight="14" x14ac:dyDescent="0.3"/>
  <cols>
    <col min="1" max="1" width="41.81640625" style="15" customWidth="1"/>
    <col min="2" max="6" width="10.36328125" style="15" customWidth="1"/>
    <col min="7" max="7" width="8.7265625" style="15" customWidth="1"/>
    <col min="8" max="16384" width="8.7265625" style="15"/>
  </cols>
  <sheetData>
    <row r="1" spans="1:6" ht="18" customHeight="1" thickBot="1" x14ac:dyDescent="0.35">
      <c r="A1" s="104" t="s">
        <v>110</v>
      </c>
      <c r="B1" s="105"/>
      <c r="C1" s="105"/>
      <c r="D1" s="105"/>
      <c r="E1" s="105"/>
      <c r="F1" s="105"/>
    </row>
    <row r="2" spans="1:6" ht="13.9" customHeight="1" x14ac:dyDescent="0.3">
      <c r="A2" s="16"/>
      <c r="B2" s="17"/>
      <c r="C2" s="17"/>
      <c r="D2" s="17"/>
      <c r="E2" s="17"/>
      <c r="F2" s="18" t="s">
        <v>64</v>
      </c>
    </row>
    <row r="3" spans="1:6" x14ac:dyDescent="0.3">
      <c r="A3" s="19"/>
      <c r="B3" s="106" t="s">
        <v>100</v>
      </c>
      <c r="C3" s="106"/>
      <c r="D3" s="106"/>
      <c r="E3" s="106"/>
      <c r="F3" s="107"/>
    </row>
    <row r="4" spans="1:6" ht="13.9" customHeight="1" x14ac:dyDescent="0.3">
      <c r="A4" s="20"/>
      <c r="B4" s="9" t="s">
        <v>19</v>
      </c>
      <c r="C4" s="9" t="s">
        <v>20</v>
      </c>
      <c r="D4" s="9" t="s">
        <v>21</v>
      </c>
      <c r="E4" s="9" t="s">
        <v>98</v>
      </c>
      <c r="F4" s="21" t="s">
        <v>102</v>
      </c>
    </row>
    <row r="5" spans="1:6" ht="13.9" customHeight="1" x14ac:dyDescent="0.3">
      <c r="A5" s="22"/>
      <c r="B5" s="23" t="s">
        <v>22</v>
      </c>
      <c r="C5" s="23" t="s">
        <v>22</v>
      </c>
      <c r="D5" s="23" t="s">
        <v>22</v>
      </c>
      <c r="E5" s="23" t="s">
        <v>22</v>
      </c>
      <c r="F5" s="24" t="s">
        <v>22</v>
      </c>
    </row>
    <row r="6" spans="1:6" ht="12.75" customHeight="1" x14ac:dyDescent="0.3">
      <c r="A6" s="25" t="s">
        <v>65</v>
      </c>
      <c r="B6" s="26"/>
      <c r="C6" s="26"/>
      <c r="D6" s="26"/>
      <c r="E6" s="26"/>
      <c r="F6" s="27"/>
    </row>
    <row r="7" spans="1:6" s="31" customFormat="1" ht="12.75" customHeight="1" x14ac:dyDescent="0.3">
      <c r="A7" s="28" t="s">
        <v>66</v>
      </c>
      <c r="B7" s="29">
        <v>219352</v>
      </c>
      <c r="C7" s="29">
        <v>230296</v>
      </c>
      <c r="D7" s="29">
        <v>245881</v>
      </c>
      <c r="E7" s="29">
        <v>267940</v>
      </c>
      <c r="F7" s="30">
        <v>294588</v>
      </c>
    </row>
    <row r="8" spans="1:6" s="31" customFormat="1" ht="12.75" customHeight="1" x14ac:dyDescent="0.3">
      <c r="A8" s="28" t="s">
        <v>67</v>
      </c>
      <c r="B8" s="29">
        <v>274043</v>
      </c>
      <c r="C8" s="29">
        <v>279665</v>
      </c>
      <c r="D8" s="29">
        <v>290331</v>
      </c>
      <c r="E8" s="29">
        <v>311492</v>
      </c>
      <c r="F8" s="30">
        <v>336598</v>
      </c>
    </row>
    <row r="9" spans="1:6" s="31" customFormat="1" ht="12.75" customHeight="1" x14ac:dyDescent="0.3">
      <c r="A9" s="28" t="s">
        <v>68</v>
      </c>
      <c r="B9" s="29">
        <v>-54880</v>
      </c>
      <c r="C9" s="29">
        <v>-65540</v>
      </c>
      <c r="D9" s="29">
        <v>-71461</v>
      </c>
      <c r="E9" s="29">
        <v>-76489</v>
      </c>
      <c r="F9" s="30">
        <v>-91726</v>
      </c>
    </row>
    <row r="10" spans="1:6" s="31" customFormat="1" ht="12.75" customHeight="1" x14ac:dyDescent="0.3">
      <c r="A10" s="28" t="s">
        <v>69</v>
      </c>
      <c r="B10" s="29">
        <v>274797</v>
      </c>
      <c r="C10" s="29">
        <v>278991</v>
      </c>
      <c r="D10" s="29">
        <v>322056</v>
      </c>
      <c r="E10" s="29">
        <v>322676</v>
      </c>
      <c r="F10" s="30">
        <v>341545</v>
      </c>
    </row>
    <row r="11" spans="1:6" s="31" customFormat="1" ht="12.75" customHeight="1" x14ac:dyDescent="0.3">
      <c r="A11" s="28" t="s">
        <v>70</v>
      </c>
      <c r="B11" s="29">
        <v>14040</v>
      </c>
      <c r="C11" s="29">
        <v>11127</v>
      </c>
      <c r="D11" s="29">
        <v>12176</v>
      </c>
      <c r="E11" s="29">
        <v>12889</v>
      </c>
      <c r="F11" s="30">
        <v>7486</v>
      </c>
    </row>
    <row r="12" spans="1:6" s="31" customFormat="1" ht="12.75" customHeight="1" x14ac:dyDescent="0.3">
      <c r="A12" s="28" t="s">
        <v>71</v>
      </c>
      <c r="B12" s="29">
        <v>116076</v>
      </c>
      <c r="C12" s="29">
        <v>40689</v>
      </c>
      <c r="D12" s="29">
        <v>27474</v>
      </c>
      <c r="E12" s="29">
        <v>18931</v>
      </c>
      <c r="F12" s="30">
        <v>16743</v>
      </c>
    </row>
    <row r="13" spans="1:6" s="31" customFormat="1" ht="12.75" customHeight="1" x14ac:dyDescent="0.3">
      <c r="A13" s="28" t="s">
        <v>72</v>
      </c>
      <c r="B13" s="29">
        <v>9414</v>
      </c>
      <c r="C13" s="29">
        <v>6822</v>
      </c>
      <c r="D13" s="29">
        <v>2602</v>
      </c>
      <c r="E13" s="29">
        <v>3112</v>
      </c>
      <c r="F13" s="30">
        <v>3302</v>
      </c>
    </row>
    <row r="14" spans="1:6" s="31" customFormat="1" ht="12.75" customHeight="1" x14ac:dyDescent="0.3">
      <c r="A14" s="28" t="s">
        <v>73</v>
      </c>
      <c r="B14" s="29">
        <v>2231</v>
      </c>
      <c r="C14" s="29">
        <v>1507</v>
      </c>
      <c r="D14" s="29">
        <v>1121</v>
      </c>
      <c r="E14" s="29">
        <v>2414</v>
      </c>
      <c r="F14" s="30">
        <v>-1612</v>
      </c>
    </row>
    <row r="15" spans="1:6" s="31" customFormat="1" ht="12.75" customHeight="1" x14ac:dyDescent="0.3">
      <c r="A15" s="28" t="s">
        <v>74</v>
      </c>
      <c r="B15" s="29">
        <v>42273</v>
      </c>
      <c r="C15" s="29">
        <v>72698</v>
      </c>
      <c r="D15" s="29">
        <v>130370</v>
      </c>
      <c r="E15" s="29">
        <v>127254</v>
      </c>
      <c r="F15" s="30">
        <v>126497</v>
      </c>
    </row>
    <row r="16" spans="1:6" s="31" customFormat="1" ht="12.75" customHeight="1" x14ac:dyDescent="0.3">
      <c r="A16" s="28" t="s">
        <v>75</v>
      </c>
      <c r="B16" s="29">
        <v>1203</v>
      </c>
      <c r="C16" s="29">
        <v>1188</v>
      </c>
      <c r="D16" s="29">
        <v>1101</v>
      </c>
      <c r="E16" s="29">
        <v>1196</v>
      </c>
      <c r="F16" s="30">
        <v>1331</v>
      </c>
    </row>
    <row r="17" spans="1:6" ht="12.75" customHeight="1" x14ac:dyDescent="0.3">
      <c r="A17" s="32" t="s">
        <v>76</v>
      </c>
      <c r="B17" s="33">
        <v>898550</v>
      </c>
      <c r="C17" s="33">
        <v>857443</v>
      </c>
      <c r="D17" s="33">
        <v>961651</v>
      </c>
      <c r="E17" s="33">
        <v>991415</v>
      </c>
      <c r="F17" s="34">
        <v>1034752</v>
      </c>
    </row>
    <row r="18" spans="1:6" s="31" customFormat="1" ht="12.75" customHeight="1" x14ac:dyDescent="0.3">
      <c r="A18" s="35" t="s">
        <v>43</v>
      </c>
      <c r="B18" s="29">
        <v>79125</v>
      </c>
      <c r="C18" s="29">
        <v>75417</v>
      </c>
      <c r="D18" s="29">
        <v>91601</v>
      </c>
      <c r="E18" s="29">
        <v>105969</v>
      </c>
      <c r="F18" s="30">
        <v>111155</v>
      </c>
    </row>
    <row r="19" spans="1:6" ht="12.75" customHeight="1" x14ac:dyDescent="0.3">
      <c r="A19" s="32" t="s">
        <v>77</v>
      </c>
      <c r="B19" s="33">
        <v>977675</v>
      </c>
      <c r="C19" s="33">
        <v>932860</v>
      </c>
      <c r="D19" s="33">
        <v>1053252</v>
      </c>
      <c r="E19" s="33">
        <v>1097384</v>
      </c>
      <c r="F19" s="34">
        <v>1145907</v>
      </c>
    </row>
    <row r="20" spans="1:6" ht="12.75" customHeight="1" x14ac:dyDescent="0.3">
      <c r="A20" s="25" t="s">
        <v>78</v>
      </c>
      <c r="B20" s="36"/>
      <c r="C20" s="36"/>
      <c r="D20" s="36"/>
      <c r="E20" s="36"/>
      <c r="F20" s="37"/>
    </row>
    <row r="21" spans="1:6" s="31" customFormat="1" ht="12.75" customHeight="1" x14ac:dyDescent="0.3">
      <c r="A21" s="28" t="s">
        <v>99</v>
      </c>
      <c r="B21" s="29">
        <v>37764</v>
      </c>
      <c r="C21" s="29">
        <v>13818</v>
      </c>
      <c r="D21" s="29">
        <v>21883</v>
      </c>
      <c r="E21" s="29">
        <v>25580</v>
      </c>
      <c r="F21" s="30">
        <v>28756</v>
      </c>
    </row>
    <row r="22" spans="1:6" s="31" customFormat="1" ht="12.75" customHeight="1" x14ac:dyDescent="0.3">
      <c r="A22" s="28" t="s">
        <v>79</v>
      </c>
      <c r="B22" s="29">
        <v>79981</v>
      </c>
      <c r="C22" s="29">
        <v>87457</v>
      </c>
      <c r="D22" s="29">
        <v>97955</v>
      </c>
      <c r="E22" s="29">
        <v>102875</v>
      </c>
      <c r="F22" s="30">
        <v>108492</v>
      </c>
    </row>
    <row r="23" spans="1:6" s="31" customFormat="1" ht="12.75" customHeight="1" x14ac:dyDescent="0.3">
      <c r="A23" s="28" t="s">
        <v>80</v>
      </c>
      <c r="B23" s="29">
        <v>-4869</v>
      </c>
      <c r="C23" s="29">
        <v>-7169</v>
      </c>
      <c r="D23" s="29">
        <v>-4911</v>
      </c>
      <c r="E23" s="29">
        <v>-5214</v>
      </c>
      <c r="F23" s="30">
        <v>-5716</v>
      </c>
    </row>
    <row r="24" spans="1:6" ht="12.75" customHeight="1" x14ac:dyDescent="0.3">
      <c r="A24" s="32" t="s">
        <v>81</v>
      </c>
      <c r="B24" s="33">
        <v>112877</v>
      </c>
      <c r="C24" s="33">
        <v>94106</v>
      </c>
      <c r="D24" s="33">
        <v>114927</v>
      </c>
      <c r="E24" s="33">
        <v>123241</v>
      </c>
      <c r="F24" s="34">
        <v>131532</v>
      </c>
    </row>
    <row r="25" spans="1:6" s="31" customFormat="1" ht="12.75" customHeight="1" x14ac:dyDescent="0.3">
      <c r="A25" s="35" t="s">
        <v>43</v>
      </c>
      <c r="B25" s="29">
        <v>12309</v>
      </c>
      <c r="C25" s="29">
        <v>13903</v>
      </c>
      <c r="D25" s="29">
        <v>-7505</v>
      </c>
      <c r="E25" s="29">
        <v>10121</v>
      </c>
      <c r="F25" s="30">
        <v>13122</v>
      </c>
    </row>
    <row r="26" spans="1:6" ht="12.75" customHeight="1" x14ac:dyDescent="0.3">
      <c r="A26" s="38" t="s">
        <v>82</v>
      </c>
      <c r="B26" s="39">
        <v>125186</v>
      </c>
      <c r="C26" s="39">
        <v>108009</v>
      </c>
      <c r="D26" s="39">
        <v>107422</v>
      </c>
      <c r="E26" s="39">
        <v>133362</v>
      </c>
      <c r="F26" s="40">
        <v>144654</v>
      </c>
    </row>
    <row r="27" spans="1:6" ht="12.75" customHeight="1" x14ac:dyDescent="0.3">
      <c r="A27" s="41" t="s">
        <v>83</v>
      </c>
      <c r="B27" s="42">
        <v>1011426</v>
      </c>
      <c r="C27" s="42">
        <v>951549</v>
      </c>
      <c r="D27" s="42">
        <v>1076578</v>
      </c>
      <c r="E27" s="42">
        <v>1114656</v>
      </c>
      <c r="F27" s="43">
        <v>1166284</v>
      </c>
    </row>
    <row r="28" spans="1:6" s="31" customFormat="1" ht="12.75" customHeight="1" x14ac:dyDescent="0.3">
      <c r="A28" s="44" t="s">
        <v>43</v>
      </c>
      <c r="B28" s="29">
        <v>91435</v>
      </c>
      <c r="C28" s="29">
        <v>89320</v>
      </c>
      <c r="D28" s="29">
        <v>84096</v>
      </c>
      <c r="E28" s="29">
        <v>116090</v>
      </c>
      <c r="F28" s="30">
        <v>124277</v>
      </c>
    </row>
    <row r="29" spans="1:6" ht="15.75" customHeight="1" thickBot="1" x14ac:dyDescent="0.35">
      <c r="A29" s="45" t="s">
        <v>85</v>
      </c>
      <c r="B29" s="46">
        <v>1102861</v>
      </c>
      <c r="C29" s="46">
        <v>1040869</v>
      </c>
      <c r="D29" s="46">
        <v>1160674</v>
      </c>
      <c r="E29" s="46">
        <v>1230746</v>
      </c>
      <c r="F29" s="47">
        <v>1290561</v>
      </c>
    </row>
    <row r="30" spans="1:6" x14ac:dyDescent="0.3">
      <c r="B30" s="48"/>
      <c r="C30" s="48"/>
      <c r="D30" s="48"/>
      <c r="E30" s="48"/>
      <c r="F30" s="48"/>
    </row>
    <row r="31" spans="1:6" ht="18" customHeight="1" x14ac:dyDescent="0.3"/>
    <row r="32" spans="1:6" ht="15" customHeight="1" x14ac:dyDescent="0.3"/>
    <row r="34" spans="2:6" x14ac:dyDescent="0.3">
      <c r="B34" s="48"/>
      <c r="C34" s="48"/>
      <c r="D34" s="48"/>
      <c r="E34" s="48"/>
      <c r="F34" s="48"/>
    </row>
  </sheetData>
  <mergeCells count="2">
    <mergeCell ref="A1:F1"/>
    <mergeCell ref="B3:F3"/>
  </mergeCells>
  <conditionalFormatting sqref="B7:F16 B18:F18 B21:F23 B25:F25 B28:F28">
    <cfRule type="cellIs" dxfId="0" priority="1" stopIfTrue="1" operator="equal">
      <formula>0</formula>
    </cfRule>
  </conditionalFormatting>
  <pageMargins left="0.70000000000000007" right="0.70000000000000007" top="0.75" bottom="0.75" header="0.30000000000000004" footer="0.30000000000000004"/>
  <pageSetup paperSize="0" scale="9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18"/>
  <sheetViews>
    <sheetView showGridLines="0" workbookViewId="0">
      <selection activeCell="H46" sqref="H46"/>
    </sheetView>
  </sheetViews>
  <sheetFormatPr defaultRowHeight="12.5" x14ac:dyDescent="0.25"/>
  <cols>
    <col min="1" max="1" width="16.6328125" customWidth="1"/>
    <col min="2" max="2" width="9.08984375" customWidth="1"/>
  </cols>
  <sheetData>
    <row r="2" spans="1:25" ht="13" thickBot="1" x14ac:dyDescent="0.3">
      <c r="A2" s="49" t="s">
        <v>101</v>
      </c>
      <c r="B2" s="50"/>
      <c r="C2" s="50"/>
      <c r="D2" s="50"/>
      <c r="E2" s="50"/>
      <c r="F2" s="50"/>
      <c r="G2" s="50"/>
      <c r="H2" s="50"/>
      <c r="I2" s="50"/>
      <c r="J2" s="50"/>
      <c r="K2" s="50"/>
      <c r="L2" s="50"/>
      <c r="M2" s="50"/>
      <c r="N2" s="50"/>
      <c r="O2" s="50"/>
      <c r="P2" s="50"/>
      <c r="Q2" s="50"/>
      <c r="R2" s="50"/>
      <c r="S2" s="50"/>
      <c r="T2" s="50"/>
      <c r="U2" s="51"/>
      <c r="V2" s="52"/>
      <c r="W2" s="52"/>
    </row>
    <row r="3" spans="1:25" x14ac:dyDescent="0.25">
      <c r="A3" s="53"/>
      <c r="B3" s="54"/>
      <c r="C3" s="54"/>
      <c r="D3" s="54"/>
      <c r="E3" s="54"/>
      <c r="F3" s="54"/>
      <c r="G3" s="54"/>
      <c r="H3" s="54"/>
      <c r="I3" s="54"/>
      <c r="J3" s="54"/>
      <c r="K3" s="54"/>
      <c r="L3" s="54"/>
      <c r="M3" s="54"/>
      <c r="N3" s="54"/>
      <c r="O3" s="54"/>
      <c r="P3" s="54"/>
      <c r="Q3" s="54"/>
      <c r="R3" s="54"/>
      <c r="S3" s="55"/>
      <c r="T3" s="55"/>
      <c r="U3" s="54"/>
      <c r="V3" s="54"/>
      <c r="W3" s="56"/>
      <c r="X3" s="56" t="s">
        <v>0</v>
      </c>
    </row>
    <row r="4" spans="1:25" x14ac:dyDescent="0.25">
      <c r="A4" s="5"/>
      <c r="B4" s="95" t="s">
        <v>84</v>
      </c>
      <c r="C4" s="95"/>
      <c r="D4" s="95"/>
      <c r="E4" s="95"/>
      <c r="F4" s="95"/>
      <c r="G4" s="95"/>
      <c r="H4" s="95"/>
      <c r="I4" s="95"/>
      <c r="J4" s="95"/>
      <c r="K4" s="95"/>
      <c r="L4" s="95"/>
      <c r="M4" s="95"/>
      <c r="N4" s="95"/>
      <c r="O4" s="95"/>
      <c r="P4" s="95"/>
      <c r="Q4" s="95"/>
      <c r="R4" s="95"/>
      <c r="S4" s="95"/>
      <c r="T4" s="95"/>
      <c r="U4" s="95"/>
      <c r="V4" s="95"/>
      <c r="W4" s="95"/>
      <c r="X4" s="95"/>
    </row>
    <row r="5" spans="1:25"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102</v>
      </c>
    </row>
    <row r="6" spans="1:25" x14ac:dyDescent="0.25">
      <c r="A6" s="52" t="s">
        <v>85</v>
      </c>
      <c r="B6" s="57">
        <v>452.8</v>
      </c>
      <c r="C6" s="57">
        <v>494.4</v>
      </c>
      <c r="D6" s="57">
        <v>534.9</v>
      </c>
      <c r="E6" s="57">
        <v>565.1</v>
      </c>
      <c r="F6" s="57">
        <v>592.4</v>
      </c>
      <c r="G6" s="57">
        <v>629.20000000000005</v>
      </c>
      <c r="H6" s="57">
        <v>685.8</v>
      </c>
      <c r="I6" s="57">
        <v>720.3</v>
      </c>
      <c r="J6" s="57">
        <v>743</v>
      </c>
      <c r="K6" s="57">
        <v>745.5</v>
      </c>
      <c r="L6" s="57">
        <v>759.1</v>
      </c>
      <c r="M6" s="57">
        <v>764.6</v>
      </c>
      <c r="N6" s="57">
        <v>786.1</v>
      </c>
      <c r="O6" s="57">
        <v>793.7</v>
      </c>
      <c r="P6" s="57">
        <v>811.4</v>
      </c>
      <c r="Q6" s="57">
        <v>838.7</v>
      </c>
      <c r="R6" s="57">
        <v>856</v>
      </c>
      <c r="S6" s="57">
        <v>884.9</v>
      </c>
      <c r="T6" s="57">
        <v>1102.9000000000001</v>
      </c>
      <c r="U6" s="57">
        <v>1040.9000000000001</v>
      </c>
      <c r="V6" s="57">
        <v>1160.7</v>
      </c>
      <c r="W6" s="57">
        <v>1230.7</v>
      </c>
      <c r="X6" s="57">
        <v>1290.5999999999999</v>
      </c>
      <c r="Y6" s="58">
        <f>X6/X7</f>
        <v>0.43968248560624124</v>
      </c>
    </row>
    <row r="7" spans="1:25" ht="13" thickBot="1" x14ac:dyDescent="0.3">
      <c r="A7" s="59" t="s">
        <v>86</v>
      </c>
      <c r="B7" s="61">
        <v>1210.0999999999999</v>
      </c>
      <c r="C7" s="61">
        <v>1277.5999999999999</v>
      </c>
      <c r="D7" s="61">
        <v>1346.4</v>
      </c>
      <c r="E7" s="61">
        <v>1423.6</v>
      </c>
      <c r="F7" s="61">
        <v>1493.4</v>
      </c>
      <c r="G7" s="61">
        <v>1571.9</v>
      </c>
      <c r="H7" s="61">
        <v>1593.3</v>
      </c>
      <c r="I7" s="61">
        <v>1567.1</v>
      </c>
      <c r="J7" s="61">
        <v>1632.9</v>
      </c>
      <c r="K7" s="61">
        <v>1680.9</v>
      </c>
      <c r="L7" s="61">
        <v>1733.5</v>
      </c>
      <c r="M7" s="61">
        <v>1812.3</v>
      </c>
      <c r="N7" s="61">
        <v>1888.1</v>
      </c>
      <c r="O7" s="61">
        <v>1943.8</v>
      </c>
      <c r="P7" s="61">
        <v>2027.1</v>
      </c>
      <c r="Q7" s="61">
        <v>2114.6</v>
      </c>
      <c r="R7" s="61">
        <v>2189.8000000000002</v>
      </c>
      <c r="S7" s="61">
        <v>2263.4</v>
      </c>
      <c r="T7" s="61">
        <v>2110</v>
      </c>
      <c r="U7" s="61">
        <v>2400.4</v>
      </c>
      <c r="V7" s="61">
        <v>2634.3</v>
      </c>
      <c r="W7" s="61">
        <v>2790.2</v>
      </c>
      <c r="X7" s="61">
        <v>2935.3</v>
      </c>
    </row>
    <row r="9" spans="1:25" ht="13" thickBot="1" x14ac:dyDescent="0.3">
      <c r="A9" s="49" t="s">
        <v>87</v>
      </c>
      <c r="B9" s="50"/>
      <c r="C9" s="50"/>
      <c r="D9" s="50"/>
      <c r="E9" s="50"/>
      <c r="F9" s="50"/>
      <c r="G9" s="50"/>
      <c r="H9" s="50"/>
      <c r="I9" s="50"/>
      <c r="J9" s="50"/>
      <c r="K9" s="50"/>
      <c r="L9" s="50"/>
      <c r="M9" s="50"/>
      <c r="N9" s="50"/>
      <c r="O9" s="50"/>
      <c r="P9" s="50"/>
      <c r="Q9" s="50"/>
      <c r="R9" s="50"/>
      <c r="S9" s="50"/>
      <c r="T9" s="50"/>
      <c r="U9" s="51"/>
      <c r="V9" s="52"/>
      <c r="W9" s="52"/>
    </row>
    <row r="10" spans="1:25" x14ac:dyDescent="0.25">
      <c r="A10" s="53"/>
      <c r="B10" s="54"/>
      <c r="C10" s="54"/>
      <c r="D10" s="54"/>
      <c r="E10" s="54"/>
      <c r="F10" s="54"/>
      <c r="G10" s="54"/>
      <c r="H10" s="54"/>
      <c r="I10" s="54"/>
      <c r="J10" s="54"/>
      <c r="K10" s="54"/>
      <c r="L10" s="54"/>
      <c r="M10" s="54"/>
      <c r="N10" s="54"/>
      <c r="O10" s="54"/>
      <c r="P10" s="54"/>
      <c r="Q10" s="54"/>
      <c r="R10" s="54"/>
      <c r="S10" s="55"/>
      <c r="T10" s="55"/>
      <c r="U10" s="54"/>
      <c r="V10" s="54"/>
      <c r="W10" s="56"/>
      <c r="X10" s="56" t="s">
        <v>0</v>
      </c>
    </row>
    <row r="11" spans="1:25" x14ac:dyDescent="0.25">
      <c r="A11" s="5"/>
      <c r="B11" s="95" t="s">
        <v>84</v>
      </c>
      <c r="C11" s="95"/>
      <c r="D11" s="95"/>
      <c r="E11" s="95"/>
      <c r="F11" s="95"/>
      <c r="G11" s="95"/>
      <c r="H11" s="95"/>
      <c r="I11" s="95"/>
      <c r="J11" s="95"/>
      <c r="K11" s="95"/>
      <c r="L11" s="95"/>
      <c r="M11" s="95"/>
      <c r="N11" s="95"/>
      <c r="O11" s="95"/>
      <c r="P11" s="95"/>
      <c r="Q11" s="95"/>
      <c r="R11" s="95"/>
      <c r="S11" s="95"/>
      <c r="T11" s="95"/>
      <c r="U11" s="95"/>
      <c r="V11" s="95"/>
      <c r="W11" s="95"/>
      <c r="X11" s="95"/>
    </row>
    <row r="12" spans="1:25" x14ac:dyDescent="0.25">
      <c r="A12" s="6"/>
      <c r="B12" s="7" t="s">
        <v>1</v>
      </c>
      <c r="C12" s="7" t="s">
        <v>2</v>
      </c>
      <c r="D12" s="7" t="s">
        <v>3</v>
      </c>
      <c r="E12" s="7" t="s">
        <v>4</v>
      </c>
      <c r="F12" s="7" t="s">
        <v>5</v>
      </c>
      <c r="G12" s="7" t="s">
        <v>6</v>
      </c>
      <c r="H12" s="7" t="s">
        <v>7</v>
      </c>
      <c r="I12" s="7" t="s">
        <v>8</v>
      </c>
      <c r="J12" s="7" t="s">
        <v>9</v>
      </c>
      <c r="K12" s="7" t="s">
        <v>10</v>
      </c>
      <c r="L12" s="7" t="s">
        <v>11</v>
      </c>
      <c r="M12" s="7" t="s">
        <v>12</v>
      </c>
      <c r="N12" s="7" t="s">
        <v>13</v>
      </c>
      <c r="O12" s="7" t="s">
        <v>14</v>
      </c>
      <c r="P12" s="7" t="s">
        <v>15</v>
      </c>
      <c r="Q12" s="7" t="s">
        <v>16</v>
      </c>
      <c r="R12" s="7" t="s">
        <v>17</v>
      </c>
      <c r="S12" s="7" t="s">
        <v>18</v>
      </c>
      <c r="T12" s="7" t="s">
        <v>19</v>
      </c>
      <c r="U12" s="7" t="s">
        <v>20</v>
      </c>
      <c r="V12" s="7" t="s">
        <v>21</v>
      </c>
      <c r="W12" s="7" t="s">
        <v>98</v>
      </c>
      <c r="X12" s="7" t="s">
        <v>102</v>
      </c>
    </row>
    <row r="13" spans="1:25" x14ac:dyDescent="0.25">
      <c r="A13" s="14" t="s">
        <v>88</v>
      </c>
      <c r="B13" s="57">
        <v>256.7</v>
      </c>
      <c r="C13" s="57">
        <v>268.3</v>
      </c>
      <c r="D13" s="57">
        <v>274.8</v>
      </c>
      <c r="E13" s="57">
        <v>278.7</v>
      </c>
      <c r="F13" s="57">
        <v>280.10000000000002</v>
      </c>
      <c r="G13" s="57">
        <v>292.7</v>
      </c>
      <c r="H13" s="57">
        <v>304.3</v>
      </c>
      <c r="I13" s="57">
        <v>329.4</v>
      </c>
      <c r="J13" s="57">
        <v>334.6</v>
      </c>
      <c r="K13" s="57">
        <v>348.1</v>
      </c>
      <c r="L13" s="57">
        <v>354.2</v>
      </c>
      <c r="M13" s="57">
        <v>348.1</v>
      </c>
      <c r="N13" s="57">
        <v>352.5</v>
      </c>
      <c r="O13" s="57">
        <v>355.2</v>
      </c>
      <c r="P13" s="57">
        <v>348.9</v>
      </c>
      <c r="Q13" s="57">
        <v>348.8</v>
      </c>
      <c r="R13" s="57">
        <v>348.8</v>
      </c>
      <c r="S13" s="57">
        <v>341</v>
      </c>
      <c r="T13" s="57">
        <v>351.7</v>
      </c>
      <c r="U13" s="57">
        <v>351.7</v>
      </c>
      <c r="V13" s="57">
        <v>352.7</v>
      </c>
      <c r="W13" s="57">
        <v>379.6</v>
      </c>
      <c r="X13" s="57">
        <v>387.2</v>
      </c>
    </row>
    <row r="14" spans="1:25" x14ac:dyDescent="0.25">
      <c r="A14" s="14" t="s">
        <v>89</v>
      </c>
      <c r="B14" s="57">
        <v>117</v>
      </c>
      <c r="C14" s="57">
        <v>129.19999999999999</v>
      </c>
      <c r="D14" s="57">
        <v>138.80000000000001</v>
      </c>
      <c r="E14" s="57">
        <v>146.4</v>
      </c>
      <c r="F14" s="57">
        <v>149.80000000000001</v>
      </c>
      <c r="G14" s="57">
        <v>156.9</v>
      </c>
      <c r="H14" s="57">
        <v>162.6</v>
      </c>
      <c r="I14" s="57">
        <v>172.7</v>
      </c>
      <c r="J14" s="57">
        <v>174.1</v>
      </c>
      <c r="K14" s="57">
        <v>172.5</v>
      </c>
      <c r="L14" s="57">
        <v>173.7</v>
      </c>
      <c r="M14" s="57">
        <v>177.2</v>
      </c>
      <c r="N14" s="57">
        <v>181.1</v>
      </c>
      <c r="O14" s="57">
        <v>185.7</v>
      </c>
      <c r="P14" s="57">
        <v>187.4</v>
      </c>
      <c r="Q14" s="57">
        <v>191.2</v>
      </c>
      <c r="R14" s="57">
        <v>194</v>
      </c>
      <c r="S14" s="57">
        <v>202.9</v>
      </c>
      <c r="T14" s="57">
        <v>256.8</v>
      </c>
      <c r="U14" s="57">
        <v>253.5</v>
      </c>
      <c r="V14" s="57">
        <v>232.9</v>
      </c>
      <c r="W14" s="57">
        <v>231</v>
      </c>
      <c r="X14" s="57">
        <v>242.4</v>
      </c>
    </row>
    <row r="15" spans="1:25" x14ac:dyDescent="0.25">
      <c r="A15" s="14" t="s">
        <v>90</v>
      </c>
      <c r="B15" s="57">
        <v>96.6</v>
      </c>
      <c r="C15" s="57">
        <v>105.2</v>
      </c>
      <c r="D15" s="57">
        <v>109</v>
      </c>
      <c r="E15" s="57">
        <v>113.8</v>
      </c>
      <c r="F15" s="57">
        <v>115.5</v>
      </c>
      <c r="G15" s="57">
        <v>122.1</v>
      </c>
      <c r="H15" s="57">
        <v>124.2</v>
      </c>
      <c r="I15" s="57">
        <v>130.69999999999999</v>
      </c>
      <c r="J15" s="57">
        <v>132.9</v>
      </c>
      <c r="K15" s="57">
        <v>123</v>
      </c>
      <c r="L15" s="57">
        <v>117.5</v>
      </c>
      <c r="M15" s="57">
        <v>116</v>
      </c>
      <c r="N15" s="57">
        <v>114.9</v>
      </c>
      <c r="O15" s="57">
        <v>113.8</v>
      </c>
      <c r="P15" s="57">
        <v>111.6</v>
      </c>
      <c r="Q15" s="57">
        <v>111.8</v>
      </c>
      <c r="R15" s="57">
        <v>111.8</v>
      </c>
      <c r="S15" s="57">
        <v>112</v>
      </c>
      <c r="T15" s="57">
        <v>112.2</v>
      </c>
      <c r="U15" s="57">
        <v>117.4</v>
      </c>
      <c r="V15" s="57">
        <v>117.5</v>
      </c>
      <c r="W15" s="57">
        <v>118.8</v>
      </c>
      <c r="X15" s="57">
        <v>122.6</v>
      </c>
    </row>
    <row r="16" spans="1:25" x14ac:dyDescent="0.25">
      <c r="A16" s="14" t="s">
        <v>91</v>
      </c>
      <c r="B16" s="57">
        <v>79.5</v>
      </c>
      <c r="C16" s="57">
        <v>83.9</v>
      </c>
      <c r="D16" s="57">
        <v>90.4</v>
      </c>
      <c r="E16" s="57">
        <v>94.5</v>
      </c>
      <c r="F16" s="57">
        <v>97.5</v>
      </c>
      <c r="G16" s="57">
        <v>101.8</v>
      </c>
      <c r="H16" s="57">
        <v>103.8</v>
      </c>
      <c r="I16" s="57">
        <v>96.3</v>
      </c>
      <c r="J16" s="57">
        <v>113.2</v>
      </c>
      <c r="K16" s="57">
        <v>112.8</v>
      </c>
      <c r="L16" s="57">
        <v>104.6</v>
      </c>
      <c r="M16" s="57">
        <v>105.3</v>
      </c>
      <c r="N16" s="57">
        <v>102.2</v>
      </c>
      <c r="O16" s="57">
        <v>102.4</v>
      </c>
      <c r="P16" s="57">
        <v>105.4</v>
      </c>
      <c r="Q16" s="57">
        <v>109.5</v>
      </c>
      <c r="R16" s="57">
        <v>102.7</v>
      </c>
      <c r="S16" s="57">
        <v>100.6</v>
      </c>
      <c r="T16" s="57">
        <v>84.6</v>
      </c>
      <c r="U16" s="57">
        <v>128</v>
      </c>
      <c r="V16" s="57">
        <v>182</v>
      </c>
      <c r="W16" s="57">
        <v>170.4</v>
      </c>
      <c r="X16" s="57">
        <v>159.5</v>
      </c>
    </row>
    <row r="17" spans="1:24" x14ac:dyDescent="0.25">
      <c r="A17" s="52" t="s">
        <v>92</v>
      </c>
      <c r="B17" s="57">
        <v>54.2</v>
      </c>
      <c r="C17" s="57">
        <v>57</v>
      </c>
      <c r="D17" s="57">
        <v>56.2</v>
      </c>
      <c r="E17" s="57">
        <v>57.4</v>
      </c>
      <c r="F17" s="57">
        <v>59.2</v>
      </c>
      <c r="G17" s="57">
        <v>57.9</v>
      </c>
      <c r="H17" s="57">
        <v>74.3</v>
      </c>
      <c r="I17" s="57">
        <v>71.8</v>
      </c>
      <c r="J17" s="57">
        <v>58</v>
      </c>
      <c r="K17" s="57">
        <v>53.7</v>
      </c>
      <c r="L17" s="57">
        <v>51.2</v>
      </c>
      <c r="M17" s="57">
        <v>55.9</v>
      </c>
      <c r="N17" s="57">
        <v>55.4</v>
      </c>
      <c r="O17" s="57">
        <v>62.9</v>
      </c>
      <c r="P17" s="57">
        <v>64.599999999999994</v>
      </c>
      <c r="Q17" s="57">
        <v>68.8</v>
      </c>
      <c r="R17" s="57">
        <v>77.099999999999994</v>
      </c>
      <c r="S17" s="57">
        <v>82.3</v>
      </c>
      <c r="T17" s="57">
        <v>230.6</v>
      </c>
      <c r="U17" s="57">
        <v>114.6</v>
      </c>
      <c r="V17" s="57">
        <v>136.4</v>
      </c>
      <c r="W17" s="57">
        <v>98.3</v>
      </c>
      <c r="X17" s="57">
        <v>87.8</v>
      </c>
    </row>
    <row r="18" spans="1:24" ht="13" thickBot="1" x14ac:dyDescent="0.3">
      <c r="A18" s="59" t="s">
        <v>93</v>
      </c>
      <c r="B18" s="60">
        <v>47.7</v>
      </c>
      <c r="C18" s="60">
        <v>49.7</v>
      </c>
      <c r="D18" s="60">
        <v>49.9</v>
      </c>
      <c r="E18" s="60">
        <v>50.5</v>
      </c>
      <c r="F18" s="60">
        <v>50.9</v>
      </c>
      <c r="G18" s="60">
        <v>52.3</v>
      </c>
      <c r="H18" s="60">
        <v>55.1</v>
      </c>
      <c r="I18" s="60">
        <v>55.7</v>
      </c>
      <c r="J18" s="60">
        <v>57.1</v>
      </c>
      <c r="K18" s="60">
        <v>55</v>
      </c>
      <c r="L18" s="60">
        <v>50.7</v>
      </c>
      <c r="M18" s="60">
        <v>49.8</v>
      </c>
      <c r="N18" s="60">
        <v>49.6</v>
      </c>
      <c r="O18" s="60">
        <v>49.1</v>
      </c>
      <c r="P18" s="60">
        <v>48.8</v>
      </c>
      <c r="Q18" s="60">
        <v>50.2</v>
      </c>
      <c r="R18" s="60">
        <v>51</v>
      </c>
      <c r="S18" s="60">
        <v>52.2</v>
      </c>
      <c r="T18" s="60">
        <v>52.4</v>
      </c>
      <c r="U18" s="60">
        <v>57.1</v>
      </c>
      <c r="V18" s="60">
        <v>60.8</v>
      </c>
      <c r="W18" s="60">
        <v>59.1</v>
      </c>
      <c r="X18" s="60">
        <v>63.7</v>
      </c>
    </row>
  </sheetData>
  <mergeCells count="2">
    <mergeCell ref="B4:X4"/>
    <mergeCell ref="B11:X1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showGridLines="0" workbookViewId="0">
      <selection activeCell="H46" sqref="H46"/>
    </sheetView>
  </sheetViews>
  <sheetFormatPr defaultRowHeight="12.5" x14ac:dyDescent="0.25"/>
  <cols>
    <col min="1" max="1" width="9.08984375" customWidth="1"/>
  </cols>
  <sheetData/>
  <pageMargins left="0.70000000000000007" right="0.70000000000000007" top="0.75" bottom="0.75" header="0.30000000000000004" footer="0.3000000000000000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workbookViewId="0">
      <selection activeCell="H46" sqref="H46"/>
    </sheetView>
  </sheetViews>
  <sheetFormatPr defaultRowHeight="12.5" x14ac:dyDescent="0.25"/>
  <cols>
    <col min="1" max="1" width="9.08984375" customWidth="1"/>
  </cols>
  <sheetData/>
  <pageMargins left="0.70000000000000007" right="0.70000000000000007" top="0.75" bottom="0.75" header="0.30000000000000004" footer="0.3000000000000000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1</Value>
    </TaxCatchAll>
    <dlc_EmailReceivedUTC xmlns="http://schemas.microsoft.com/sharepoint/v3" xsi:nil="true"/>
    <HMT_ClosedbyOrig xmlns="8485635d-cf54-460b-8438-0e2015e08040">
      <UserInfo>
        <DisplayName/>
        <AccountId xsi:nil="true"/>
        <AccountType/>
      </UserInfo>
    </HMT_ClosedbyOrig>
    <dlc_EmailSentUTC xmlns="http://schemas.microsoft.com/sharepoint/v3" xsi:nil="true"/>
    <lcf76f155ced4ddcb4097134ff3c332f xmlns="5a318d87-6b42-4b49-8177-398402500996">
      <Terms xmlns="http://schemas.microsoft.com/office/infopath/2007/PartnerControls"/>
    </lcf76f155ced4ddcb4097134ff3c332f>
    <dlc_EmailSubject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SubTeamHTField0 xmlns="8485635d-cf54-460b-8438-0e2015e08040">
      <Terms xmlns="http://schemas.microsoft.com/office/infopath/2007/PartnerControls"/>
    </HMT_SubTeamHTField0>
    <HMT_TeamHTField0 xmlns="8485635d-cf54-460b-8438-0e2015e08040">
      <Terms xmlns="http://schemas.microsoft.com/office/infopath/2007/PartnerControls"/>
    </HMT_TeamHTField0>
    <HMT_CategoryHTField0 xmlns="8485635d-cf54-460b-8438-0e2015e08040">
      <Terms xmlns="http://schemas.microsoft.com/office/infopath/2007/PartnerControls"/>
    </HMT_CategoryHTField0>
    <HMT_ClosedArchive xmlns="8485635d-cf54-460b-8438-0e2015e08040">false</HMT_ClosedArchive>
    <b9c42a306c8b47fcbaf8a41a71352f3a xmlns="8485635d-cf54-460b-8438-0e2015e08040">
      <Terms xmlns="http://schemas.microsoft.com/office/infopath/2007/PartnerControls"/>
    </b9c42a306c8b47fcbaf8a41a71352f3a>
    <HMT_GroupHTField0 xmlns="8485635d-cf54-460b-8438-0e2015e08040">
      <Terms xmlns="http://schemas.microsoft.com/office/infopath/2007/PartnerControls"/>
    </HMT_GroupHTField0>
    <HMT_LegacyRecord xmlns="8485635d-cf54-460b-8438-0e2015e08040">false</HMT_LegacyRecord>
    <HMT_LegacySensitive xmlns="8485635d-cf54-460b-8438-0e2015e08040">false</HMT_LegacySensit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2059A957D56C2E40ABEA7F660A06CF83" ma:contentTypeVersion="11" ma:contentTypeDescription="Create an InfoStore Document" ma:contentTypeScope="" ma:versionID="39ff1c9480632d89238d14690a8c115f">
  <xsd:schema xmlns:xsd="http://www.w3.org/2001/XMLSchema" xmlns:xs="http://www.w3.org/2001/XMLSchema" xmlns:p="http://schemas.microsoft.com/office/2006/metadata/properties" xmlns:ns1="8485635d-cf54-460b-8438-0e2015e08040" xmlns:ns2="http://schemas.microsoft.com/sharepoint/v3" xmlns:ns3="5a318d87-6b42-4b49-8177-398402500996" targetNamespace="http://schemas.microsoft.com/office/2006/metadata/properties" ma:root="true" ma:fieldsID="1b33295a63b67e63da83f7bced37d487" ns1:_="" ns2:_="" ns3:_="">
    <xsd:import namespace="8485635d-cf54-460b-8438-0e2015e08040"/>
    <xsd:import namespace="http://schemas.microsoft.com/sharepoint/v3"/>
    <xsd:import namespace="5a318d87-6b42-4b49-8177-398402500996"/>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1" nillable="true" ma:taxonomy="true" ma:internalName="b9c42a306c8b47fcbaf8a41a71352f3a" ma:taxonomyFieldName="HMT_Classification" ma:displayName="Classification"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4" nillable="true" ma:displayName="Subject" ma:internalName="dlc_EmailSubject">
      <xsd:simpleType>
        <xsd:restriction base="dms:Text">
          <xsd:maxLength value="255"/>
        </xsd:restriction>
      </xsd:simpleType>
    </xsd:element>
    <xsd:element name="dlc_EmailMailbox" ma:index="46"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7" nillable="true" ma:displayName="To" ma:internalName="dlc_EmailTo">
      <xsd:simpleType>
        <xsd:restriction base="dms:Text">
          <xsd:maxLength value="255"/>
        </xsd:restriction>
      </xsd:simpleType>
    </xsd:element>
    <xsd:element name="dlc_EmailFrom" ma:index="48" nillable="true" ma:displayName="From" ma:internalName="dlc_EmailFrom">
      <xsd:simpleType>
        <xsd:restriction base="dms:Text">
          <xsd:maxLength value="255"/>
        </xsd:restriction>
      </xsd:simpleType>
    </xsd:element>
    <xsd:element name="dlc_EmailBCC" ma:index="49" nillable="true" ma:displayName="BCC" ma:internalName="dlc_EmailBCC">
      <xsd:simpleType>
        <xsd:restriction base="dms:Note">
          <xsd:maxLength value="1024"/>
        </xsd:restriction>
      </xsd:simpleType>
    </xsd:element>
    <xsd:element name="dlc_EmailCC" ma:index="50" nillable="true" ma:displayName="CC" ma:internalName="dlc_EmailCC">
      <xsd:simpleType>
        <xsd:restriction base="dms:Note">
          <xsd:maxLength value="1024"/>
        </xsd:restriction>
      </xsd:simpleType>
    </xsd:element>
    <xsd:element name="dlc_EmailSentUTC" ma:index="52" nillable="true" ma:displayName="Date Sent" ma:internalName="dlc_EmailSentUTC">
      <xsd:simpleType>
        <xsd:restriction base="dms:DateTime"/>
      </xsd:simpleType>
    </xsd:element>
    <xsd:element name="dlc_EmailReceivedUTC" ma:index="53"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a318d87-6b42-4b49-8177-398402500996"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SearchProperties" ma:index="56" nillable="true" ma:displayName="MediaServiceSearchProperties" ma:hidden="true" ma:internalName="MediaServiceSearchProperties" ma:readOnly="true">
      <xsd:simpleType>
        <xsd:restriction base="dms:Note"/>
      </xsd:simpleType>
    </xsd:element>
    <xsd:element name="MediaServiceDateTaken" ma:index="57" nillable="true" ma:displayName="MediaServiceDateTaken" ma:hidden="true" ma:indexed="true" ma:internalName="MediaServiceDateTaken" ma:readOnly="true">
      <xsd:simpleType>
        <xsd:restriction base="dms:Text"/>
      </xsd:simpleType>
    </xsd:element>
    <xsd:element name="lcf76f155ced4ddcb4097134ff3c332f" ma:index="5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OCR" ma:index="60" nillable="true" ma:displayName="Extracted Text" ma:internalName="MediaServiceOCR" ma:readOnly="true">
      <xsd:simpleType>
        <xsd:restriction base="dms:Note">
          <xsd:maxLength value="255"/>
        </xsd:restriction>
      </xsd:simpleType>
    </xsd:element>
    <xsd:element name="MediaServiceGenerationTime" ma:index="61" nillable="true" ma:displayName="MediaServiceGenerationTime" ma:hidden="true" ma:internalName="MediaServiceGenerationTime" ma:readOnly="true">
      <xsd:simpleType>
        <xsd:restriction base="dms:Text"/>
      </xsd:simpleType>
    </xsd:element>
    <xsd:element name="MediaServiceEventHashCode" ma:index="6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8315D-E97D-4B58-AB62-7888A9F7C30F}">
  <ds:schemaRefs>
    <ds:schemaRef ds:uri="http://schemas.microsoft.com/office/2006/metadata/properties"/>
    <ds:schemaRef ds:uri="http://schemas.microsoft.com/office/infopath/2007/PartnerControls"/>
    <ds:schemaRef ds:uri="http://schemas.microsoft.com/sharepoint/v3"/>
    <ds:schemaRef ds:uri="8485635d-cf54-460b-8438-0e2015e08040"/>
    <ds:schemaRef ds:uri="5a318d87-6b42-4b49-8177-398402500996"/>
  </ds:schemaRefs>
</ds:datastoreItem>
</file>

<file path=customXml/itemProps2.xml><?xml version="1.0" encoding="utf-8"?>
<ds:datastoreItem xmlns:ds="http://schemas.openxmlformats.org/officeDocument/2006/customXml" ds:itemID="{83C2AE9D-545D-4F20-9882-6C406EB13231}">
  <ds:schemaRefs>
    <ds:schemaRef ds:uri="http://schemas.microsoft.com/sharepoint/v3/contenttype/forms"/>
  </ds:schemaRefs>
</ds:datastoreItem>
</file>

<file path=customXml/itemProps3.xml><?xml version="1.0" encoding="utf-8"?>
<ds:datastoreItem xmlns:ds="http://schemas.openxmlformats.org/officeDocument/2006/customXml" ds:itemID="{3C7A3A35-AC7C-449E-8D49-15252E419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5a318d87-6b42-4b49-8177-398402500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Table_9</vt:lpstr>
      <vt:lpstr>Table_9a</vt:lpstr>
      <vt:lpstr>Table_9b</vt:lpstr>
      <vt:lpstr>Table_10</vt:lpstr>
      <vt:lpstr>Data_for_charts</vt:lpstr>
      <vt:lpstr>Chart_1</vt:lpstr>
      <vt:lpstr>Chart_2</vt:lpstr>
      <vt:lpstr>Table_10!Print_Area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Emma - HMT</dc:creator>
  <cp:lastModifiedBy>Lovegrove, Elizabeth - HMT</cp:lastModifiedBy>
  <dcterms:created xsi:type="dcterms:W3CDTF">2019-11-07T12:01:29Z</dcterms:created>
  <dcterms:modified xsi:type="dcterms:W3CDTF">2026-05-20T10:32:06Z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0x010100672A3FCA98991645BE083C320B7539B70073E2331C55A74AA0969608FB8C0629F6002059A957D56C2E40ABEA7F660A06CF83</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1;#Other|c235b5c2-f697-427b-a70a-43d69599f998</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ies>
</file>