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ducationgovuk-my.sharepoint.com/personal/james_robinson_education_gov_uk/Documents/Documents/"/>
    </mc:Choice>
  </mc:AlternateContent>
  <xr:revisionPtr revIDLastSave="0" documentId="8_{CC4DAD78-FD8D-40EE-ACF0-91D96A857115}" xr6:coauthVersionLast="47" xr6:coauthVersionMax="47" xr10:uidLastSave="{00000000-0000-0000-0000-000000000000}"/>
  <bookViews>
    <workbookView xWindow="-110" yWindow="-110" windowWidth="22780" windowHeight="14540" xr2:uid="{00000000-000D-0000-FFFF-FFFF00000000}"/>
  </bookViews>
  <sheets>
    <sheet name="Guidance" sheetId="1" r:id="rId1"/>
    <sheet name="Overview" sheetId="7" r:id="rId2"/>
    <sheet name="Activities" sheetId="2" r:id="rId3"/>
    <sheet name="FTE" sheetId="6" r:id="rId4"/>
    <sheet name="Lists"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6" l="1"/>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J9" i="6"/>
  <c r="I9" i="6"/>
  <c r="F42" i="2" l="1"/>
  <c r="C17" i="7" s="1"/>
  <c r="J46" i="6"/>
  <c r="I46"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I42" i="2"/>
  <c r="C18" i="7" s="1"/>
  <c r="C19" i="7" l="1"/>
  <c r="K9" i="6"/>
  <c r="K46" i="6" s="1"/>
</calcChain>
</file>

<file path=xl/sharedStrings.xml><?xml version="1.0" encoding="utf-8"?>
<sst xmlns="http://schemas.openxmlformats.org/spreadsheetml/2006/main" count="90" uniqueCount="78">
  <si>
    <t>Innovation Fund Costed Plan template</t>
  </si>
  <si>
    <t>Guidance</t>
  </si>
  <si>
    <t xml:space="preserve">This document should be returned with your application form. We expect all successful programmes to demonstrate value for money and provide evidence of cost certainty. Programme costs should be within an appropriate cost range for the types of activities proposed. </t>
  </si>
  <si>
    <t xml:space="preserve">Innovation Funding is available during financial years 2026 - 2027 (August 2026 - March 2027) and 2027 - 2028. Costs should not be submitted beyond the funding period. Project costs do not have to be split evenly between the two financial years. </t>
  </si>
  <si>
    <t>The purpose of this form is to provide estimated costs for the delivery of your proposed innovation fund project.</t>
  </si>
  <si>
    <t>This costing template will not be assessed, but will be reviewed to ensure compliance with budgets and to ensure that it demonstrates value for money.</t>
  </si>
  <si>
    <t xml:space="preserve">This document must be submitted alongside your application form. </t>
  </si>
  <si>
    <t>You must submit 1 costed plan per application form and each plan should only include costs for an individual project.</t>
  </si>
  <si>
    <t>Please use the 'Comment' section on each line of this document to add additional information about your proposed costs.</t>
  </si>
  <si>
    <t>Partnership costs might include cost distributed from the lead RCC/  Fostering hub to partner organisations for additional services and/or workforce arising from the programme.</t>
  </si>
  <si>
    <t xml:space="preserve">For partnership bids, bidders must demonstrate how their RCC or Hub will lead the programme and add significant value. We are not looking for bids from RCCs and Hubs who will pass funding to a third party with limited involvement or value add on their part.  </t>
  </si>
  <si>
    <t>No profit can be made on delivery of the proposed project.</t>
  </si>
  <si>
    <t>Overview</t>
  </si>
  <si>
    <t>Contact Details</t>
  </si>
  <si>
    <t>RCC/Fostering Hub name</t>
  </si>
  <si>
    <t>Applicant lead (name)</t>
  </si>
  <si>
    <t xml:space="preserve">Applicant lead (email) </t>
  </si>
  <si>
    <t>Who completed the costed plan - if different from above (name)</t>
  </si>
  <si>
    <t>Who completed the costed plan - if different from above (email)</t>
  </si>
  <si>
    <t>RCC/Hub lead DCS sign-off of costed plan (name)</t>
  </si>
  <si>
    <t>RCC/Hub lead DCS  (email)</t>
  </si>
  <si>
    <t>Partner Organisations (If Applicable)</t>
  </si>
  <si>
    <t>Organisation Name</t>
  </si>
  <si>
    <t>Total Costs</t>
  </si>
  <si>
    <t>2026 - 2027</t>
  </si>
  <si>
    <t xml:space="preserve">2027 - 2028 </t>
  </si>
  <si>
    <t>Total</t>
  </si>
  <si>
    <t>Please check that these figures are the same as the costs entered on the Activities Tab. These are the figures we will use for your overall bid costs.</t>
  </si>
  <si>
    <t>Activity costs</t>
  </si>
  <si>
    <t>FY 2026-2027</t>
  </si>
  <si>
    <t>FY 2027 -2028</t>
  </si>
  <si>
    <t>Area of spend and activity</t>
  </si>
  <si>
    <t>Description</t>
  </si>
  <si>
    <t>Start Date</t>
  </si>
  <si>
    <t>End Date</t>
  </si>
  <si>
    <t>Estimated cost (£)</t>
  </si>
  <si>
    <t xml:space="preserve">End date </t>
  </si>
  <si>
    <t>Comments/Assumptions</t>
  </si>
  <si>
    <t>Total Salary costs (and any associated direct costs)</t>
  </si>
  <si>
    <t>Guidance: We require a full breakdown of proposed staffing for the project: each member of staff, grade, salary, and FTE. Please add this to the FTE tab and include the total costs per year here.</t>
  </si>
  <si>
    <t>Training</t>
  </si>
  <si>
    <t xml:space="preserve">Project materials </t>
  </si>
  <si>
    <t>Resources</t>
  </si>
  <si>
    <t xml:space="preserve">Administration [non-staff costs] </t>
  </si>
  <si>
    <t>Guidance: Administration costs include but are not limited to:
Overheads including premises, legal and professional costs, Administration, Recruitment.</t>
  </si>
  <si>
    <t xml:space="preserve">Other costs - non-staff - to be specified </t>
  </si>
  <si>
    <t xml:space="preserve">Guidance: For example venue hire, hospitality, travel, recruitment costs. </t>
  </si>
  <si>
    <t>Total salary costs (and any associated direct costs)</t>
  </si>
  <si>
    <t xml:space="preserve"> Administration costs include but are not limited to:Overheads including premises, legal and professional costs, Administration, Recruitment.</t>
  </si>
  <si>
    <t xml:space="preserve">Other costs [non-staff] to be specified </t>
  </si>
  <si>
    <t>Any income from other sources that will contribute to the project (i.e match funding)</t>
  </si>
  <si>
    <t>Total grant costs  per FY</t>
  </si>
  <si>
    <t xml:space="preserve">Staffing costs </t>
  </si>
  <si>
    <r>
      <rPr>
        <b/>
        <sz val="12"/>
        <color theme="1"/>
        <rFont val="Arial"/>
        <family val="2"/>
      </rPr>
      <t xml:space="preserve">IMPORTANT
Instructions:
</t>
    </r>
    <r>
      <rPr>
        <sz val="12"/>
        <color theme="1"/>
        <rFont val="Arial"/>
        <family val="2"/>
      </rPr>
      <t xml:space="preserve">Potential Providers must provide the staff role and estimated number of FTE for each role for each year of service delivery. Employers Total Annual Cost of 1 FTE should include all costs to the employer, for example, pension, holiday and sickness pay and National Insurance contributions.
                                                                                                                                                                                                                                                                                                                                      </t>
    </r>
  </si>
  <si>
    <t xml:space="preserve">The annual FTE profile should be entered to 2 decimal places. Please add additional lines as required.          </t>
  </si>
  <si>
    <t xml:space="preserve">The total salary costs should be included in the Activities tab. </t>
  </si>
  <si>
    <t>Job Title</t>
  </si>
  <si>
    <t>Grade/Banding</t>
  </si>
  <si>
    <t>FTE</t>
  </si>
  <si>
    <t>Employers Total Annual Cost of 1 FTE (£)</t>
  </si>
  <si>
    <t>FY 2026 - 27 Amount £</t>
  </si>
  <si>
    <t>FY 2027 - 28 Amount £</t>
  </si>
  <si>
    <t>Comments / Assumptions</t>
  </si>
  <si>
    <t>Example: Project Manager</t>
  </si>
  <si>
    <t>31/03/2028</t>
  </si>
  <si>
    <t>Please use this space to add a description of each listed job role including whether they are Third Party staff (if relevant)</t>
  </si>
  <si>
    <t>Categories</t>
  </si>
  <si>
    <t>Personnel</t>
  </si>
  <si>
    <t>Materials</t>
  </si>
  <si>
    <t>Travel</t>
  </si>
  <si>
    <t>Miscellaneous</t>
  </si>
  <si>
    <t>I.T</t>
  </si>
  <si>
    <t>Legal</t>
  </si>
  <si>
    <t>Other</t>
  </si>
  <si>
    <t xml:space="preserve">Funding cannot be used for capital costs - please see the application guidance for further detail. </t>
  </si>
  <si>
    <t>If you have any clarification questions please submit them before the closing date of 12pm on Thursday 4 June to Fostering.PROGRAMME@education.gov.uk. 
For guidance on the Clarification process, please see the Fostering Innovation Application Guidance (Clarification Process)</t>
  </si>
  <si>
    <r>
      <rPr>
        <b/>
        <sz val="12"/>
        <color rgb="FF000000"/>
        <rFont val="Arial"/>
      </rPr>
      <t xml:space="preserve">IMPORTANT
Instructions:
</t>
    </r>
    <r>
      <rPr>
        <sz val="12"/>
        <color rgb="FF000000"/>
        <rFont val="Arial"/>
      </rPr>
      <t xml:space="preserve">
Bidders must fill in all sections and sub-sections below where costs are incurred for financial year 26 - 27 and financial year 27- 28. Please add additional lines as required.
At the far right of each table is a box for assumptions and additional information. Please ensure that narrative is provided for each line. If £0 as been entered, please confirm that the category of cost is not applicable. 
</t>
    </r>
    <r>
      <rPr>
        <b/>
        <sz val="12"/>
        <color rgb="FF000000"/>
        <rFont val="Arial"/>
      </rPr>
      <t xml:space="preserve">Price Evaluation
</t>
    </r>
    <r>
      <rPr>
        <sz val="12"/>
        <color rgb="FF000000"/>
        <rFont val="Arial"/>
      </rPr>
      <t xml:space="preserve">
This pricing schedule will not be scored, but it will be reviewed in line with HM Treasury's guidance on Managing Public Money to ensure that it demonstrates Value for Money, and compliance with the provided DfE Grant T&amp;Cs.
</t>
    </r>
    <r>
      <rPr>
        <b/>
        <sz val="12"/>
        <color rgb="FF000000"/>
        <rFont val="Arial"/>
      </rPr>
      <t xml:space="preserve">Assumptions
</t>
    </r>
    <r>
      <rPr>
        <sz val="12"/>
        <color rgb="FF000000"/>
        <rFont val="Arial"/>
      </rPr>
      <t xml:space="preserve">
Please capture any high level assumptions made when completing the Pricing Schedule below. This information will not form part of the evaluation scoring but will be used when assessing the robustness of the bid. 
- Please list any assumptions made, providing as much detail as possible. 
- Assess how certain you are that assumption will be correct where 1  = Very Uncertain whether an event will happen and 5 = Very Probable. 
- Assess how large the impact will be if that assumption is incorrect where 1 = Very Small impact if the assumption is incorrect and 5 = Severe impact.
</t>
    </r>
    <r>
      <rPr>
        <b/>
        <sz val="12"/>
        <color rgb="FF000000"/>
        <rFont val="Arial"/>
      </rPr>
      <t xml:space="preserve">Additional Information
</t>
    </r>
    <r>
      <rPr>
        <sz val="12"/>
        <color rgb="FF000000"/>
        <rFont val="Arial"/>
      </rPr>
      <t xml:space="preserve">
Please provide any further information which influences your pricing and costs.</t>
    </r>
  </si>
  <si>
    <t xml:space="preserve">If working with a Third-party sub-contracter and other external services please list these costs seperately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</si>
</sst>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_-[$£-809]* #,##0.00_-;\-[$£-809]* #,##0.00_-;_-[$£-809]* &quot;-&quot;??_-;_-@_-"/>
    <numFmt numFmtId="166" formatCode="&quot;£&quot;#,##0.00"/>
  </numFmts>
  <fonts count="23" x14ac:knownFonts="1">
    <font>
      <sz val="11"/>
      <color theme="1"/>
      <name val="Calibri"/>
      <family val="2"/>
      <scheme val="minor"/>
    </font>
    <font>
      <sz val="12"/>
      <color rgb="FF3F3F76"/>
      <name val="Calibri"/>
      <family val="2"/>
      <scheme val="minor"/>
    </font>
    <font>
      <b/>
      <sz val="12"/>
      <color theme="1"/>
      <name val="Arial"/>
      <family val="2"/>
    </font>
    <font>
      <b/>
      <sz val="12"/>
      <name val="Arial"/>
    </font>
    <font>
      <sz val="11"/>
      <color theme="1"/>
      <name val="Arial"/>
    </font>
    <font>
      <b/>
      <sz val="12"/>
      <color theme="0"/>
      <name val="Arial"/>
    </font>
    <font>
      <b/>
      <sz val="11"/>
      <color theme="0"/>
      <name val="Arial"/>
    </font>
    <font>
      <sz val="11"/>
      <color theme="0"/>
      <name val="Arial"/>
    </font>
    <font>
      <b/>
      <sz val="16"/>
      <name val="Arial"/>
    </font>
    <font>
      <i/>
      <sz val="12"/>
      <color rgb="FF000000"/>
      <name val="Arial"/>
      <family val="2"/>
    </font>
    <font>
      <i/>
      <sz val="11"/>
      <color theme="1"/>
      <name val="Calibri"/>
      <family val="2"/>
      <scheme val="minor"/>
    </font>
    <font>
      <sz val="12"/>
      <color theme="1"/>
      <name val="Arial"/>
    </font>
    <font>
      <sz val="12"/>
      <color theme="1"/>
      <name val="Calibri"/>
      <family val="2"/>
      <scheme val="minor"/>
    </font>
    <font>
      <b/>
      <sz val="12"/>
      <name val="Arial"/>
      <family val="2"/>
    </font>
    <font>
      <sz val="12"/>
      <color theme="1"/>
      <name val="Arial"/>
      <family val="2"/>
    </font>
    <font>
      <sz val="12"/>
      <name val="Arial"/>
      <family val="2"/>
    </font>
    <font>
      <i/>
      <sz val="12"/>
      <color theme="1"/>
      <name val="Arial"/>
      <family val="2"/>
    </font>
    <font>
      <b/>
      <sz val="11"/>
      <color theme="1"/>
      <name val="Arial"/>
      <family val="2"/>
    </font>
    <font>
      <b/>
      <i/>
      <sz val="16"/>
      <color theme="1"/>
      <name val="Arial"/>
      <family val="2"/>
    </font>
    <font>
      <i/>
      <sz val="16"/>
      <color theme="1"/>
      <name val="Arial"/>
      <family val="2"/>
    </font>
    <font>
      <b/>
      <sz val="12"/>
      <color rgb="FF000000"/>
      <name val="Arial"/>
    </font>
    <font>
      <sz val="12"/>
      <color rgb="FF000000"/>
      <name val="Arial"/>
    </font>
    <font>
      <sz val="11"/>
      <color rgb="FFA20000"/>
      <name val="Calibri"/>
      <family val="2"/>
      <scheme val="minor"/>
    </font>
  </fonts>
  <fills count="8">
    <fill>
      <patternFill patternType="none"/>
    </fill>
    <fill>
      <patternFill patternType="gray125"/>
    </fill>
    <fill>
      <patternFill patternType="solid">
        <fgColor rgb="FFD9E1F2"/>
      </patternFill>
    </fill>
    <fill>
      <patternFill patternType="solid">
        <fgColor theme="8" tint="0.39997558519241921"/>
        <bgColor indexed="64"/>
      </patternFill>
    </fill>
    <fill>
      <patternFill patternType="solid">
        <fgColor rgb="FFFFFFB1"/>
      </patternFill>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28">
    <border>
      <left/>
      <right/>
      <top/>
      <bottom/>
      <diagonal/>
    </border>
    <border>
      <left style="thin">
        <color indexed="64"/>
      </left>
      <right/>
      <top/>
      <bottom/>
      <diagonal/>
    </border>
    <border>
      <left style="hair">
        <color rgb="FF7F7F7F"/>
      </left>
      <right style="hair">
        <color rgb="FF7F7F7F"/>
      </right>
      <top style="hair">
        <color rgb="FF7F7F7F"/>
      </top>
      <bottom style="hair">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dashed">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hair">
        <color indexed="64"/>
      </bottom>
      <diagonal/>
    </border>
    <border>
      <left style="thin">
        <color indexed="64"/>
      </left>
      <right style="hair">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1" fillId="4" borderId="2" applyNumberFormat="0" applyFont="0" applyAlignment="0">
      <protection locked="0"/>
    </xf>
  </cellStyleXfs>
  <cellXfs count="109">
    <xf numFmtId="0" fontId="0" fillId="0" borderId="0" xfId="0"/>
    <xf numFmtId="0" fontId="0" fillId="0" borderId="3" xfId="0" applyBorder="1"/>
    <xf numFmtId="0" fontId="3" fillId="2" borderId="3" xfId="0" applyFont="1" applyFill="1" applyBorder="1" applyAlignment="1">
      <alignment horizontal="center" vertical="center" wrapText="1"/>
    </xf>
    <xf numFmtId="0" fontId="4" fillId="0" borderId="3" xfId="0" applyFont="1" applyBorder="1" applyAlignment="1" applyProtection="1">
      <alignment horizontal="left" vertical="center" wrapText="1"/>
      <protection locked="0"/>
    </xf>
    <xf numFmtId="14" fontId="4" fillId="0" borderId="3" xfId="0" applyNumberFormat="1" applyFont="1" applyBorder="1" applyAlignment="1" applyProtection="1">
      <alignment horizontal="center" vertical="center" wrapText="1"/>
      <protection locked="0"/>
    </xf>
    <xf numFmtId="0" fontId="5" fillId="6" borderId="3" xfId="0" applyFont="1" applyFill="1" applyBorder="1" applyAlignment="1" applyProtection="1">
      <alignment horizontal="left" vertical="center" wrapText="1"/>
      <protection locked="0"/>
    </xf>
    <xf numFmtId="0" fontId="6" fillId="6" borderId="3" xfId="0" applyFont="1" applyFill="1" applyBorder="1" applyAlignment="1" applyProtection="1">
      <alignment horizontal="left" vertical="center" wrapText="1"/>
      <protection locked="0"/>
    </xf>
    <xf numFmtId="164" fontId="7" fillId="6" borderId="11" xfId="0" applyNumberFormat="1" applyFont="1" applyFill="1" applyBorder="1" applyAlignment="1">
      <alignment horizontal="center" vertical="center" wrapText="1"/>
    </xf>
    <xf numFmtId="164" fontId="7" fillId="6" borderId="10" xfId="0" applyNumberFormat="1" applyFont="1" applyFill="1" applyBorder="1" applyAlignment="1">
      <alignment horizontal="center" vertical="center" wrapText="1"/>
    </xf>
    <xf numFmtId="0" fontId="4" fillId="0" borderId="0" xfId="0" applyFont="1"/>
    <xf numFmtId="0" fontId="0" fillId="0" borderId="12" xfId="0" applyBorder="1"/>
    <xf numFmtId="0" fontId="3" fillId="2" borderId="13" xfId="0" applyFont="1" applyFill="1" applyBorder="1" applyAlignment="1">
      <alignment horizontal="center" vertical="center" wrapText="1"/>
    </xf>
    <xf numFmtId="165" fontId="0" fillId="0" borderId="12" xfId="0" applyNumberFormat="1" applyBorder="1"/>
    <xf numFmtId="0" fontId="9" fillId="7" borderId="12" xfId="0" applyFont="1" applyFill="1" applyBorder="1" applyAlignment="1">
      <alignment wrapText="1"/>
    </xf>
    <xf numFmtId="14" fontId="10" fillId="0" borderId="12" xfId="0" applyNumberFormat="1" applyFont="1" applyBorder="1"/>
    <xf numFmtId="165" fontId="9" fillId="7" borderId="12" xfId="0" applyNumberFormat="1" applyFont="1" applyFill="1" applyBorder="1" applyAlignment="1">
      <alignment wrapText="1"/>
    </xf>
    <xf numFmtId="165" fontId="10" fillId="0" borderId="14" xfId="0" applyNumberFormat="1" applyFont="1" applyBorder="1"/>
    <xf numFmtId="165" fontId="10" fillId="0" borderId="12" xfId="0" applyNumberFormat="1" applyFont="1" applyBorder="1"/>
    <xf numFmtId="0" fontId="10" fillId="0" borderId="0" xfId="0" applyFont="1"/>
    <xf numFmtId="14" fontId="4" fillId="0" borderId="10" xfId="0" applyNumberFormat="1" applyFont="1" applyBorder="1" applyAlignment="1" applyProtection="1">
      <alignment horizontal="center" vertical="center" wrapText="1"/>
      <protection locked="0"/>
    </xf>
    <xf numFmtId="14" fontId="4" fillId="0" borderId="11" xfId="0" applyNumberFormat="1" applyFont="1" applyBorder="1" applyAlignment="1" applyProtection="1">
      <alignment horizontal="center" vertical="center" wrapText="1"/>
      <protection locked="0"/>
    </xf>
    <xf numFmtId="0" fontId="8" fillId="5" borderId="4" xfId="1" applyFont="1" applyFill="1" applyBorder="1" applyAlignment="1" applyProtection="1">
      <alignment horizontal="center" vertical="top"/>
    </xf>
    <xf numFmtId="0" fontId="11" fillId="0" borderId="6" xfId="0" applyFont="1" applyBorder="1" applyAlignment="1">
      <alignment wrapText="1"/>
    </xf>
    <xf numFmtId="0" fontId="11" fillId="0" borderId="8" xfId="0" applyFont="1" applyBorder="1" applyAlignment="1">
      <alignment wrapText="1"/>
    </xf>
    <xf numFmtId="0" fontId="12" fillId="0" borderId="0" xfId="0" applyFont="1"/>
    <xf numFmtId="0" fontId="3" fillId="3" borderId="19" xfId="0" applyFont="1" applyFill="1" applyBorder="1" applyAlignment="1">
      <alignment horizontal="center" vertical="top" wrapText="1"/>
    </xf>
    <xf numFmtId="0" fontId="3" fillId="3" borderId="20" xfId="0" applyFont="1" applyFill="1" applyBorder="1" applyAlignment="1">
      <alignment horizontal="center" vertical="top" wrapText="1"/>
    </xf>
    <xf numFmtId="0" fontId="8" fillId="5" borderId="13" xfId="1" applyFont="1" applyFill="1" applyBorder="1" applyAlignment="1" applyProtection="1">
      <alignment horizontal="center" vertical="top"/>
    </xf>
    <xf numFmtId="0" fontId="14" fillId="0" borderId="6" xfId="0" applyFont="1" applyBorder="1" applyAlignment="1">
      <alignment wrapText="1"/>
    </xf>
    <xf numFmtId="0" fontId="3" fillId="7" borderId="21" xfId="1" applyFont="1" applyFill="1" applyBorder="1" applyAlignment="1" applyProtection="1">
      <alignment vertical="top" wrapText="1"/>
    </xf>
    <xf numFmtId="0" fontId="3" fillId="7" borderId="23" xfId="1" applyFont="1" applyFill="1" applyBorder="1" applyAlignment="1" applyProtection="1">
      <alignment vertical="top" wrapText="1"/>
    </xf>
    <xf numFmtId="0" fontId="14" fillId="0" borderId="3" xfId="0" applyFont="1" applyBorder="1" applyAlignment="1" applyProtection="1">
      <alignment horizontal="left" vertical="center" wrapText="1"/>
      <protection locked="0"/>
    </xf>
    <xf numFmtId="14" fontId="14" fillId="0" borderId="3" xfId="0" applyNumberFormat="1" applyFont="1" applyBorder="1" applyAlignment="1" applyProtection="1">
      <alignment horizontal="center" vertical="center" wrapText="1"/>
      <protection locked="0"/>
    </xf>
    <xf numFmtId="164" fontId="14" fillId="0" borderId="3" xfId="0" applyNumberFormat="1" applyFont="1" applyBorder="1" applyAlignment="1" applyProtection="1">
      <alignment horizontal="center" vertical="center" wrapText="1"/>
      <protection locked="0"/>
    </xf>
    <xf numFmtId="0" fontId="14" fillId="0" borderId="6" xfId="0" applyFont="1" applyBorder="1" applyAlignment="1" applyProtection="1">
      <alignment wrapText="1"/>
      <protection locked="0"/>
    </xf>
    <xf numFmtId="9" fontId="11" fillId="0" borderId="6" xfId="0" applyNumberFormat="1" applyFont="1" applyBorder="1" applyAlignment="1">
      <alignment wrapText="1"/>
    </xf>
    <xf numFmtId="9" fontId="14" fillId="0" borderId="6" xfId="0" applyNumberFormat="1" applyFont="1" applyBorder="1" applyAlignment="1">
      <alignment wrapText="1"/>
    </xf>
    <xf numFmtId="0" fontId="15" fillId="0" borderId="17" xfId="0" applyFont="1" applyBorder="1" applyAlignment="1">
      <alignment vertical="center"/>
    </xf>
    <xf numFmtId="0" fontId="14" fillId="0" borderId="17" xfId="0" applyFont="1" applyBorder="1" applyAlignment="1">
      <alignment vertical="center"/>
    </xf>
    <xf numFmtId="0" fontId="15" fillId="0" borderId="18" xfId="0" applyFont="1" applyBorder="1" applyAlignment="1">
      <alignment vertical="center"/>
    </xf>
    <xf numFmtId="0" fontId="16" fillId="0" borderId="3" xfId="0" applyFont="1" applyBorder="1" applyAlignment="1" applyProtection="1">
      <alignment horizontal="left" vertical="center" wrapText="1"/>
      <protection locked="0"/>
    </xf>
    <xf numFmtId="0" fontId="16" fillId="0" borderId="13" xfId="0" applyFont="1" applyBorder="1" applyAlignment="1" applyProtection="1">
      <alignment horizontal="left" vertical="center" wrapText="1"/>
      <protection locked="0"/>
    </xf>
    <xf numFmtId="0" fontId="13" fillId="2" borderId="13" xfId="0" applyFont="1" applyFill="1" applyBorder="1" applyAlignment="1">
      <alignment horizontal="center" vertical="center" wrapText="1"/>
    </xf>
    <xf numFmtId="166" fontId="12" fillId="0" borderId="6" xfId="0" applyNumberFormat="1" applyFont="1" applyBorder="1"/>
    <xf numFmtId="166" fontId="12" fillId="0" borderId="8" xfId="0" applyNumberFormat="1" applyFont="1" applyBorder="1"/>
    <xf numFmtId="14" fontId="0" fillId="0" borderId="12" xfId="0" applyNumberFormat="1" applyBorder="1"/>
    <xf numFmtId="0" fontId="17" fillId="0" borderId="7" xfId="0" applyFont="1" applyBorder="1"/>
    <xf numFmtId="166" fontId="0" fillId="0" borderId="8" xfId="0" applyNumberFormat="1" applyBorder="1"/>
    <xf numFmtId="0" fontId="8" fillId="7" borderId="0" xfId="1" applyFont="1" applyFill="1" applyBorder="1" applyAlignment="1" applyProtection="1">
      <alignment horizontal="center" vertical="top" wrapText="1"/>
    </xf>
    <xf numFmtId="0" fontId="0" fillId="7" borderId="0" xfId="0" applyFill="1"/>
    <xf numFmtId="0" fontId="14" fillId="0" borderId="13" xfId="0" applyFont="1" applyBorder="1" applyAlignment="1" applyProtection="1">
      <alignment wrapText="1"/>
      <protection locked="0"/>
    </xf>
    <xf numFmtId="0" fontId="8" fillId="5" borderId="27" xfId="1" applyFont="1" applyFill="1" applyBorder="1" applyAlignment="1" applyProtection="1">
      <alignment horizontal="center" vertical="top" wrapText="1"/>
    </xf>
    <xf numFmtId="0" fontId="8" fillId="5" borderId="9" xfId="1" applyFont="1" applyFill="1" applyBorder="1" applyAlignment="1" applyProtection="1">
      <alignment horizontal="center" vertical="top" wrapText="1"/>
    </xf>
    <xf numFmtId="0" fontId="15" fillId="0" borderId="0" xfId="0" applyFont="1" applyAlignment="1">
      <alignment vertical="center" wrapText="1"/>
    </xf>
    <xf numFmtId="0" fontId="14" fillId="7" borderId="1" xfId="0" applyFont="1" applyFill="1" applyBorder="1"/>
    <xf numFmtId="0" fontId="15" fillId="7" borderId="5" xfId="1" applyFont="1" applyFill="1" applyBorder="1" applyAlignment="1" applyProtection="1">
      <alignment vertical="top" wrapText="1"/>
    </xf>
    <xf numFmtId="0" fontId="15" fillId="7" borderId="22" xfId="1" applyFont="1" applyFill="1" applyBorder="1" applyAlignment="1" applyProtection="1">
      <alignment vertical="top" wrapText="1"/>
    </xf>
    <xf numFmtId="0" fontId="14" fillId="0" borderId="1" xfId="0" applyFont="1" applyBorder="1"/>
    <xf numFmtId="0" fontId="14" fillId="0" borderId="7" xfId="0" applyFont="1" applyBorder="1"/>
    <xf numFmtId="0" fontId="16" fillId="0" borderId="12" xfId="0" applyFont="1" applyBorder="1" applyAlignment="1" applyProtection="1">
      <alignment vertical="center" wrapText="1"/>
      <protection locked="0"/>
    </xf>
    <xf numFmtId="0" fontId="0" fillId="0" borderId="12" xfId="0" applyBorder="1" applyAlignment="1">
      <alignment vertical="center" wrapText="1"/>
    </xf>
    <xf numFmtId="0" fontId="0" fillId="5" borderId="12" xfId="0" applyFill="1" applyBorder="1"/>
    <xf numFmtId="14" fontId="4" fillId="0" borderId="12" xfId="0" applyNumberFormat="1" applyFont="1" applyBorder="1" applyAlignment="1" applyProtection="1">
      <alignment horizontal="center" vertical="center" wrapText="1"/>
      <protection locked="0"/>
    </xf>
    <xf numFmtId="0" fontId="4" fillId="0" borderId="9" xfId="0" applyFont="1" applyBorder="1" applyAlignment="1" applyProtection="1">
      <alignment horizontal="left" vertical="center" wrapText="1"/>
      <protection locked="0"/>
    </xf>
    <xf numFmtId="14" fontId="4" fillId="0" borderId="13" xfId="0" applyNumberFormat="1"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3" xfId="0" applyFont="1" applyBorder="1" applyAlignment="1">
      <alignment horizontal="center" vertical="center" wrapText="1"/>
    </xf>
    <xf numFmtId="0" fontId="18" fillId="5" borderId="3" xfId="0" applyFont="1" applyFill="1" applyBorder="1" applyAlignment="1" applyProtection="1">
      <alignment horizontal="center" vertical="center" wrapText="1"/>
      <protection locked="0"/>
    </xf>
    <xf numFmtId="0" fontId="19" fillId="5" borderId="3" xfId="0" applyFont="1" applyFill="1" applyBorder="1" applyAlignment="1">
      <alignment horizontal="center" vertical="center" wrapText="1"/>
    </xf>
    <xf numFmtId="0" fontId="19" fillId="5" borderId="3" xfId="0" applyFont="1" applyFill="1" applyBorder="1" applyAlignment="1">
      <alignment vertical="center" wrapText="1"/>
    </xf>
    <xf numFmtId="0" fontId="8" fillId="5" borderId="9" xfId="1" applyFont="1" applyFill="1" applyBorder="1" applyAlignment="1" applyProtection="1">
      <alignment horizontal="center" vertical="top"/>
    </xf>
    <xf numFmtId="0" fontId="0" fillId="0" borderId="10" xfId="0" applyBorder="1" applyAlignment="1">
      <alignment horizontal="center" vertical="top"/>
    </xf>
    <xf numFmtId="14" fontId="6" fillId="6" borderId="7" xfId="0" applyNumberFormat="1" applyFont="1" applyFill="1" applyBorder="1" applyAlignment="1" applyProtection="1">
      <alignment horizontal="center" vertical="center" wrapText="1"/>
      <protection locked="0"/>
    </xf>
    <xf numFmtId="0" fontId="7" fillId="6" borderId="8" xfId="0" applyFont="1" applyFill="1" applyBorder="1" applyAlignment="1">
      <alignment horizontal="center" vertical="center" wrapText="1"/>
    </xf>
    <xf numFmtId="14" fontId="6" fillId="6" borderId="9" xfId="0" applyNumberFormat="1" applyFont="1" applyFill="1" applyBorder="1" applyAlignment="1" applyProtection="1">
      <alignment horizontal="center" vertical="center" wrapText="1"/>
      <protection locked="0"/>
    </xf>
    <xf numFmtId="0" fontId="7" fillId="6" borderId="10" xfId="0" applyFont="1" applyFill="1" applyBorder="1" applyAlignment="1">
      <alignment horizontal="center" vertical="center" wrapText="1"/>
    </xf>
    <xf numFmtId="0" fontId="8" fillId="5" borderId="11" xfId="1" applyFont="1" applyFill="1" applyBorder="1" applyAlignment="1" applyProtection="1">
      <alignment horizontal="center" vertical="top"/>
    </xf>
    <xf numFmtId="0" fontId="8" fillId="5" borderId="10" xfId="1" applyFont="1" applyFill="1" applyBorder="1" applyAlignment="1" applyProtection="1">
      <alignment horizontal="center" vertical="top"/>
    </xf>
    <xf numFmtId="0" fontId="2" fillId="5" borderId="9" xfId="0" applyFont="1" applyFill="1" applyBorder="1" applyAlignment="1">
      <alignment horizontal="center"/>
    </xf>
    <xf numFmtId="0" fontId="2" fillId="5" borderId="11" xfId="0"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4" fillId="0" borderId="13" xfId="0"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0" fontId="21" fillId="0" borderId="9" xfId="0" applyFont="1" applyBorder="1" applyAlignment="1">
      <alignment horizontal="left" wrapText="1"/>
    </xf>
    <xf numFmtId="0" fontId="14" fillId="0" borderId="11" xfId="0" applyFont="1" applyBorder="1" applyAlignment="1">
      <alignment horizontal="left"/>
    </xf>
    <xf numFmtId="0" fontId="14" fillId="0" borderId="10" xfId="0" applyFont="1" applyBorder="1" applyAlignment="1">
      <alignment horizontal="left"/>
    </xf>
    <xf numFmtId="0" fontId="11" fillId="0" borderId="13"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13"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8" fillId="5" borderId="9" xfId="1" applyFont="1" applyFill="1" applyBorder="1" applyAlignment="1" applyProtection="1">
      <alignment horizontal="center" vertical="center"/>
    </xf>
    <xf numFmtId="0" fontId="8" fillId="5" borderId="11" xfId="1" applyFont="1" applyFill="1" applyBorder="1" applyAlignment="1" applyProtection="1">
      <alignment horizontal="center" vertical="center"/>
    </xf>
    <xf numFmtId="0" fontId="8" fillId="5" borderId="10" xfId="1" applyFont="1" applyFill="1" applyBorder="1" applyAlignment="1" applyProtection="1">
      <alignment horizontal="center" vertical="center"/>
    </xf>
    <xf numFmtId="0" fontId="14" fillId="0" borderId="4" xfId="0" applyFont="1" applyBorder="1" applyAlignment="1">
      <alignment horizontal="left" vertical="top" wrapText="1"/>
    </xf>
    <xf numFmtId="0" fontId="0" fillId="0" borderId="25" xfId="0" applyBorder="1" applyAlignment="1">
      <alignment horizontal="left" vertical="top" wrapText="1"/>
    </xf>
    <xf numFmtId="0" fontId="0" fillId="0" borderId="24" xfId="0" applyBorder="1" applyAlignment="1">
      <alignment horizontal="left" vertical="top" wrapText="1"/>
    </xf>
    <xf numFmtId="0" fontId="14" fillId="0" borderId="7" xfId="0" applyFont="1" applyBorder="1" applyAlignment="1">
      <alignment horizontal="left" wrapText="1"/>
    </xf>
    <xf numFmtId="0" fontId="0" fillId="0" borderId="26" xfId="0" applyBorder="1" applyAlignment="1">
      <alignment horizontal="left" wrapText="1"/>
    </xf>
    <xf numFmtId="0" fontId="0" fillId="0" borderId="8" xfId="0" applyBorder="1" applyAlignment="1">
      <alignment horizontal="left" wrapText="1"/>
    </xf>
    <xf numFmtId="0" fontId="14" fillId="0" borderId="1" xfId="0" applyFont="1"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22" fillId="0" borderId="0" xfId="0" applyFont="1" applyAlignment="1">
      <alignment wrapText="1"/>
    </xf>
  </cellXfs>
  <cellStyles count="2">
    <cellStyle name="Input 2" xfId="1" xr:uid="{49E0343F-DD4F-4876-B2E4-9CDB67A437BA}"/>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8"/>
  <sheetViews>
    <sheetView tabSelected="1" workbookViewId="0"/>
  </sheetViews>
  <sheetFormatPr defaultRowHeight="14.5" x14ac:dyDescent="0.35"/>
  <cols>
    <col min="2" max="2" width="8.7265625" customWidth="1"/>
    <col min="3" max="3" width="113.26953125" customWidth="1"/>
  </cols>
  <sheetData>
    <row r="2" spans="2:3" ht="20" x14ac:dyDescent="0.35">
      <c r="B2" s="21"/>
      <c r="C2" s="27" t="s">
        <v>0</v>
      </c>
    </row>
    <row r="3" spans="2:3" ht="20" x14ac:dyDescent="0.35">
      <c r="B3" s="51"/>
      <c r="C3" s="52" t="s">
        <v>1</v>
      </c>
    </row>
    <row r="4" spans="2:3" s="49" customFormat="1" ht="20" x14ac:dyDescent="0.35">
      <c r="B4" s="48"/>
      <c r="C4" s="48"/>
    </row>
    <row r="5" spans="2:3" ht="46.5" x14ac:dyDescent="0.35">
      <c r="B5" s="50">
        <v>1</v>
      </c>
      <c r="C5" s="50" t="s">
        <v>2</v>
      </c>
    </row>
    <row r="6" spans="2:3" ht="46.5" x14ac:dyDescent="0.35">
      <c r="B6" s="37">
        <v>2</v>
      </c>
      <c r="C6" s="34" t="s">
        <v>3</v>
      </c>
    </row>
    <row r="7" spans="2:3" ht="28.5" customHeight="1" x14ac:dyDescent="0.35">
      <c r="B7" s="38">
        <v>3</v>
      </c>
      <c r="C7" s="22" t="s">
        <v>4</v>
      </c>
    </row>
    <row r="8" spans="2:3" ht="30" customHeight="1" x14ac:dyDescent="0.35">
      <c r="B8" s="37">
        <v>4</v>
      </c>
      <c r="C8" s="34" t="s">
        <v>5</v>
      </c>
    </row>
    <row r="9" spans="2:3" ht="15.5" x14ac:dyDescent="0.35">
      <c r="B9" s="37">
        <v>5</v>
      </c>
      <c r="C9" s="35" t="s">
        <v>6</v>
      </c>
    </row>
    <row r="10" spans="2:3" ht="31" x14ac:dyDescent="0.35">
      <c r="B10" s="37">
        <v>6</v>
      </c>
      <c r="C10" s="36" t="s">
        <v>7</v>
      </c>
    </row>
    <row r="11" spans="2:3" ht="30" customHeight="1" x14ac:dyDescent="0.35">
      <c r="B11" s="37">
        <v>7</v>
      </c>
      <c r="C11" s="28" t="s">
        <v>8</v>
      </c>
    </row>
    <row r="12" spans="2:3" ht="28.5" customHeight="1" x14ac:dyDescent="0.35">
      <c r="B12" s="37">
        <v>8</v>
      </c>
      <c r="C12" s="22" t="s">
        <v>9</v>
      </c>
    </row>
    <row r="13" spans="2:3" ht="47.5" customHeight="1" x14ac:dyDescent="0.35">
      <c r="B13" s="37">
        <v>9</v>
      </c>
      <c r="C13" s="53" t="s">
        <v>10</v>
      </c>
    </row>
    <row r="14" spans="2:3" ht="15.5" x14ac:dyDescent="0.35">
      <c r="B14" s="37">
        <v>10</v>
      </c>
      <c r="C14" s="22" t="s">
        <v>74</v>
      </c>
    </row>
    <row r="15" spans="2:3" ht="15.5" x14ac:dyDescent="0.35">
      <c r="B15" s="37">
        <v>11</v>
      </c>
      <c r="C15" s="22" t="s">
        <v>11</v>
      </c>
    </row>
    <row r="16" spans="2:3" ht="62" x14ac:dyDescent="0.35">
      <c r="B16" s="39">
        <v>12</v>
      </c>
      <c r="C16" s="23" t="s">
        <v>75</v>
      </c>
    </row>
    <row r="17" spans="3:3" x14ac:dyDescent="0.35">
      <c r="C17" s="9"/>
    </row>
    <row r="18" spans="3:3" x14ac:dyDescent="0.35">
      <c r="C18" s="9"/>
    </row>
  </sheetData>
  <sheetProtection selectLockedCells="1"/>
  <pageMargins left="0.75" right="0.75" top="1" bottom="1" header="0.5" footer="0.5"/>
  <headerFooter>
    <oddHeader>&amp;C&amp;"Aptos"&amp;11&amp;K000000 OFFICIAL&amp;1#_x000D_</oddHeader>
    <oddFooter>&amp;C_x000D_&amp;1#&amp;"Aptos"&amp;11&amp;K000000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C4E67-734C-4FC0-8CDA-D4F6D41107E8}">
  <dimension ref="B2:L19"/>
  <sheetViews>
    <sheetView workbookViewId="0"/>
  </sheetViews>
  <sheetFormatPr defaultRowHeight="14.5" x14ac:dyDescent="0.35"/>
  <cols>
    <col min="2" max="2" width="34.26953125" customWidth="1"/>
    <col min="3" max="3" width="56.81640625" customWidth="1"/>
    <col min="4" max="4" width="47.54296875" customWidth="1"/>
  </cols>
  <sheetData>
    <row r="2" spans="2:12" ht="20" x14ac:dyDescent="0.35">
      <c r="B2" s="70" t="s">
        <v>12</v>
      </c>
      <c r="C2" s="71"/>
    </row>
    <row r="4" spans="2:12" ht="15.5" x14ac:dyDescent="0.35">
      <c r="B4" s="25" t="s">
        <v>13</v>
      </c>
      <c r="C4" s="26"/>
    </row>
    <row r="5" spans="2:12" ht="15.5" x14ac:dyDescent="0.35">
      <c r="B5" s="54" t="s">
        <v>14</v>
      </c>
      <c r="C5" s="29"/>
    </row>
    <row r="6" spans="2:12" ht="33" customHeight="1" x14ac:dyDescent="0.35">
      <c r="B6" s="55" t="s">
        <v>15</v>
      </c>
      <c r="C6" s="29"/>
    </row>
    <row r="7" spans="2:12" ht="34.15" customHeight="1" x14ac:dyDescent="0.35">
      <c r="B7" s="55" t="s">
        <v>16</v>
      </c>
      <c r="C7" s="29"/>
    </row>
    <row r="8" spans="2:12" ht="58.15" customHeight="1" x14ac:dyDescent="0.35">
      <c r="B8" s="55" t="s">
        <v>17</v>
      </c>
      <c r="C8" s="29"/>
    </row>
    <row r="9" spans="2:12" ht="51.65" customHeight="1" x14ac:dyDescent="0.35">
      <c r="B9" s="55" t="s">
        <v>18</v>
      </c>
      <c r="C9" s="29"/>
      <c r="L9" s="24"/>
    </row>
    <row r="10" spans="2:12" ht="46.5" customHeight="1" x14ac:dyDescent="0.35">
      <c r="B10" s="55" t="s">
        <v>19</v>
      </c>
      <c r="C10" s="29"/>
    </row>
    <row r="11" spans="2:12" ht="15.5" x14ac:dyDescent="0.35">
      <c r="B11" s="56" t="s">
        <v>20</v>
      </c>
      <c r="C11" s="30"/>
    </row>
    <row r="12" spans="2:12" ht="15.5" x14ac:dyDescent="0.35">
      <c r="B12" s="24"/>
      <c r="C12" s="24"/>
    </row>
    <row r="13" spans="2:12" ht="33" customHeight="1" x14ac:dyDescent="0.35">
      <c r="B13" s="25" t="s">
        <v>21</v>
      </c>
      <c r="C13" s="26"/>
    </row>
    <row r="14" spans="2:12" ht="28.5" customHeight="1" x14ac:dyDescent="0.35">
      <c r="B14" s="56" t="s">
        <v>22</v>
      </c>
      <c r="C14" s="30"/>
    </row>
    <row r="15" spans="2:12" ht="15.5" x14ac:dyDescent="0.35">
      <c r="B15" s="24"/>
      <c r="C15" s="24"/>
    </row>
    <row r="16" spans="2:12" ht="15.5" x14ac:dyDescent="0.35">
      <c r="B16" s="25" t="s">
        <v>23</v>
      </c>
      <c r="C16" s="26"/>
    </row>
    <row r="17" spans="2:4" ht="15.5" x14ac:dyDescent="0.35">
      <c r="B17" s="57" t="s">
        <v>24</v>
      </c>
      <c r="C17" s="43">
        <f>Activities!F42</f>
        <v>0</v>
      </c>
    </row>
    <row r="18" spans="2:4" ht="15.5" x14ac:dyDescent="0.35">
      <c r="B18" s="58" t="s">
        <v>25</v>
      </c>
      <c r="C18" s="44">
        <f>Activities!I42</f>
        <v>0</v>
      </c>
    </row>
    <row r="19" spans="2:4" ht="43.5" x14ac:dyDescent="0.35">
      <c r="B19" s="46" t="s">
        <v>26</v>
      </c>
      <c r="C19" s="47">
        <f>SUM(C17:C18)</f>
        <v>0</v>
      </c>
      <c r="D19" s="108" t="s">
        <v>27</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42"/>
  <sheetViews>
    <sheetView zoomScale="77" zoomScaleNormal="120" workbookViewId="0"/>
  </sheetViews>
  <sheetFormatPr defaultRowHeight="14.5" x14ac:dyDescent="0.35"/>
  <cols>
    <col min="2" max="2" width="24.1796875" customWidth="1"/>
    <col min="3" max="3" width="41.54296875" customWidth="1"/>
    <col min="4" max="9" width="14" customWidth="1"/>
    <col min="10" max="10" width="9.54296875" customWidth="1"/>
    <col min="11" max="11" width="77.7265625" customWidth="1"/>
  </cols>
  <sheetData>
    <row r="2" spans="2:11" ht="20" x14ac:dyDescent="0.35">
      <c r="B2" s="70" t="s">
        <v>28</v>
      </c>
      <c r="C2" s="76"/>
      <c r="D2" s="76"/>
      <c r="E2" s="76"/>
      <c r="F2" s="76"/>
      <c r="G2" s="76"/>
      <c r="H2" s="76"/>
      <c r="I2" s="76"/>
      <c r="J2" s="76"/>
      <c r="K2" s="77"/>
    </row>
    <row r="4" spans="2:11" ht="360.75" customHeight="1" x14ac:dyDescent="0.35">
      <c r="B4" s="85" t="s">
        <v>76</v>
      </c>
      <c r="C4" s="86"/>
      <c r="D4" s="86"/>
      <c r="E4" s="86"/>
      <c r="F4" s="86"/>
      <c r="G4" s="86"/>
      <c r="H4" s="86"/>
      <c r="I4" s="86"/>
      <c r="J4" s="86"/>
      <c r="K4" s="87"/>
    </row>
    <row r="6" spans="2:11" ht="15.5" x14ac:dyDescent="0.35">
      <c r="B6" s="1"/>
      <c r="C6" s="1"/>
      <c r="D6" s="78" t="s">
        <v>29</v>
      </c>
      <c r="E6" s="79"/>
      <c r="F6" s="80"/>
      <c r="G6" s="78" t="s">
        <v>30</v>
      </c>
      <c r="H6" s="81"/>
      <c r="I6" s="80"/>
    </row>
    <row r="7" spans="2:11" ht="31" x14ac:dyDescent="0.35">
      <c r="B7" s="2" t="s">
        <v>31</v>
      </c>
      <c r="C7" s="2" t="s">
        <v>32</v>
      </c>
      <c r="D7" s="2" t="s">
        <v>33</v>
      </c>
      <c r="E7" s="2" t="s">
        <v>34</v>
      </c>
      <c r="F7" s="2" t="s">
        <v>35</v>
      </c>
      <c r="G7" s="2" t="s">
        <v>33</v>
      </c>
      <c r="H7" s="2" t="s">
        <v>36</v>
      </c>
      <c r="I7" s="2" t="s">
        <v>35</v>
      </c>
      <c r="K7" s="11" t="s">
        <v>37</v>
      </c>
    </row>
    <row r="8" spans="2:11" ht="93" x14ac:dyDescent="0.35">
      <c r="B8" s="31" t="s">
        <v>38</v>
      </c>
      <c r="C8" s="40" t="s">
        <v>39</v>
      </c>
      <c r="D8" s="32"/>
      <c r="E8" s="32"/>
      <c r="F8" s="33"/>
      <c r="G8" s="32"/>
      <c r="H8" s="32"/>
      <c r="I8" s="33"/>
      <c r="K8" s="10"/>
    </row>
    <row r="9" spans="2:11" ht="15.5" x14ac:dyDescent="0.35">
      <c r="B9" s="31" t="s">
        <v>40</v>
      </c>
      <c r="C9" s="31"/>
      <c r="D9" s="32"/>
      <c r="E9" s="32"/>
      <c r="F9" s="33"/>
      <c r="G9" s="32"/>
      <c r="H9" s="32"/>
      <c r="I9" s="33"/>
      <c r="K9" s="10"/>
    </row>
    <row r="10" spans="2:11" ht="15.5" x14ac:dyDescent="0.35">
      <c r="B10" s="31" t="s">
        <v>41</v>
      </c>
      <c r="C10" s="31"/>
      <c r="D10" s="32"/>
      <c r="E10" s="32"/>
      <c r="F10" s="33"/>
      <c r="G10" s="32"/>
      <c r="H10" s="32"/>
      <c r="I10" s="33"/>
      <c r="K10" s="10"/>
    </row>
    <row r="11" spans="2:11" ht="15.5" x14ac:dyDescent="0.35">
      <c r="B11" s="31" t="s">
        <v>42</v>
      </c>
      <c r="C11" s="31"/>
      <c r="D11" s="32"/>
      <c r="E11" s="32"/>
      <c r="F11" s="33"/>
      <c r="G11" s="32"/>
      <c r="H11" s="32"/>
      <c r="I11" s="33"/>
      <c r="K11" s="10"/>
    </row>
    <row r="12" spans="2:11" ht="77.5" x14ac:dyDescent="0.35">
      <c r="B12" s="91" t="s">
        <v>43</v>
      </c>
      <c r="C12" s="41" t="s">
        <v>44</v>
      </c>
      <c r="D12" s="32"/>
      <c r="E12" s="32"/>
      <c r="F12" s="33"/>
      <c r="G12" s="32"/>
      <c r="H12" s="32"/>
      <c r="I12" s="33"/>
      <c r="K12" s="10"/>
    </row>
    <row r="13" spans="2:11" ht="15.5" x14ac:dyDescent="0.35">
      <c r="B13" s="92"/>
      <c r="C13" s="41"/>
      <c r="D13" s="32"/>
      <c r="E13" s="32"/>
      <c r="F13" s="33"/>
      <c r="G13" s="32"/>
      <c r="H13" s="32"/>
      <c r="I13" s="33"/>
      <c r="K13" s="10"/>
    </row>
    <row r="14" spans="2:11" ht="15.5" x14ac:dyDescent="0.35">
      <c r="B14" s="92"/>
      <c r="C14" s="41"/>
      <c r="D14" s="32"/>
      <c r="E14" s="32"/>
      <c r="F14" s="33"/>
      <c r="G14" s="32"/>
      <c r="H14" s="32"/>
      <c r="I14" s="33"/>
      <c r="K14" s="10"/>
    </row>
    <row r="15" spans="2:11" ht="15.5" x14ac:dyDescent="0.35">
      <c r="B15" s="92"/>
      <c r="C15" s="41"/>
      <c r="D15" s="32"/>
      <c r="E15" s="32"/>
      <c r="F15" s="33"/>
      <c r="G15" s="32"/>
      <c r="H15" s="32"/>
      <c r="I15" s="33"/>
      <c r="K15" s="10"/>
    </row>
    <row r="16" spans="2:11" ht="15.5" x14ac:dyDescent="0.35">
      <c r="B16" s="93"/>
      <c r="C16" s="41"/>
      <c r="D16" s="32"/>
      <c r="E16" s="32"/>
      <c r="F16" s="33"/>
      <c r="G16" s="32"/>
      <c r="H16" s="32"/>
      <c r="I16" s="33"/>
      <c r="K16" s="10"/>
    </row>
    <row r="17" spans="2:11" ht="31" x14ac:dyDescent="0.35">
      <c r="B17" s="82" t="s">
        <v>45</v>
      </c>
      <c r="C17" s="59" t="s">
        <v>46</v>
      </c>
      <c r="D17" s="32"/>
      <c r="E17" s="32"/>
      <c r="F17" s="33"/>
      <c r="G17" s="32"/>
      <c r="H17" s="32"/>
      <c r="I17" s="33"/>
      <c r="K17" s="10"/>
    </row>
    <row r="18" spans="2:11" ht="15.5" x14ac:dyDescent="0.35">
      <c r="B18" s="83"/>
      <c r="C18" s="60"/>
      <c r="D18" s="32"/>
      <c r="E18" s="32"/>
      <c r="F18" s="33"/>
      <c r="G18" s="32"/>
      <c r="H18" s="32"/>
      <c r="I18" s="33"/>
      <c r="K18" s="10"/>
    </row>
    <row r="19" spans="2:11" ht="15.5" x14ac:dyDescent="0.35">
      <c r="B19" s="83"/>
      <c r="C19" s="60"/>
      <c r="D19" s="32"/>
      <c r="E19" s="32"/>
      <c r="F19" s="33"/>
      <c r="G19" s="32"/>
      <c r="H19" s="32"/>
      <c r="I19" s="33"/>
      <c r="K19" s="10"/>
    </row>
    <row r="20" spans="2:11" ht="15.5" x14ac:dyDescent="0.35">
      <c r="B20" s="83"/>
      <c r="C20" s="60"/>
      <c r="D20" s="32"/>
      <c r="E20" s="32"/>
      <c r="F20" s="33"/>
      <c r="G20" s="32"/>
      <c r="H20" s="32"/>
      <c r="I20" s="33"/>
      <c r="K20" s="10"/>
    </row>
    <row r="21" spans="2:11" ht="15.5" x14ac:dyDescent="0.35">
      <c r="B21" s="84"/>
      <c r="C21" s="60"/>
      <c r="D21" s="32"/>
      <c r="E21" s="32"/>
      <c r="F21" s="33"/>
      <c r="G21" s="32"/>
      <c r="H21" s="32"/>
      <c r="I21" s="33"/>
      <c r="K21" s="10"/>
    </row>
    <row r="22" spans="2:11" ht="39.65" customHeight="1" x14ac:dyDescent="0.35">
      <c r="B22" s="67" t="s">
        <v>77</v>
      </c>
      <c r="C22" s="68"/>
      <c r="D22" s="69"/>
      <c r="E22" s="69"/>
      <c r="F22" s="69"/>
      <c r="G22" s="69"/>
      <c r="H22" s="69"/>
      <c r="I22" s="69"/>
      <c r="K22" s="61"/>
    </row>
    <row r="23" spans="2:11" ht="15.5" x14ac:dyDescent="0.35">
      <c r="B23" s="31"/>
      <c r="C23" s="31"/>
      <c r="D23" s="32"/>
      <c r="E23" s="32"/>
      <c r="F23" s="32"/>
      <c r="G23" s="32"/>
      <c r="H23" s="32"/>
      <c r="I23" s="32"/>
      <c r="K23" s="10"/>
    </row>
    <row r="24" spans="2:11" ht="92.15" customHeight="1" x14ac:dyDescent="0.35">
      <c r="B24" s="31" t="s">
        <v>47</v>
      </c>
      <c r="C24" s="40" t="s">
        <v>39</v>
      </c>
      <c r="D24" s="32"/>
      <c r="E24" s="32"/>
      <c r="F24" s="33"/>
      <c r="G24" s="32"/>
      <c r="H24" s="32"/>
      <c r="I24" s="33"/>
      <c r="K24" s="10"/>
    </row>
    <row r="25" spans="2:11" ht="15.5" x14ac:dyDescent="0.35">
      <c r="B25" s="31" t="s">
        <v>40</v>
      </c>
      <c r="C25" s="31"/>
      <c r="D25" s="32"/>
      <c r="E25" s="32"/>
      <c r="F25" s="33"/>
      <c r="G25" s="32"/>
      <c r="H25" s="32"/>
      <c r="I25" s="33"/>
      <c r="K25" s="10"/>
    </row>
    <row r="26" spans="2:11" ht="15.5" x14ac:dyDescent="0.35">
      <c r="B26" s="31" t="s">
        <v>41</v>
      </c>
      <c r="C26" s="31"/>
      <c r="D26" s="32"/>
      <c r="E26" s="32"/>
      <c r="F26" s="33"/>
      <c r="G26" s="32"/>
      <c r="H26" s="32"/>
      <c r="I26" s="33"/>
      <c r="K26" s="10"/>
    </row>
    <row r="27" spans="2:11" ht="15.5" x14ac:dyDescent="0.35">
      <c r="B27" s="31" t="s">
        <v>42</v>
      </c>
      <c r="C27" s="31"/>
      <c r="D27" s="32"/>
      <c r="E27" s="32"/>
      <c r="F27" s="33"/>
      <c r="G27" s="32"/>
      <c r="H27" s="32"/>
      <c r="I27" s="33"/>
      <c r="K27" s="10"/>
    </row>
    <row r="28" spans="2:11" ht="62" x14ac:dyDescent="0.35">
      <c r="B28" s="88" t="s">
        <v>43</v>
      </c>
      <c r="C28" s="31" t="s">
        <v>48</v>
      </c>
      <c r="D28" s="32"/>
      <c r="E28" s="32"/>
      <c r="F28" s="33"/>
      <c r="G28" s="32"/>
      <c r="H28" s="32"/>
      <c r="I28" s="33"/>
      <c r="K28" s="10"/>
    </row>
    <row r="29" spans="2:11" ht="15.5" x14ac:dyDescent="0.35">
      <c r="B29" s="89"/>
      <c r="C29" s="31"/>
      <c r="D29" s="32"/>
      <c r="E29" s="32"/>
      <c r="F29" s="33"/>
      <c r="G29" s="32"/>
      <c r="H29" s="32"/>
      <c r="I29" s="33"/>
      <c r="K29" s="10"/>
    </row>
    <row r="30" spans="2:11" ht="15.5" x14ac:dyDescent="0.35">
      <c r="B30" s="89"/>
      <c r="C30" s="31"/>
      <c r="D30" s="32"/>
      <c r="E30" s="32"/>
      <c r="F30" s="33"/>
      <c r="G30" s="32"/>
      <c r="H30" s="32"/>
      <c r="I30" s="33"/>
      <c r="K30" s="10"/>
    </row>
    <row r="31" spans="2:11" ht="15.5" x14ac:dyDescent="0.35">
      <c r="B31" s="89"/>
      <c r="C31" s="31"/>
      <c r="D31" s="32"/>
      <c r="E31" s="32"/>
      <c r="F31" s="33"/>
      <c r="G31" s="32"/>
      <c r="H31" s="32"/>
      <c r="I31" s="33"/>
      <c r="K31" s="10"/>
    </row>
    <row r="32" spans="2:11" ht="15.5" x14ac:dyDescent="0.35">
      <c r="B32" s="90"/>
      <c r="C32" s="31"/>
      <c r="D32" s="32"/>
      <c r="E32" s="32"/>
      <c r="F32" s="33"/>
      <c r="G32" s="32"/>
      <c r="H32" s="32"/>
      <c r="I32" s="33"/>
      <c r="K32" s="10"/>
    </row>
    <row r="33" spans="2:11" ht="42" customHeight="1" x14ac:dyDescent="0.35">
      <c r="B33" s="82" t="s">
        <v>49</v>
      </c>
      <c r="C33" s="40" t="s">
        <v>46</v>
      </c>
      <c r="D33" s="32"/>
      <c r="E33" s="32"/>
      <c r="F33" s="33"/>
      <c r="G33" s="32"/>
      <c r="H33" s="32"/>
      <c r="I33" s="33"/>
      <c r="K33" s="10"/>
    </row>
    <row r="34" spans="2:11" ht="15.5" x14ac:dyDescent="0.35">
      <c r="B34" s="83"/>
      <c r="C34" s="31"/>
      <c r="D34" s="32"/>
      <c r="E34" s="32"/>
      <c r="F34" s="33"/>
      <c r="G34" s="32"/>
      <c r="H34" s="32"/>
      <c r="I34" s="33"/>
      <c r="K34" s="10"/>
    </row>
    <row r="35" spans="2:11" ht="15.5" x14ac:dyDescent="0.35">
      <c r="B35" s="83"/>
      <c r="C35" s="31"/>
      <c r="D35" s="32"/>
      <c r="E35" s="32"/>
      <c r="F35" s="33"/>
      <c r="G35" s="32"/>
      <c r="H35" s="32"/>
      <c r="I35" s="33"/>
      <c r="K35" s="10"/>
    </row>
    <row r="36" spans="2:11" ht="15.5" x14ac:dyDescent="0.35">
      <c r="B36" s="83"/>
      <c r="C36" s="31"/>
      <c r="D36" s="32"/>
      <c r="E36" s="32"/>
      <c r="F36" s="33"/>
      <c r="G36" s="32"/>
      <c r="H36" s="32"/>
      <c r="I36" s="33"/>
      <c r="K36" s="10"/>
    </row>
    <row r="37" spans="2:11" ht="15.5" x14ac:dyDescent="0.35">
      <c r="B37" s="84"/>
      <c r="C37" s="31"/>
      <c r="D37" s="32"/>
      <c r="E37" s="32"/>
      <c r="F37" s="33"/>
      <c r="G37" s="32"/>
      <c r="H37" s="32"/>
      <c r="I37" s="33"/>
      <c r="K37" s="10"/>
    </row>
    <row r="38" spans="2:11" ht="20" customHeight="1" x14ac:dyDescent="0.35">
      <c r="B38" s="65" t="s">
        <v>50</v>
      </c>
      <c r="C38" s="66"/>
      <c r="D38" s="66"/>
      <c r="E38" s="66"/>
      <c r="F38" s="66"/>
      <c r="G38" s="66"/>
      <c r="H38" s="66"/>
      <c r="I38" s="66"/>
      <c r="K38" s="10"/>
    </row>
    <row r="39" spans="2:11" x14ac:dyDescent="0.35">
      <c r="B39" s="3"/>
      <c r="C39" s="3"/>
      <c r="D39" s="64"/>
      <c r="E39" s="64"/>
      <c r="F39" s="4"/>
      <c r="G39" s="4"/>
      <c r="H39" s="4"/>
      <c r="I39" s="4"/>
      <c r="K39" s="10"/>
    </row>
    <row r="40" spans="2:11" x14ac:dyDescent="0.35">
      <c r="B40" s="3"/>
      <c r="C40" s="63"/>
      <c r="D40" s="62"/>
      <c r="E40" s="62"/>
      <c r="F40" s="20"/>
      <c r="G40" s="62"/>
      <c r="H40" s="62"/>
      <c r="I40" s="19"/>
      <c r="K40" s="10"/>
    </row>
    <row r="41" spans="2:11" x14ac:dyDescent="0.35">
      <c r="B41" s="3"/>
      <c r="C41" s="63"/>
      <c r="D41" s="62"/>
      <c r="E41" s="62"/>
      <c r="F41" s="20"/>
      <c r="G41" s="62"/>
      <c r="H41" s="62"/>
      <c r="I41" s="19"/>
      <c r="K41" s="10"/>
    </row>
    <row r="42" spans="2:11" ht="29.15" customHeight="1" x14ac:dyDescent="0.35">
      <c r="B42" s="5" t="s">
        <v>51</v>
      </c>
      <c r="C42" s="6"/>
      <c r="D42" s="72"/>
      <c r="E42" s="73"/>
      <c r="F42" s="7">
        <f>SUM(F8:F21,F24:F37)</f>
        <v>0</v>
      </c>
      <c r="G42" s="74"/>
      <c r="H42" s="75"/>
      <c r="I42" s="8">
        <f>SUM(I8:I21,I24:I37)</f>
        <v>0</v>
      </c>
      <c r="K42" s="10"/>
    </row>
  </sheetData>
  <sheetProtection selectLockedCells="1"/>
  <mergeCells count="10">
    <mergeCell ref="D42:E42"/>
    <mergeCell ref="G42:H42"/>
    <mergeCell ref="B2:K2"/>
    <mergeCell ref="D6:F6"/>
    <mergeCell ref="G6:I6"/>
    <mergeCell ref="B17:B21"/>
    <mergeCell ref="B33:B37"/>
    <mergeCell ref="B4:K4"/>
    <mergeCell ref="B28:B32"/>
    <mergeCell ref="B12:B16"/>
  </mergeCells>
  <dataValidations count="4">
    <dataValidation type="custom" allowBlank="1" showInputMessage="1" showErrorMessage="1" sqref="D39:D42 D23:D37 D8:D21" xr:uid="{2B8970F1-B43E-45C4-9086-A32AF33EDD2F}">
      <formula1>AND(D8&gt;=DATE(2026,4,1),D8&lt;=DATE(2027,3,31),OR(E8="",D8&lt;=E8))</formula1>
    </dataValidation>
    <dataValidation type="custom" allowBlank="1" showInputMessage="1" showErrorMessage="1" sqref="E39:F41 E23:F37 E8:F21" xr:uid="{ED0433D3-FDC2-415C-875C-E0F1D117FFFB}">
      <formula1>AND(E8&gt;=DATE(2026,4,1),E8&lt;=DATE(2027,3,31),OR(D8="",E8&gt;=D8))</formula1>
    </dataValidation>
    <dataValidation type="custom" allowBlank="1" showInputMessage="1" showErrorMessage="1" sqref="H39:I41 H23:H37 H8:H21" xr:uid="{999A371F-9E41-45E3-8454-A442E89621E1}">
      <formula1>AND(H8&gt;=DATE(2026,4,1),H8&lt;=DATE(2027,3,31),OR(E8="",H8&gt;=E8))</formula1>
    </dataValidation>
    <dataValidation type="custom" allowBlank="1" showInputMessage="1" showErrorMessage="1" sqref="G39:G42 G23:G37 G8:G21" xr:uid="{8E74245A-8130-41AB-9240-963AAA093CE6}">
      <formula1>AND(G8&gt;=DATE(2026,4,1),G8&lt;=DATE(2027,3,31),OR(E8="",G8&gt;=E8))</formula1>
    </dataValidation>
  </dataValidations>
  <pageMargins left="0.75" right="0.75" top="1" bottom="1" header="0.5" footer="0.5"/>
  <pageSetup paperSize="9" orientation="portrait" r:id="rId1"/>
  <headerFooter>
    <oddHeader>&amp;C&amp;"Aptos"&amp;11&amp;K000000 OFFICIAL&amp;1#_x000D_</oddHeader>
    <oddFooter>&amp;C_x000D_&amp;1#&amp;"Aptos"&amp;11&amp;K000000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4B9F7-E539-4E77-AE43-9580098555EF}">
  <dimension ref="B2:M46"/>
  <sheetViews>
    <sheetView zoomScale="70" zoomScaleNormal="70" workbookViewId="0"/>
  </sheetViews>
  <sheetFormatPr defaultRowHeight="14.5" x14ac:dyDescent="0.35"/>
  <cols>
    <col min="2" max="2" width="33.7265625" customWidth="1"/>
    <col min="3" max="3" width="18.26953125" customWidth="1"/>
    <col min="4" max="4" width="9" customWidth="1"/>
    <col min="5" max="5" width="19.81640625" customWidth="1"/>
    <col min="6" max="6" width="1.81640625" customWidth="1"/>
    <col min="7" max="7" width="11.7265625" bestFit="1" customWidth="1"/>
    <col min="8" max="8" width="11.1796875" customWidth="1"/>
    <col min="9" max="10" width="12.54296875" bestFit="1" customWidth="1"/>
    <col min="11" max="11" width="13.453125" bestFit="1" customWidth="1"/>
    <col min="12" max="12" width="2.81640625" customWidth="1"/>
    <col min="13" max="13" width="113.54296875" customWidth="1"/>
  </cols>
  <sheetData>
    <row r="2" spans="2:13" ht="20" x14ac:dyDescent="0.35">
      <c r="B2" s="96" t="s">
        <v>52</v>
      </c>
      <c r="C2" s="97"/>
      <c r="D2" s="97"/>
      <c r="E2" s="97"/>
      <c r="F2" s="97"/>
      <c r="G2" s="97"/>
      <c r="H2" s="97"/>
      <c r="I2" s="97"/>
      <c r="J2" s="97"/>
      <c r="K2" s="97"/>
      <c r="L2" s="97"/>
      <c r="M2" s="98"/>
    </row>
    <row r="4" spans="2:13" ht="75" customHeight="1" x14ac:dyDescent="0.35">
      <c r="B4" s="99" t="s">
        <v>53</v>
      </c>
      <c r="C4" s="100"/>
      <c r="D4" s="100"/>
      <c r="E4" s="100"/>
      <c r="F4" s="100"/>
      <c r="G4" s="100"/>
      <c r="H4" s="100"/>
      <c r="I4" s="100"/>
      <c r="J4" s="100"/>
      <c r="K4" s="100"/>
      <c r="L4" s="100"/>
      <c r="M4" s="101"/>
    </row>
    <row r="5" spans="2:13" ht="26.15" customHeight="1" x14ac:dyDescent="0.35">
      <c r="B5" s="105" t="s">
        <v>54</v>
      </c>
      <c r="C5" s="106"/>
      <c r="D5" s="106"/>
      <c r="E5" s="106"/>
      <c r="F5" s="106"/>
      <c r="G5" s="106"/>
      <c r="H5" s="106"/>
      <c r="I5" s="106"/>
      <c r="J5" s="106"/>
      <c r="K5" s="106"/>
      <c r="L5" s="106"/>
      <c r="M5" s="107"/>
    </row>
    <row r="6" spans="2:13" ht="20.5" customHeight="1" x14ac:dyDescent="0.35">
      <c r="B6" s="102" t="s">
        <v>55</v>
      </c>
      <c r="C6" s="103"/>
      <c r="D6" s="103"/>
      <c r="E6" s="103"/>
      <c r="F6" s="103"/>
      <c r="G6" s="103"/>
      <c r="H6" s="103"/>
      <c r="I6" s="103"/>
      <c r="J6" s="103"/>
      <c r="K6" s="103"/>
      <c r="L6" s="103"/>
      <c r="M6" s="104"/>
    </row>
    <row r="8" spans="2:13" ht="46.5" x14ac:dyDescent="0.35">
      <c r="B8" s="11" t="s">
        <v>56</v>
      </c>
      <c r="C8" s="11" t="s">
        <v>57</v>
      </c>
      <c r="D8" s="11" t="s">
        <v>58</v>
      </c>
      <c r="E8" s="11" t="s">
        <v>59</v>
      </c>
      <c r="G8" s="11" t="s">
        <v>33</v>
      </c>
      <c r="H8" s="11" t="s">
        <v>34</v>
      </c>
      <c r="I8" s="42" t="s">
        <v>60</v>
      </c>
      <c r="J8" s="42" t="s">
        <v>61</v>
      </c>
      <c r="K8" s="11" t="s">
        <v>26</v>
      </c>
      <c r="M8" s="11" t="s">
        <v>62</v>
      </c>
    </row>
    <row r="9" spans="2:13" ht="31" x14ac:dyDescent="0.35">
      <c r="B9" s="13" t="s">
        <v>63</v>
      </c>
      <c r="C9" s="13"/>
      <c r="D9" s="13">
        <v>1</v>
      </c>
      <c r="E9" s="15">
        <v>50000</v>
      </c>
      <c r="G9" s="14">
        <v>46023</v>
      </c>
      <c r="H9" s="14" t="s">
        <v>64</v>
      </c>
      <c r="I9" s="16">
        <f t="shared" ref="I9:I44" si="0">IF(OR(H9&lt;DATE(2026,4,1),G9&gt;DATE(2027,3,31)),0,
D9*E9*
((MIN(H9,DATE(2027,3,31))-MAX(G9,DATE(2026,4,1))+1)
/365))</f>
        <v>50000</v>
      </c>
      <c r="J9" s="17">
        <f t="shared" ref="J9:J44" si="1">IF(OR(H9&lt;DATE(2027,4,1),G9&gt;DATE(2028,3,31)),0,
D9*E9*
(MAX(0,MIN(H9,DATE(2028,3,31))-MAX(G9,DATE(2027,4,1)))
/365))</f>
        <v>50000</v>
      </c>
      <c r="K9" s="17">
        <f>I9+J9</f>
        <v>100000</v>
      </c>
      <c r="L9" s="18"/>
      <c r="M9" s="13" t="s">
        <v>65</v>
      </c>
    </row>
    <row r="10" spans="2:13" x14ac:dyDescent="0.35">
      <c r="B10" s="10"/>
      <c r="C10" s="10"/>
      <c r="D10" s="10"/>
      <c r="E10" s="12"/>
      <c r="G10" s="45"/>
      <c r="H10" s="45"/>
      <c r="I10" s="16">
        <f t="shared" si="0"/>
        <v>0</v>
      </c>
      <c r="J10" s="17">
        <f t="shared" si="1"/>
        <v>0</v>
      </c>
      <c r="K10" s="12">
        <f t="shared" ref="K10:K44" si="2">I10+J10</f>
        <v>0</v>
      </c>
      <c r="M10" s="10"/>
    </row>
    <row r="11" spans="2:13" x14ac:dyDescent="0.35">
      <c r="B11" s="10"/>
      <c r="C11" s="10"/>
      <c r="D11" s="10"/>
      <c r="E11" s="12"/>
      <c r="G11" s="45"/>
      <c r="H11" s="45"/>
      <c r="I11" s="16">
        <f t="shared" si="0"/>
        <v>0</v>
      </c>
      <c r="J11" s="17">
        <f t="shared" si="1"/>
        <v>0</v>
      </c>
      <c r="K11" s="12">
        <f t="shared" si="2"/>
        <v>0</v>
      </c>
      <c r="M11" s="10"/>
    </row>
    <row r="12" spans="2:13" x14ac:dyDescent="0.35">
      <c r="B12" s="10"/>
      <c r="C12" s="10"/>
      <c r="D12" s="10"/>
      <c r="E12" s="12"/>
      <c r="G12" s="45"/>
      <c r="H12" s="45"/>
      <c r="I12" s="16">
        <f t="shared" si="0"/>
        <v>0</v>
      </c>
      <c r="J12" s="17">
        <f t="shared" si="1"/>
        <v>0</v>
      </c>
      <c r="K12" s="12">
        <f t="shared" si="2"/>
        <v>0</v>
      </c>
      <c r="M12" s="10"/>
    </row>
    <row r="13" spans="2:13" x14ac:dyDescent="0.35">
      <c r="B13" s="10"/>
      <c r="C13" s="10"/>
      <c r="D13" s="10"/>
      <c r="E13" s="12"/>
      <c r="G13" s="45"/>
      <c r="H13" s="45"/>
      <c r="I13" s="16">
        <f t="shared" si="0"/>
        <v>0</v>
      </c>
      <c r="J13" s="17">
        <f t="shared" si="1"/>
        <v>0</v>
      </c>
      <c r="K13" s="12">
        <f t="shared" si="2"/>
        <v>0</v>
      </c>
      <c r="M13" s="10"/>
    </row>
    <row r="14" spans="2:13" x14ac:dyDescent="0.35">
      <c r="B14" s="10"/>
      <c r="C14" s="10"/>
      <c r="D14" s="10"/>
      <c r="E14" s="12"/>
      <c r="G14" s="45"/>
      <c r="H14" s="45"/>
      <c r="I14" s="16">
        <f t="shared" si="0"/>
        <v>0</v>
      </c>
      <c r="J14" s="17">
        <f t="shared" si="1"/>
        <v>0</v>
      </c>
      <c r="K14" s="12">
        <f t="shared" si="2"/>
        <v>0</v>
      </c>
      <c r="M14" s="10"/>
    </row>
    <row r="15" spans="2:13" x14ac:dyDescent="0.35">
      <c r="B15" s="10"/>
      <c r="C15" s="10"/>
      <c r="D15" s="10"/>
      <c r="E15" s="12"/>
      <c r="G15" s="45"/>
      <c r="H15" s="45"/>
      <c r="I15" s="16">
        <f t="shared" si="0"/>
        <v>0</v>
      </c>
      <c r="J15" s="17">
        <f t="shared" si="1"/>
        <v>0</v>
      </c>
      <c r="K15" s="12">
        <f t="shared" si="2"/>
        <v>0</v>
      </c>
      <c r="M15" s="10"/>
    </row>
    <row r="16" spans="2:13" x14ac:dyDescent="0.35">
      <c r="B16" s="10"/>
      <c r="C16" s="10"/>
      <c r="D16" s="10"/>
      <c r="E16" s="12"/>
      <c r="G16" s="45"/>
      <c r="H16" s="45"/>
      <c r="I16" s="16">
        <f t="shared" si="0"/>
        <v>0</v>
      </c>
      <c r="J16" s="17">
        <f t="shared" si="1"/>
        <v>0</v>
      </c>
      <c r="K16" s="12">
        <f t="shared" si="2"/>
        <v>0</v>
      </c>
      <c r="M16" s="10"/>
    </row>
    <row r="17" spans="2:13" x14ac:dyDescent="0.35">
      <c r="B17" s="10"/>
      <c r="C17" s="10"/>
      <c r="D17" s="10"/>
      <c r="E17" s="12"/>
      <c r="G17" s="45"/>
      <c r="H17" s="45"/>
      <c r="I17" s="16">
        <f t="shared" si="0"/>
        <v>0</v>
      </c>
      <c r="J17" s="17">
        <f t="shared" si="1"/>
        <v>0</v>
      </c>
      <c r="K17" s="12">
        <f t="shared" si="2"/>
        <v>0</v>
      </c>
      <c r="M17" s="10"/>
    </row>
    <row r="18" spans="2:13" x14ac:dyDescent="0.35">
      <c r="B18" s="10"/>
      <c r="C18" s="10"/>
      <c r="D18" s="10"/>
      <c r="E18" s="12"/>
      <c r="G18" s="45"/>
      <c r="H18" s="45"/>
      <c r="I18" s="16">
        <f t="shared" si="0"/>
        <v>0</v>
      </c>
      <c r="J18" s="17">
        <f t="shared" si="1"/>
        <v>0</v>
      </c>
      <c r="K18" s="12">
        <f t="shared" si="2"/>
        <v>0</v>
      </c>
      <c r="M18" s="10"/>
    </row>
    <row r="19" spans="2:13" x14ac:dyDescent="0.35">
      <c r="B19" s="10"/>
      <c r="C19" s="10"/>
      <c r="D19" s="10"/>
      <c r="E19" s="12"/>
      <c r="G19" s="45"/>
      <c r="H19" s="45"/>
      <c r="I19" s="16">
        <f t="shared" si="0"/>
        <v>0</v>
      </c>
      <c r="J19" s="17">
        <f t="shared" si="1"/>
        <v>0</v>
      </c>
      <c r="K19" s="12">
        <f t="shared" si="2"/>
        <v>0</v>
      </c>
      <c r="M19" s="10"/>
    </row>
    <row r="20" spans="2:13" x14ac:dyDescent="0.35">
      <c r="B20" s="10"/>
      <c r="C20" s="10"/>
      <c r="D20" s="10"/>
      <c r="E20" s="12"/>
      <c r="G20" s="45"/>
      <c r="H20" s="45"/>
      <c r="I20" s="16">
        <f t="shared" si="0"/>
        <v>0</v>
      </c>
      <c r="J20" s="17">
        <f t="shared" si="1"/>
        <v>0</v>
      </c>
      <c r="K20" s="12">
        <f t="shared" si="2"/>
        <v>0</v>
      </c>
      <c r="M20" s="10"/>
    </row>
    <row r="21" spans="2:13" x14ac:dyDescent="0.35">
      <c r="B21" s="10"/>
      <c r="C21" s="10"/>
      <c r="D21" s="10"/>
      <c r="E21" s="12"/>
      <c r="G21" s="45"/>
      <c r="H21" s="45"/>
      <c r="I21" s="16">
        <f t="shared" si="0"/>
        <v>0</v>
      </c>
      <c r="J21" s="17">
        <f t="shared" si="1"/>
        <v>0</v>
      </c>
      <c r="K21" s="12">
        <f t="shared" si="2"/>
        <v>0</v>
      </c>
      <c r="M21" s="10"/>
    </row>
    <row r="22" spans="2:13" x14ac:dyDescent="0.35">
      <c r="B22" s="10"/>
      <c r="C22" s="10"/>
      <c r="D22" s="10"/>
      <c r="E22" s="12"/>
      <c r="G22" s="45"/>
      <c r="H22" s="45"/>
      <c r="I22" s="16">
        <f t="shared" si="0"/>
        <v>0</v>
      </c>
      <c r="J22" s="17">
        <f t="shared" si="1"/>
        <v>0</v>
      </c>
      <c r="K22" s="12">
        <f t="shared" si="2"/>
        <v>0</v>
      </c>
      <c r="M22" s="10"/>
    </row>
    <row r="23" spans="2:13" x14ac:dyDescent="0.35">
      <c r="B23" s="10"/>
      <c r="C23" s="10"/>
      <c r="D23" s="10"/>
      <c r="E23" s="12"/>
      <c r="G23" s="45"/>
      <c r="H23" s="45"/>
      <c r="I23" s="16">
        <f t="shared" si="0"/>
        <v>0</v>
      </c>
      <c r="J23" s="17">
        <f t="shared" si="1"/>
        <v>0</v>
      </c>
      <c r="K23" s="12">
        <f t="shared" si="2"/>
        <v>0</v>
      </c>
      <c r="M23" s="10"/>
    </row>
    <row r="24" spans="2:13" x14ac:dyDescent="0.35">
      <c r="B24" s="10"/>
      <c r="C24" s="10"/>
      <c r="D24" s="10"/>
      <c r="E24" s="12"/>
      <c r="G24" s="45"/>
      <c r="H24" s="45"/>
      <c r="I24" s="16">
        <f t="shared" si="0"/>
        <v>0</v>
      </c>
      <c r="J24" s="17">
        <f t="shared" si="1"/>
        <v>0</v>
      </c>
      <c r="K24" s="12">
        <f t="shared" si="2"/>
        <v>0</v>
      </c>
      <c r="M24" s="10"/>
    </row>
    <row r="25" spans="2:13" x14ac:dyDescent="0.35">
      <c r="B25" s="10"/>
      <c r="C25" s="10"/>
      <c r="D25" s="10"/>
      <c r="E25" s="12"/>
      <c r="G25" s="45"/>
      <c r="H25" s="45"/>
      <c r="I25" s="16">
        <f t="shared" si="0"/>
        <v>0</v>
      </c>
      <c r="J25" s="17">
        <f t="shared" si="1"/>
        <v>0</v>
      </c>
      <c r="K25" s="12">
        <f t="shared" si="2"/>
        <v>0</v>
      </c>
      <c r="M25" s="10"/>
    </row>
    <row r="26" spans="2:13" x14ac:dyDescent="0.35">
      <c r="B26" s="10"/>
      <c r="C26" s="10"/>
      <c r="D26" s="10"/>
      <c r="E26" s="12"/>
      <c r="G26" s="45"/>
      <c r="H26" s="45"/>
      <c r="I26" s="16">
        <f t="shared" si="0"/>
        <v>0</v>
      </c>
      <c r="J26" s="17">
        <f t="shared" si="1"/>
        <v>0</v>
      </c>
      <c r="K26" s="12">
        <f t="shared" si="2"/>
        <v>0</v>
      </c>
      <c r="M26" s="10"/>
    </row>
    <row r="27" spans="2:13" x14ac:dyDescent="0.35">
      <c r="B27" s="10"/>
      <c r="C27" s="10"/>
      <c r="D27" s="10"/>
      <c r="E27" s="12"/>
      <c r="G27" s="45"/>
      <c r="H27" s="45"/>
      <c r="I27" s="16">
        <f t="shared" si="0"/>
        <v>0</v>
      </c>
      <c r="J27" s="17">
        <f t="shared" si="1"/>
        <v>0</v>
      </c>
      <c r="K27" s="12">
        <f t="shared" si="2"/>
        <v>0</v>
      </c>
      <c r="M27" s="10"/>
    </row>
    <row r="28" spans="2:13" x14ac:dyDescent="0.35">
      <c r="B28" s="10"/>
      <c r="C28" s="10"/>
      <c r="D28" s="10"/>
      <c r="E28" s="12"/>
      <c r="G28" s="45"/>
      <c r="H28" s="45"/>
      <c r="I28" s="16">
        <f t="shared" si="0"/>
        <v>0</v>
      </c>
      <c r="J28" s="17">
        <f t="shared" si="1"/>
        <v>0</v>
      </c>
      <c r="K28" s="12">
        <f t="shared" si="2"/>
        <v>0</v>
      </c>
      <c r="M28" s="10"/>
    </row>
    <row r="29" spans="2:13" x14ac:dyDescent="0.35">
      <c r="B29" s="10"/>
      <c r="C29" s="10"/>
      <c r="D29" s="10"/>
      <c r="E29" s="12"/>
      <c r="G29" s="45"/>
      <c r="H29" s="45"/>
      <c r="I29" s="16">
        <f t="shared" si="0"/>
        <v>0</v>
      </c>
      <c r="J29" s="17">
        <f t="shared" si="1"/>
        <v>0</v>
      </c>
      <c r="K29" s="12">
        <f t="shared" si="2"/>
        <v>0</v>
      </c>
      <c r="M29" s="10"/>
    </row>
    <row r="30" spans="2:13" x14ac:dyDescent="0.35">
      <c r="B30" s="10"/>
      <c r="C30" s="10"/>
      <c r="D30" s="10"/>
      <c r="E30" s="12"/>
      <c r="G30" s="45"/>
      <c r="H30" s="45"/>
      <c r="I30" s="16">
        <f t="shared" si="0"/>
        <v>0</v>
      </c>
      <c r="J30" s="17">
        <f t="shared" si="1"/>
        <v>0</v>
      </c>
      <c r="K30" s="12">
        <f t="shared" si="2"/>
        <v>0</v>
      </c>
      <c r="M30" s="10"/>
    </row>
    <row r="31" spans="2:13" x14ac:dyDescent="0.35">
      <c r="B31" s="10"/>
      <c r="C31" s="10"/>
      <c r="D31" s="10"/>
      <c r="E31" s="12"/>
      <c r="G31" s="45"/>
      <c r="H31" s="45"/>
      <c r="I31" s="16">
        <f t="shared" si="0"/>
        <v>0</v>
      </c>
      <c r="J31" s="17">
        <f t="shared" si="1"/>
        <v>0</v>
      </c>
      <c r="K31" s="12">
        <f t="shared" si="2"/>
        <v>0</v>
      </c>
      <c r="M31" s="10"/>
    </row>
    <row r="32" spans="2:13" x14ac:dyDescent="0.35">
      <c r="B32" s="10"/>
      <c r="C32" s="10"/>
      <c r="D32" s="10"/>
      <c r="E32" s="12"/>
      <c r="G32" s="45"/>
      <c r="H32" s="45"/>
      <c r="I32" s="16">
        <f t="shared" si="0"/>
        <v>0</v>
      </c>
      <c r="J32" s="17">
        <f t="shared" si="1"/>
        <v>0</v>
      </c>
      <c r="K32" s="12">
        <f t="shared" si="2"/>
        <v>0</v>
      </c>
      <c r="M32" s="10"/>
    </row>
    <row r="33" spans="2:13" x14ac:dyDescent="0.35">
      <c r="B33" s="10"/>
      <c r="C33" s="10"/>
      <c r="D33" s="10"/>
      <c r="E33" s="12"/>
      <c r="G33" s="45"/>
      <c r="H33" s="45"/>
      <c r="I33" s="16">
        <f t="shared" si="0"/>
        <v>0</v>
      </c>
      <c r="J33" s="17">
        <f t="shared" si="1"/>
        <v>0</v>
      </c>
      <c r="K33" s="12">
        <f t="shared" si="2"/>
        <v>0</v>
      </c>
      <c r="M33" s="10"/>
    </row>
    <row r="34" spans="2:13" x14ac:dyDescent="0.35">
      <c r="B34" s="10"/>
      <c r="C34" s="10"/>
      <c r="D34" s="10"/>
      <c r="E34" s="12"/>
      <c r="G34" s="45"/>
      <c r="H34" s="45"/>
      <c r="I34" s="16">
        <f t="shared" si="0"/>
        <v>0</v>
      </c>
      <c r="J34" s="17">
        <f t="shared" si="1"/>
        <v>0</v>
      </c>
      <c r="K34" s="12">
        <f t="shared" si="2"/>
        <v>0</v>
      </c>
      <c r="M34" s="10"/>
    </row>
    <row r="35" spans="2:13" x14ac:dyDescent="0.35">
      <c r="B35" s="10"/>
      <c r="C35" s="10"/>
      <c r="D35" s="10"/>
      <c r="E35" s="12"/>
      <c r="G35" s="45"/>
      <c r="H35" s="45"/>
      <c r="I35" s="16">
        <f t="shared" si="0"/>
        <v>0</v>
      </c>
      <c r="J35" s="17">
        <f t="shared" si="1"/>
        <v>0</v>
      </c>
      <c r="K35" s="12">
        <f t="shared" si="2"/>
        <v>0</v>
      </c>
      <c r="M35" s="10"/>
    </row>
    <row r="36" spans="2:13" x14ac:dyDescent="0.35">
      <c r="B36" s="10"/>
      <c r="C36" s="10"/>
      <c r="D36" s="10"/>
      <c r="E36" s="12"/>
      <c r="G36" s="45"/>
      <c r="H36" s="45"/>
      <c r="I36" s="16">
        <f t="shared" si="0"/>
        <v>0</v>
      </c>
      <c r="J36" s="17">
        <f t="shared" si="1"/>
        <v>0</v>
      </c>
      <c r="K36" s="12">
        <f t="shared" si="2"/>
        <v>0</v>
      </c>
      <c r="M36" s="10"/>
    </row>
    <row r="37" spans="2:13" x14ac:dyDescent="0.35">
      <c r="B37" s="10"/>
      <c r="C37" s="10"/>
      <c r="D37" s="10"/>
      <c r="E37" s="12"/>
      <c r="G37" s="45"/>
      <c r="H37" s="45"/>
      <c r="I37" s="16">
        <f t="shared" si="0"/>
        <v>0</v>
      </c>
      <c r="J37" s="17">
        <f t="shared" si="1"/>
        <v>0</v>
      </c>
      <c r="K37" s="12">
        <f t="shared" si="2"/>
        <v>0</v>
      </c>
      <c r="M37" s="10"/>
    </row>
    <row r="38" spans="2:13" x14ac:dyDescent="0.35">
      <c r="B38" s="10"/>
      <c r="C38" s="10"/>
      <c r="D38" s="10"/>
      <c r="E38" s="12"/>
      <c r="G38" s="45"/>
      <c r="H38" s="45"/>
      <c r="I38" s="16">
        <f t="shared" si="0"/>
        <v>0</v>
      </c>
      <c r="J38" s="17">
        <f t="shared" si="1"/>
        <v>0</v>
      </c>
      <c r="K38" s="12">
        <f t="shared" si="2"/>
        <v>0</v>
      </c>
      <c r="M38" s="10"/>
    </row>
    <row r="39" spans="2:13" x14ac:dyDescent="0.35">
      <c r="B39" s="10"/>
      <c r="C39" s="10"/>
      <c r="D39" s="10"/>
      <c r="E39" s="12"/>
      <c r="G39" s="45"/>
      <c r="H39" s="45"/>
      <c r="I39" s="16">
        <f t="shared" si="0"/>
        <v>0</v>
      </c>
      <c r="J39" s="17">
        <f t="shared" si="1"/>
        <v>0</v>
      </c>
      <c r="K39" s="12">
        <f t="shared" si="2"/>
        <v>0</v>
      </c>
      <c r="M39" s="10"/>
    </row>
    <row r="40" spans="2:13" x14ac:dyDescent="0.35">
      <c r="B40" s="10"/>
      <c r="C40" s="10"/>
      <c r="D40" s="10"/>
      <c r="E40" s="12"/>
      <c r="G40" s="45"/>
      <c r="H40" s="45"/>
      <c r="I40" s="16">
        <f t="shared" si="0"/>
        <v>0</v>
      </c>
      <c r="J40" s="17">
        <f t="shared" si="1"/>
        <v>0</v>
      </c>
      <c r="K40" s="12">
        <f t="shared" si="2"/>
        <v>0</v>
      </c>
      <c r="M40" s="10"/>
    </row>
    <row r="41" spans="2:13" x14ac:dyDescent="0.35">
      <c r="B41" s="10"/>
      <c r="C41" s="10"/>
      <c r="D41" s="10"/>
      <c r="E41" s="12"/>
      <c r="G41" s="45"/>
      <c r="H41" s="45"/>
      <c r="I41" s="16">
        <f t="shared" si="0"/>
        <v>0</v>
      </c>
      <c r="J41" s="17">
        <f t="shared" si="1"/>
        <v>0</v>
      </c>
      <c r="K41" s="12">
        <f t="shared" si="2"/>
        <v>0</v>
      </c>
      <c r="M41" s="10"/>
    </row>
    <row r="42" spans="2:13" x14ac:dyDescent="0.35">
      <c r="B42" s="10"/>
      <c r="C42" s="10"/>
      <c r="D42" s="10"/>
      <c r="E42" s="12"/>
      <c r="G42" s="45"/>
      <c r="H42" s="45"/>
      <c r="I42" s="16">
        <f t="shared" si="0"/>
        <v>0</v>
      </c>
      <c r="J42" s="17">
        <f t="shared" si="1"/>
        <v>0</v>
      </c>
      <c r="K42" s="12">
        <f t="shared" si="2"/>
        <v>0</v>
      </c>
      <c r="M42" s="10"/>
    </row>
    <row r="43" spans="2:13" x14ac:dyDescent="0.35">
      <c r="B43" s="10"/>
      <c r="C43" s="10"/>
      <c r="D43" s="10"/>
      <c r="E43" s="12"/>
      <c r="G43" s="45"/>
      <c r="H43" s="45"/>
      <c r="I43" s="16">
        <f t="shared" si="0"/>
        <v>0</v>
      </c>
      <c r="J43" s="17">
        <f t="shared" si="1"/>
        <v>0</v>
      </c>
      <c r="K43" s="12">
        <f t="shared" si="2"/>
        <v>0</v>
      </c>
      <c r="M43" s="10"/>
    </row>
    <row r="44" spans="2:13" x14ac:dyDescent="0.35">
      <c r="B44" s="10"/>
      <c r="C44" s="10"/>
      <c r="D44" s="10"/>
      <c r="E44" s="12"/>
      <c r="G44" s="45"/>
      <c r="H44" s="45"/>
      <c r="I44" s="16">
        <f t="shared" si="0"/>
        <v>0</v>
      </c>
      <c r="J44" s="17">
        <f t="shared" si="1"/>
        <v>0</v>
      </c>
      <c r="K44" s="12">
        <f t="shared" si="2"/>
        <v>0</v>
      </c>
      <c r="M44" s="10"/>
    </row>
    <row r="46" spans="2:13" ht="15.5" x14ac:dyDescent="0.35">
      <c r="G46" s="94" t="s">
        <v>26</v>
      </c>
      <c r="H46" s="95"/>
      <c r="I46" s="12">
        <f>SUM(I9:I44)</f>
        <v>50000</v>
      </c>
      <c r="J46" s="12">
        <f>SUM(J9:J44)</f>
        <v>50000</v>
      </c>
      <c r="K46" s="12">
        <f>SUM(K9:K44)</f>
        <v>100000</v>
      </c>
    </row>
  </sheetData>
  <mergeCells count="5">
    <mergeCell ref="G46:H46"/>
    <mergeCell ref="B2:M2"/>
    <mergeCell ref="B4:M4"/>
    <mergeCell ref="B6:M6"/>
    <mergeCell ref="B5:M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8"/>
  <sheetViews>
    <sheetView workbookViewId="0">
      <selection activeCell="B7" sqref="B7"/>
    </sheetView>
  </sheetViews>
  <sheetFormatPr defaultRowHeight="14.5" x14ac:dyDescent="0.35"/>
  <sheetData>
    <row r="1" spans="1:1" x14ac:dyDescent="0.35">
      <c r="A1" t="s">
        <v>66</v>
      </c>
    </row>
    <row r="2" spans="1:1" x14ac:dyDescent="0.35">
      <c r="A2" t="s">
        <v>67</v>
      </c>
    </row>
    <row r="3" spans="1:1" x14ac:dyDescent="0.35">
      <c r="A3" t="s">
        <v>68</v>
      </c>
    </row>
    <row r="4" spans="1:1" x14ac:dyDescent="0.35">
      <c r="A4" t="s">
        <v>69</v>
      </c>
    </row>
    <row r="5" spans="1:1" x14ac:dyDescent="0.35">
      <c r="A5" t="s">
        <v>70</v>
      </c>
    </row>
    <row r="6" spans="1:1" x14ac:dyDescent="0.35">
      <c r="A6" t="s">
        <v>71</v>
      </c>
    </row>
    <row r="7" spans="1:1" x14ac:dyDescent="0.35">
      <c r="A7" t="s">
        <v>72</v>
      </c>
    </row>
    <row r="8" spans="1:1" x14ac:dyDescent="0.35">
      <c r="A8" t="s">
        <v>73</v>
      </c>
    </row>
  </sheetData>
  <pageMargins left="0.75" right="0.75" top="1" bottom="1" header="0.5" footer="0.5"/>
  <headerFooter>
    <oddHeader>&amp;C&amp;"Aptos"&amp;11&amp;K000000 OFFICIAL&amp;1#_x000D_</oddHeader>
    <oddFooter>&amp;C_x000D_&amp;1#&amp;"Aptos"&amp;11&amp;K000000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929D6340DADB46ABB0A79EC3695926" ma:contentTypeVersion="12" ma:contentTypeDescription="Create a new document." ma:contentTypeScope="" ma:versionID="428180fe35131a1dfc8c9bf6758d668b">
  <xsd:schema xmlns:xsd="http://www.w3.org/2001/XMLSchema" xmlns:xs="http://www.w3.org/2001/XMLSchema" xmlns:p="http://schemas.microsoft.com/office/2006/metadata/properties" xmlns:ns1="http://schemas.microsoft.com/sharepoint/v3" xmlns:ns2="349b957f-22e0-4103-ade8-aeeddce84dec" xmlns:ns3="5f6f61b9-b7de-44c4-85c8-ac6003ed908b" targetNamespace="http://schemas.microsoft.com/office/2006/metadata/properties" ma:root="true" ma:fieldsID="528824af6216036ab783cc40cfc7d7c2" ns1:_="" ns2:_="" ns3:_="">
    <xsd:import namespace="http://schemas.microsoft.com/sharepoint/v3"/>
    <xsd:import namespace="349b957f-22e0-4103-ade8-aeeddce84dec"/>
    <xsd:import namespace="5f6f61b9-b7de-44c4-85c8-ac6003ed90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9b957f-22e0-4103-ade8-aeeddce84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6f61b9-b7de-44c4-85c8-ac6003ed90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948c16e-0b07-4c17-af71-b8b4c2d124e8}" ma:internalName="TaxCatchAll" ma:showField="CatchAllData" ma:web="5f6f61b9-b7de-44c4-85c8-ac6003ed9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49b957f-22e0-4103-ade8-aeeddce84dec">
      <Terms xmlns="http://schemas.microsoft.com/office/infopath/2007/PartnerControls"/>
    </lcf76f155ced4ddcb4097134ff3c332f>
    <TaxCatchAll xmlns="5f6f61b9-b7de-44c4-85c8-ac6003ed908b"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BECB740-49A7-4B6F-8721-D42A64489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49b957f-22e0-4103-ade8-aeeddce84dec"/>
    <ds:schemaRef ds:uri="5f6f61b9-b7de-44c4-85c8-ac6003ed9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C1395C-B209-476D-8B36-46D52102B354}">
  <ds:schemaRefs>
    <ds:schemaRef ds:uri="http://schemas.microsoft.com/sharepoint/v3/contenttype/forms"/>
  </ds:schemaRefs>
</ds:datastoreItem>
</file>

<file path=customXml/itemProps3.xml><?xml version="1.0" encoding="utf-8"?>
<ds:datastoreItem xmlns:ds="http://schemas.openxmlformats.org/officeDocument/2006/customXml" ds:itemID="{DE420EA5-ED55-45F3-9529-3890533FF46F}">
  <ds:schemaRefs>
    <ds:schemaRef ds:uri="http://schemas.microsoft.com/office/2006/documentManagement/types"/>
    <ds:schemaRef ds:uri="http://schemas.microsoft.com/sharepoint/v3"/>
    <ds:schemaRef ds:uri="http://purl.org/dc/dcmitype/"/>
    <ds:schemaRef ds:uri="5f6f61b9-b7de-44c4-85c8-ac6003ed908b"/>
    <ds:schemaRef ds:uri="http://www.w3.org/XML/1998/namespace"/>
    <ds:schemaRef ds:uri="http://schemas.openxmlformats.org/package/2006/metadata/core-properties"/>
    <ds:schemaRef ds:uri="http://purl.org/dc/terms/"/>
    <ds:schemaRef ds:uri="http://schemas.microsoft.com/office/2006/metadata/properties"/>
    <ds:schemaRef ds:uri="http://schemas.microsoft.com/office/infopath/2007/PartnerControls"/>
    <ds:schemaRef ds:uri="349b957f-22e0-4103-ade8-aeeddce84dec"/>
    <ds:schemaRef ds:uri="http://purl.org/dc/elements/1.1/"/>
  </ds:schemaRefs>
</ds:datastoreItem>
</file>

<file path=docMetadata/LabelInfo.xml><?xml version="1.0" encoding="utf-8"?>
<clbl:labelList xmlns:clbl="http://schemas.microsoft.com/office/2020/mipLabelMetadata">
  <clbl:label id="{de278828-447b-4aaa-a336-d38da9839a3c}"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Guidance</vt:lpstr>
      <vt:lpstr>Overview</vt:lpstr>
      <vt:lpstr>Activities</vt:lpstr>
      <vt:lpstr>FTE</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 James</dc:creator>
  <cp:keywords/>
  <dc:description/>
  <cp:lastModifiedBy>ROBINSON, James</cp:lastModifiedBy>
  <cp:revision/>
  <dcterms:created xsi:type="dcterms:W3CDTF">2025-12-30T14:40:01Z</dcterms:created>
  <dcterms:modified xsi:type="dcterms:W3CDTF">2026-05-13T14:55:45Z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2057</vt:lpwstr>
  </property>
  <property fmtid="{D5CDD505-2E9C-101B-9397-08002B2CF9AE}" pid="3" name="ContentTypeId">
    <vt:lpwstr>0x01010029929D6340DADB46ABB0A79EC3695926</vt:lpwstr>
  </property>
  <property fmtid="{D5CDD505-2E9C-101B-9397-08002B2CF9AE}" pid="4" name="MediaServiceImageTags">
    <vt:lpwstr/>
  </property>
</Properties>
</file>