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defaultThemeVersion="124226"/>
  <mc:AlternateContent xmlns:mc="http://schemas.openxmlformats.org/markup-compatibility/2006">
    <mc:Choice Requires="x15">
      <x15ac:absPath xmlns:x15ac="http://schemas.microsoft.com/office/spreadsheetml/2010/11/ac" url="C:\Users\mhoncharova\Downloads\"/>
    </mc:Choice>
  </mc:AlternateContent>
  <xr:revisionPtr revIDLastSave="0" documentId="13_ncr:1_{85D6FE17-A7AB-4F79-86EE-7235D6841C06}" xr6:coauthVersionLast="47" xr6:coauthVersionMax="47" xr10:uidLastSave="{00000000-0000-0000-0000-000000000000}"/>
  <bookViews>
    <workbookView xWindow="28680" yWindow="-120" windowWidth="29040" windowHeight="15840" xr2:uid="{00000000-000D-0000-FFFF-FFFF00000000}"/>
  </bookViews>
  <sheets>
    <sheet name="ABB guidance" sheetId="4" r:id="rId1"/>
    <sheet name="ABB_budget template" sheetId="1" r:id="rId2"/>
  </sheets>
  <definedNames>
    <definedName name="_xlnm.Print_Area" localSheetId="1">'ABB_budget template'!$A$3:$AF$87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 i="1" l="1"/>
  <c r="L58" i="1"/>
  <c r="L60" i="1"/>
  <c r="L76" i="1"/>
  <c r="L85" i="1"/>
  <c r="L83" i="1"/>
  <c r="L74" i="1"/>
  <c r="L67" i="1"/>
  <c r="AC58" i="1"/>
  <c r="L56" i="1"/>
  <c r="L48" i="1"/>
  <c r="L37" i="1"/>
  <c r="AC29" i="1"/>
  <c r="L29" i="1"/>
  <c r="L43" i="1"/>
  <c r="L17" i="1"/>
  <c r="AB85" i="1"/>
  <c r="AA85" i="1"/>
  <c r="Z85" i="1"/>
  <c r="Y85" i="1"/>
  <c r="X85" i="1"/>
  <c r="W85" i="1"/>
  <c r="V85" i="1"/>
  <c r="U85" i="1"/>
  <c r="T85" i="1"/>
  <c r="S85" i="1"/>
  <c r="R85" i="1"/>
  <c r="Q85" i="1"/>
  <c r="P85" i="1"/>
  <c r="O85" i="1"/>
  <c r="N85" i="1"/>
  <c r="M85" i="1"/>
  <c r="AA83" i="1"/>
  <c r="Z83" i="1"/>
  <c r="Y83" i="1"/>
  <c r="W83" i="1"/>
  <c r="V83" i="1"/>
  <c r="U83" i="1"/>
  <c r="S83" i="1"/>
  <c r="R83" i="1"/>
  <c r="Q83" i="1"/>
  <c r="O83" i="1"/>
  <c r="N83" i="1"/>
  <c r="M83" i="1"/>
  <c r="AB82" i="1"/>
  <c r="X82" i="1"/>
  <c r="T82" i="1"/>
  <c r="P82" i="1"/>
  <c r="AC82" i="1" s="1"/>
  <c r="L82" i="1"/>
  <c r="AB81" i="1"/>
  <c r="X81" i="1"/>
  <c r="T81" i="1"/>
  <c r="P81" i="1"/>
  <c r="AC81" i="1" s="1"/>
  <c r="L81" i="1"/>
  <c r="AB80" i="1"/>
  <c r="X80" i="1"/>
  <c r="T80" i="1"/>
  <c r="P80" i="1"/>
  <c r="AC80" i="1" s="1"/>
  <c r="L80" i="1"/>
  <c r="AB79" i="1"/>
  <c r="AB83" i="1" s="1"/>
  <c r="X79" i="1"/>
  <c r="X83" i="1" s="1"/>
  <c r="T79" i="1"/>
  <c r="T83" i="1" s="1"/>
  <c r="P79" i="1"/>
  <c r="L79" i="1"/>
  <c r="L45" i="1"/>
  <c r="L18" i="1"/>
  <c r="AA74" i="1"/>
  <c r="Z74" i="1"/>
  <c r="Y74" i="1"/>
  <c r="W74" i="1"/>
  <c r="V74" i="1"/>
  <c r="U74" i="1"/>
  <c r="S74" i="1"/>
  <c r="R74" i="1"/>
  <c r="Q74" i="1"/>
  <c r="O74" i="1"/>
  <c r="N74" i="1"/>
  <c r="M74" i="1"/>
  <c r="AB73" i="1"/>
  <c r="X73" i="1"/>
  <c r="T73" i="1"/>
  <c r="P73" i="1"/>
  <c r="AC73" i="1" s="1"/>
  <c r="L73" i="1"/>
  <c r="AB72" i="1"/>
  <c r="X72" i="1"/>
  <c r="T72" i="1"/>
  <c r="P72" i="1"/>
  <c r="AC72" i="1" s="1"/>
  <c r="L72" i="1"/>
  <c r="AB71" i="1"/>
  <c r="X71" i="1"/>
  <c r="T71" i="1"/>
  <c r="P71" i="1"/>
  <c r="AC71" i="1" s="1"/>
  <c r="L71" i="1"/>
  <c r="AB70" i="1"/>
  <c r="AB74" i="1" s="1"/>
  <c r="X70" i="1"/>
  <c r="X74" i="1" s="1"/>
  <c r="T70" i="1"/>
  <c r="T74" i="1" s="1"/>
  <c r="P70" i="1"/>
  <c r="L70" i="1"/>
  <c r="P65" i="1"/>
  <c r="AA67" i="1"/>
  <c r="Z67" i="1"/>
  <c r="Y67" i="1"/>
  <c r="W67" i="1"/>
  <c r="V67" i="1"/>
  <c r="U67" i="1"/>
  <c r="S67" i="1"/>
  <c r="R67" i="1"/>
  <c r="Q67" i="1"/>
  <c r="O67" i="1"/>
  <c r="N67" i="1"/>
  <c r="M67" i="1"/>
  <c r="AB66" i="1"/>
  <c r="X66" i="1"/>
  <c r="T66" i="1"/>
  <c r="P66" i="1"/>
  <c r="AC66" i="1" s="1"/>
  <c r="L66" i="1"/>
  <c r="AB65" i="1"/>
  <c r="X65" i="1"/>
  <c r="T65" i="1"/>
  <c r="AC65" i="1"/>
  <c r="L65" i="1"/>
  <c r="AB64" i="1"/>
  <c r="X64" i="1"/>
  <c r="T64" i="1"/>
  <c r="P64" i="1"/>
  <c r="AC64" i="1" s="1"/>
  <c r="L64" i="1"/>
  <c r="AB63" i="1"/>
  <c r="AB67" i="1" s="1"/>
  <c r="X63" i="1"/>
  <c r="X67" i="1" s="1"/>
  <c r="T63" i="1"/>
  <c r="T67" i="1" s="1"/>
  <c r="P63" i="1"/>
  <c r="L63" i="1"/>
  <c r="M29" i="1"/>
  <c r="P18" i="1"/>
  <c r="T18" i="1"/>
  <c r="X18" i="1"/>
  <c r="AB18" i="1"/>
  <c r="AC18" i="1"/>
  <c r="AA56" i="1"/>
  <c r="Z56" i="1"/>
  <c r="Y56" i="1"/>
  <c r="W56" i="1"/>
  <c r="V56" i="1"/>
  <c r="U56" i="1"/>
  <c r="S56" i="1"/>
  <c r="R56" i="1"/>
  <c r="Q56" i="1"/>
  <c r="O56" i="1"/>
  <c r="N56" i="1"/>
  <c r="M56" i="1"/>
  <c r="AB55" i="1"/>
  <c r="X55" i="1"/>
  <c r="T55" i="1"/>
  <c r="P55" i="1"/>
  <c r="AC55" i="1" s="1"/>
  <c r="L55" i="1"/>
  <c r="AB54" i="1"/>
  <c r="X54" i="1"/>
  <c r="T54" i="1"/>
  <c r="P54" i="1"/>
  <c r="AC54" i="1" s="1"/>
  <c r="L54" i="1"/>
  <c r="AB53" i="1"/>
  <c r="X53" i="1"/>
  <c r="T53" i="1"/>
  <c r="P53" i="1"/>
  <c r="AC53" i="1" s="1"/>
  <c r="L53" i="1"/>
  <c r="AB52" i="1"/>
  <c r="X52" i="1"/>
  <c r="T52" i="1"/>
  <c r="P52" i="1"/>
  <c r="AC52" i="1" s="1"/>
  <c r="L52" i="1"/>
  <c r="AB51" i="1"/>
  <c r="AB56" i="1" s="1"/>
  <c r="X51" i="1"/>
  <c r="X56" i="1" s="1"/>
  <c r="T51" i="1"/>
  <c r="T56" i="1" s="1"/>
  <c r="P51" i="1"/>
  <c r="L51" i="1"/>
  <c r="AA48" i="1"/>
  <c r="AA58" i="1" s="1"/>
  <c r="Z48" i="1"/>
  <c r="Z58" i="1" s="1"/>
  <c r="Y48" i="1"/>
  <c r="Y58" i="1" s="1"/>
  <c r="W48" i="1"/>
  <c r="W58" i="1" s="1"/>
  <c r="V48" i="1"/>
  <c r="V58" i="1" s="1"/>
  <c r="U48" i="1"/>
  <c r="U58" i="1" s="1"/>
  <c r="S48" i="1"/>
  <c r="S58" i="1" s="1"/>
  <c r="R48" i="1"/>
  <c r="R58" i="1" s="1"/>
  <c r="Q48" i="1"/>
  <c r="Q58" i="1" s="1"/>
  <c r="O48" i="1"/>
  <c r="O58" i="1" s="1"/>
  <c r="N48" i="1"/>
  <c r="N58" i="1" s="1"/>
  <c r="M48" i="1"/>
  <c r="M58" i="1" s="1"/>
  <c r="AB47" i="1"/>
  <c r="X47" i="1"/>
  <c r="T47" i="1"/>
  <c r="P47" i="1"/>
  <c r="AC47" i="1" s="1"/>
  <c r="L47" i="1"/>
  <c r="AB46" i="1"/>
  <c r="X46" i="1"/>
  <c r="T46" i="1"/>
  <c r="P46" i="1"/>
  <c r="L46" i="1"/>
  <c r="AB45" i="1"/>
  <c r="X45" i="1"/>
  <c r="T45" i="1"/>
  <c r="P45" i="1"/>
  <c r="AC45" i="1" s="1"/>
  <c r="AB44" i="1"/>
  <c r="X44" i="1"/>
  <c r="T44" i="1"/>
  <c r="P44" i="1"/>
  <c r="AC44" i="1" s="1"/>
  <c r="L44" i="1"/>
  <c r="AB43" i="1"/>
  <c r="AB48" i="1" s="1"/>
  <c r="AB58" i="1" s="1"/>
  <c r="X43" i="1"/>
  <c r="X48" i="1" s="1"/>
  <c r="X58" i="1" s="1"/>
  <c r="T43" i="1"/>
  <c r="T48" i="1" s="1"/>
  <c r="T58" i="1" s="1"/>
  <c r="P43" i="1"/>
  <c r="L36" i="1"/>
  <c r="L35" i="1"/>
  <c r="L34" i="1"/>
  <c r="L33" i="1"/>
  <c r="L32" i="1"/>
  <c r="L28" i="1"/>
  <c r="L27" i="1"/>
  <c r="L26" i="1"/>
  <c r="L25" i="1"/>
  <c r="L24" i="1"/>
  <c r="L23" i="1"/>
  <c r="L22" i="1"/>
  <c r="L21" i="1"/>
  <c r="L20" i="1"/>
  <c r="L19" i="1"/>
  <c r="P83" i="1" l="1"/>
  <c r="AC79" i="1"/>
  <c r="AC83" i="1" s="1"/>
  <c r="AC63" i="1"/>
  <c r="P67" i="1"/>
  <c r="AC67" i="1"/>
  <c r="P74" i="1"/>
  <c r="AC70" i="1"/>
  <c r="AC74" i="1" s="1"/>
  <c r="AC46" i="1"/>
  <c r="P48" i="1"/>
  <c r="AC43" i="1"/>
  <c r="P56" i="1"/>
  <c r="AC56" i="1" s="1"/>
  <c r="AC51" i="1"/>
  <c r="AB32" i="1"/>
  <c r="AB33" i="1"/>
  <c r="AB34" i="1"/>
  <c r="AB35" i="1"/>
  <c r="AB36" i="1"/>
  <c r="AB19" i="1"/>
  <c r="AB20" i="1"/>
  <c r="AB21" i="1"/>
  <c r="AB22" i="1"/>
  <c r="AB23" i="1"/>
  <c r="AB24" i="1"/>
  <c r="AB25" i="1"/>
  <c r="AB26" i="1"/>
  <c r="AB27" i="1"/>
  <c r="AB28" i="1"/>
  <c r="AB17" i="1"/>
  <c r="X32" i="1"/>
  <c r="X33" i="1"/>
  <c r="X34" i="1"/>
  <c r="X35" i="1"/>
  <c r="X36" i="1"/>
  <c r="X19" i="1"/>
  <c r="X20" i="1"/>
  <c r="X21" i="1"/>
  <c r="X22" i="1"/>
  <c r="X23" i="1"/>
  <c r="X24" i="1"/>
  <c r="X25" i="1"/>
  <c r="X26" i="1"/>
  <c r="X27" i="1"/>
  <c r="X28" i="1"/>
  <c r="X17" i="1"/>
  <c r="T19" i="1"/>
  <c r="T20" i="1"/>
  <c r="T21" i="1"/>
  <c r="T22" i="1"/>
  <c r="T23" i="1"/>
  <c r="T24" i="1"/>
  <c r="T25" i="1"/>
  <c r="T26" i="1"/>
  <c r="T27" i="1"/>
  <c r="T28" i="1"/>
  <c r="T17" i="1"/>
  <c r="T33" i="1"/>
  <c r="T34" i="1"/>
  <c r="T35" i="1"/>
  <c r="T36" i="1"/>
  <c r="T32" i="1"/>
  <c r="P33" i="1"/>
  <c r="P34" i="1"/>
  <c r="P35" i="1"/>
  <c r="P36" i="1"/>
  <c r="P32" i="1"/>
  <c r="P17" i="1"/>
  <c r="P19" i="1"/>
  <c r="P20" i="1"/>
  <c r="AC20" i="1" s="1"/>
  <c r="P21" i="1"/>
  <c r="P22" i="1"/>
  <c r="P23" i="1"/>
  <c r="P24" i="1"/>
  <c r="AC24" i="1" s="1"/>
  <c r="P25" i="1"/>
  <c r="P26" i="1"/>
  <c r="P27" i="1"/>
  <c r="P28" i="1"/>
  <c r="AC28" i="1" s="1"/>
  <c r="AC48" i="1" l="1"/>
  <c r="P58" i="1"/>
  <c r="AC26" i="1"/>
  <c r="AC22" i="1"/>
  <c r="AC17" i="1"/>
  <c r="AC27" i="1"/>
  <c r="AC23" i="1"/>
  <c r="AC19" i="1"/>
  <c r="AC35" i="1"/>
  <c r="AC33" i="1"/>
  <c r="AC36" i="1"/>
  <c r="AC32" i="1"/>
  <c r="AC34" i="1"/>
  <c r="AC25" i="1"/>
  <c r="AC21" i="1"/>
  <c r="M37" i="1" l="1"/>
  <c r="M39" i="1" s="1"/>
  <c r="M60" i="1" s="1"/>
  <c r="M76" i="1" s="1"/>
  <c r="N37" i="1"/>
  <c r="O37" i="1"/>
  <c r="P37" i="1"/>
  <c r="Q37" i="1"/>
  <c r="R37" i="1"/>
  <c r="S37" i="1"/>
  <c r="T37" i="1"/>
  <c r="U37" i="1"/>
  <c r="V37" i="1"/>
  <c r="W37" i="1"/>
  <c r="X37" i="1"/>
  <c r="Y37" i="1"/>
  <c r="Z37" i="1"/>
  <c r="AA37" i="1"/>
  <c r="AB37" i="1"/>
  <c r="AC37" i="1" l="1"/>
  <c r="X29" i="1"/>
  <c r="AB29" i="1"/>
  <c r="T29" i="1"/>
  <c r="P29" i="1"/>
  <c r="AA29" i="1"/>
  <c r="AA39" i="1" s="1"/>
  <c r="AA60" i="1" s="1"/>
  <c r="AA76" i="1" s="1"/>
  <c r="Z29" i="1"/>
  <c r="Z39" i="1" s="1"/>
  <c r="Z60" i="1" s="1"/>
  <c r="Z76" i="1" s="1"/>
  <c r="Y29" i="1"/>
  <c r="Y39" i="1" s="1"/>
  <c r="Y60" i="1" s="1"/>
  <c r="Y76" i="1" s="1"/>
  <c r="W29" i="1"/>
  <c r="W39" i="1" s="1"/>
  <c r="W60" i="1" s="1"/>
  <c r="W76" i="1" s="1"/>
  <c r="V29" i="1"/>
  <c r="V39" i="1" s="1"/>
  <c r="V60" i="1" s="1"/>
  <c r="V76" i="1" s="1"/>
  <c r="U29" i="1"/>
  <c r="U39" i="1" s="1"/>
  <c r="U60" i="1" s="1"/>
  <c r="U76" i="1" s="1"/>
  <c r="S29" i="1"/>
  <c r="S39" i="1" s="1"/>
  <c r="S60" i="1" s="1"/>
  <c r="S76" i="1" s="1"/>
  <c r="R29" i="1"/>
  <c r="R39" i="1" s="1"/>
  <c r="R60" i="1" s="1"/>
  <c r="R76" i="1" s="1"/>
  <c r="Q29" i="1"/>
  <c r="O29" i="1"/>
  <c r="N29" i="1"/>
  <c r="N39" i="1" s="1"/>
  <c r="N60" i="1" s="1"/>
  <c r="N76" i="1" s="1"/>
  <c r="F87" i="1"/>
  <c r="O39" i="1" l="1"/>
  <c r="O60" i="1" s="1"/>
  <c r="O76" i="1" s="1"/>
  <c r="Q39" i="1"/>
  <c r="Q60" i="1" s="1"/>
  <c r="Q76" i="1" s="1"/>
  <c r="P39" i="1"/>
  <c r="P60" i="1" s="1"/>
  <c r="P76" i="1" s="1"/>
  <c r="T6" i="1" s="1"/>
  <c r="T39" i="1"/>
  <c r="T60" i="1" s="1"/>
  <c r="T76" i="1" s="1"/>
  <c r="T7" i="1" s="1"/>
  <c r="AB39" i="1"/>
  <c r="AB60" i="1" s="1"/>
  <c r="AB76" i="1" s="1"/>
  <c r="T9" i="1" s="1"/>
  <c r="X39" i="1"/>
  <c r="X60" i="1" s="1"/>
  <c r="X76" i="1" s="1"/>
  <c r="T8" i="1" s="1"/>
  <c r="AC39" i="1"/>
  <c r="AC60" i="1" s="1"/>
  <c r="AC76" i="1" s="1"/>
  <c r="AC85" i="1" s="1"/>
  <c r="U6" i="1"/>
  <c r="U7" i="1"/>
  <c r="U9" i="1"/>
  <c r="U8" i="1"/>
</calcChain>
</file>

<file path=xl/sharedStrings.xml><?xml version="1.0" encoding="utf-8"?>
<sst xmlns="http://schemas.openxmlformats.org/spreadsheetml/2006/main" count="138" uniqueCount="128">
  <si>
    <t>Please make sure you get familiar with the ABB guidance on tab 2 before filling in the ABB template.</t>
  </si>
  <si>
    <t>Activity Based Budget</t>
  </si>
  <si>
    <t>Quarterly Spend Profile</t>
  </si>
  <si>
    <t>Project Title:</t>
  </si>
  <si>
    <t>Quarter</t>
  </si>
  <si>
    <t>Amount</t>
  </si>
  <si>
    <t>Percentage</t>
  </si>
  <si>
    <t>Implementer:</t>
  </si>
  <si>
    <t>Project duration:</t>
  </si>
  <si>
    <t>dd/mm/yyyy - dd/mm/yyyy</t>
  </si>
  <si>
    <t>Total budget:</t>
  </si>
  <si>
    <t>Project currency:</t>
  </si>
  <si>
    <t>GBP</t>
  </si>
  <si>
    <t xml:space="preserve">Requested
 payment conditions: </t>
  </si>
  <si>
    <t>quarterly post-payment / pre-payment, etc.</t>
  </si>
  <si>
    <t>Please note all the details below are for illustrative purposes only</t>
  </si>
  <si>
    <t>Activity Number</t>
  </si>
  <si>
    <t>Activity</t>
  </si>
  <si>
    <t>Details</t>
  </si>
  <si>
    <t>Unit</t>
  </si>
  <si>
    <t>Unit cost
GBP</t>
  </si>
  <si>
    <t>Is the Ukrainian VAT included
into the unit costs?</t>
  </si>
  <si>
    <t>Is any other VAT (outside Ukraine) included into the unit costs?</t>
  </si>
  <si>
    <t>Number of units</t>
  </si>
  <si>
    <t>LOE or shared costs %</t>
  </si>
  <si>
    <t>Total</t>
  </si>
  <si>
    <t>April</t>
  </si>
  <si>
    <t>May</t>
  </si>
  <si>
    <t>June</t>
  </si>
  <si>
    <t xml:space="preserve">Total Q1 </t>
  </si>
  <si>
    <t>July</t>
  </si>
  <si>
    <t>August</t>
  </si>
  <si>
    <t>September</t>
  </si>
  <si>
    <t>Total Q2</t>
  </si>
  <si>
    <t>October</t>
  </si>
  <si>
    <t>November</t>
  </si>
  <si>
    <t>December</t>
  </si>
  <si>
    <t>Total Q3</t>
  </si>
  <si>
    <t>January</t>
  </si>
  <si>
    <t>February</t>
  </si>
  <si>
    <t>March</t>
  </si>
  <si>
    <t>Total Q4</t>
  </si>
  <si>
    <t>Year Total</t>
  </si>
  <si>
    <r>
      <rPr>
        <b/>
        <sz val="12"/>
        <color rgb="FF000000"/>
        <rFont val="Arial"/>
      </rPr>
      <t xml:space="preserve">Output 1: </t>
    </r>
    <r>
      <rPr>
        <b/>
        <i/>
        <sz val="12"/>
        <color rgb="FF000000"/>
        <rFont val="Arial"/>
      </rPr>
      <t>details</t>
    </r>
  </si>
  <si>
    <r>
      <rPr>
        <b/>
        <i/>
        <sz val="12"/>
        <color rgb="FF000000"/>
        <rFont val="Arial"/>
      </rPr>
      <t xml:space="preserve">Example: </t>
    </r>
    <r>
      <rPr>
        <b/>
        <sz val="12"/>
        <color rgb="FF000000"/>
        <rFont val="Arial"/>
      </rPr>
      <t>Market Research on ...........</t>
    </r>
  </si>
  <si>
    <t>1.1.1</t>
  </si>
  <si>
    <t>Develop written recommendations and methodology for local implementation.</t>
  </si>
  <si>
    <t>2 foreign  experts</t>
  </si>
  <si>
    <t>hour</t>
  </si>
  <si>
    <t>1.2.1</t>
  </si>
  <si>
    <t xml:space="preserve">Training on the Recommendations arising from the Visit
</t>
  </si>
  <si>
    <t>4 x half-day trainings, 1 trainer for each training, venues in Kyiv, Odesa, Lviv, Cherkasy</t>
  </si>
  <si>
    <t>1.2.1.1</t>
  </si>
  <si>
    <t>Venues for trainings</t>
  </si>
  <si>
    <t>Kyiv</t>
  </si>
  <si>
    <t>1 half-day training</t>
  </si>
  <si>
    <t>training</t>
  </si>
  <si>
    <t>Odesa</t>
  </si>
  <si>
    <t>Lviv</t>
  </si>
  <si>
    <t>Cherkasy</t>
  </si>
  <si>
    <t>1.2.2</t>
  </si>
  <si>
    <t>Experts fee</t>
  </si>
  <si>
    <t>4 experts, 1 per each training</t>
  </si>
  <si>
    <t>1.2.3</t>
  </si>
  <si>
    <t>Refreshments</t>
  </si>
  <si>
    <t>30 people per training</t>
  </si>
  <si>
    <t>person</t>
  </si>
  <si>
    <t>1.2.4</t>
  </si>
  <si>
    <t>Interpreter</t>
  </si>
  <si>
    <t>2 simultenious interpreters per city</t>
  </si>
  <si>
    <t>1.3.1</t>
  </si>
  <si>
    <t>Project management</t>
  </si>
  <si>
    <t>1 fully engaged project manager</t>
  </si>
  <si>
    <t>month</t>
  </si>
  <si>
    <t>1.4.1</t>
  </si>
  <si>
    <t>Evaluation</t>
  </si>
  <si>
    <t>1 evaluation expert</t>
  </si>
  <si>
    <t>Total Activity 1.1</t>
  </si>
  <si>
    <t>2.1.1</t>
  </si>
  <si>
    <t>2.1.2</t>
  </si>
  <si>
    <t>2.1.3</t>
  </si>
  <si>
    <t>...</t>
  </si>
  <si>
    <t>Total Activity 1.2</t>
  </si>
  <si>
    <t>Total Output 1</t>
  </si>
  <si>
    <t>Output 2</t>
  </si>
  <si>
    <t>Total Activity 2.1</t>
  </si>
  <si>
    <t>Total Activity 2.2</t>
  </si>
  <si>
    <t>Total Output 2</t>
  </si>
  <si>
    <t>Total Outputs</t>
  </si>
  <si>
    <t>Project Management Costs</t>
  </si>
  <si>
    <t>Total Project Management Costs</t>
  </si>
  <si>
    <t>Project Administration Costs</t>
  </si>
  <si>
    <t>Total Project Administration Costs</t>
  </si>
  <si>
    <t>Direct Project Costs</t>
  </si>
  <si>
    <t>Overheads (Not-project Attributable Costs)</t>
  </si>
  <si>
    <t>Total Overheads</t>
  </si>
  <si>
    <t>TOTAL</t>
  </si>
  <si>
    <t>Percentage of total project management, administration, and overhead costs</t>
  </si>
  <si>
    <t>(advised not to exceed 15%)</t>
  </si>
  <si>
    <t xml:space="preserve">Guidelines on how to fill out Activity Based Budget </t>
  </si>
  <si>
    <t>Activity Based Budget is submitted to the Donor alongside the Project Proposal. After the bid is approved by the Donor, the budget becomes an essential part of the funding agreement.  All further financial reports of the implementer will be based on this budget.</t>
  </si>
  <si>
    <r>
      <rPr>
        <b/>
        <sz val="11"/>
        <color theme="1"/>
        <rFont val="Arial"/>
        <family val="2"/>
      </rPr>
      <t>Columns A-C "Activity number"</t>
    </r>
    <r>
      <rPr>
        <sz val="11"/>
        <color theme="1"/>
        <rFont val="Arial"/>
        <family val="2"/>
      </rPr>
      <t xml:space="preserve">. Activity numbers in the Activity Based Budget should correspond to those in the Project Proposal. </t>
    </r>
  </si>
  <si>
    <r>
      <rPr>
        <b/>
        <sz val="11"/>
        <color rgb="FF000000"/>
        <rFont val="Arial"/>
      </rPr>
      <t>Column E "Details".</t>
    </r>
    <r>
      <rPr>
        <sz val="11"/>
        <color rgb="FF000000"/>
        <rFont val="Arial"/>
      </rPr>
      <t xml:space="preserve"> Please provide additional comments, an example is given on the budget template. Provide the salary details of all staff (full time and part-time) and all costs relating to project.</t>
    </r>
  </si>
  <si>
    <r>
      <rPr>
        <b/>
        <sz val="11"/>
        <color indexed="8"/>
        <rFont val="Arial"/>
        <family val="2"/>
      </rPr>
      <t>Column F “Unit”</t>
    </r>
    <r>
      <rPr>
        <sz val="11"/>
        <color indexed="8"/>
        <rFont val="Arial"/>
        <family val="2"/>
      </rPr>
      <t xml:space="preserve">: Indicate here in which units you measure the expenses for the budget line: for staff salaries it should be “months”, "days" or "labour hours"; for travel it could be  “number of people travelling”; publication should outline "publication/book" or number of pages; equipment purchased should be written in “units”. </t>
    </r>
  </si>
  <si>
    <r>
      <rPr>
        <b/>
        <sz val="11"/>
        <color rgb="FF000000"/>
        <rFont val="Arial"/>
      </rPr>
      <t>Column "H".</t>
    </r>
    <r>
      <rPr>
        <sz val="11"/>
        <color rgb="FF000000"/>
        <rFont val="Arial"/>
      </rPr>
      <t xml:space="preserve"> Any international technical and humanitarian assistance delivered by the British Embassy Kyiv (BEK) programmes shall be VAT exempt, in accordance with the Article 397 of the UK-Ukraine Agreement approved by Rada on 16 December 2020 (please see more in Note 6 below). In case your project cannot be registered in Ukraine due to certain force majeure reasons, please negotiate this with BEK team. Exceptions might be made to include Ukrainian VAT into the project budget. Chose "YES" or "NO" from the drop down list when answering the question on Ukrainian VAT in column "H".
If the answer is "YES", please be ready to clarify why in the body of the email when submitting the project bid to ISF Team.</t>
    </r>
  </si>
  <si>
    <r>
      <rPr>
        <b/>
        <sz val="11"/>
        <color rgb="FF000000"/>
        <rFont val="Arial"/>
      </rPr>
      <t>Column "I"</t>
    </r>
    <r>
      <rPr>
        <sz val="11"/>
        <color rgb="FF000000"/>
        <rFont val="Arial"/>
      </rPr>
      <t>. Any international technical and humanitarian assistance delivered by the British Embassy Kyiv (BEK) programmes shall be VAT exempt, in accordance with the Article 397 of the UK-Ukraine Agreement approved by Rada on 16 December 2020 (please see more in Note 6 below). In case there is a significant reason why some of the unit costs include VAT paid outside Ukraine, please indicate this in column "I", choosing the correct answer from the drop down list.
If the answer is "YES", please be ready to clarify why in the body of the email when submitting the project bid to ISF Team.</t>
    </r>
  </si>
  <si>
    <r>
      <rPr>
        <b/>
        <sz val="11"/>
        <color rgb="FF000000"/>
        <rFont val="Arial"/>
      </rPr>
      <t>Column J “Number of Units”:</t>
    </r>
    <r>
      <rPr>
        <sz val="11"/>
        <color rgb="FF000000"/>
        <rFont val="Arial"/>
      </rPr>
      <t xml:space="preserve">  Write the number of units for each line/cell. For example, hotel booking for three nights for 10 participants will result in 30 units.</t>
    </r>
  </si>
  <si>
    <r>
      <rPr>
        <b/>
        <sz val="11"/>
        <color rgb="FF000000"/>
        <rFont val="Arial"/>
      </rPr>
      <t>Column K "LOE or shared costs %":</t>
    </r>
    <r>
      <rPr>
        <sz val="11"/>
        <color rgb="FF000000"/>
        <rFont val="Arial"/>
      </rPr>
      <t xml:space="preserve"> Indicate the Level of Effort (LOE %) reflecting the extent to which each project cost is attributed to the given project. If requested, please be ready to clarify how the % was calculated.</t>
    </r>
  </si>
  <si>
    <r>
      <rPr>
        <b/>
        <sz val="11"/>
        <color rgb="FF000000"/>
        <rFont val="Arial"/>
      </rPr>
      <t xml:space="preserve">Columns P, T, X, AB - sum up quarterly spend profile: </t>
    </r>
    <r>
      <rPr>
        <sz val="11"/>
        <color rgb="FF000000"/>
        <rFont val="Arial"/>
      </rPr>
      <t>prior to submitting the budget to the Donor please make sure that the formulas include correct cells.</t>
    </r>
  </si>
  <si>
    <r>
      <rPr>
        <b/>
        <sz val="11"/>
        <rFont val="Arial"/>
        <family val="2"/>
      </rPr>
      <t xml:space="preserve">Note 1: </t>
    </r>
    <r>
      <rPr>
        <sz val="11"/>
        <rFont val="Arial"/>
        <family val="2"/>
      </rPr>
      <t xml:space="preserve">
</t>
    </r>
  </si>
  <si>
    <r>
      <rPr>
        <b/>
        <sz val="11"/>
        <color rgb="FF000000"/>
        <rFont val="Arial"/>
      </rPr>
      <t>Note 3:</t>
    </r>
    <r>
      <rPr>
        <sz val="11"/>
        <color rgb="FF000000"/>
        <rFont val="Arial"/>
      </rPr>
      <t xml:space="preserve"> Where possible, please avoid budgeting large costs in the last quarter of the implementing year. It is recommended that 85% of all project budget spend is made by the end of December (end of Q3) .  </t>
    </r>
  </si>
  <si>
    <r>
      <rPr>
        <b/>
        <sz val="11"/>
        <color rgb="FF000000"/>
        <rFont val="Arial"/>
      </rPr>
      <t>Note 6:</t>
    </r>
    <r>
      <rPr>
        <sz val="11"/>
        <color rgb="FF000000"/>
        <rFont val="Arial"/>
      </rPr>
      <t xml:space="preserve"> Any international technical and humanitarian assistance delivered by the British Embassy Kyiv (BEK) programmes shall be VAT exempt, in accordance with the Article 397 of the UK-Ukraine Agreement approved by Rada on 16 December 2020. You can find more about the Agreement and project registration related information below. Currently, BEK has ensured a detailed guidance on the project registration and VAT exemption for its implementing partners. The guidance is available for implementing partners since April 2021.</t>
    </r>
  </si>
  <si>
    <t>Стаття 397:
Уряд України звільнятиме будь-яку технічну та гуманітарну допомогу, що надається та фінансується Урядом Сполученого Королівства відповідно до цієї Угоди, від сплати всіх видів мита, зборів, податків або будь-яких інших платежів, включаючи ПДВ.
Article 397:
The Government of Ukraine shall exempt any technical and humanitarian assistance provided and financed by the Government of the United Kingdom under this Agreement from payment of all duties, charges, taxes or any other payments including VAT.</t>
  </si>
  <si>
    <t>UK-Ukraine Agreement</t>
  </si>
  <si>
    <t xml:space="preserve">Q1 25/26: </t>
  </si>
  <si>
    <t xml:space="preserve">Q2 25/26 </t>
  </si>
  <si>
    <t xml:space="preserve">Q3 25/26: </t>
  </si>
  <si>
    <t xml:space="preserve">Q4 25/26: </t>
  </si>
  <si>
    <t xml:space="preserve">In case the Project Proposal and the Activity Based Budget are approved, further contracting shall be made under post-payment conditions (quarterly based). 
ISF is not  making any advance payments to government or commercial partners. For multilaterals (including UN agencies) and Trust Funds, their financing rules may insist on funding being in place before programme/project activity can begin, an appropriate payment schedule may be discussed and approved, e.g. blend advance and arrears payments against proposed activity plans and delivery risks. With regards to not-for-profit organisations, some are unlikely to have sufficient working capital to fund activity upfront and invoice in arrears. In this case, pre-payment conditions might be requested by the implementing partner. Note that before ISF agrees to make any advance payment (including to multilaterals and Trust Funds) approval from the relevant programme secretariat in London needs to be ensured. 
</t>
  </si>
  <si>
    <r>
      <rPr>
        <b/>
        <sz val="11"/>
        <rFont val="Arial"/>
        <family val="2"/>
      </rPr>
      <t>Column D "Activities”:</t>
    </r>
    <r>
      <rPr>
        <sz val="11"/>
        <rFont val="Arial"/>
        <family val="2"/>
      </rPr>
      <t xml:space="preserve"> The Activity Based Budget should be structured in accordance with the Project Proposal, listing all the  outputs and all the activities to be undertaken to deliver each of the outputs. Ensure that all activities are listed in date/delivery order as stated in the Project Proposal, and reference the relevant output (i.e. Output 1 activities would be listed as 1.1, 1.2, 1.3 etc). Ensure a detailed breakdown of each activity, using additional lines where necessary. </t>
    </r>
  </si>
  <si>
    <r>
      <rPr>
        <b/>
        <sz val="11"/>
        <color rgb="FF000000"/>
        <rFont val="Arial"/>
      </rPr>
      <t>Column G "Unit cost".</t>
    </r>
    <r>
      <rPr>
        <sz val="11"/>
        <color rgb="FF000000"/>
        <rFont val="Arial"/>
      </rPr>
      <t xml:space="preserve"> Please consider Value for Money when estimating the unit costs. Any purchases, personal remuneration and other costs should be compared to the market prices in Ukraine. 
Value for Money is an essential requirement for all commissioned work. Please seek to maximise results, whilst driving cost efficiency, throughout the life of commissioned project. This includes budgeting and pricing realistically and appropriately to reflect delivery requirements and levels of risk over the life of the programme. It also includes managing uncertainty and change to protect value in the often-challenging environments that we work in.
Procurement Guidelines for Implementing Partners is applied by the Implementing Partner for procurement of goods, works and/or services, funded by Integrated Security Fund (ISF) in the framework of the Project in accordance with the Grant Agreement or Memorandum of Understanding.</t>
    </r>
  </si>
  <si>
    <r>
      <rPr>
        <b/>
        <sz val="11"/>
        <color rgb="FF000000"/>
        <rFont val="Arial"/>
      </rPr>
      <t>Column L and AC</t>
    </r>
    <r>
      <rPr>
        <sz val="11"/>
        <color rgb="FF000000"/>
        <rFont val="Arial"/>
      </rPr>
      <t xml:space="preserve"> "</t>
    </r>
    <r>
      <rPr>
        <b/>
        <sz val="11"/>
        <color rgb="FF000000"/>
        <rFont val="Arial"/>
      </rPr>
      <t>Total":</t>
    </r>
    <r>
      <rPr>
        <sz val="11"/>
        <color rgb="FF000000"/>
        <rFont val="Arial"/>
      </rPr>
      <t xml:space="preserve"> These columns summarise total costs for each budget line and activity within the project period.</t>
    </r>
  </si>
  <si>
    <r>
      <rPr>
        <b/>
        <sz val="11"/>
        <color rgb="FF000000"/>
        <rFont val="Arial"/>
      </rPr>
      <t>Columns M-O, Q-S,U-W, Y-AA</t>
    </r>
    <r>
      <rPr>
        <sz val="11"/>
        <color rgb="FF000000"/>
        <rFont val="Arial"/>
      </rPr>
      <t xml:space="preserve"> provide a monthly breakdown of costs per each activity.  </t>
    </r>
  </si>
  <si>
    <t xml:space="preserve">a) The total amount of project management costs, administrative costs and overheads (if applicable) must not exceed 10% of the overall project costs. In case exceeding the 10% ceiling is absolulety crucial for the project delivery, a separate request needs to be raised and corresponding clarification provided to ISF team. 
In case your organization has a special central agreement on overhead costs with FCDO, the overhead costs will be charged according to that agreement (e.g., international multilateral agencies).
b) When presenting salary costs, please indicate in the "Details" column how these costs have been calculated, how rates for experts have been agreed, and in the "LOE %" column, to which extent % the project team memeber or the external expert is involved in the project, etc.
c) Insurance costs paid centrally should not be included within the project budget. In exceptional circumstances, should there be a need to include a share of central insurance expenses into the project budget, this must be initially raised with the Donor and a written justification provided.
</t>
  </si>
  <si>
    <r>
      <rPr>
        <b/>
        <sz val="11"/>
        <color rgb="FF000000"/>
        <rFont val="Arial"/>
      </rPr>
      <t>Note 2:</t>
    </r>
    <r>
      <rPr>
        <sz val="11"/>
        <color rgb="FF000000"/>
        <rFont val="Arial"/>
      </rPr>
      <t xml:space="preserve"> ISF financial year begins in April and ends in March. However, it is advised that all project activities happen by end of February, while March is used for preparing and submitting the final reporting to the Donor (deadlines shall be outlined in the Grant Agreement, MoU or contract). </t>
    </r>
  </si>
  <si>
    <r>
      <rPr>
        <b/>
        <sz val="11"/>
        <color rgb="FF000000"/>
        <rFont val="Arial"/>
      </rPr>
      <t>Note 4:</t>
    </r>
    <r>
      <rPr>
        <sz val="11"/>
        <color rgb="FF000000"/>
        <rFont val="Arial"/>
      </rPr>
      <t xml:space="preserve"> ISF Activity Based Budget should not include any kind of capital expenses (e.g. purchase of mobile phones, laptops and vehicles). However, if equipment is essential for achieving the project outputs and impact, please notify the Donor providing a separate "Equipment Purchase Supporting Letter".</t>
    </r>
  </si>
  <si>
    <r>
      <rPr>
        <b/>
        <sz val="11"/>
        <color rgb="FF000000"/>
        <rFont val="Arial"/>
      </rPr>
      <t>Note 5:</t>
    </r>
    <r>
      <rPr>
        <sz val="11"/>
        <color rgb="FF000000"/>
        <rFont val="Arial"/>
      </rPr>
      <t xml:space="preserve"> Where a total budget amount exceeds two hundred thousand pounds (£200,000) or other currency equivalent per ISF financial year, please include costs for an external financial audit, unless agreed with the Donor otherwise.</t>
    </r>
  </si>
  <si>
    <t>Note 7: Digital spend. The UK government defines digital spend as “any service provided through the internet to citizens, businesses, civil society or non-government organisations.” In FCDO, this applies to any spend on web-based or mobile information services, websites, knowledge or open data portals, transactional services such as cash transfers, web applications and mobile phone apps. 
FCDO’s partners and suppliers must get digital spend approval for a number of possible activities so that FCDO achieves good value for money. If your total spend on a public facing service is over £100,000 or spend on all other digital, data and technology products and services are above £1,000,000 you will be asked to fill in the Digital Spend Proposal Form (shared separately) and attach to the ABB.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</si>
</sst>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809]* #,##0.00_-;\-[$£-809]* #,##0.00_-;_-[$£-809]* &quot;-&quot;??_-;_-@_-"/>
    <numFmt numFmtId="165" formatCode="0.0%"/>
  </numFmts>
  <fonts count="31" x14ac:knownFonts="1">
    <font>
      <sz val="11"/>
      <color theme="1"/>
      <name val="Calibri"/>
      <family val="2"/>
      <scheme val="minor"/>
    </font>
    <font>
      <sz val="11"/>
      <color indexed="8"/>
      <name val="Arial"/>
      <family val="2"/>
    </font>
    <font>
      <b/>
      <sz val="11"/>
      <color indexed="8"/>
      <name val="Arial"/>
      <family val="2"/>
    </font>
    <font>
      <sz val="11"/>
      <color theme="1"/>
      <name val="Arial"/>
      <family val="2"/>
    </font>
    <font>
      <sz val="10"/>
      <name val="Arial"/>
      <family val="2"/>
    </font>
    <font>
      <b/>
      <sz val="11"/>
      <color theme="1"/>
      <name val="Arial"/>
      <family val="2"/>
    </font>
    <font>
      <b/>
      <sz val="11"/>
      <name val="Arial"/>
      <family val="2"/>
    </font>
    <font>
      <sz val="11"/>
      <name val="Arial"/>
      <family val="2"/>
    </font>
    <font>
      <b/>
      <sz val="12"/>
      <color rgb="FF002060"/>
      <name val="Arial"/>
      <family val="2"/>
    </font>
    <font>
      <b/>
      <sz val="14"/>
      <color theme="3" tint="-0.249977111117893"/>
      <name val="Arial"/>
      <family val="2"/>
    </font>
    <font>
      <sz val="9"/>
      <color theme="1"/>
      <name val="Arial"/>
      <family val="2"/>
    </font>
    <font>
      <u/>
      <sz val="11"/>
      <color theme="10"/>
      <name val="Calibri"/>
      <family val="2"/>
      <scheme val="minor"/>
    </font>
    <font>
      <sz val="11"/>
      <color rgb="FFFF0000"/>
      <name val="Arial"/>
      <family val="2"/>
    </font>
    <font>
      <sz val="12"/>
      <color theme="1"/>
      <name val="Arial"/>
      <family val="2"/>
    </font>
    <font>
      <b/>
      <sz val="12"/>
      <color indexed="8"/>
      <name val="Arial"/>
      <family val="2"/>
    </font>
    <font>
      <sz val="12"/>
      <color indexed="8"/>
      <name val="Arial"/>
      <family val="2"/>
    </font>
    <font>
      <b/>
      <sz val="12"/>
      <color theme="1"/>
      <name val="Arial"/>
      <family val="2"/>
    </font>
    <font>
      <i/>
      <sz val="12"/>
      <color theme="0" tint="-0.34998626667073579"/>
      <name val="Arial"/>
      <family val="2"/>
    </font>
    <font>
      <b/>
      <i/>
      <sz val="12"/>
      <color indexed="8"/>
      <name val="Arial"/>
      <family val="2"/>
    </font>
    <font>
      <sz val="12"/>
      <name val="Arial"/>
      <family val="2"/>
    </font>
    <font>
      <sz val="12"/>
      <color theme="9" tint="-0.249977111117893"/>
      <name val="Arial"/>
      <family val="2"/>
    </font>
    <font>
      <b/>
      <u/>
      <sz val="12"/>
      <color theme="5"/>
      <name val="Arial"/>
      <family val="2"/>
    </font>
    <font>
      <sz val="12"/>
      <color theme="5"/>
      <name val="Arial"/>
      <family val="2"/>
    </font>
    <font>
      <b/>
      <i/>
      <sz val="12"/>
      <color rgb="FF000000"/>
      <name val="Arial"/>
    </font>
    <font>
      <b/>
      <sz val="12"/>
      <color rgb="FF000000"/>
      <name val="Arial"/>
    </font>
    <font>
      <b/>
      <sz val="11"/>
      <color rgb="FF000000"/>
      <name val="Arial"/>
    </font>
    <font>
      <sz val="11"/>
      <color rgb="FF000000"/>
      <name val="Arial"/>
    </font>
    <font>
      <i/>
      <sz val="12"/>
      <color theme="1"/>
      <name val="Arial"/>
      <family val="2"/>
    </font>
    <font>
      <i/>
      <sz val="12"/>
      <color rgb="FFFF0000"/>
      <name val="Arial"/>
      <family val="2"/>
    </font>
    <font>
      <b/>
      <sz val="12"/>
      <color theme="5"/>
      <name val="Arial"/>
      <family val="2"/>
    </font>
    <font>
      <sz val="11"/>
      <color rgb="FF000000"/>
      <name val="Arial"/>
      <family val="2"/>
    </font>
  </fonts>
  <fills count="14">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CE4D6"/>
        <bgColor indexed="64"/>
      </patternFill>
    </fill>
    <fill>
      <patternFill patternType="solid">
        <fgColor theme="5"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rgb="FF000000"/>
      </top>
      <bottom style="thin">
        <color rgb="FF000000"/>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4" fillId="0" borderId="0"/>
    <xf numFmtId="0" fontId="11" fillId="0" borderId="0" applyNumberFormat="0" applyFill="0" applyBorder="0" applyAlignment="0" applyProtection="0"/>
  </cellStyleXfs>
  <cellXfs count="122">
    <xf numFmtId="0" fontId="0" fillId="0" borderId="0" xfId="0"/>
    <xf numFmtId="0" fontId="5" fillId="0" borderId="0" xfId="0" applyFont="1" applyAlignment="1">
      <alignment vertical="top" wrapText="1"/>
    </xf>
    <xf numFmtId="0" fontId="3" fillId="0" borderId="0" xfId="0" applyFont="1" applyAlignment="1">
      <alignment vertical="top" wrapText="1"/>
    </xf>
    <xf numFmtId="0" fontId="1" fillId="0" borderId="0" xfId="0" applyFont="1" applyAlignment="1">
      <alignment vertical="top" wrapText="1"/>
    </xf>
    <xf numFmtId="0" fontId="7" fillId="3" borderId="0" xfId="0" applyFont="1" applyFill="1" applyAlignment="1">
      <alignment vertical="top" wrapText="1"/>
    </xf>
    <xf numFmtId="0" fontId="9" fillId="0" borderId="0" xfId="0" applyFont="1" applyAlignment="1">
      <alignment vertical="top" wrapText="1"/>
    </xf>
    <xf numFmtId="0" fontId="3" fillId="6" borderId="0" xfId="0" applyFont="1" applyFill="1" applyAlignment="1">
      <alignment vertical="top" wrapText="1"/>
    </xf>
    <xf numFmtId="0" fontId="8" fillId="2" borderId="0" xfId="0" applyFont="1" applyFill="1" applyAlignment="1">
      <alignment horizontal="left"/>
    </xf>
    <xf numFmtId="0" fontId="7" fillId="0" borderId="0" xfId="0" applyFont="1" applyAlignment="1">
      <alignment vertical="top" wrapText="1"/>
    </xf>
    <xf numFmtId="0" fontId="3" fillId="3" borderId="0" xfId="0" applyFont="1" applyFill="1" applyAlignment="1">
      <alignment horizontal="left" vertical="top" wrapText="1" indent="3"/>
    </xf>
    <xf numFmtId="0" fontId="3" fillId="11" borderId="0" xfId="0" applyFont="1" applyFill="1" applyAlignment="1">
      <alignment vertical="top" wrapText="1"/>
    </xf>
    <xf numFmtId="0" fontId="10" fillId="11" borderId="0" xfId="0" applyFont="1" applyFill="1" applyAlignment="1">
      <alignment horizontal="left" vertical="top" wrapText="1" indent="3"/>
    </xf>
    <xf numFmtId="0" fontId="11" fillId="11" borderId="0" xfId="2" applyFill="1" applyAlignment="1">
      <alignment horizontal="left" indent="3"/>
    </xf>
    <xf numFmtId="0" fontId="12" fillId="0" borderId="0" xfId="0" applyFont="1" applyAlignment="1">
      <alignment vertical="top" wrapText="1"/>
    </xf>
    <xf numFmtId="0" fontId="13" fillId="2" borderId="0" xfId="0" applyFont="1" applyFill="1" applyAlignment="1">
      <alignment horizontal="right"/>
    </xf>
    <xf numFmtId="0" fontId="13" fillId="2" borderId="0" xfId="0" applyFont="1" applyFill="1" applyAlignment="1">
      <alignment horizontal="center"/>
    </xf>
    <xf numFmtId="0" fontId="13" fillId="2" borderId="0" xfId="0" applyFont="1" applyFill="1"/>
    <xf numFmtId="0" fontId="14" fillId="2" borderId="0" xfId="0" applyFont="1" applyFill="1"/>
    <xf numFmtId="0" fontId="15" fillId="2" borderId="0" xfId="0" applyFont="1" applyFill="1"/>
    <xf numFmtId="0" fontId="16" fillId="0" borderId="0" xfId="0" applyFont="1"/>
    <xf numFmtId="0" fontId="13" fillId="0" borderId="0" xfId="0" applyFont="1"/>
    <xf numFmtId="0" fontId="15" fillId="2" borderId="5" xfId="0" applyFont="1" applyFill="1" applyBorder="1"/>
    <xf numFmtId="0" fontId="16" fillId="10" borderId="2" xfId="0" applyFont="1" applyFill="1" applyBorder="1"/>
    <xf numFmtId="0" fontId="16" fillId="10" borderId="1" xfId="0" applyFont="1" applyFill="1" applyBorder="1"/>
    <xf numFmtId="0" fontId="15" fillId="2" borderId="3" xfId="0" applyFont="1" applyFill="1" applyBorder="1"/>
    <xf numFmtId="0" fontId="13" fillId="10" borderId="6" xfId="0" applyFont="1" applyFill="1" applyBorder="1"/>
    <xf numFmtId="164" fontId="13" fillId="10" borderId="7" xfId="0" applyNumberFormat="1" applyFont="1" applyFill="1" applyBorder="1"/>
    <xf numFmtId="165" fontId="13" fillId="10" borderId="7" xfId="0" applyNumberFormat="1" applyFont="1" applyFill="1" applyBorder="1"/>
    <xf numFmtId="0" fontId="17" fillId="2" borderId="3" xfId="0" applyFont="1" applyFill="1" applyBorder="1"/>
    <xf numFmtId="0" fontId="13" fillId="10" borderId="8" xfId="0" applyFont="1" applyFill="1" applyBorder="1"/>
    <xf numFmtId="164" fontId="13" fillId="10" borderId="9" xfId="0" applyNumberFormat="1" applyFont="1" applyFill="1" applyBorder="1"/>
    <xf numFmtId="165" fontId="13" fillId="10" borderId="9" xfId="0" applyNumberFormat="1" applyFont="1" applyFill="1" applyBorder="1"/>
    <xf numFmtId="0" fontId="15" fillId="2" borderId="0" xfId="0" applyFont="1" applyFill="1" applyAlignment="1">
      <alignment horizontal="right"/>
    </xf>
    <xf numFmtId="0" fontId="15" fillId="2" borderId="0" xfId="0" applyFont="1" applyFill="1" applyAlignment="1">
      <alignment horizontal="center"/>
    </xf>
    <xf numFmtId="0" fontId="8" fillId="5" borderId="1" xfId="0" applyFont="1" applyFill="1" applyBorder="1" applyAlignment="1">
      <alignment horizontal="center" vertical="center"/>
    </xf>
    <xf numFmtId="0" fontId="8" fillId="5"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16" fillId="3" borderId="1" xfId="0" applyFont="1" applyFill="1" applyBorder="1" applyProtection="1">
      <protection locked="0"/>
    </xf>
    <xf numFmtId="0" fontId="13" fillId="3" borderId="1" xfId="0" applyFont="1" applyFill="1" applyBorder="1" applyAlignment="1" applyProtection="1">
      <alignment horizontal="right" vertical="top"/>
      <protection locked="0"/>
    </xf>
    <xf numFmtId="0" fontId="18" fillId="3" borderId="1" xfId="0" applyFont="1" applyFill="1" applyBorder="1" applyAlignment="1" applyProtection="1">
      <alignment horizontal="left" wrapText="1"/>
      <protection locked="0"/>
    </xf>
    <xf numFmtId="0" fontId="15" fillId="3" borderId="1" xfId="0" applyFont="1" applyFill="1" applyBorder="1" applyAlignment="1" applyProtection="1">
      <alignment horizontal="center"/>
      <protection locked="0"/>
    </xf>
    <xf numFmtId="0" fontId="15" fillId="3" borderId="1" xfId="0" applyFont="1" applyFill="1" applyBorder="1" applyAlignment="1" applyProtection="1">
      <alignment horizontal="center" vertical="top"/>
      <protection locked="0"/>
    </xf>
    <xf numFmtId="0" fontId="14" fillId="3" borderId="1" xfId="0" applyFont="1" applyFill="1" applyBorder="1" applyAlignment="1" applyProtection="1">
      <alignment horizontal="center"/>
      <protection locked="0"/>
    </xf>
    <xf numFmtId="0" fontId="13" fillId="2" borderId="1" xfId="0" applyFont="1" applyFill="1" applyBorder="1" applyProtection="1">
      <protection locked="0"/>
    </xf>
    <xf numFmtId="0" fontId="13" fillId="2" borderId="1" xfId="0" applyFont="1" applyFill="1" applyBorder="1" applyAlignment="1" applyProtection="1">
      <alignment horizontal="left"/>
      <protection locked="0"/>
    </xf>
    <xf numFmtId="0" fontId="15" fillId="2" borderId="1" xfId="0" applyFont="1" applyFill="1" applyBorder="1" applyAlignment="1" applyProtection="1">
      <alignment horizontal="left" wrapText="1"/>
      <protection locked="0"/>
    </xf>
    <xf numFmtId="0" fontId="15" fillId="2" borderId="1" xfId="0" applyFont="1" applyFill="1" applyBorder="1" applyAlignment="1" applyProtection="1">
      <alignment horizontal="center" wrapText="1"/>
      <protection locked="0"/>
    </xf>
    <xf numFmtId="3" fontId="15" fillId="2" borderId="1" xfId="0" applyNumberFormat="1" applyFont="1" applyFill="1" applyBorder="1" applyAlignment="1" applyProtection="1">
      <alignment wrapText="1"/>
      <protection locked="0"/>
    </xf>
    <xf numFmtId="3" fontId="14" fillId="2" borderId="1" xfId="0" applyNumberFormat="1" applyFont="1" applyFill="1" applyBorder="1" applyAlignment="1" applyProtection="1">
      <alignment wrapText="1"/>
      <protection locked="0"/>
    </xf>
    <xf numFmtId="3" fontId="19" fillId="2" borderId="1" xfId="0" applyNumberFormat="1" applyFont="1" applyFill="1" applyBorder="1" applyProtection="1">
      <protection locked="0"/>
    </xf>
    <xf numFmtId="3" fontId="15" fillId="2" borderId="1" xfId="0" applyNumberFormat="1" applyFont="1" applyFill="1" applyBorder="1" applyProtection="1">
      <protection locked="0"/>
    </xf>
    <xf numFmtId="3" fontId="15" fillId="8" borderId="1" xfId="0" applyNumberFormat="1" applyFont="1" applyFill="1" applyBorder="1" applyProtection="1">
      <protection locked="0"/>
    </xf>
    <xf numFmtId="0" fontId="15" fillId="2" borderId="1" xfId="0" applyFont="1" applyFill="1" applyBorder="1" applyAlignment="1" applyProtection="1">
      <alignment horizontal="left"/>
      <protection locked="0"/>
    </xf>
    <xf numFmtId="0" fontId="15" fillId="3" borderId="1" xfId="0" applyFont="1" applyFill="1" applyBorder="1" applyAlignment="1" applyProtection="1">
      <alignment horizontal="left" wrapText="1"/>
      <protection locked="0"/>
    </xf>
    <xf numFmtId="0" fontId="16" fillId="3" borderId="1" xfId="0" applyFont="1" applyFill="1" applyBorder="1" applyAlignment="1" applyProtection="1">
      <alignment horizontal="left"/>
      <protection locked="0"/>
    </xf>
    <xf numFmtId="0" fontId="15" fillId="3" borderId="1" xfId="0" applyFont="1" applyFill="1" applyBorder="1" applyAlignment="1" applyProtection="1">
      <alignment horizontal="center" wrapText="1"/>
      <protection locked="0"/>
    </xf>
    <xf numFmtId="3" fontId="15" fillId="3" borderId="1" xfId="0" applyNumberFormat="1" applyFont="1" applyFill="1" applyBorder="1" applyAlignment="1" applyProtection="1">
      <alignment wrapText="1"/>
      <protection locked="0"/>
    </xf>
    <xf numFmtId="3" fontId="14" fillId="3" borderId="1" xfId="0" applyNumberFormat="1" applyFont="1" applyFill="1" applyBorder="1" applyAlignment="1" applyProtection="1">
      <alignment wrapText="1"/>
      <protection locked="0"/>
    </xf>
    <xf numFmtId="3" fontId="14" fillId="3" borderId="1" xfId="0" applyNumberFormat="1" applyFont="1" applyFill="1" applyBorder="1" applyAlignment="1" applyProtection="1">
      <alignment horizontal="right" vertical="top" wrapText="1"/>
      <protection locked="0"/>
    </xf>
    <xf numFmtId="0" fontId="20" fillId="2" borderId="1" xfId="0" applyFont="1" applyFill="1" applyBorder="1" applyAlignment="1" applyProtection="1">
      <alignment horizontal="left"/>
      <protection locked="0"/>
    </xf>
    <xf numFmtId="3" fontId="15" fillId="0" borderId="1" xfId="0" applyNumberFormat="1" applyFont="1" applyBorder="1" applyProtection="1">
      <protection locked="0"/>
    </xf>
    <xf numFmtId="0" fontId="13" fillId="3" borderId="1" xfId="0" applyFont="1" applyFill="1" applyBorder="1" applyAlignment="1" applyProtection="1">
      <alignment horizontal="right"/>
      <protection locked="0"/>
    </xf>
    <xf numFmtId="0" fontId="14" fillId="3" borderId="1" xfId="0" applyFont="1" applyFill="1" applyBorder="1" applyAlignment="1" applyProtection="1">
      <alignment horizontal="left" wrapText="1"/>
      <protection locked="0"/>
    </xf>
    <xf numFmtId="0" fontId="15" fillId="3" borderId="1" xfId="0" applyFont="1" applyFill="1" applyBorder="1" applyAlignment="1" applyProtection="1">
      <alignment horizontal="left"/>
      <protection locked="0"/>
    </xf>
    <xf numFmtId="0" fontId="13" fillId="2" borderId="1" xfId="0" applyFont="1" applyFill="1" applyBorder="1" applyAlignment="1" applyProtection="1">
      <alignment horizontal="right"/>
      <protection locked="0"/>
    </xf>
    <xf numFmtId="0" fontId="15" fillId="2" borderId="1" xfId="0" applyFont="1" applyFill="1" applyBorder="1" applyAlignment="1" applyProtection="1">
      <alignment horizontal="left" vertical="top" wrapText="1"/>
      <protection locked="0"/>
    </xf>
    <xf numFmtId="0" fontId="16" fillId="3" borderId="1" xfId="0" applyFont="1" applyFill="1" applyBorder="1" applyAlignment="1" applyProtection="1">
      <alignment horizontal="right"/>
      <protection locked="0"/>
    </xf>
    <xf numFmtId="0" fontId="14" fillId="3" borderId="1" xfId="0" applyFont="1" applyFill="1" applyBorder="1" applyAlignment="1" applyProtection="1">
      <alignment horizontal="center" wrapText="1"/>
      <protection locked="0"/>
    </xf>
    <xf numFmtId="0" fontId="16" fillId="2" borderId="0" xfId="0" applyFont="1" applyFill="1"/>
    <xf numFmtId="0" fontId="14" fillId="2" borderId="1" xfId="0" applyFont="1" applyFill="1" applyBorder="1" applyAlignment="1" applyProtection="1">
      <alignment horizontal="center"/>
      <protection locked="0"/>
    </xf>
    <xf numFmtId="0" fontId="15" fillId="2" borderId="1" xfId="0" applyFont="1" applyFill="1" applyBorder="1" applyAlignment="1" applyProtection="1">
      <alignment horizontal="center"/>
      <protection locked="0"/>
    </xf>
    <xf numFmtId="0" fontId="16" fillId="4" borderId="1" xfId="0" applyFont="1" applyFill="1" applyBorder="1"/>
    <xf numFmtId="0" fontId="16" fillId="4" borderId="1" xfId="0" applyFont="1" applyFill="1" applyBorder="1" applyAlignment="1">
      <alignment horizontal="right"/>
    </xf>
    <xf numFmtId="0" fontId="14" fillId="4" borderId="1" xfId="0" applyFont="1" applyFill="1" applyBorder="1" applyAlignment="1">
      <alignment horizontal="center"/>
    </xf>
    <xf numFmtId="3" fontId="14" fillId="4" borderId="1" xfId="0" applyNumberFormat="1" applyFont="1" applyFill="1" applyBorder="1" applyAlignment="1" applyProtection="1">
      <alignment wrapText="1"/>
      <protection locked="0"/>
    </xf>
    <xf numFmtId="3" fontId="14" fillId="4" borderId="1" xfId="0" applyNumberFormat="1" applyFont="1" applyFill="1" applyBorder="1" applyAlignment="1" applyProtection="1">
      <alignment horizontal="right" vertical="top" wrapText="1"/>
      <protection locked="0"/>
    </xf>
    <xf numFmtId="0" fontId="21" fillId="0" borderId="0" xfId="0" applyFont="1"/>
    <xf numFmtId="0" fontId="22" fillId="2" borderId="0" xfId="0" applyFont="1" applyFill="1" applyAlignment="1">
      <alignment horizontal="right"/>
    </xf>
    <xf numFmtId="0" fontId="22" fillId="2" borderId="0" xfId="0" applyFont="1" applyFill="1" applyAlignment="1">
      <alignment horizontal="center"/>
    </xf>
    <xf numFmtId="0" fontId="22" fillId="2" borderId="0" xfId="0" applyFont="1" applyFill="1"/>
    <xf numFmtId="0" fontId="7" fillId="12" borderId="0" xfId="2" applyFont="1" applyFill="1" applyAlignment="1">
      <alignment vertical="top" wrapText="1"/>
    </xf>
    <xf numFmtId="9" fontId="13" fillId="2" borderId="0" xfId="0" applyNumberFormat="1" applyFont="1" applyFill="1" applyAlignment="1">
      <alignment horizontal="center"/>
    </xf>
    <xf numFmtId="9" fontId="22" fillId="2" borderId="0" xfId="0" applyNumberFormat="1" applyFont="1" applyFill="1" applyAlignment="1">
      <alignment horizontal="center"/>
    </xf>
    <xf numFmtId="9" fontId="15" fillId="2" borderId="0" xfId="0" applyNumberFormat="1" applyFont="1" applyFill="1"/>
    <xf numFmtId="9" fontId="22" fillId="2" borderId="0" xfId="0" applyNumberFormat="1" applyFont="1" applyFill="1"/>
    <xf numFmtId="9" fontId="15" fillId="2" borderId="0" xfId="0" applyNumberFormat="1" applyFont="1" applyFill="1" applyAlignment="1">
      <alignment horizontal="center"/>
    </xf>
    <xf numFmtId="9" fontId="8" fillId="5" borderId="1" xfId="0" applyNumberFormat="1" applyFont="1" applyFill="1" applyBorder="1" applyAlignment="1">
      <alignment horizontal="center" vertical="center" wrapText="1"/>
    </xf>
    <xf numFmtId="9" fontId="15" fillId="3" borderId="1" xfId="0" applyNumberFormat="1" applyFont="1" applyFill="1" applyBorder="1" applyAlignment="1" applyProtection="1">
      <alignment horizontal="center" vertical="top"/>
      <protection locked="0"/>
    </xf>
    <xf numFmtId="9" fontId="15" fillId="2" borderId="1" xfId="0" applyNumberFormat="1" applyFont="1" applyFill="1" applyBorder="1" applyAlignment="1" applyProtection="1">
      <alignment wrapText="1"/>
      <protection locked="0"/>
    </xf>
    <xf numFmtId="9" fontId="15" fillId="3" borderId="1" xfId="0" applyNumberFormat="1" applyFont="1" applyFill="1" applyBorder="1" applyAlignment="1" applyProtection="1">
      <alignment wrapText="1"/>
      <protection locked="0"/>
    </xf>
    <xf numFmtId="9" fontId="14" fillId="3" borderId="1" xfId="0" applyNumberFormat="1" applyFont="1" applyFill="1" applyBorder="1" applyAlignment="1" applyProtection="1">
      <alignment wrapText="1"/>
      <protection locked="0"/>
    </xf>
    <xf numFmtId="9" fontId="14" fillId="4" borderId="1" xfId="0" applyNumberFormat="1" applyFont="1" applyFill="1" applyBorder="1" applyAlignment="1" applyProtection="1">
      <alignment wrapText="1"/>
      <protection locked="0"/>
    </xf>
    <xf numFmtId="0" fontId="14" fillId="3" borderId="2" xfId="0" applyFont="1" applyFill="1" applyBorder="1" applyAlignment="1" applyProtection="1">
      <alignment horizontal="left"/>
      <protection locked="0"/>
    </xf>
    <xf numFmtId="0" fontId="15" fillId="3" borderId="4" xfId="0" applyFont="1" applyFill="1" applyBorder="1" applyAlignment="1" applyProtection="1">
      <alignment horizontal="center"/>
      <protection locked="0"/>
    </xf>
    <xf numFmtId="0" fontId="15" fillId="3" borderId="11" xfId="0" applyFont="1" applyFill="1" applyBorder="1" applyAlignment="1" applyProtection="1">
      <alignment horizontal="center"/>
      <protection locked="0"/>
    </xf>
    <xf numFmtId="0" fontId="16" fillId="3" borderId="9" xfId="0" applyFont="1" applyFill="1" applyBorder="1" applyAlignment="1" applyProtection="1">
      <alignment horizontal="left" vertical="top"/>
      <protection locked="0"/>
    </xf>
    <xf numFmtId="0" fontId="16" fillId="3" borderId="12" xfId="0" applyFont="1" applyFill="1" applyBorder="1" applyProtection="1">
      <protection locked="0"/>
    </xf>
    <xf numFmtId="0" fontId="16" fillId="3" borderId="13" xfId="0" applyFont="1" applyFill="1" applyBorder="1" applyProtection="1">
      <protection locked="0"/>
    </xf>
    <xf numFmtId="0" fontId="13" fillId="2" borderId="9" xfId="0" applyFont="1" applyFill="1" applyBorder="1" applyAlignment="1" applyProtection="1">
      <alignment horizontal="left"/>
      <protection locked="0"/>
    </xf>
    <xf numFmtId="0" fontId="16" fillId="3" borderId="8" xfId="0" applyFont="1" applyFill="1" applyBorder="1" applyAlignment="1" applyProtection="1">
      <alignment horizontal="right"/>
      <protection locked="0"/>
    </xf>
    <xf numFmtId="0" fontId="26" fillId="0" borderId="0" xfId="0" applyFont="1" applyAlignment="1">
      <alignment vertical="top" wrapText="1"/>
    </xf>
    <xf numFmtId="0" fontId="26" fillId="7" borderId="0" xfId="0" applyFont="1" applyFill="1" applyAlignment="1">
      <alignment vertical="top" wrapText="1"/>
    </xf>
    <xf numFmtId="0" fontId="26" fillId="9" borderId="0" xfId="0" applyFont="1" applyFill="1" applyAlignment="1">
      <alignment vertical="top" wrapText="1"/>
    </xf>
    <xf numFmtId="0" fontId="26" fillId="8" borderId="0" xfId="0" applyFont="1" applyFill="1" applyAlignment="1">
      <alignment vertical="top" wrapText="1"/>
    </xf>
    <xf numFmtId="0" fontId="26" fillId="13" borderId="0" xfId="0" applyFont="1" applyFill="1" applyAlignment="1">
      <alignment vertical="top" wrapText="1"/>
    </xf>
    <xf numFmtId="0" fontId="26" fillId="11" borderId="0" xfId="0" applyFont="1" applyFill="1" applyAlignment="1">
      <alignment vertical="top" wrapText="1"/>
    </xf>
    <xf numFmtId="0" fontId="16" fillId="2" borderId="1" xfId="0" applyFont="1" applyFill="1" applyBorder="1" applyProtection="1">
      <protection locked="0"/>
    </xf>
    <xf numFmtId="0" fontId="24" fillId="3" borderId="8" xfId="0" applyFont="1" applyFill="1" applyBorder="1" applyProtection="1">
      <protection locked="0"/>
    </xf>
    <xf numFmtId="0" fontId="14" fillId="4" borderId="1" xfId="0" applyFont="1" applyFill="1" applyBorder="1" applyAlignment="1">
      <alignment horizontal="left"/>
    </xf>
    <xf numFmtId="0" fontId="28" fillId="2" borderId="0" xfId="0" applyFont="1" applyFill="1" applyAlignment="1">
      <alignment horizontal="left"/>
    </xf>
    <xf numFmtId="0" fontId="29" fillId="2" borderId="0" xfId="0" applyFont="1" applyFill="1"/>
    <xf numFmtId="3" fontId="16" fillId="2" borderId="1" xfId="0" applyNumberFormat="1" applyFont="1" applyFill="1" applyBorder="1"/>
    <xf numFmtId="3" fontId="16" fillId="0" borderId="1" xfId="0" applyNumberFormat="1" applyFont="1" applyBorder="1"/>
    <xf numFmtId="9" fontId="13" fillId="0" borderId="0" xfId="0" applyNumberFormat="1" applyFont="1" applyAlignment="1">
      <alignment horizontal="center"/>
    </xf>
    <xf numFmtId="9" fontId="15" fillId="2" borderId="1" xfId="0" applyNumberFormat="1" applyFont="1" applyFill="1" applyBorder="1" applyAlignment="1" applyProtection="1">
      <alignment horizontal="left" vertical="top" wrapText="1"/>
      <protection locked="0"/>
    </xf>
    <xf numFmtId="0" fontId="8" fillId="5" borderId="2" xfId="0" applyFont="1" applyFill="1" applyBorder="1" applyAlignment="1">
      <alignment horizontal="center" vertical="center"/>
    </xf>
    <xf numFmtId="0" fontId="8" fillId="5" borderId="10" xfId="0" applyFont="1" applyFill="1" applyBorder="1" applyAlignment="1">
      <alignment horizontal="center" vertical="center"/>
    </xf>
    <xf numFmtId="0" fontId="8" fillId="5" borderId="4" xfId="0" applyFont="1" applyFill="1" applyBorder="1" applyAlignment="1">
      <alignment horizontal="center" vertical="center"/>
    </xf>
    <xf numFmtId="0" fontId="15" fillId="2" borderId="0" xfId="0" applyFont="1" applyFill="1" applyAlignment="1">
      <alignment horizontal="left" vertical="top" wrapText="1"/>
    </xf>
    <xf numFmtId="0" fontId="27" fillId="2" borderId="0" xfId="0" applyFont="1" applyFill="1" applyAlignment="1">
      <alignment horizontal="right" vertical="top"/>
    </xf>
    <xf numFmtId="0" fontId="30" fillId="0" borderId="0" xfId="0" applyFont="1" applyAlignment="1">
      <alignment vertical="top" wrapText="1"/>
    </xf>
  </cellXfs>
  <cellStyles count="3">
    <cellStyle name="Hyperlink" xfId="2" builtinId="8"/>
    <cellStyle name="Normal" xfId="0" builtinId="0"/>
    <cellStyle name="Normal 24" xfId="1" xr:uid="{00000000-0005-0000-0000-000002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1</xdr:col>
          <xdr:colOff>914400</xdr:colOff>
          <xdr:row>8</xdr:row>
          <xdr:rowOff>809625</xdr:rowOff>
        </xdr:to>
        <xdr:sp macro="" textlink="">
          <xdr:nvSpPr>
            <xdr:cNvPr id="1025" name="Object 1" hidden="1">
              <a:extLst>
                <a:ext uri="{63B3BB69-23CF-44E3-9099-C40C66FF867C}">
                  <a14:compatExt spid="_x0000_s1025"/>
                </a:ext>
                <a:ext uri="{FF2B5EF4-FFF2-40B4-BE49-F238E27FC236}">
                  <a16:creationId xmlns:a16="http://schemas.microsoft.com/office/drawing/2014/main" id="{3648D9E0-A411-4782-98EB-7129A57A1E1B}"/>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1</xdr:col>
          <xdr:colOff>914400</xdr:colOff>
          <xdr:row>22</xdr:row>
          <xdr:rowOff>809625</xdr:rowOff>
        </xdr:to>
        <xdr:sp macro="" textlink="">
          <xdr:nvSpPr>
            <xdr:cNvPr id="1026" name="Object 2" hidden="1">
              <a:extLst>
                <a:ext uri="{63B3BB69-23CF-44E3-9099-C40C66FF867C}">
                  <a14:compatExt spid="_x0000_s1026"/>
                </a:ext>
                <a:ext uri="{FF2B5EF4-FFF2-40B4-BE49-F238E27FC236}">
                  <a16:creationId xmlns:a16="http://schemas.microsoft.com/office/drawing/2014/main" id="{2470595B-2AFB-43B7-A612-FABF361AAF3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1</xdr:col>
          <xdr:colOff>914400</xdr:colOff>
          <xdr:row>23</xdr:row>
          <xdr:rowOff>809625</xdr:rowOff>
        </xdr:to>
        <xdr:sp macro="" textlink="">
          <xdr:nvSpPr>
            <xdr:cNvPr id="1027" name="Object 3" hidden="1">
              <a:extLst>
                <a:ext uri="{63B3BB69-23CF-44E3-9099-C40C66FF867C}">
                  <a14:compatExt spid="_x0000_s1027"/>
                </a:ext>
                <a:ext uri="{FF2B5EF4-FFF2-40B4-BE49-F238E27FC236}">
                  <a16:creationId xmlns:a16="http://schemas.microsoft.com/office/drawing/2014/main" id="{0A276D16-8FBB-4DA4-98F8-E3DBB046F04C}"/>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https://urldefense.com/v3/__http:/w1.c1.rada.gov.ua/pls/zweb2/webproc4_1?pf3511=70632__;!!Hj9Y_P0nvg!C7VuZmz0APpEcWLFLl74ySJMKrXQVk-YjxhBLTVxsOmxyBl2ifUcjsDL2l9vrLFjnJKzFyMfvg$" TargetMode="External"/><Relationship Id="rId6" Type="http://schemas.openxmlformats.org/officeDocument/2006/relationships/image" Target="../media/image1.emf"/><Relationship Id="rId5" Type="http://schemas.openxmlformats.org/officeDocument/2006/relationships/oleObject" Target="../embeddings/oleObject1.bin"/><Relationship Id="rId10" Type="http://schemas.openxmlformats.org/officeDocument/2006/relationships/image" Target="../media/image3.emf"/><Relationship Id="rId4" Type="http://schemas.openxmlformats.org/officeDocument/2006/relationships/vmlDrawing" Target="../drawings/vmlDrawing1.vml"/><Relationship Id="rId9" Type="http://schemas.openxmlformats.org/officeDocument/2006/relationships/oleObject" Target="../embeddings/oleObject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834EA-E289-4DBB-ACAF-9260E629CE90}">
  <dimension ref="A1:I26"/>
  <sheetViews>
    <sheetView tabSelected="1" topLeftCell="A18" zoomScaleNormal="100" workbookViewId="0">
      <selection activeCell="E26" sqref="E26"/>
    </sheetView>
  </sheetViews>
  <sheetFormatPr defaultRowHeight="14" x14ac:dyDescent="0.35"/>
  <cols>
    <col min="1" max="1" width="121.1796875" style="2" customWidth="1"/>
    <col min="2" max="2" width="15.7265625" style="2" customWidth="1"/>
    <col min="3" max="256" width="8.7265625" style="2"/>
    <col min="257" max="257" width="139" style="2" customWidth="1"/>
    <col min="258" max="512" width="8.7265625" style="2"/>
    <col min="513" max="513" width="139" style="2" customWidth="1"/>
    <col min="514" max="768" width="8.7265625" style="2"/>
    <col min="769" max="769" width="139" style="2" customWidth="1"/>
    <col min="770" max="1024" width="8.7265625" style="2"/>
    <col min="1025" max="1025" width="139" style="2" customWidth="1"/>
    <col min="1026" max="1280" width="8.7265625" style="2"/>
    <col min="1281" max="1281" width="139" style="2" customWidth="1"/>
    <col min="1282" max="1536" width="8.7265625" style="2"/>
    <col min="1537" max="1537" width="139" style="2" customWidth="1"/>
    <col min="1538" max="1792" width="8.7265625" style="2"/>
    <col min="1793" max="1793" width="139" style="2" customWidth="1"/>
    <col min="1794" max="2048" width="8.7265625" style="2"/>
    <col min="2049" max="2049" width="139" style="2" customWidth="1"/>
    <col min="2050" max="2304" width="8.7265625" style="2"/>
    <col min="2305" max="2305" width="139" style="2" customWidth="1"/>
    <col min="2306" max="2560" width="8.7265625" style="2"/>
    <col min="2561" max="2561" width="139" style="2" customWidth="1"/>
    <col min="2562" max="2816" width="8.7265625" style="2"/>
    <col min="2817" max="2817" width="139" style="2" customWidth="1"/>
    <col min="2818" max="3072" width="8.7265625" style="2"/>
    <col min="3073" max="3073" width="139" style="2" customWidth="1"/>
    <col min="3074" max="3328" width="8.7265625" style="2"/>
    <col min="3329" max="3329" width="139" style="2" customWidth="1"/>
    <col min="3330" max="3584" width="8.7265625" style="2"/>
    <col min="3585" max="3585" width="139" style="2" customWidth="1"/>
    <col min="3586" max="3840" width="8.7265625" style="2"/>
    <col min="3841" max="3841" width="139" style="2" customWidth="1"/>
    <col min="3842" max="4096" width="8.7265625" style="2"/>
    <col min="4097" max="4097" width="139" style="2" customWidth="1"/>
    <col min="4098" max="4352" width="8.7265625" style="2"/>
    <col min="4353" max="4353" width="139" style="2" customWidth="1"/>
    <col min="4354" max="4608" width="8.7265625" style="2"/>
    <col min="4609" max="4609" width="139" style="2" customWidth="1"/>
    <col min="4610" max="4864" width="8.7265625" style="2"/>
    <col min="4865" max="4865" width="139" style="2" customWidth="1"/>
    <col min="4866" max="5120" width="8.7265625" style="2"/>
    <col min="5121" max="5121" width="139" style="2" customWidth="1"/>
    <col min="5122" max="5376" width="8.7265625" style="2"/>
    <col min="5377" max="5377" width="139" style="2" customWidth="1"/>
    <col min="5378" max="5632" width="8.7265625" style="2"/>
    <col min="5633" max="5633" width="139" style="2" customWidth="1"/>
    <col min="5634" max="5888" width="8.7265625" style="2"/>
    <col min="5889" max="5889" width="139" style="2" customWidth="1"/>
    <col min="5890" max="6144" width="8.7265625" style="2"/>
    <col min="6145" max="6145" width="139" style="2" customWidth="1"/>
    <col min="6146" max="6400" width="8.7265625" style="2"/>
    <col min="6401" max="6401" width="139" style="2" customWidth="1"/>
    <col min="6402" max="6656" width="8.7265625" style="2"/>
    <col min="6657" max="6657" width="139" style="2" customWidth="1"/>
    <col min="6658" max="6912" width="8.7265625" style="2"/>
    <col min="6913" max="6913" width="139" style="2" customWidth="1"/>
    <col min="6914" max="7168" width="8.7265625" style="2"/>
    <col min="7169" max="7169" width="139" style="2" customWidth="1"/>
    <col min="7170" max="7424" width="8.7265625" style="2"/>
    <col min="7425" max="7425" width="139" style="2" customWidth="1"/>
    <col min="7426" max="7680" width="8.7265625" style="2"/>
    <col min="7681" max="7681" width="139" style="2" customWidth="1"/>
    <col min="7682" max="7936" width="8.7265625" style="2"/>
    <col min="7937" max="7937" width="139" style="2" customWidth="1"/>
    <col min="7938" max="8192" width="8.7265625" style="2"/>
    <col min="8193" max="8193" width="139" style="2" customWidth="1"/>
    <col min="8194" max="8448" width="8.7265625" style="2"/>
    <col min="8449" max="8449" width="139" style="2" customWidth="1"/>
    <col min="8450" max="8704" width="8.7265625" style="2"/>
    <col min="8705" max="8705" width="139" style="2" customWidth="1"/>
    <col min="8706" max="8960" width="8.7265625" style="2"/>
    <col min="8961" max="8961" width="139" style="2" customWidth="1"/>
    <col min="8962" max="9216" width="8.7265625" style="2"/>
    <col min="9217" max="9217" width="139" style="2" customWidth="1"/>
    <col min="9218" max="9472" width="8.7265625" style="2"/>
    <col min="9473" max="9473" width="139" style="2" customWidth="1"/>
    <col min="9474" max="9728" width="8.7265625" style="2"/>
    <col min="9729" max="9729" width="139" style="2" customWidth="1"/>
    <col min="9730" max="9984" width="8.7265625" style="2"/>
    <col min="9985" max="9985" width="139" style="2" customWidth="1"/>
    <col min="9986" max="10240" width="8.7265625" style="2"/>
    <col min="10241" max="10241" width="139" style="2" customWidth="1"/>
    <col min="10242" max="10496" width="8.7265625" style="2"/>
    <col min="10497" max="10497" width="139" style="2" customWidth="1"/>
    <col min="10498" max="10752" width="8.7265625" style="2"/>
    <col min="10753" max="10753" width="139" style="2" customWidth="1"/>
    <col min="10754" max="11008" width="8.7265625" style="2"/>
    <col min="11009" max="11009" width="139" style="2" customWidth="1"/>
    <col min="11010" max="11264" width="8.7265625" style="2"/>
    <col min="11265" max="11265" width="139" style="2" customWidth="1"/>
    <col min="11266" max="11520" width="8.7265625" style="2"/>
    <col min="11521" max="11521" width="139" style="2" customWidth="1"/>
    <col min="11522" max="11776" width="8.7265625" style="2"/>
    <col min="11777" max="11777" width="139" style="2" customWidth="1"/>
    <col min="11778" max="12032" width="8.7265625" style="2"/>
    <col min="12033" max="12033" width="139" style="2" customWidth="1"/>
    <col min="12034" max="12288" width="8.7265625" style="2"/>
    <col min="12289" max="12289" width="139" style="2" customWidth="1"/>
    <col min="12290" max="12544" width="8.7265625" style="2"/>
    <col min="12545" max="12545" width="139" style="2" customWidth="1"/>
    <col min="12546" max="12800" width="8.7265625" style="2"/>
    <col min="12801" max="12801" width="139" style="2" customWidth="1"/>
    <col min="12802" max="13056" width="8.7265625" style="2"/>
    <col min="13057" max="13057" width="139" style="2" customWidth="1"/>
    <col min="13058" max="13312" width="8.7265625" style="2"/>
    <col min="13313" max="13313" width="139" style="2" customWidth="1"/>
    <col min="13314" max="13568" width="8.7265625" style="2"/>
    <col min="13569" max="13569" width="139" style="2" customWidth="1"/>
    <col min="13570" max="13824" width="8.7265625" style="2"/>
    <col min="13825" max="13825" width="139" style="2" customWidth="1"/>
    <col min="13826" max="14080" width="8.7265625" style="2"/>
    <col min="14081" max="14081" width="139" style="2" customWidth="1"/>
    <col min="14082" max="14336" width="8.7265625" style="2"/>
    <col min="14337" max="14337" width="139" style="2" customWidth="1"/>
    <col min="14338" max="14592" width="8.7265625" style="2"/>
    <col min="14593" max="14593" width="139" style="2" customWidth="1"/>
    <col min="14594" max="14848" width="8.7265625" style="2"/>
    <col min="14849" max="14849" width="139" style="2" customWidth="1"/>
    <col min="14850" max="15104" width="8.7265625" style="2"/>
    <col min="15105" max="15105" width="139" style="2" customWidth="1"/>
    <col min="15106" max="15360" width="8.7265625" style="2"/>
    <col min="15361" max="15361" width="139" style="2" customWidth="1"/>
    <col min="15362" max="15616" width="8.7265625" style="2"/>
    <col min="15617" max="15617" width="139" style="2" customWidth="1"/>
    <col min="15618" max="15872" width="8.7265625" style="2"/>
    <col min="15873" max="15873" width="139" style="2" customWidth="1"/>
    <col min="15874" max="16128" width="8.7265625" style="2"/>
    <col min="16129" max="16129" width="139" style="2" customWidth="1"/>
    <col min="16130" max="16384" width="8.7265625" style="2"/>
  </cols>
  <sheetData>
    <row r="1" spans="1:9" ht="18" x14ac:dyDescent="0.35">
      <c r="A1" s="5" t="s">
        <v>99</v>
      </c>
    </row>
    <row r="2" spans="1:9" x14ac:dyDescent="0.35">
      <c r="A2" s="1"/>
    </row>
    <row r="3" spans="1:9" ht="52.5" customHeight="1" x14ac:dyDescent="0.35">
      <c r="A3" s="6" t="s">
        <v>100</v>
      </c>
    </row>
    <row r="4" spans="1:9" ht="130" customHeight="1" x14ac:dyDescent="0.35">
      <c r="A4" s="10" t="s">
        <v>118</v>
      </c>
    </row>
    <row r="5" spans="1:9" ht="14.5" customHeight="1" x14ac:dyDescent="0.35">
      <c r="A5" s="2" t="s">
        <v>101</v>
      </c>
    </row>
    <row r="6" spans="1:9" ht="65.150000000000006" customHeight="1" x14ac:dyDescent="0.35">
      <c r="A6" s="8" t="s">
        <v>119</v>
      </c>
    </row>
    <row r="7" spans="1:9" ht="28" x14ac:dyDescent="0.35">
      <c r="A7" s="101" t="s">
        <v>102</v>
      </c>
    </row>
    <row r="8" spans="1:9" ht="42" x14ac:dyDescent="0.35">
      <c r="A8" s="3" t="s">
        <v>103</v>
      </c>
    </row>
    <row r="9" spans="1:9" ht="145.5" customHeight="1" x14ac:dyDescent="0.35">
      <c r="A9" s="121" t="s">
        <v>120</v>
      </c>
      <c r="I9" s="8"/>
    </row>
    <row r="10" spans="1:9" ht="91" customHeight="1" x14ac:dyDescent="0.35">
      <c r="A10" s="101" t="s">
        <v>104</v>
      </c>
    </row>
    <row r="11" spans="1:9" ht="78.650000000000006" customHeight="1" x14ac:dyDescent="0.35">
      <c r="A11" s="101" t="s">
        <v>105</v>
      </c>
    </row>
    <row r="12" spans="1:9" ht="28" x14ac:dyDescent="0.35">
      <c r="A12" s="101" t="s">
        <v>106</v>
      </c>
    </row>
    <row r="13" spans="1:9" ht="28" x14ac:dyDescent="0.35">
      <c r="A13" s="101" t="s">
        <v>107</v>
      </c>
    </row>
    <row r="14" spans="1:9" x14ac:dyDescent="0.35">
      <c r="A14" s="101" t="s">
        <v>121</v>
      </c>
    </row>
    <row r="15" spans="1:9" x14ac:dyDescent="0.35">
      <c r="A15" s="101" t="s">
        <v>122</v>
      </c>
    </row>
    <row r="16" spans="1:9" ht="28" x14ac:dyDescent="0.35">
      <c r="A16" s="101" t="s">
        <v>108</v>
      </c>
    </row>
    <row r="17" spans="1:2" ht="17.149999999999999" customHeight="1" x14ac:dyDescent="0.35">
      <c r="A17" s="4" t="s">
        <v>109</v>
      </c>
    </row>
    <row r="18" spans="1:2" ht="158.5" customHeight="1" x14ac:dyDescent="0.35">
      <c r="A18" s="9" t="s">
        <v>123</v>
      </c>
    </row>
    <row r="19" spans="1:2" ht="39.65" customHeight="1" x14ac:dyDescent="0.35">
      <c r="A19" s="102" t="s">
        <v>124</v>
      </c>
    </row>
    <row r="20" spans="1:2" ht="37.5" customHeight="1" x14ac:dyDescent="0.35">
      <c r="A20" s="103" t="s">
        <v>110</v>
      </c>
    </row>
    <row r="21" spans="1:2" ht="42" x14ac:dyDescent="0.35">
      <c r="A21" s="104" t="s">
        <v>125</v>
      </c>
    </row>
    <row r="22" spans="1:2" ht="28" x14ac:dyDescent="0.35">
      <c r="A22" s="105" t="s">
        <v>126</v>
      </c>
    </row>
    <row r="23" spans="1:2" ht="65.150000000000006" customHeight="1" x14ac:dyDescent="0.35">
      <c r="A23" s="106" t="s">
        <v>111</v>
      </c>
    </row>
    <row r="24" spans="1:2" ht="80.5" x14ac:dyDescent="0.35">
      <c r="A24" s="11" t="s">
        <v>112</v>
      </c>
    </row>
    <row r="25" spans="1:2" ht="15.75" customHeight="1" x14ac:dyDescent="0.35">
      <c r="A25" s="12" t="s">
        <v>113</v>
      </c>
    </row>
    <row r="26" spans="1:2" ht="122.15" customHeight="1" x14ac:dyDescent="0.35">
      <c r="A26" s="81" t="s">
        <v>127</v>
      </c>
      <c r="B26" s="13"/>
    </row>
  </sheetData>
  <hyperlinks>
    <hyperlink ref="A25" r:id="rId1" tooltip="http://w1.c1.rada.gov.ua/pls/zweb2/webproc4_1?pf3511=70632" xr:uid="{1DA71D04-2E52-48F7-8C6F-6E81084DDDDD}"/>
  </hyperlinks>
  <pageMargins left="0.7" right="0.7" top="0.75" bottom="0.75" header="0.3" footer="0.3"/>
  <pageSetup paperSize="9" orientation="portrait" r:id="rId2"/>
  <headerFooter>
    <oddHeader>&amp;C&amp;"Calibri"&amp;10&amp;K000000 OFFICIAL&amp;1#_x000D_</oddHeader>
    <oddFooter>&amp;C_x000D_&amp;1#&amp;"Calibri"&amp;10&amp;K000000 OFFICIAL</oddFooter>
  </headerFooter>
  <drawing r:id="rId3"/>
  <legacyDrawing r:id="rId4"/>
  <oleObjects>
    <mc:AlternateContent xmlns:mc="http://schemas.openxmlformats.org/markup-compatibility/2006">
      <mc:Choice Requires="x14">
        <oleObject progId="AcroExch.Document.DC" dvAspect="DVASPECT_ICON" shapeId="1025" r:id="rId5">
          <objectPr defaultSize="0" r:id="rId6">
            <anchor moveWithCells="1">
              <from>
                <xdr:col>1</xdr:col>
                <xdr:colOff>0</xdr:colOff>
                <xdr:row>8</xdr:row>
                <xdr:rowOff>0</xdr:rowOff>
              </from>
              <to>
                <xdr:col>1</xdr:col>
                <xdr:colOff>914400</xdr:colOff>
                <xdr:row>8</xdr:row>
                <xdr:rowOff>812800</xdr:rowOff>
              </to>
            </anchor>
          </objectPr>
        </oleObject>
      </mc:Choice>
      <mc:Fallback>
        <oleObject progId="AcroExch.Document.DC" dvAspect="DVASPECT_ICON" shapeId="1025" r:id="rId5"/>
      </mc:Fallback>
    </mc:AlternateContent>
    <mc:AlternateContent xmlns:mc="http://schemas.openxmlformats.org/markup-compatibility/2006">
      <mc:Choice Requires="x14">
        <oleObject progId="AcroExch.Document.DC" dvAspect="DVASPECT_ICON" shapeId="1026" r:id="rId7">
          <objectPr defaultSize="0" r:id="rId8">
            <anchor moveWithCells="1">
              <from>
                <xdr:col>1</xdr:col>
                <xdr:colOff>0</xdr:colOff>
                <xdr:row>22</xdr:row>
                <xdr:rowOff>0</xdr:rowOff>
              </from>
              <to>
                <xdr:col>1</xdr:col>
                <xdr:colOff>914400</xdr:colOff>
                <xdr:row>22</xdr:row>
                <xdr:rowOff>812800</xdr:rowOff>
              </to>
            </anchor>
          </objectPr>
        </oleObject>
      </mc:Choice>
      <mc:Fallback>
        <oleObject progId="AcroExch.Document.DC" dvAspect="DVASPECT_ICON" shapeId="1026" r:id="rId7"/>
      </mc:Fallback>
    </mc:AlternateContent>
    <mc:AlternateContent xmlns:mc="http://schemas.openxmlformats.org/markup-compatibility/2006">
      <mc:Choice Requires="x14">
        <oleObject progId="AcroExch.Document.DC" dvAspect="DVASPECT_ICON" shapeId="1027" r:id="rId9">
          <objectPr defaultSize="0" r:id="rId10">
            <anchor moveWithCells="1">
              <from>
                <xdr:col>1</xdr:col>
                <xdr:colOff>0</xdr:colOff>
                <xdr:row>23</xdr:row>
                <xdr:rowOff>0</xdr:rowOff>
              </from>
              <to>
                <xdr:col>1</xdr:col>
                <xdr:colOff>914400</xdr:colOff>
                <xdr:row>23</xdr:row>
                <xdr:rowOff>812800</xdr:rowOff>
              </to>
            </anchor>
          </objectPr>
        </oleObject>
      </mc:Choice>
      <mc:Fallback>
        <oleObject progId="AcroExch.Document.DC" dvAspect="DVASPECT_ICON" shapeId="1027" r:id="rId9"/>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AF93"/>
  <sheetViews>
    <sheetView topLeftCell="L1" zoomScale="85" zoomScaleNormal="85" zoomScaleSheetLayoutView="85" workbookViewId="0">
      <pane ySplit="14" topLeftCell="A74" activePane="bottomLeft" state="frozen"/>
      <selection pane="bottomLeft" activeCell="Q89" sqref="Q89"/>
    </sheetView>
  </sheetViews>
  <sheetFormatPr defaultColWidth="8.81640625" defaultRowHeight="15.75" customHeight="1" x14ac:dyDescent="0.35"/>
  <cols>
    <col min="1" max="1" width="9.1796875" style="16" customWidth="1"/>
    <col min="2" max="3" width="9.1796875" style="14" customWidth="1"/>
    <col min="4" max="4" width="43.1796875" style="15" customWidth="1"/>
    <col min="5" max="5" width="38.453125" style="15" customWidth="1"/>
    <col min="6" max="6" width="14.1796875" style="15" customWidth="1"/>
    <col min="7" max="7" width="12.81640625" style="15" customWidth="1"/>
    <col min="8" max="8" width="16.1796875" style="15" customWidth="1"/>
    <col min="9" max="9" width="16" style="15" customWidth="1"/>
    <col min="10" max="10" width="11" style="15" customWidth="1"/>
    <col min="11" max="11" width="11" style="82" customWidth="1"/>
    <col min="12" max="14" width="12.81640625" style="15" customWidth="1"/>
    <col min="15" max="28" width="12.81640625" style="16" customWidth="1"/>
    <col min="29" max="29" width="12.81640625" style="69" customWidth="1"/>
    <col min="30" max="30" width="11" style="16" bestFit="1" customWidth="1"/>
    <col min="31" max="16384" width="8.81640625" style="16"/>
  </cols>
  <sheetData>
    <row r="2" spans="1:32" s="80" customFormat="1" ht="15.5" x14ac:dyDescent="0.35">
      <c r="A2" s="77" t="s">
        <v>0</v>
      </c>
      <c r="B2" s="78"/>
      <c r="C2" s="78"/>
      <c r="D2" s="79"/>
      <c r="E2" s="79"/>
      <c r="F2" s="79"/>
      <c r="G2" s="79"/>
      <c r="H2" s="79"/>
      <c r="I2" s="79"/>
      <c r="J2" s="79"/>
      <c r="K2" s="83"/>
      <c r="L2" s="79"/>
      <c r="M2" s="79"/>
      <c r="N2" s="79"/>
      <c r="AC2" s="111"/>
    </row>
    <row r="3" spans="1:32" ht="15.5" x14ac:dyDescent="0.35">
      <c r="A3" s="17" t="s">
        <v>1</v>
      </c>
      <c r="B3" s="18"/>
      <c r="C3" s="18"/>
      <c r="D3" s="18"/>
      <c r="E3" s="18"/>
      <c r="F3" s="18"/>
      <c r="G3" s="18"/>
      <c r="H3" s="18"/>
      <c r="I3" s="18"/>
      <c r="J3" s="18"/>
      <c r="K3" s="84"/>
      <c r="L3" s="18"/>
      <c r="M3" s="18"/>
      <c r="N3" s="18"/>
      <c r="O3" s="18"/>
      <c r="P3" s="18"/>
      <c r="Q3" s="18"/>
      <c r="R3" s="18"/>
      <c r="S3" s="18"/>
      <c r="T3" s="18"/>
      <c r="U3" s="18"/>
      <c r="V3" s="18"/>
      <c r="W3" s="18"/>
      <c r="X3" s="18"/>
      <c r="Y3" s="18"/>
      <c r="Z3" s="18"/>
      <c r="AA3" s="7"/>
      <c r="AB3" s="7"/>
      <c r="AC3" s="17"/>
    </row>
    <row r="4" spans="1:32" ht="15.5" x14ac:dyDescent="0.35">
      <c r="B4" s="18"/>
      <c r="C4" s="18"/>
      <c r="D4" s="18"/>
      <c r="E4" s="18"/>
      <c r="F4" s="18"/>
      <c r="G4" s="18"/>
      <c r="H4" s="18"/>
      <c r="I4" s="18"/>
      <c r="J4" s="18"/>
      <c r="K4" s="84"/>
      <c r="L4" s="18"/>
      <c r="M4" s="18"/>
      <c r="N4" s="18"/>
      <c r="O4" s="18"/>
      <c r="P4" s="18"/>
      <c r="Q4" s="18"/>
      <c r="R4" s="18"/>
      <c r="S4" s="19" t="s">
        <v>2</v>
      </c>
      <c r="T4" s="20"/>
      <c r="U4" s="80"/>
      <c r="V4" s="18"/>
      <c r="W4" s="18"/>
      <c r="X4" s="18"/>
      <c r="Y4" s="18"/>
      <c r="Z4" s="18"/>
      <c r="AA4" s="18"/>
      <c r="AB4" s="18"/>
      <c r="AC4" s="17"/>
      <c r="AD4" s="18"/>
      <c r="AE4" s="18"/>
      <c r="AF4" s="18"/>
    </row>
    <row r="5" spans="1:32" ht="15.5" x14ac:dyDescent="0.35">
      <c r="A5" s="18" t="s">
        <v>3</v>
      </c>
      <c r="B5" s="18"/>
      <c r="C5" s="18"/>
      <c r="D5" s="21"/>
      <c r="E5" s="18"/>
      <c r="F5" s="18"/>
      <c r="G5" s="18"/>
      <c r="H5" s="18"/>
      <c r="I5" s="18"/>
      <c r="J5" s="18"/>
      <c r="K5" s="84"/>
      <c r="L5" s="18"/>
      <c r="M5" s="18"/>
      <c r="N5" s="18"/>
      <c r="O5" s="18"/>
      <c r="P5" s="18"/>
      <c r="Q5" s="18"/>
      <c r="R5" s="18"/>
      <c r="S5" s="22" t="s">
        <v>4</v>
      </c>
      <c r="T5" s="23" t="s">
        <v>5</v>
      </c>
      <c r="U5" s="23" t="s">
        <v>6</v>
      </c>
      <c r="V5" s="18"/>
      <c r="W5" s="18"/>
      <c r="X5" s="18"/>
      <c r="Y5" s="18"/>
      <c r="Z5" s="18"/>
      <c r="AA5" s="18"/>
      <c r="AB5" s="18"/>
      <c r="AC5" s="17"/>
      <c r="AD5" s="18"/>
      <c r="AE5" s="18"/>
      <c r="AF5" s="18"/>
    </row>
    <row r="6" spans="1:32" ht="15.5" x14ac:dyDescent="0.35">
      <c r="A6" s="18" t="s">
        <v>7</v>
      </c>
      <c r="B6" s="18"/>
      <c r="C6" s="18"/>
      <c r="D6" s="24"/>
      <c r="E6" s="18"/>
      <c r="F6" s="18"/>
      <c r="G6" s="18"/>
      <c r="H6" s="18"/>
      <c r="I6" s="18"/>
      <c r="J6" s="18"/>
      <c r="K6" s="84"/>
      <c r="L6" s="18"/>
      <c r="M6" s="18"/>
      <c r="N6" s="18"/>
      <c r="O6" s="18"/>
      <c r="P6" s="18"/>
      <c r="Q6" s="18"/>
      <c r="R6" s="18"/>
      <c r="S6" s="25" t="s">
        <v>114</v>
      </c>
      <c r="T6" s="26">
        <f>P85</f>
        <v>0</v>
      </c>
      <c r="U6" s="27" t="e">
        <f>T6/$L$85</f>
        <v>#DIV/0!</v>
      </c>
      <c r="V6" s="18"/>
      <c r="W6" s="18"/>
      <c r="X6" s="18"/>
      <c r="Y6" s="18"/>
      <c r="Z6" s="18"/>
      <c r="AA6" s="18"/>
      <c r="AB6" s="18"/>
      <c r="AC6" s="17"/>
      <c r="AD6" s="18"/>
      <c r="AE6" s="18"/>
      <c r="AF6" s="18"/>
    </row>
    <row r="7" spans="1:32" ht="15.5" x14ac:dyDescent="0.35">
      <c r="A7" s="18" t="s">
        <v>8</v>
      </c>
      <c r="B7" s="18"/>
      <c r="C7" s="18"/>
      <c r="D7" s="28" t="s">
        <v>9</v>
      </c>
      <c r="E7" s="18"/>
      <c r="F7" s="18"/>
      <c r="G7" s="18"/>
      <c r="H7" s="18"/>
      <c r="I7" s="18"/>
      <c r="J7" s="18"/>
      <c r="K7" s="84"/>
      <c r="L7" s="18"/>
      <c r="M7" s="18"/>
      <c r="N7" s="18"/>
      <c r="O7" s="18"/>
      <c r="P7" s="18"/>
      <c r="Q7" s="18"/>
      <c r="R7" s="18"/>
      <c r="S7" s="25" t="s">
        <v>115</v>
      </c>
      <c r="T7" s="26">
        <f>T85</f>
        <v>0</v>
      </c>
      <c r="U7" s="27" t="e">
        <f t="shared" ref="U7:U9" si="0">T7/$L$85</f>
        <v>#DIV/0!</v>
      </c>
      <c r="V7" s="18"/>
      <c r="W7" s="18"/>
      <c r="X7" s="18"/>
      <c r="Y7" s="18"/>
      <c r="Z7" s="18"/>
      <c r="AA7" s="18"/>
      <c r="AB7" s="18"/>
      <c r="AC7" s="17"/>
      <c r="AD7" s="18"/>
      <c r="AE7" s="18"/>
      <c r="AF7" s="18"/>
    </row>
    <row r="8" spans="1:32" ht="15.5" x14ac:dyDescent="0.35">
      <c r="A8" s="18" t="s">
        <v>10</v>
      </c>
      <c r="B8" s="18"/>
      <c r="C8" s="18"/>
      <c r="D8" s="28"/>
      <c r="E8" s="18"/>
      <c r="F8" s="18"/>
      <c r="G8" s="18"/>
      <c r="H8" s="18"/>
      <c r="I8" s="18"/>
      <c r="J8" s="18"/>
      <c r="K8" s="84"/>
      <c r="L8" s="18"/>
      <c r="M8" s="18"/>
      <c r="N8" s="18"/>
      <c r="O8" s="18"/>
      <c r="P8" s="18"/>
      <c r="Q8" s="18"/>
      <c r="R8" s="18"/>
      <c r="S8" s="25" t="s">
        <v>116</v>
      </c>
      <c r="T8" s="26">
        <f>X85</f>
        <v>0</v>
      </c>
      <c r="U8" s="27" t="e">
        <f t="shared" si="0"/>
        <v>#DIV/0!</v>
      </c>
      <c r="V8" s="18"/>
      <c r="W8" s="18"/>
      <c r="X8" s="18"/>
      <c r="Y8" s="18"/>
      <c r="Z8" s="18"/>
      <c r="AA8" s="18"/>
      <c r="AB8" s="18"/>
      <c r="AC8" s="17"/>
      <c r="AD8" s="18"/>
      <c r="AE8" s="18"/>
      <c r="AF8" s="18"/>
    </row>
    <row r="9" spans="1:32" ht="15.5" x14ac:dyDescent="0.35">
      <c r="A9" s="18" t="s">
        <v>11</v>
      </c>
      <c r="B9" s="18"/>
      <c r="C9" s="18"/>
      <c r="D9" s="28" t="s">
        <v>12</v>
      </c>
      <c r="E9" s="18"/>
      <c r="F9" s="18"/>
      <c r="G9" s="18"/>
      <c r="H9" s="18"/>
      <c r="I9" s="18"/>
      <c r="J9" s="18"/>
      <c r="K9" s="84"/>
      <c r="L9" s="18"/>
      <c r="M9" s="18"/>
      <c r="N9" s="18"/>
      <c r="O9" s="18"/>
      <c r="P9" s="18"/>
      <c r="Q9" s="18"/>
      <c r="R9" s="18"/>
      <c r="S9" s="29" t="s">
        <v>117</v>
      </c>
      <c r="T9" s="30">
        <f>AB85</f>
        <v>0</v>
      </c>
      <c r="U9" s="31" t="e">
        <f t="shared" si="0"/>
        <v>#DIV/0!</v>
      </c>
      <c r="V9" s="18"/>
      <c r="W9" s="18"/>
      <c r="X9" s="18"/>
      <c r="Y9" s="18"/>
      <c r="Z9" s="18"/>
      <c r="AA9" s="18"/>
      <c r="AB9" s="18"/>
      <c r="AC9" s="17"/>
      <c r="AD9" s="18"/>
      <c r="AE9" s="18"/>
      <c r="AF9" s="18"/>
    </row>
    <row r="10" spans="1:32" ht="15.5" x14ac:dyDescent="0.35">
      <c r="A10" s="119" t="s">
        <v>13</v>
      </c>
      <c r="B10" s="119"/>
      <c r="C10" s="119"/>
      <c r="D10" s="28" t="s">
        <v>14</v>
      </c>
      <c r="E10" s="18"/>
      <c r="F10" s="18"/>
      <c r="G10" s="18"/>
      <c r="H10" s="18"/>
      <c r="I10" s="18"/>
      <c r="J10" s="18"/>
      <c r="K10" s="84"/>
      <c r="L10" s="18"/>
      <c r="M10" s="18"/>
      <c r="N10" s="18"/>
      <c r="O10" s="18"/>
      <c r="P10" s="18"/>
      <c r="Q10" s="18"/>
      <c r="R10" s="18"/>
      <c r="S10" s="18"/>
      <c r="T10" s="18"/>
      <c r="U10" s="18"/>
      <c r="V10" s="18"/>
      <c r="W10" s="18"/>
      <c r="X10" s="18"/>
      <c r="Y10" s="18"/>
      <c r="Z10" s="18"/>
      <c r="AA10" s="18"/>
      <c r="AB10" s="18"/>
      <c r="AC10" s="17"/>
      <c r="AD10" s="18"/>
      <c r="AE10" s="18"/>
      <c r="AF10" s="18"/>
    </row>
    <row r="11" spans="1:32" ht="15.5" x14ac:dyDescent="0.35">
      <c r="B11" s="18"/>
      <c r="C11" s="18"/>
      <c r="D11" s="18"/>
      <c r="E11" s="18"/>
      <c r="F11" s="18"/>
      <c r="G11" s="18"/>
      <c r="H11" s="18"/>
      <c r="I11" s="18"/>
      <c r="J11" s="18"/>
      <c r="K11" s="84"/>
      <c r="L11" s="18"/>
      <c r="M11" s="18"/>
      <c r="N11" s="18"/>
      <c r="O11" s="18"/>
      <c r="P11" s="18"/>
      <c r="Q11" s="18"/>
      <c r="R11" s="18"/>
      <c r="S11" s="18"/>
      <c r="T11" s="18"/>
      <c r="U11" s="18"/>
      <c r="V11" s="18"/>
      <c r="W11" s="18"/>
      <c r="X11" s="18"/>
      <c r="Y11" s="18"/>
      <c r="Z11" s="18"/>
      <c r="AA11" s="18"/>
      <c r="AB11" s="18"/>
      <c r="AC11" s="17"/>
    </row>
    <row r="12" spans="1:32" s="80" customFormat="1" ht="15.5" x14ac:dyDescent="0.35">
      <c r="A12" s="77" t="s">
        <v>15</v>
      </c>
      <c r="K12" s="85"/>
      <c r="AC12" s="111"/>
    </row>
    <row r="13" spans="1:32" ht="15.5" x14ac:dyDescent="0.35">
      <c r="A13" s="18"/>
      <c r="B13" s="32"/>
      <c r="C13" s="32"/>
      <c r="D13" s="33"/>
      <c r="E13" s="33"/>
      <c r="F13" s="33"/>
      <c r="G13" s="33"/>
      <c r="H13" s="33"/>
      <c r="I13" s="33"/>
      <c r="J13" s="33"/>
      <c r="K13" s="86"/>
      <c r="L13" s="33"/>
      <c r="M13" s="33"/>
      <c r="N13" s="33"/>
      <c r="O13" s="33"/>
      <c r="P13" s="33"/>
      <c r="Q13" s="18"/>
      <c r="R13" s="18"/>
      <c r="S13" s="18"/>
      <c r="T13" s="18"/>
      <c r="U13" s="18"/>
      <c r="V13" s="18"/>
      <c r="W13" s="18"/>
      <c r="X13" s="18"/>
      <c r="Y13" s="18"/>
      <c r="Z13" s="18"/>
      <c r="AA13" s="18"/>
      <c r="AB13" s="18"/>
      <c r="AC13" s="17"/>
    </row>
    <row r="14" spans="1:32" ht="93" x14ac:dyDescent="0.35">
      <c r="A14" s="116" t="s">
        <v>16</v>
      </c>
      <c r="B14" s="117"/>
      <c r="C14" s="118"/>
      <c r="D14" s="34" t="s">
        <v>17</v>
      </c>
      <c r="E14" s="34" t="s">
        <v>18</v>
      </c>
      <c r="F14" s="34" t="s">
        <v>19</v>
      </c>
      <c r="G14" s="35" t="s">
        <v>20</v>
      </c>
      <c r="H14" s="36" t="s">
        <v>21</v>
      </c>
      <c r="I14" s="36" t="s">
        <v>22</v>
      </c>
      <c r="J14" s="35" t="s">
        <v>23</v>
      </c>
      <c r="K14" s="87" t="s">
        <v>24</v>
      </c>
      <c r="L14" s="35" t="s">
        <v>25</v>
      </c>
      <c r="M14" s="35" t="s">
        <v>26</v>
      </c>
      <c r="N14" s="35" t="s">
        <v>27</v>
      </c>
      <c r="O14" s="34" t="s">
        <v>28</v>
      </c>
      <c r="P14" s="37" t="s">
        <v>29</v>
      </c>
      <c r="Q14" s="34" t="s">
        <v>30</v>
      </c>
      <c r="R14" s="34" t="s">
        <v>31</v>
      </c>
      <c r="S14" s="34" t="s">
        <v>32</v>
      </c>
      <c r="T14" s="37" t="s">
        <v>33</v>
      </c>
      <c r="U14" s="34" t="s">
        <v>34</v>
      </c>
      <c r="V14" s="34" t="s">
        <v>35</v>
      </c>
      <c r="W14" s="34" t="s">
        <v>36</v>
      </c>
      <c r="X14" s="37" t="s">
        <v>37</v>
      </c>
      <c r="Y14" s="34" t="s">
        <v>38</v>
      </c>
      <c r="Z14" s="34" t="s">
        <v>39</v>
      </c>
      <c r="AA14" s="34" t="s">
        <v>40</v>
      </c>
      <c r="AB14" s="37" t="s">
        <v>41</v>
      </c>
      <c r="AC14" s="34" t="s">
        <v>42</v>
      </c>
    </row>
    <row r="15" spans="1:32" ht="15.5" x14ac:dyDescent="0.35">
      <c r="A15" s="108" t="s">
        <v>43</v>
      </c>
      <c r="B15" s="98"/>
      <c r="C15" s="97"/>
      <c r="D15" s="40"/>
      <c r="E15" s="41"/>
      <c r="F15" s="42"/>
      <c r="G15" s="42"/>
      <c r="H15" s="43"/>
      <c r="I15" s="43"/>
      <c r="J15" s="42"/>
      <c r="K15" s="88"/>
      <c r="L15" s="43"/>
      <c r="M15" s="41"/>
      <c r="N15" s="41"/>
      <c r="O15" s="41"/>
      <c r="P15" s="41"/>
      <c r="Q15" s="41"/>
      <c r="R15" s="41"/>
      <c r="S15" s="41"/>
      <c r="T15" s="41"/>
      <c r="U15" s="41"/>
      <c r="V15" s="41"/>
      <c r="W15" s="41"/>
      <c r="X15" s="41"/>
      <c r="Y15" s="41"/>
      <c r="Z15" s="41"/>
      <c r="AA15" s="41"/>
      <c r="AB15" s="41"/>
      <c r="AC15" s="43"/>
    </row>
    <row r="16" spans="1:32" ht="15.5" x14ac:dyDescent="0.35">
      <c r="A16" s="100">
        <v>1.1000000000000001</v>
      </c>
      <c r="B16" s="98"/>
      <c r="C16" s="97"/>
      <c r="D16" s="40" t="s">
        <v>44</v>
      </c>
      <c r="E16" s="41"/>
      <c r="F16" s="42"/>
      <c r="G16" s="42"/>
      <c r="H16" s="43"/>
      <c r="I16" s="43"/>
      <c r="J16" s="42"/>
      <c r="K16" s="88"/>
      <c r="L16" s="43"/>
      <c r="M16" s="41"/>
      <c r="N16" s="41"/>
      <c r="O16" s="41"/>
      <c r="P16" s="41"/>
      <c r="Q16" s="41"/>
      <c r="R16" s="41"/>
      <c r="S16" s="41"/>
      <c r="T16" s="41"/>
      <c r="U16" s="41"/>
      <c r="V16" s="41"/>
      <c r="W16" s="41"/>
      <c r="X16" s="41"/>
      <c r="Y16" s="41"/>
      <c r="Z16" s="41"/>
      <c r="AA16" s="41"/>
      <c r="AB16" s="41"/>
      <c r="AC16" s="43"/>
    </row>
    <row r="17" spans="1:29" ht="31" x14ac:dyDescent="0.35">
      <c r="A17" s="44"/>
      <c r="B17" s="99" t="s">
        <v>45</v>
      </c>
      <c r="C17" s="45"/>
      <c r="D17" s="46" t="s">
        <v>46</v>
      </c>
      <c r="E17" s="46" t="s">
        <v>47</v>
      </c>
      <c r="F17" s="47" t="s">
        <v>48</v>
      </c>
      <c r="G17" s="48"/>
      <c r="H17" s="49"/>
      <c r="I17" s="49"/>
      <c r="J17" s="48"/>
      <c r="K17" s="89"/>
      <c r="L17" s="49">
        <f>J17*G17*K17</f>
        <v>0</v>
      </c>
      <c r="M17" s="50"/>
      <c r="N17" s="50"/>
      <c r="O17" s="51"/>
      <c r="P17" s="52">
        <f t="shared" ref="P17:P26" si="1">SUM(M17:O17)</f>
        <v>0</v>
      </c>
      <c r="Q17" s="51"/>
      <c r="R17" s="51"/>
      <c r="S17" s="51"/>
      <c r="T17" s="52">
        <f>SUM(Q17:S17)</f>
        <v>0</v>
      </c>
      <c r="U17" s="51"/>
      <c r="V17" s="51"/>
      <c r="W17" s="51"/>
      <c r="X17" s="52">
        <f>SUM(U17:W17)</f>
        <v>0</v>
      </c>
      <c r="Y17" s="51"/>
      <c r="Z17" s="51"/>
      <c r="AA17" s="51"/>
      <c r="AB17" s="52">
        <f>SUM(Y17:AA17)</f>
        <v>0</v>
      </c>
      <c r="AC17" s="112">
        <f t="shared" ref="AC17:AC37" si="2">P17+T17+X17+AB17</f>
        <v>0</v>
      </c>
    </row>
    <row r="18" spans="1:29" ht="62" x14ac:dyDescent="0.35">
      <c r="A18" s="44"/>
      <c r="B18" s="45" t="s">
        <v>49</v>
      </c>
      <c r="C18" s="45"/>
      <c r="D18" s="46" t="s">
        <v>50</v>
      </c>
      <c r="E18" s="46" t="s">
        <v>51</v>
      </c>
      <c r="F18" s="47"/>
      <c r="G18" s="48"/>
      <c r="H18" s="49"/>
      <c r="I18" s="49"/>
      <c r="J18" s="48"/>
      <c r="K18" s="89"/>
      <c r="L18" s="49">
        <f>J18*G18*K18</f>
        <v>0</v>
      </c>
      <c r="M18" s="50"/>
      <c r="N18" s="50"/>
      <c r="O18" s="51"/>
      <c r="P18" s="52">
        <f t="shared" si="1"/>
        <v>0</v>
      </c>
      <c r="Q18" s="51"/>
      <c r="R18" s="51"/>
      <c r="S18" s="51"/>
      <c r="T18" s="52">
        <f t="shared" ref="T18:T26" si="3">SUM(Q18:S18)</f>
        <v>0</v>
      </c>
      <c r="U18" s="51"/>
      <c r="V18" s="51"/>
      <c r="W18" s="51"/>
      <c r="X18" s="52">
        <f t="shared" ref="X18:X26" si="4">SUM(U18:W18)</f>
        <v>0</v>
      </c>
      <c r="Y18" s="51"/>
      <c r="Z18" s="51"/>
      <c r="AA18" s="51"/>
      <c r="AB18" s="52">
        <f t="shared" ref="AB18:AB26" si="5">SUM(Y18:AA18)</f>
        <v>0</v>
      </c>
      <c r="AC18" s="112">
        <f t="shared" si="2"/>
        <v>0</v>
      </c>
    </row>
    <row r="19" spans="1:29" ht="15.5" x14ac:dyDescent="0.35">
      <c r="A19" s="44"/>
      <c r="B19" s="45"/>
      <c r="C19" s="45" t="s">
        <v>52</v>
      </c>
      <c r="D19" s="46" t="s">
        <v>53</v>
      </c>
      <c r="E19" s="46"/>
      <c r="F19" s="47"/>
      <c r="G19" s="48"/>
      <c r="H19" s="49"/>
      <c r="I19" s="49"/>
      <c r="J19" s="48"/>
      <c r="K19" s="89"/>
      <c r="L19" s="49">
        <f t="shared" ref="L19:L26" si="6">J19*G19*K19</f>
        <v>0</v>
      </c>
      <c r="M19" s="50"/>
      <c r="N19" s="50"/>
      <c r="O19" s="51"/>
      <c r="P19" s="52">
        <f t="shared" si="1"/>
        <v>0</v>
      </c>
      <c r="Q19" s="51"/>
      <c r="R19" s="51"/>
      <c r="S19" s="51"/>
      <c r="T19" s="52">
        <f t="shared" si="3"/>
        <v>0</v>
      </c>
      <c r="U19" s="51"/>
      <c r="V19" s="51"/>
      <c r="W19" s="51"/>
      <c r="X19" s="52">
        <f t="shared" si="4"/>
        <v>0</v>
      </c>
      <c r="Y19" s="51"/>
      <c r="Z19" s="51"/>
      <c r="AA19" s="51"/>
      <c r="AB19" s="52">
        <f t="shared" si="5"/>
        <v>0</v>
      </c>
      <c r="AC19" s="112">
        <f t="shared" si="2"/>
        <v>0</v>
      </c>
    </row>
    <row r="20" spans="1:29" ht="15.5" x14ac:dyDescent="0.35">
      <c r="A20" s="44"/>
      <c r="B20" s="45"/>
      <c r="C20" s="45"/>
      <c r="D20" s="46" t="s">
        <v>54</v>
      </c>
      <c r="E20" s="46" t="s">
        <v>55</v>
      </c>
      <c r="F20" s="47" t="s">
        <v>56</v>
      </c>
      <c r="G20" s="48"/>
      <c r="H20" s="49"/>
      <c r="I20" s="49"/>
      <c r="J20" s="48"/>
      <c r="K20" s="89"/>
      <c r="L20" s="49">
        <f t="shared" si="6"/>
        <v>0</v>
      </c>
      <c r="M20" s="50"/>
      <c r="N20" s="50"/>
      <c r="O20" s="51"/>
      <c r="P20" s="52">
        <f t="shared" si="1"/>
        <v>0</v>
      </c>
      <c r="Q20" s="51"/>
      <c r="R20" s="51"/>
      <c r="S20" s="51"/>
      <c r="T20" s="52">
        <f t="shared" si="3"/>
        <v>0</v>
      </c>
      <c r="U20" s="51"/>
      <c r="V20" s="51"/>
      <c r="W20" s="51"/>
      <c r="X20" s="52">
        <f t="shared" si="4"/>
        <v>0</v>
      </c>
      <c r="Y20" s="51"/>
      <c r="Z20" s="51"/>
      <c r="AA20" s="51"/>
      <c r="AB20" s="52">
        <f t="shared" si="5"/>
        <v>0</v>
      </c>
      <c r="AC20" s="112">
        <f t="shared" si="2"/>
        <v>0</v>
      </c>
    </row>
    <row r="21" spans="1:29" ht="15.5" x14ac:dyDescent="0.35">
      <c r="A21" s="44"/>
      <c r="B21" s="45"/>
      <c r="C21" s="45"/>
      <c r="D21" s="46" t="s">
        <v>57</v>
      </c>
      <c r="E21" s="46" t="s">
        <v>55</v>
      </c>
      <c r="F21" s="47" t="s">
        <v>56</v>
      </c>
      <c r="G21" s="48"/>
      <c r="H21" s="49"/>
      <c r="I21" s="49"/>
      <c r="J21" s="48"/>
      <c r="K21" s="89"/>
      <c r="L21" s="49">
        <f t="shared" si="6"/>
        <v>0</v>
      </c>
      <c r="M21" s="50"/>
      <c r="N21" s="50"/>
      <c r="O21" s="51"/>
      <c r="P21" s="52">
        <f t="shared" si="1"/>
        <v>0</v>
      </c>
      <c r="Q21" s="51"/>
      <c r="R21" s="51"/>
      <c r="S21" s="51"/>
      <c r="T21" s="52">
        <f t="shared" si="3"/>
        <v>0</v>
      </c>
      <c r="U21" s="51"/>
      <c r="V21" s="51"/>
      <c r="W21" s="51"/>
      <c r="X21" s="52">
        <f t="shared" si="4"/>
        <v>0</v>
      </c>
      <c r="Y21" s="51"/>
      <c r="Z21" s="51"/>
      <c r="AA21" s="51"/>
      <c r="AB21" s="52">
        <f t="shared" si="5"/>
        <v>0</v>
      </c>
      <c r="AC21" s="112">
        <f t="shared" si="2"/>
        <v>0</v>
      </c>
    </row>
    <row r="22" spans="1:29" ht="15.5" x14ac:dyDescent="0.35">
      <c r="A22" s="44"/>
      <c r="B22" s="45"/>
      <c r="C22" s="45"/>
      <c r="D22" s="46" t="s">
        <v>58</v>
      </c>
      <c r="E22" s="46" t="s">
        <v>55</v>
      </c>
      <c r="F22" s="47" t="s">
        <v>56</v>
      </c>
      <c r="G22" s="48"/>
      <c r="H22" s="49"/>
      <c r="I22" s="49"/>
      <c r="J22" s="48"/>
      <c r="K22" s="89"/>
      <c r="L22" s="49">
        <f t="shared" si="6"/>
        <v>0</v>
      </c>
      <c r="M22" s="50"/>
      <c r="N22" s="50"/>
      <c r="O22" s="51"/>
      <c r="P22" s="52">
        <f t="shared" si="1"/>
        <v>0</v>
      </c>
      <c r="Q22" s="51"/>
      <c r="R22" s="51"/>
      <c r="S22" s="51"/>
      <c r="T22" s="52">
        <f t="shared" si="3"/>
        <v>0</v>
      </c>
      <c r="U22" s="51"/>
      <c r="V22" s="51"/>
      <c r="W22" s="51"/>
      <c r="X22" s="52">
        <f t="shared" si="4"/>
        <v>0</v>
      </c>
      <c r="Y22" s="51"/>
      <c r="Z22" s="51"/>
      <c r="AA22" s="51"/>
      <c r="AB22" s="52">
        <f t="shared" si="5"/>
        <v>0</v>
      </c>
      <c r="AC22" s="112">
        <f t="shared" si="2"/>
        <v>0</v>
      </c>
    </row>
    <row r="23" spans="1:29" ht="15.5" x14ac:dyDescent="0.35">
      <c r="A23" s="44"/>
      <c r="B23" s="45"/>
      <c r="C23" s="45"/>
      <c r="D23" s="46" t="s">
        <v>59</v>
      </c>
      <c r="E23" s="46" t="s">
        <v>55</v>
      </c>
      <c r="F23" s="47" t="s">
        <v>56</v>
      </c>
      <c r="G23" s="48"/>
      <c r="H23" s="49"/>
      <c r="I23" s="49"/>
      <c r="J23" s="48"/>
      <c r="K23" s="89"/>
      <c r="L23" s="49">
        <f t="shared" si="6"/>
        <v>0</v>
      </c>
      <c r="M23" s="50"/>
      <c r="N23" s="50"/>
      <c r="O23" s="51"/>
      <c r="P23" s="52">
        <f t="shared" si="1"/>
        <v>0</v>
      </c>
      <c r="Q23" s="51"/>
      <c r="R23" s="51"/>
      <c r="S23" s="51"/>
      <c r="T23" s="52">
        <f t="shared" si="3"/>
        <v>0</v>
      </c>
      <c r="U23" s="51"/>
      <c r="V23" s="51"/>
      <c r="W23" s="51"/>
      <c r="X23" s="52">
        <f t="shared" si="4"/>
        <v>0</v>
      </c>
      <c r="Y23" s="51"/>
      <c r="Z23" s="51"/>
      <c r="AA23" s="51"/>
      <c r="AB23" s="52">
        <f t="shared" si="5"/>
        <v>0</v>
      </c>
      <c r="AC23" s="112">
        <f t="shared" si="2"/>
        <v>0</v>
      </c>
    </row>
    <row r="24" spans="1:29" ht="15.5" x14ac:dyDescent="0.35">
      <c r="A24" s="44"/>
      <c r="B24" s="45" t="s">
        <v>60</v>
      </c>
      <c r="C24" s="45"/>
      <c r="D24" s="46" t="s">
        <v>61</v>
      </c>
      <c r="E24" s="46" t="s">
        <v>62</v>
      </c>
      <c r="F24" s="47" t="s">
        <v>48</v>
      </c>
      <c r="G24" s="48"/>
      <c r="H24" s="49"/>
      <c r="I24" s="49"/>
      <c r="J24" s="48"/>
      <c r="K24" s="89"/>
      <c r="L24" s="49">
        <f t="shared" si="6"/>
        <v>0</v>
      </c>
      <c r="M24" s="50"/>
      <c r="N24" s="50"/>
      <c r="O24" s="51"/>
      <c r="P24" s="52">
        <f t="shared" si="1"/>
        <v>0</v>
      </c>
      <c r="Q24" s="51"/>
      <c r="R24" s="51"/>
      <c r="S24" s="51"/>
      <c r="T24" s="52">
        <f t="shared" si="3"/>
        <v>0</v>
      </c>
      <c r="U24" s="51"/>
      <c r="V24" s="51"/>
      <c r="W24" s="51"/>
      <c r="X24" s="52">
        <f t="shared" si="4"/>
        <v>0</v>
      </c>
      <c r="Y24" s="51"/>
      <c r="Z24" s="51"/>
      <c r="AA24" s="51"/>
      <c r="AB24" s="52">
        <f t="shared" si="5"/>
        <v>0</v>
      </c>
      <c r="AC24" s="112">
        <f t="shared" si="2"/>
        <v>0</v>
      </c>
    </row>
    <row r="25" spans="1:29" ht="15.5" x14ac:dyDescent="0.35">
      <c r="A25" s="44"/>
      <c r="B25" s="45" t="s">
        <v>63</v>
      </c>
      <c r="C25" s="45"/>
      <c r="D25" s="46" t="s">
        <v>64</v>
      </c>
      <c r="E25" s="46" t="s">
        <v>65</v>
      </c>
      <c r="F25" s="47" t="s">
        <v>66</v>
      </c>
      <c r="G25" s="48"/>
      <c r="H25" s="49"/>
      <c r="I25" s="49"/>
      <c r="J25" s="48"/>
      <c r="K25" s="89"/>
      <c r="L25" s="49">
        <f t="shared" si="6"/>
        <v>0</v>
      </c>
      <c r="M25" s="50"/>
      <c r="N25" s="50"/>
      <c r="O25" s="51"/>
      <c r="P25" s="52">
        <f t="shared" si="1"/>
        <v>0</v>
      </c>
      <c r="Q25" s="51"/>
      <c r="R25" s="51"/>
      <c r="S25" s="51"/>
      <c r="T25" s="52">
        <f t="shared" si="3"/>
        <v>0</v>
      </c>
      <c r="U25" s="51"/>
      <c r="V25" s="51"/>
      <c r="W25" s="51"/>
      <c r="X25" s="52">
        <f t="shared" si="4"/>
        <v>0</v>
      </c>
      <c r="Y25" s="51"/>
      <c r="Z25" s="51"/>
      <c r="AA25" s="51"/>
      <c r="AB25" s="52">
        <f t="shared" si="5"/>
        <v>0</v>
      </c>
      <c r="AC25" s="112">
        <f t="shared" si="2"/>
        <v>0</v>
      </c>
    </row>
    <row r="26" spans="1:29" ht="15.5" x14ac:dyDescent="0.35">
      <c r="A26" s="44"/>
      <c r="B26" s="45" t="s">
        <v>67</v>
      </c>
      <c r="C26" s="45"/>
      <c r="D26" s="46" t="s">
        <v>68</v>
      </c>
      <c r="E26" s="46" t="s">
        <v>69</v>
      </c>
      <c r="F26" s="47" t="s">
        <v>48</v>
      </c>
      <c r="G26" s="48"/>
      <c r="H26" s="49"/>
      <c r="I26" s="49"/>
      <c r="J26" s="48"/>
      <c r="K26" s="89"/>
      <c r="L26" s="49">
        <f t="shared" si="6"/>
        <v>0</v>
      </c>
      <c r="M26" s="50"/>
      <c r="N26" s="50"/>
      <c r="O26" s="51"/>
      <c r="P26" s="52">
        <f t="shared" si="1"/>
        <v>0</v>
      </c>
      <c r="Q26" s="51"/>
      <c r="R26" s="51"/>
      <c r="S26" s="51"/>
      <c r="T26" s="52">
        <f t="shared" si="3"/>
        <v>0</v>
      </c>
      <c r="U26" s="51"/>
      <c r="V26" s="51"/>
      <c r="W26" s="51"/>
      <c r="X26" s="52">
        <f t="shared" si="4"/>
        <v>0</v>
      </c>
      <c r="Y26" s="51"/>
      <c r="Z26" s="51"/>
      <c r="AA26" s="51"/>
      <c r="AB26" s="52">
        <f t="shared" si="5"/>
        <v>0</v>
      </c>
      <c r="AC26" s="112">
        <f t="shared" si="2"/>
        <v>0</v>
      </c>
    </row>
    <row r="27" spans="1:29" ht="15.5" x14ac:dyDescent="0.35">
      <c r="A27" s="44"/>
      <c r="B27" s="45" t="s">
        <v>70</v>
      </c>
      <c r="C27" s="45"/>
      <c r="D27" s="53" t="s">
        <v>71</v>
      </c>
      <c r="E27" s="46" t="s">
        <v>72</v>
      </c>
      <c r="F27" s="47" t="s">
        <v>73</v>
      </c>
      <c r="G27" s="48"/>
      <c r="H27" s="49"/>
      <c r="I27" s="49"/>
      <c r="J27" s="48"/>
      <c r="K27" s="89"/>
      <c r="L27" s="49">
        <f>J27*G27*K27</f>
        <v>0</v>
      </c>
      <c r="M27" s="50"/>
      <c r="N27" s="50"/>
      <c r="O27" s="51"/>
      <c r="P27" s="52">
        <f>SUM(M27:O27)</f>
        <v>0</v>
      </c>
      <c r="Q27" s="51"/>
      <c r="R27" s="51"/>
      <c r="S27" s="51"/>
      <c r="T27" s="52">
        <f>SUM(Q27:S27)</f>
        <v>0</v>
      </c>
      <c r="U27" s="51"/>
      <c r="V27" s="51"/>
      <c r="W27" s="51"/>
      <c r="X27" s="52">
        <f>SUM(U27:W27)</f>
        <v>0</v>
      </c>
      <c r="Y27" s="51"/>
      <c r="Z27" s="51"/>
      <c r="AA27" s="51"/>
      <c r="AB27" s="52">
        <f>SUM(Y27:AA27)</f>
        <v>0</v>
      </c>
      <c r="AC27" s="112">
        <f>P27+T27+X27+AB27</f>
        <v>0</v>
      </c>
    </row>
    <row r="28" spans="1:29" ht="15.5" x14ac:dyDescent="0.35">
      <c r="A28" s="44"/>
      <c r="B28" s="45" t="s">
        <v>74</v>
      </c>
      <c r="C28" s="45"/>
      <c r="D28" s="53" t="s">
        <v>75</v>
      </c>
      <c r="E28" s="46" t="s">
        <v>76</v>
      </c>
      <c r="F28" s="47" t="s">
        <v>48</v>
      </c>
      <c r="G28" s="48"/>
      <c r="H28" s="49"/>
      <c r="I28" s="49"/>
      <c r="J28" s="48"/>
      <c r="K28" s="89"/>
      <c r="L28" s="49">
        <f>J28*G28*K28</f>
        <v>0</v>
      </c>
      <c r="M28" s="50"/>
      <c r="N28" s="50"/>
      <c r="O28" s="51"/>
      <c r="P28" s="52">
        <f>SUM(M28:O28)</f>
        <v>0</v>
      </c>
      <c r="Q28" s="51"/>
      <c r="R28" s="51"/>
      <c r="S28" s="51"/>
      <c r="T28" s="52">
        <f>SUM(Q28:S28)</f>
        <v>0</v>
      </c>
      <c r="U28" s="51"/>
      <c r="V28" s="51"/>
      <c r="W28" s="51"/>
      <c r="X28" s="52">
        <f>SUM(U28:W28)</f>
        <v>0</v>
      </c>
      <c r="Y28" s="51"/>
      <c r="Z28" s="51"/>
      <c r="AA28" s="51"/>
      <c r="AB28" s="52">
        <f>SUM(Y28:AA28)</f>
        <v>0</v>
      </c>
      <c r="AC28" s="112">
        <f>P28+T28+X28+AB28</f>
        <v>0</v>
      </c>
    </row>
    <row r="29" spans="1:29" ht="15.5" x14ac:dyDescent="0.35">
      <c r="A29" s="54"/>
      <c r="B29" s="54"/>
      <c r="C29" s="54"/>
      <c r="D29" s="55" t="s">
        <v>77</v>
      </c>
      <c r="E29" s="54"/>
      <c r="F29" s="56"/>
      <c r="G29" s="57"/>
      <c r="H29" s="58"/>
      <c r="I29" s="58"/>
      <c r="J29" s="57"/>
      <c r="K29" s="90"/>
      <c r="L29" s="58">
        <f t="shared" ref="L29:AB29" si="7">SUM(L17:L28)</f>
        <v>0</v>
      </c>
      <c r="M29" s="58">
        <f t="shared" si="7"/>
        <v>0</v>
      </c>
      <c r="N29" s="58">
        <f t="shared" si="7"/>
        <v>0</v>
      </c>
      <c r="O29" s="58">
        <f t="shared" si="7"/>
        <v>0</v>
      </c>
      <c r="P29" s="58">
        <f t="shared" si="7"/>
        <v>0</v>
      </c>
      <c r="Q29" s="58">
        <f t="shared" si="7"/>
        <v>0</v>
      </c>
      <c r="R29" s="58">
        <f t="shared" si="7"/>
        <v>0</v>
      </c>
      <c r="S29" s="58">
        <f t="shared" si="7"/>
        <v>0</v>
      </c>
      <c r="T29" s="58">
        <f t="shared" si="7"/>
        <v>0</v>
      </c>
      <c r="U29" s="59">
        <f t="shared" si="7"/>
        <v>0</v>
      </c>
      <c r="V29" s="59">
        <f t="shared" si="7"/>
        <v>0</v>
      </c>
      <c r="W29" s="59">
        <f t="shared" si="7"/>
        <v>0</v>
      </c>
      <c r="X29" s="59">
        <f t="shared" si="7"/>
        <v>0</v>
      </c>
      <c r="Y29" s="59">
        <f t="shared" si="7"/>
        <v>0</v>
      </c>
      <c r="Z29" s="59">
        <f t="shared" si="7"/>
        <v>0</v>
      </c>
      <c r="AA29" s="59">
        <f t="shared" si="7"/>
        <v>0</v>
      </c>
      <c r="AB29" s="59">
        <f t="shared" si="7"/>
        <v>0</v>
      </c>
      <c r="AC29" s="59">
        <f>P29+T29+X29+AB29</f>
        <v>0</v>
      </c>
    </row>
    <row r="30" spans="1:29" ht="15.5" x14ac:dyDescent="0.35">
      <c r="A30" s="44"/>
      <c r="B30" s="45"/>
      <c r="C30" s="45"/>
      <c r="D30" s="60"/>
      <c r="E30" s="46"/>
      <c r="F30" s="47"/>
      <c r="G30" s="48"/>
      <c r="H30" s="49"/>
      <c r="I30" s="49"/>
      <c r="J30" s="48"/>
      <c r="K30" s="89"/>
      <c r="L30" s="49"/>
      <c r="M30" s="50"/>
      <c r="N30" s="50"/>
      <c r="O30" s="61"/>
      <c r="P30" s="61"/>
      <c r="Q30" s="61"/>
      <c r="R30" s="61"/>
      <c r="S30" s="61"/>
      <c r="T30" s="61"/>
      <c r="U30" s="61"/>
      <c r="V30" s="61"/>
      <c r="W30" s="61"/>
      <c r="X30" s="61"/>
      <c r="Y30" s="61"/>
      <c r="Z30" s="61"/>
      <c r="AA30" s="61"/>
      <c r="AB30" s="61"/>
      <c r="AC30" s="113"/>
    </row>
    <row r="31" spans="1:29" ht="15.5" x14ac:dyDescent="0.35">
      <c r="A31" s="38">
        <v>1.2</v>
      </c>
      <c r="B31" s="62"/>
      <c r="C31" s="62"/>
      <c r="D31" s="63"/>
      <c r="E31" s="64"/>
      <c r="F31" s="41"/>
      <c r="G31" s="57"/>
      <c r="H31" s="58"/>
      <c r="I31" s="58"/>
      <c r="J31" s="57"/>
      <c r="K31" s="90"/>
      <c r="L31" s="58"/>
      <c r="M31" s="57"/>
      <c r="N31" s="57"/>
      <c r="O31" s="57"/>
      <c r="P31" s="57"/>
      <c r="Q31" s="57"/>
      <c r="R31" s="57"/>
      <c r="S31" s="57"/>
      <c r="T31" s="57"/>
      <c r="U31" s="57"/>
      <c r="V31" s="57"/>
      <c r="W31" s="57"/>
      <c r="X31" s="57"/>
      <c r="Y31" s="57"/>
      <c r="Z31" s="57"/>
      <c r="AA31" s="57"/>
      <c r="AB31" s="57"/>
      <c r="AC31" s="58"/>
    </row>
    <row r="32" spans="1:29" ht="15.5" x14ac:dyDescent="0.35">
      <c r="A32" s="44"/>
      <c r="B32" s="45" t="s">
        <v>78</v>
      </c>
      <c r="C32" s="65"/>
      <c r="D32" s="66"/>
      <c r="E32" s="66"/>
      <c r="F32" s="66"/>
      <c r="G32" s="48"/>
      <c r="H32" s="49"/>
      <c r="I32" s="49"/>
      <c r="J32" s="48"/>
      <c r="K32" s="89"/>
      <c r="L32" s="49">
        <f t="shared" ref="L32:L36" si="8">J32*G32*K32</f>
        <v>0</v>
      </c>
      <c r="M32" s="50"/>
      <c r="N32" s="50"/>
      <c r="O32" s="51"/>
      <c r="P32" s="52">
        <f>SUM(M32:O32)</f>
        <v>0</v>
      </c>
      <c r="Q32" s="51"/>
      <c r="R32" s="51"/>
      <c r="S32" s="51"/>
      <c r="T32" s="52">
        <f>SUM(Q32:S32)</f>
        <v>0</v>
      </c>
      <c r="U32" s="51"/>
      <c r="V32" s="51"/>
      <c r="W32" s="51"/>
      <c r="X32" s="52">
        <f t="shared" ref="X32:X36" si="9">SUM(U32:W32)</f>
        <v>0</v>
      </c>
      <c r="Y32" s="51"/>
      <c r="Z32" s="51"/>
      <c r="AA32" s="51"/>
      <c r="AB32" s="52">
        <f t="shared" ref="AB32:AB36" si="10">SUM(Y32:AA32)</f>
        <v>0</v>
      </c>
      <c r="AC32" s="112">
        <f t="shared" si="2"/>
        <v>0</v>
      </c>
    </row>
    <row r="33" spans="1:32" ht="15.5" x14ac:dyDescent="0.35">
      <c r="A33" s="44"/>
      <c r="B33" s="45" t="s">
        <v>79</v>
      </c>
      <c r="C33" s="65"/>
      <c r="D33" s="66"/>
      <c r="E33" s="66"/>
      <c r="F33" s="66"/>
      <c r="G33" s="48"/>
      <c r="H33" s="49"/>
      <c r="I33" s="49"/>
      <c r="J33" s="48"/>
      <c r="K33" s="89"/>
      <c r="L33" s="49">
        <f t="shared" si="8"/>
        <v>0</v>
      </c>
      <c r="M33" s="50"/>
      <c r="N33" s="50"/>
      <c r="O33" s="51"/>
      <c r="P33" s="52">
        <f t="shared" ref="P33:P36" si="11">SUM(M33:O33)</f>
        <v>0</v>
      </c>
      <c r="Q33" s="51"/>
      <c r="R33" s="51"/>
      <c r="S33" s="51"/>
      <c r="T33" s="52">
        <f t="shared" ref="T33:T36" si="12">SUM(Q33:S33)</f>
        <v>0</v>
      </c>
      <c r="U33" s="51"/>
      <c r="V33" s="51"/>
      <c r="W33" s="51"/>
      <c r="X33" s="52">
        <f t="shared" si="9"/>
        <v>0</v>
      </c>
      <c r="Y33" s="51"/>
      <c r="Z33" s="51"/>
      <c r="AA33" s="51"/>
      <c r="AB33" s="52">
        <f t="shared" si="10"/>
        <v>0</v>
      </c>
      <c r="AC33" s="112">
        <f t="shared" si="2"/>
        <v>0</v>
      </c>
    </row>
    <row r="34" spans="1:32" ht="15.5" x14ac:dyDescent="0.35">
      <c r="A34" s="44"/>
      <c r="B34" s="45" t="s">
        <v>80</v>
      </c>
      <c r="C34" s="65"/>
      <c r="D34" s="66"/>
      <c r="E34" s="66"/>
      <c r="F34" s="66"/>
      <c r="G34" s="48"/>
      <c r="H34" s="49"/>
      <c r="I34" s="49"/>
      <c r="J34" s="48"/>
      <c r="K34" s="89"/>
      <c r="L34" s="49">
        <f t="shared" si="8"/>
        <v>0</v>
      </c>
      <c r="M34" s="50"/>
      <c r="N34" s="50"/>
      <c r="O34" s="51"/>
      <c r="P34" s="52">
        <f t="shared" si="11"/>
        <v>0</v>
      </c>
      <c r="Q34" s="51"/>
      <c r="R34" s="51"/>
      <c r="S34" s="51"/>
      <c r="T34" s="52">
        <f t="shared" si="12"/>
        <v>0</v>
      </c>
      <c r="U34" s="51"/>
      <c r="V34" s="51"/>
      <c r="W34" s="51"/>
      <c r="X34" s="52">
        <f t="shared" si="9"/>
        <v>0</v>
      </c>
      <c r="Y34" s="51"/>
      <c r="Z34" s="51"/>
      <c r="AA34" s="51"/>
      <c r="AB34" s="52">
        <f t="shared" si="10"/>
        <v>0</v>
      </c>
      <c r="AC34" s="112">
        <f t="shared" si="2"/>
        <v>0</v>
      </c>
    </row>
    <row r="35" spans="1:32" ht="15.5" x14ac:dyDescent="0.35">
      <c r="A35" s="44"/>
      <c r="B35" s="45" t="s">
        <v>81</v>
      </c>
      <c r="C35" s="65"/>
      <c r="D35" s="66"/>
      <c r="E35" s="66"/>
      <c r="F35" s="66"/>
      <c r="G35" s="48"/>
      <c r="H35" s="49"/>
      <c r="I35" s="49"/>
      <c r="J35" s="48"/>
      <c r="K35" s="89"/>
      <c r="L35" s="49">
        <f t="shared" si="8"/>
        <v>0</v>
      </c>
      <c r="M35" s="50"/>
      <c r="N35" s="50"/>
      <c r="O35" s="51"/>
      <c r="P35" s="52">
        <f t="shared" si="11"/>
        <v>0</v>
      </c>
      <c r="Q35" s="51"/>
      <c r="R35" s="51"/>
      <c r="S35" s="51"/>
      <c r="T35" s="52">
        <f t="shared" si="12"/>
        <v>0</v>
      </c>
      <c r="U35" s="51"/>
      <c r="V35" s="51"/>
      <c r="W35" s="51"/>
      <c r="X35" s="52">
        <f t="shared" si="9"/>
        <v>0</v>
      </c>
      <c r="Y35" s="51"/>
      <c r="Z35" s="51"/>
      <c r="AA35" s="51"/>
      <c r="AB35" s="52">
        <f t="shared" si="10"/>
        <v>0</v>
      </c>
      <c r="AC35" s="112">
        <f t="shared" si="2"/>
        <v>0</v>
      </c>
    </row>
    <row r="36" spans="1:32" ht="15.5" x14ac:dyDescent="0.35">
      <c r="A36" s="44"/>
      <c r="B36" s="45" t="s">
        <v>81</v>
      </c>
      <c r="C36" s="65"/>
      <c r="D36" s="66"/>
      <c r="E36" s="66"/>
      <c r="F36" s="66"/>
      <c r="G36" s="48"/>
      <c r="H36" s="49"/>
      <c r="I36" s="49"/>
      <c r="J36" s="48"/>
      <c r="K36" s="89"/>
      <c r="L36" s="49">
        <f t="shared" si="8"/>
        <v>0</v>
      </c>
      <c r="M36" s="50"/>
      <c r="N36" s="50"/>
      <c r="O36" s="51"/>
      <c r="P36" s="52">
        <f t="shared" si="11"/>
        <v>0</v>
      </c>
      <c r="Q36" s="51"/>
      <c r="R36" s="51"/>
      <c r="S36" s="51"/>
      <c r="T36" s="52">
        <f t="shared" si="12"/>
        <v>0</v>
      </c>
      <c r="U36" s="51"/>
      <c r="V36" s="51"/>
      <c r="W36" s="51"/>
      <c r="X36" s="52">
        <f t="shared" si="9"/>
        <v>0</v>
      </c>
      <c r="Y36" s="51"/>
      <c r="Z36" s="51"/>
      <c r="AA36" s="51"/>
      <c r="AB36" s="52">
        <f t="shared" si="10"/>
        <v>0</v>
      </c>
      <c r="AC36" s="112">
        <f t="shared" si="2"/>
        <v>0</v>
      </c>
    </row>
    <row r="37" spans="1:32" s="69" customFormat="1" ht="15.5" x14ac:dyDescent="0.35">
      <c r="A37" s="38"/>
      <c r="B37" s="67"/>
      <c r="C37" s="67"/>
      <c r="D37" s="55" t="s">
        <v>82</v>
      </c>
      <c r="E37" s="63"/>
      <c r="F37" s="68"/>
      <c r="G37" s="58"/>
      <c r="H37" s="58"/>
      <c r="I37" s="58"/>
      <c r="J37" s="58"/>
      <c r="K37" s="91"/>
      <c r="L37" s="58">
        <f>SUM(L32:L36)</f>
        <v>0</v>
      </c>
      <c r="M37" s="58">
        <f t="shared" ref="M37:AB37" si="13">SUM(M32:M36)</f>
        <v>0</v>
      </c>
      <c r="N37" s="58">
        <f t="shared" si="13"/>
        <v>0</v>
      </c>
      <c r="O37" s="58">
        <f t="shared" si="13"/>
        <v>0</v>
      </c>
      <c r="P37" s="58">
        <f t="shared" si="13"/>
        <v>0</v>
      </c>
      <c r="Q37" s="58">
        <f t="shared" si="13"/>
        <v>0</v>
      </c>
      <c r="R37" s="58">
        <f t="shared" si="13"/>
        <v>0</v>
      </c>
      <c r="S37" s="58">
        <f t="shared" si="13"/>
        <v>0</v>
      </c>
      <c r="T37" s="58">
        <f t="shared" si="13"/>
        <v>0</v>
      </c>
      <c r="U37" s="59">
        <f t="shared" si="13"/>
        <v>0</v>
      </c>
      <c r="V37" s="59">
        <f t="shared" si="13"/>
        <v>0</v>
      </c>
      <c r="W37" s="59">
        <f t="shared" si="13"/>
        <v>0</v>
      </c>
      <c r="X37" s="59">
        <f t="shared" si="13"/>
        <v>0</v>
      </c>
      <c r="Y37" s="59">
        <f t="shared" si="13"/>
        <v>0</v>
      </c>
      <c r="Z37" s="59">
        <f t="shared" si="13"/>
        <v>0</v>
      </c>
      <c r="AA37" s="59">
        <f t="shared" si="13"/>
        <v>0</v>
      </c>
      <c r="AB37" s="59">
        <f t="shared" si="13"/>
        <v>0</v>
      </c>
      <c r="AC37" s="59">
        <f t="shared" si="2"/>
        <v>0</v>
      </c>
    </row>
    <row r="38" spans="1:32" ht="15.5" x14ac:dyDescent="0.35">
      <c r="A38" s="44"/>
      <c r="B38" s="65"/>
      <c r="C38" s="65"/>
      <c r="D38" s="60"/>
      <c r="E38" s="46"/>
      <c r="F38" s="47"/>
      <c r="G38" s="48"/>
      <c r="H38" s="49"/>
      <c r="I38" s="49"/>
      <c r="J38" s="48"/>
      <c r="K38" s="89"/>
      <c r="L38" s="49"/>
      <c r="M38" s="50"/>
      <c r="N38" s="50"/>
      <c r="O38" s="51"/>
      <c r="P38" s="52"/>
      <c r="Q38" s="51"/>
      <c r="R38" s="51"/>
      <c r="S38" s="51"/>
      <c r="T38" s="52"/>
      <c r="U38" s="51"/>
      <c r="V38" s="51"/>
      <c r="W38" s="51"/>
      <c r="X38" s="52"/>
      <c r="Y38" s="51"/>
      <c r="Z38" s="51"/>
      <c r="AA38" s="51"/>
      <c r="AB38" s="52"/>
      <c r="AC38" s="112"/>
    </row>
    <row r="39" spans="1:32" ht="15.5" x14ac:dyDescent="0.35">
      <c r="A39" s="38" t="s">
        <v>83</v>
      </c>
      <c r="B39" s="67"/>
      <c r="C39" s="67"/>
      <c r="D39" s="55"/>
      <c r="E39" s="63"/>
      <c r="F39" s="68"/>
      <c r="G39" s="58"/>
      <c r="H39" s="58"/>
      <c r="I39" s="58"/>
      <c r="J39" s="58"/>
      <c r="K39" s="91"/>
      <c r="L39" s="58">
        <f>L29+L37</f>
        <v>0</v>
      </c>
      <c r="M39" s="58">
        <f t="shared" ref="M39:AC39" si="14">M29+M37</f>
        <v>0</v>
      </c>
      <c r="N39" s="58">
        <f t="shared" si="14"/>
        <v>0</v>
      </c>
      <c r="O39" s="58">
        <f t="shared" si="14"/>
        <v>0</v>
      </c>
      <c r="P39" s="58">
        <f t="shared" si="14"/>
        <v>0</v>
      </c>
      <c r="Q39" s="58">
        <f t="shared" si="14"/>
        <v>0</v>
      </c>
      <c r="R39" s="58">
        <f t="shared" si="14"/>
        <v>0</v>
      </c>
      <c r="S39" s="58">
        <f t="shared" si="14"/>
        <v>0</v>
      </c>
      <c r="T39" s="58">
        <f t="shared" si="14"/>
        <v>0</v>
      </c>
      <c r="U39" s="59">
        <f t="shared" si="14"/>
        <v>0</v>
      </c>
      <c r="V39" s="59">
        <f t="shared" si="14"/>
        <v>0</v>
      </c>
      <c r="W39" s="59">
        <f t="shared" si="14"/>
        <v>0</v>
      </c>
      <c r="X39" s="59">
        <f t="shared" si="14"/>
        <v>0</v>
      </c>
      <c r="Y39" s="59">
        <f t="shared" si="14"/>
        <v>0</v>
      </c>
      <c r="Z39" s="59">
        <f t="shared" si="14"/>
        <v>0</v>
      </c>
      <c r="AA39" s="59">
        <f t="shared" si="14"/>
        <v>0</v>
      </c>
      <c r="AB39" s="59">
        <f t="shared" si="14"/>
        <v>0</v>
      </c>
      <c r="AC39" s="59">
        <f t="shared" si="14"/>
        <v>0</v>
      </c>
      <c r="AD39" s="69"/>
      <c r="AE39" s="69"/>
      <c r="AF39" s="69"/>
    </row>
    <row r="40" spans="1:32" ht="15.5" x14ac:dyDescent="0.35">
      <c r="A40" s="44"/>
      <c r="B40" s="65"/>
      <c r="C40" s="65"/>
      <c r="D40" s="53"/>
      <c r="E40" s="46"/>
      <c r="F40" s="47"/>
      <c r="G40" s="48"/>
      <c r="H40" s="49"/>
      <c r="I40" s="49"/>
      <c r="J40" s="48"/>
      <c r="K40" s="89"/>
      <c r="L40" s="49"/>
      <c r="M40" s="50"/>
      <c r="N40" s="50"/>
      <c r="O40" s="51"/>
      <c r="P40" s="52"/>
      <c r="Q40" s="51"/>
      <c r="R40" s="51"/>
      <c r="S40" s="51"/>
      <c r="T40" s="52"/>
      <c r="U40" s="51"/>
      <c r="V40" s="51"/>
      <c r="W40" s="51"/>
      <c r="X40" s="52"/>
      <c r="Y40" s="51"/>
      <c r="Z40" s="51"/>
      <c r="AA40" s="51"/>
      <c r="AB40" s="52"/>
      <c r="AC40" s="112"/>
    </row>
    <row r="41" spans="1:32" ht="15.5" x14ac:dyDescent="0.35">
      <c r="A41" s="93" t="s">
        <v>84</v>
      </c>
      <c r="B41" s="95"/>
      <c r="C41" s="94"/>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3"/>
    </row>
    <row r="42" spans="1:32" ht="15.5" x14ac:dyDescent="0.35">
      <c r="A42" s="67">
        <v>2.1</v>
      </c>
      <c r="B42" s="96"/>
      <c r="C42" s="39"/>
      <c r="D42" s="40"/>
      <c r="E42" s="41"/>
      <c r="F42" s="42"/>
      <c r="G42" s="42"/>
      <c r="H42" s="43"/>
      <c r="I42" s="43"/>
      <c r="J42" s="42"/>
      <c r="K42" s="88"/>
      <c r="L42" s="43"/>
      <c r="M42" s="41"/>
      <c r="N42" s="41"/>
      <c r="O42" s="41"/>
      <c r="P42" s="41"/>
      <c r="Q42" s="41"/>
      <c r="R42" s="41"/>
      <c r="S42" s="41"/>
      <c r="T42" s="41"/>
      <c r="U42" s="41"/>
      <c r="V42" s="41"/>
      <c r="W42" s="41"/>
      <c r="X42" s="41"/>
      <c r="Y42" s="41"/>
      <c r="Z42" s="41"/>
      <c r="AA42" s="41"/>
      <c r="AB42" s="41"/>
      <c r="AC42" s="43"/>
    </row>
    <row r="43" spans="1:32" ht="15.5" x14ac:dyDescent="0.35">
      <c r="A43" s="44"/>
      <c r="B43" s="45"/>
      <c r="C43" s="45"/>
      <c r="D43" s="46"/>
      <c r="E43" s="46"/>
      <c r="F43" s="47"/>
      <c r="G43" s="48"/>
      <c r="H43" s="49"/>
      <c r="I43" s="49"/>
      <c r="J43" s="48"/>
      <c r="K43" s="89"/>
      <c r="L43" s="49">
        <f>J43*G43*K43</f>
        <v>0</v>
      </c>
      <c r="M43" s="50"/>
      <c r="N43" s="50"/>
      <c r="O43" s="51"/>
      <c r="P43" s="52">
        <f t="shared" ref="P43:P47" si="15">SUM(M43:O43)</f>
        <v>0</v>
      </c>
      <c r="Q43" s="51"/>
      <c r="R43" s="51"/>
      <c r="S43" s="51"/>
      <c r="T43" s="52">
        <f>SUM(Q43:S43)</f>
        <v>0</v>
      </c>
      <c r="U43" s="51"/>
      <c r="V43" s="51"/>
      <c r="W43" s="51"/>
      <c r="X43" s="52">
        <f>SUM(U43:W43)</f>
        <v>0</v>
      </c>
      <c r="Y43" s="51"/>
      <c r="Z43" s="51"/>
      <c r="AA43" s="51"/>
      <c r="AB43" s="52">
        <f>SUM(Y43:AA43)</f>
        <v>0</v>
      </c>
      <c r="AC43" s="112">
        <f t="shared" ref="AC43:AC48" si="16">P43+T43+X43+AB43</f>
        <v>0</v>
      </c>
    </row>
    <row r="44" spans="1:32" ht="15.5" x14ac:dyDescent="0.35">
      <c r="A44" s="44"/>
      <c r="B44" s="45"/>
      <c r="C44" s="45"/>
      <c r="D44" s="46"/>
      <c r="E44" s="46"/>
      <c r="F44" s="47"/>
      <c r="G44" s="48"/>
      <c r="H44" s="49"/>
      <c r="I44" s="49"/>
      <c r="J44" s="48"/>
      <c r="K44" s="89"/>
      <c r="L44" s="49">
        <f t="shared" ref="L44:L47" si="17">J44*G44*K44</f>
        <v>0</v>
      </c>
      <c r="M44" s="50"/>
      <c r="N44" s="50"/>
      <c r="O44" s="51"/>
      <c r="P44" s="52">
        <f t="shared" si="15"/>
        <v>0</v>
      </c>
      <c r="Q44" s="51"/>
      <c r="R44" s="51"/>
      <c r="S44" s="51"/>
      <c r="T44" s="52">
        <f t="shared" ref="T44:T47" si="18">SUM(Q44:S44)</f>
        <v>0</v>
      </c>
      <c r="U44" s="51"/>
      <c r="V44" s="51"/>
      <c r="W44" s="51"/>
      <c r="X44" s="52">
        <f t="shared" ref="X44:X47" si="19">SUM(U44:W44)</f>
        <v>0</v>
      </c>
      <c r="Y44" s="51"/>
      <c r="Z44" s="51"/>
      <c r="AA44" s="51"/>
      <c r="AB44" s="52">
        <f t="shared" ref="AB44:AB47" si="20">SUM(Y44:AA44)</f>
        <v>0</v>
      </c>
      <c r="AC44" s="112">
        <f t="shared" si="16"/>
        <v>0</v>
      </c>
    </row>
    <row r="45" spans="1:32" ht="15.5" x14ac:dyDescent="0.35">
      <c r="A45" s="44"/>
      <c r="B45" s="45"/>
      <c r="C45" s="45"/>
      <c r="D45" s="46"/>
      <c r="E45" s="46"/>
      <c r="F45" s="47"/>
      <c r="G45" s="48"/>
      <c r="H45" s="49"/>
      <c r="I45" s="49"/>
      <c r="J45" s="48"/>
      <c r="K45" s="89"/>
      <c r="L45" s="49">
        <f>J45*G45*K45</f>
        <v>0</v>
      </c>
      <c r="M45" s="50"/>
      <c r="N45" s="50"/>
      <c r="O45" s="51"/>
      <c r="P45" s="52">
        <f t="shared" si="15"/>
        <v>0</v>
      </c>
      <c r="Q45" s="51"/>
      <c r="R45" s="51"/>
      <c r="S45" s="51"/>
      <c r="T45" s="52">
        <f t="shared" si="18"/>
        <v>0</v>
      </c>
      <c r="U45" s="51"/>
      <c r="V45" s="51"/>
      <c r="W45" s="51"/>
      <c r="X45" s="52">
        <f t="shared" si="19"/>
        <v>0</v>
      </c>
      <c r="Y45" s="51"/>
      <c r="Z45" s="51"/>
      <c r="AA45" s="51"/>
      <c r="AB45" s="52">
        <f t="shared" si="20"/>
        <v>0</v>
      </c>
      <c r="AC45" s="112">
        <f t="shared" si="16"/>
        <v>0</v>
      </c>
    </row>
    <row r="46" spans="1:32" ht="15.5" x14ac:dyDescent="0.35">
      <c r="A46" s="44"/>
      <c r="B46" s="45"/>
      <c r="C46" s="45"/>
      <c r="D46" s="53"/>
      <c r="E46" s="46"/>
      <c r="F46" s="47"/>
      <c r="G46" s="48"/>
      <c r="H46" s="49"/>
      <c r="I46" s="49"/>
      <c r="J46" s="48"/>
      <c r="K46" s="89"/>
      <c r="L46" s="49">
        <f t="shared" si="17"/>
        <v>0</v>
      </c>
      <c r="M46" s="50"/>
      <c r="N46" s="50"/>
      <c r="O46" s="51"/>
      <c r="P46" s="52">
        <f t="shared" si="15"/>
        <v>0</v>
      </c>
      <c r="Q46" s="51"/>
      <c r="R46" s="51"/>
      <c r="S46" s="51"/>
      <c r="T46" s="52">
        <f t="shared" si="18"/>
        <v>0</v>
      </c>
      <c r="U46" s="51"/>
      <c r="V46" s="51"/>
      <c r="W46" s="51"/>
      <c r="X46" s="52">
        <f t="shared" si="19"/>
        <v>0</v>
      </c>
      <c r="Y46" s="51"/>
      <c r="Z46" s="51"/>
      <c r="AA46" s="51"/>
      <c r="AB46" s="52">
        <f t="shared" si="20"/>
        <v>0</v>
      </c>
      <c r="AC46" s="112">
        <f t="shared" si="16"/>
        <v>0</v>
      </c>
    </row>
    <row r="47" spans="1:32" ht="15.5" x14ac:dyDescent="0.35">
      <c r="A47" s="44"/>
      <c r="B47" s="45"/>
      <c r="C47" s="45"/>
      <c r="D47" s="53"/>
      <c r="E47" s="46"/>
      <c r="F47" s="47"/>
      <c r="G47" s="48"/>
      <c r="H47" s="49"/>
      <c r="I47" s="49"/>
      <c r="J47" s="48"/>
      <c r="K47" s="89"/>
      <c r="L47" s="49">
        <f t="shared" si="17"/>
        <v>0</v>
      </c>
      <c r="M47" s="50"/>
      <c r="N47" s="50"/>
      <c r="O47" s="51"/>
      <c r="P47" s="52">
        <f t="shared" si="15"/>
        <v>0</v>
      </c>
      <c r="Q47" s="51"/>
      <c r="R47" s="51"/>
      <c r="S47" s="51"/>
      <c r="T47" s="52">
        <f t="shared" si="18"/>
        <v>0</v>
      </c>
      <c r="U47" s="51"/>
      <c r="V47" s="51"/>
      <c r="W47" s="51"/>
      <c r="X47" s="52">
        <f t="shared" si="19"/>
        <v>0</v>
      </c>
      <c r="Y47" s="51"/>
      <c r="Z47" s="51"/>
      <c r="AA47" s="51"/>
      <c r="AB47" s="52">
        <f t="shared" si="20"/>
        <v>0</v>
      </c>
      <c r="AC47" s="112">
        <f t="shared" si="16"/>
        <v>0</v>
      </c>
    </row>
    <row r="48" spans="1:32" ht="15.5" x14ac:dyDescent="0.35">
      <c r="A48" s="54"/>
      <c r="B48" s="54"/>
      <c r="C48" s="54"/>
      <c r="D48" s="55" t="s">
        <v>85</v>
      </c>
      <c r="E48" s="54"/>
      <c r="F48" s="56"/>
      <c r="G48" s="57"/>
      <c r="H48" s="58"/>
      <c r="I48" s="58"/>
      <c r="J48" s="57"/>
      <c r="K48" s="90"/>
      <c r="L48" s="58">
        <f>SUM(L43:L47)</f>
        <v>0</v>
      </c>
      <c r="M48" s="58">
        <f t="shared" ref="M48:AB48" si="21">SUM(M43:M47)</f>
        <v>0</v>
      </c>
      <c r="N48" s="58">
        <f t="shared" si="21"/>
        <v>0</v>
      </c>
      <c r="O48" s="58">
        <f t="shared" si="21"/>
        <v>0</v>
      </c>
      <c r="P48" s="58">
        <f t="shared" si="21"/>
        <v>0</v>
      </c>
      <c r="Q48" s="58">
        <f t="shared" si="21"/>
        <v>0</v>
      </c>
      <c r="R48" s="58">
        <f t="shared" si="21"/>
        <v>0</v>
      </c>
      <c r="S48" s="58">
        <f t="shared" si="21"/>
        <v>0</v>
      </c>
      <c r="T48" s="58">
        <f t="shared" si="21"/>
        <v>0</v>
      </c>
      <c r="U48" s="59">
        <f t="shared" si="21"/>
        <v>0</v>
      </c>
      <c r="V48" s="59">
        <f t="shared" si="21"/>
        <v>0</v>
      </c>
      <c r="W48" s="59">
        <f t="shared" si="21"/>
        <v>0</v>
      </c>
      <c r="X48" s="59">
        <f t="shared" si="21"/>
        <v>0</v>
      </c>
      <c r="Y48" s="59">
        <f t="shared" si="21"/>
        <v>0</v>
      </c>
      <c r="Z48" s="59">
        <f t="shared" si="21"/>
        <v>0</v>
      </c>
      <c r="AA48" s="59">
        <f t="shared" si="21"/>
        <v>0</v>
      </c>
      <c r="AB48" s="59">
        <f t="shared" si="21"/>
        <v>0</v>
      </c>
      <c r="AC48" s="59">
        <f t="shared" si="16"/>
        <v>0</v>
      </c>
    </row>
    <row r="49" spans="1:32" ht="15.5" x14ac:dyDescent="0.35">
      <c r="A49" s="44"/>
      <c r="B49" s="45"/>
      <c r="C49" s="45"/>
      <c r="D49" s="60"/>
      <c r="E49" s="46"/>
      <c r="F49" s="47"/>
      <c r="G49" s="48"/>
      <c r="H49" s="49"/>
      <c r="I49" s="49"/>
      <c r="J49" s="48"/>
      <c r="K49" s="89"/>
      <c r="L49" s="49"/>
      <c r="M49" s="50"/>
      <c r="N49" s="50"/>
      <c r="O49" s="61"/>
      <c r="P49" s="52"/>
      <c r="Q49" s="61"/>
      <c r="R49" s="61"/>
      <c r="S49" s="61"/>
      <c r="T49" s="52"/>
      <c r="U49" s="61"/>
      <c r="V49" s="61"/>
      <c r="W49" s="61"/>
      <c r="X49" s="52"/>
      <c r="Y49" s="61"/>
      <c r="Z49" s="61"/>
      <c r="AA49" s="61"/>
      <c r="AB49" s="52"/>
      <c r="AC49" s="113"/>
    </row>
    <row r="50" spans="1:32" ht="15.5" x14ac:dyDescent="0.35">
      <c r="A50" s="38">
        <v>2.2000000000000002</v>
      </c>
      <c r="B50" s="62"/>
      <c r="C50" s="62"/>
      <c r="D50" s="63"/>
      <c r="E50" s="64"/>
      <c r="F50" s="41"/>
      <c r="G50" s="57"/>
      <c r="H50" s="58"/>
      <c r="I50" s="58"/>
      <c r="J50" s="57"/>
      <c r="K50" s="90"/>
      <c r="L50" s="58"/>
      <c r="M50" s="57"/>
      <c r="N50" s="57"/>
      <c r="O50" s="57"/>
      <c r="P50" s="57"/>
      <c r="Q50" s="57"/>
      <c r="R50" s="57"/>
      <c r="S50" s="57"/>
      <c r="T50" s="57"/>
      <c r="U50" s="57"/>
      <c r="V50" s="57"/>
      <c r="W50" s="57"/>
      <c r="X50" s="57"/>
      <c r="Y50" s="57"/>
      <c r="Z50" s="57"/>
      <c r="AA50" s="57"/>
      <c r="AB50" s="57"/>
      <c r="AC50" s="58"/>
    </row>
    <row r="51" spans="1:32" ht="15.5" x14ac:dyDescent="0.35">
      <c r="A51" s="44"/>
      <c r="B51" s="45"/>
      <c r="C51" s="65"/>
      <c r="D51" s="66"/>
      <c r="E51" s="66"/>
      <c r="F51" s="66"/>
      <c r="G51" s="48"/>
      <c r="H51" s="49"/>
      <c r="I51" s="49"/>
      <c r="J51" s="48"/>
      <c r="K51" s="89"/>
      <c r="L51" s="49">
        <f t="shared" ref="L51:L55" si="22">J51*G51*K51</f>
        <v>0</v>
      </c>
      <c r="M51" s="50"/>
      <c r="N51" s="50"/>
      <c r="O51" s="51"/>
      <c r="P51" s="52">
        <f>SUM(M51:O51)</f>
        <v>0</v>
      </c>
      <c r="Q51" s="51"/>
      <c r="R51" s="51"/>
      <c r="S51" s="51"/>
      <c r="T51" s="52">
        <f>SUM(Q51:S51)</f>
        <v>0</v>
      </c>
      <c r="U51" s="51"/>
      <c r="V51" s="51"/>
      <c r="W51" s="51"/>
      <c r="X51" s="52">
        <f t="shared" ref="X51:X55" si="23">SUM(U51:W51)</f>
        <v>0</v>
      </c>
      <c r="Y51" s="51"/>
      <c r="Z51" s="51"/>
      <c r="AA51" s="51"/>
      <c r="AB51" s="52">
        <f t="shared" ref="AB51:AB55" si="24">SUM(Y51:AA51)</f>
        <v>0</v>
      </c>
      <c r="AC51" s="112">
        <f t="shared" ref="AC51:AC56" si="25">P51+T51+X51+AB51</f>
        <v>0</v>
      </c>
    </row>
    <row r="52" spans="1:32" ht="15.5" x14ac:dyDescent="0.35">
      <c r="A52" s="44"/>
      <c r="B52" s="45"/>
      <c r="C52" s="65"/>
      <c r="D52" s="66"/>
      <c r="E52" s="66"/>
      <c r="F52" s="66"/>
      <c r="G52" s="48"/>
      <c r="H52" s="49"/>
      <c r="I52" s="49"/>
      <c r="J52" s="48"/>
      <c r="K52" s="89"/>
      <c r="L52" s="49">
        <f t="shared" si="22"/>
        <v>0</v>
      </c>
      <c r="M52" s="50"/>
      <c r="N52" s="50"/>
      <c r="O52" s="51"/>
      <c r="P52" s="52">
        <f t="shared" ref="P52:P55" si="26">SUM(M52:O52)</f>
        <v>0</v>
      </c>
      <c r="Q52" s="51"/>
      <c r="R52" s="51"/>
      <c r="S52" s="51"/>
      <c r="T52" s="52">
        <f t="shared" ref="T52:T55" si="27">SUM(Q52:S52)</f>
        <v>0</v>
      </c>
      <c r="U52" s="51"/>
      <c r="V52" s="51"/>
      <c r="W52" s="51"/>
      <c r="X52" s="52">
        <f t="shared" si="23"/>
        <v>0</v>
      </c>
      <c r="Y52" s="51"/>
      <c r="Z52" s="51"/>
      <c r="AA52" s="51"/>
      <c r="AB52" s="52">
        <f t="shared" si="24"/>
        <v>0</v>
      </c>
      <c r="AC52" s="112">
        <f t="shared" si="25"/>
        <v>0</v>
      </c>
    </row>
    <row r="53" spans="1:32" ht="15.5" x14ac:dyDescent="0.35">
      <c r="A53" s="44"/>
      <c r="B53" s="45"/>
      <c r="C53" s="65"/>
      <c r="D53" s="66"/>
      <c r="E53" s="66"/>
      <c r="F53" s="66"/>
      <c r="G53" s="48"/>
      <c r="H53" s="49"/>
      <c r="I53" s="49"/>
      <c r="J53" s="48"/>
      <c r="K53" s="89"/>
      <c r="L53" s="49">
        <f t="shared" si="22"/>
        <v>0</v>
      </c>
      <c r="M53" s="50"/>
      <c r="N53" s="50"/>
      <c r="O53" s="51"/>
      <c r="P53" s="52">
        <f t="shared" si="26"/>
        <v>0</v>
      </c>
      <c r="Q53" s="51"/>
      <c r="R53" s="51"/>
      <c r="S53" s="51"/>
      <c r="T53" s="52">
        <f t="shared" si="27"/>
        <v>0</v>
      </c>
      <c r="U53" s="51"/>
      <c r="V53" s="51"/>
      <c r="W53" s="51"/>
      <c r="X53" s="52">
        <f t="shared" si="23"/>
        <v>0</v>
      </c>
      <c r="Y53" s="51"/>
      <c r="Z53" s="51"/>
      <c r="AA53" s="51"/>
      <c r="AB53" s="52">
        <f t="shared" si="24"/>
        <v>0</v>
      </c>
      <c r="AC53" s="112">
        <f t="shared" si="25"/>
        <v>0</v>
      </c>
    </row>
    <row r="54" spans="1:32" ht="15.5" x14ac:dyDescent="0.35">
      <c r="A54" s="44"/>
      <c r="B54" s="45"/>
      <c r="C54" s="65"/>
      <c r="D54" s="66"/>
      <c r="E54" s="66"/>
      <c r="F54" s="66"/>
      <c r="G54" s="48"/>
      <c r="H54" s="49"/>
      <c r="I54" s="49"/>
      <c r="J54" s="48"/>
      <c r="K54" s="89"/>
      <c r="L54" s="49">
        <f t="shared" si="22"/>
        <v>0</v>
      </c>
      <c r="M54" s="50"/>
      <c r="N54" s="50"/>
      <c r="O54" s="51"/>
      <c r="P54" s="52">
        <f t="shared" si="26"/>
        <v>0</v>
      </c>
      <c r="Q54" s="51"/>
      <c r="R54" s="51"/>
      <c r="S54" s="51"/>
      <c r="T54" s="52">
        <f t="shared" si="27"/>
        <v>0</v>
      </c>
      <c r="U54" s="51"/>
      <c r="V54" s="51"/>
      <c r="W54" s="51"/>
      <c r="X54" s="52">
        <f t="shared" si="23"/>
        <v>0</v>
      </c>
      <c r="Y54" s="51"/>
      <c r="Z54" s="51"/>
      <c r="AA54" s="51"/>
      <c r="AB54" s="52">
        <f t="shared" si="24"/>
        <v>0</v>
      </c>
      <c r="AC54" s="112">
        <f t="shared" si="25"/>
        <v>0</v>
      </c>
    </row>
    <row r="55" spans="1:32" ht="15.5" x14ac:dyDescent="0.35">
      <c r="A55" s="44"/>
      <c r="B55" s="45"/>
      <c r="C55" s="65"/>
      <c r="D55" s="66"/>
      <c r="E55" s="66"/>
      <c r="F55" s="66"/>
      <c r="G55" s="48"/>
      <c r="H55" s="49"/>
      <c r="I55" s="49"/>
      <c r="J55" s="48"/>
      <c r="K55" s="89"/>
      <c r="L55" s="49">
        <f t="shared" si="22"/>
        <v>0</v>
      </c>
      <c r="M55" s="50"/>
      <c r="N55" s="50"/>
      <c r="O55" s="51"/>
      <c r="P55" s="52">
        <f t="shared" si="26"/>
        <v>0</v>
      </c>
      <c r="Q55" s="51"/>
      <c r="R55" s="51"/>
      <c r="S55" s="51"/>
      <c r="T55" s="52">
        <f t="shared" si="27"/>
        <v>0</v>
      </c>
      <c r="U55" s="51"/>
      <c r="V55" s="51"/>
      <c r="W55" s="51"/>
      <c r="X55" s="52">
        <f t="shared" si="23"/>
        <v>0</v>
      </c>
      <c r="Y55" s="51"/>
      <c r="Z55" s="51"/>
      <c r="AA55" s="51"/>
      <c r="AB55" s="52">
        <f t="shared" si="24"/>
        <v>0</v>
      </c>
      <c r="AC55" s="112">
        <f t="shared" si="25"/>
        <v>0</v>
      </c>
    </row>
    <row r="56" spans="1:32" s="69" customFormat="1" ht="15.5" x14ac:dyDescent="0.35">
      <c r="A56" s="38"/>
      <c r="B56" s="67"/>
      <c r="C56" s="67"/>
      <c r="D56" s="55" t="s">
        <v>86</v>
      </c>
      <c r="E56" s="63"/>
      <c r="F56" s="68"/>
      <c r="G56" s="58"/>
      <c r="H56" s="58"/>
      <c r="I56" s="58"/>
      <c r="J56" s="58"/>
      <c r="K56" s="91"/>
      <c r="L56" s="58">
        <f>SUM(L51:L55)</f>
        <v>0</v>
      </c>
      <c r="M56" s="58">
        <f t="shared" ref="M56:AB56" si="28">SUM(M51:M55)</f>
        <v>0</v>
      </c>
      <c r="N56" s="58">
        <f t="shared" si="28"/>
        <v>0</v>
      </c>
      <c r="O56" s="58">
        <f t="shared" si="28"/>
        <v>0</v>
      </c>
      <c r="P56" s="58">
        <f t="shared" si="28"/>
        <v>0</v>
      </c>
      <c r="Q56" s="58">
        <f t="shared" si="28"/>
        <v>0</v>
      </c>
      <c r="R56" s="58">
        <f t="shared" si="28"/>
        <v>0</v>
      </c>
      <c r="S56" s="58">
        <f t="shared" si="28"/>
        <v>0</v>
      </c>
      <c r="T56" s="58">
        <f t="shared" si="28"/>
        <v>0</v>
      </c>
      <c r="U56" s="59">
        <f t="shared" si="28"/>
        <v>0</v>
      </c>
      <c r="V56" s="59">
        <f t="shared" si="28"/>
        <v>0</v>
      </c>
      <c r="W56" s="59">
        <f t="shared" si="28"/>
        <v>0</v>
      </c>
      <c r="X56" s="59">
        <f t="shared" si="28"/>
        <v>0</v>
      </c>
      <c r="Y56" s="59">
        <f t="shared" si="28"/>
        <v>0</v>
      </c>
      <c r="Z56" s="59">
        <f t="shared" si="28"/>
        <v>0</v>
      </c>
      <c r="AA56" s="59">
        <f t="shared" si="28"/>
        <v>0</v>
      </c>
      <c r="AB56" s="59">
        <f t="shared" si="28"/>
        <v>0</v>
      </c>
      <c r="AC56" s="59">
        <f t="shared" si="25"/>
        <v>0</v>
      </c>
    </row>
    <row r="57" spans="1:32" ht="15.5" x14ac:dyDescent="0.35">
      <c r="A57" s="44"/>
      <c r="B57" s="65"/>
      <c r="C57" s="65"/>
      <c r="D57" s="60"/>
      <c r="E57" s="46"/>
      <c r="F57" s="47"/>
      <c r="G57" s="48"/>
      <c r="H57" s="49"/>
      <c r="I57" s="49"/>
      <c r="J57" s="48"/>
      <c r="K57" s="89"/>
      <c r="L57" s="49"/>
      <c r="M57" s="50"/>
      <c r="N57" s="50"/>
      <c r="O57" s="51"/>
      <c r="P57" s="52"/>
      <c r="Q57" s="51"/>
      <c r="R57" s="51"/>
      <c r="S57" s="51"/>
      <c r="T57" s="52"/>
      <c r="U57" s="51"/>
      <c r="V57" s="51"/>
      <c r="W57" s="51"/>
      <c r="X57" s="52"/>
      <c r="Y57" s="51"/>
      <c r="Z57" s="51"/>
      <c r="AA57" s="51"/>
      <c r="AB57" s="52"/>
      <c r="AC57" s="112"/>
    </row>
    <row r="58" spans="1:32" ht="15.5" x14ac:dyDescent="0.35">
      <c r="A58" s="38" t="s">
        <v>87</v>
      </c>
      <c r="B58" s="67"/>
      <c r="C58" s="67"/>
      <c r="D58" s="55"/>
      <c r="E58" s="63"/>
      <c r="F58" s="68"/>
      <c r="G58" s="58"/>
      <c r="H58" s="58"/>
      <c r="I58" s="58"/>
      <c r="J58" s="58"/>
      <c r="K58" s="91"/>
      <c r="L58" s="58">
        <f>L48+L56</f>
        <v>0</v>
      </c>
      <c r="M58" s="58">
        <f t="shared" ref="M58:AB58" si="29">M48+M56</f>
        <v>0</v>
      </c>
      <c r="N58" s="58">
        <f t="shared" si="29"/>
        <v>0</v>
      </c>
      <c r="O58" s="58">
        <f t="shared" si="29"/>
        <v>0</v>
      </c>
      <c r="P58" s="58">
        <f t="shared" si="29"/>
        <v>0</v>
      </c>
      <c r="Q58" s="58">
        <f t="shared" si="29"/>
        <v>0</v>
      </c>
      <c r="R58" s="58">
        <f t="shared" si="29"/>
        <v>0</v>
      </c>
      <c r="S58" s="58">
        <f t="shared" si="29"/>
        <v>0</v>
      </c>
      <c r="T58" s="58">
        <f t="shared" si="29"/>
        <v>0</v>
      </c>
      <c r="U58" s="59">
        <f t="shared" si="29"/>
        <v>0</v>
      </c>
      <c r="V58" s="59">
        <f t="shared" si="29"/>
        <v>0</v>
      </c>
      <c r="W58" s="59">
        <f t="shared" si="29"/>
        <v>0</v>
      </c>
      <c r="X58" s="59">
        <f t="shared" si="29"/>
        <v>0</v>
      </c>
      <c r="Y58" s="59">
        <f t="shared" si="29"/>
        <v>0</v>
      </c>
      <c r="Z58" s="59">
        <f t="shared" si="29"/>
        <v>0</v>
      </c>
      <c r="AA58" s="59">
        <f t="shared" si="29"/>
        <v>0</v>
      </c>
      <c r="AB58" s="59">
        <f t="shared" si="29"/>
        <v>0</v>
      </c>
      <c r="AC58" s="59">
        <f>AC48+AC56</f>
        <v>0</v>
      </c>
      <c r="AD58" s="69"/>
      <c r="AE58" s="69"/>
      <c r="AF58" s="69"/>
    </row>
    <row r="59" spans="1:32" ht="15.5" x14ac:dyDescent="0.35">
      <c r="A59" s="44"/>
      <c r="B59" s="65"/>
      <c r="C59" s="65"/>
      <c r="D59" s="70"/>
      <c r="E59" s="53"/>
      <c r="F59" s="71"/>
      <c r="G59" s="48"/>
      <c r="H59" s="49"/>
      <c r="I59" s="49"/>
      <c r="J59" s="48"/>
      <c r="K59" s="89"/>
      <c r="L59" s="49"/>
      <c r="M59" s="50"/>
      <c r="N59" s="50"/>
      <c r="O59" s="51"/>
      <c r="P59" s="52"/>
      <c r="Q59" s="51"/>
      <c r="R59" s="51"/>
      <c r="S59" s="51"/>
      <c r="T59" s="52"/>
      <c r="U59" s="51"/>
      <c r="V59" s="51"/>
      <c r="W59" s="51"/>
      <c r="X59" s="52"/>
      <c r="Y59" s="51"/>
      <c r="Z59" s="51"/>
      <c r="AA59" s="51"/>
      <c r="AB59" s="52"/>
      <c r="AC59" s="112"/>
    </row>
    <row r="60" spans="1:32" ht="15.5" x14ac:dyDescent="0.35">
      <c r="A60" s="38" t="s">
        <v>88</v>
      </c>
      <c r="B60" s="67"/>
      <c r="C60" s="67"/>
      <c r="D60" s="55"/>
      <c r="E60" s="63"/>
      <c r="F60" s="68"/>
      <c r="G60" s="58"/>
      <c r="H60" s="58"/>
      <c r="I60" s="58"/>
      <c r="J60" s="58"/>
      <c r="K60" s="91"/>
      <c r="L60" s="58">
        <f>L39+L58</f>
        <v>0</v>
      </c>
      <c r="M60" s="58">
        <f t="shared" ref="M60:AC60" si="30">M39+M58</f>
        <v>0</v>
      </c>
      <c r="N60" s="58">
        <f t="shared" si="30"/>
        <v>0</v>
      </c>
      <c r="O60" s="58">
        <f t="shared" si="30"/>
        <v>0</v>
      </c>
      <c r="P60" s="58">
        <f t="shared" si="30"/>
        <v>0</v>
      </c>
      <c r="Q60" s="58">
        <f t="shared" si="30"/>
        <v>0</v>
      </c>
      <c r="R60" s="58">
        <f t="shared" si="30"/>
        <v>0</v>
      </c>
      <c r="S60" s="58">
        <f t="shared" si="30"/>
        <v>0</v>
      </c>
      <c r="T60" s="58">
        <f t="shared" si="30"/>
        <v>0</v>
      </c>
      <c r="U60" s="59">
        <f t="shared" si="30"/>
        <v>0</v>
      </c>
      <c r="V60" s="59">
        <f t="shared" si="30"/>
        <v>0</v>
      </c>
      <c r="W60" s="59">
        <f t="shared" si="30"/>
        <v>0</v>
      </c>
      <c r="X60" s="59">
        <f t="shared" si="30"/>
        <v>0</v>
      </c>
      <c r="Y60" s="59">
        <f t="shared" si="30"/>
        <v>0</v>
      </c>
      <c r="Z60" s="59">
        <f t="shared" si="30"/>
        <v>0</v>
      </c>
      <c r="AA60" s="59">
        <f t="shared" si="30"/>
        <v>0</v>
      </c>
      <c r="AB60" s="59">
        <f t="shared" si="30"/>
        <v>0</v>
      </c>
      <c r="AC60" s="59">
        <f t="shared" si="30"/>
        <v>0</v>
      </c>
      <c r="AD60" s="69"/>
      <c r="AE60" s="69"/>
      <c r="AF60" s="69"/>
    </row>
    <row r="61" spans="1:32" ht="15.5" x14ac:dyDescent="0.35">
      <c r="A61" s="44"/>
      <c r="B61" s="45"/>
      <c r="C61" s="65"/>
      <c r="D61" s="66"/>
      <c r="E61" s="66"/>
      <c r="F61" s="66"/>
      <c r="G61" s="48"/>
      <c r="H61" s="49"/>
      <c r="I61" s="49"/>
      <c r="J61" s="48"/>
      <c r="K61" s="89"/>
      <c r="L61" s="49"/>
      <c r="M61" s="50"/>
      <c r="N61" s="50"/>
      <c r="O61" s="51"/>
      <c r="P61" s="52"/>
      <c r="Q61" s="51"/>
      <c r="R61" s="51"/>
      <c r="S61" s="51"/>
      <c r="T61" s="52"/>
      <c r="U61" s="51"/>
      <c r="V61" s="51"/>
      <c r="W61" s="51"/>
      <c r="X61" s="52"/>
      <c r="Y61" s="51"/>
      <c r="Z61" s="51"/>
      <c r="AA61" s="51"/>
      <c r="AB61" s="52"/>
      <c r="AC61" s="112"/>
    </row>
    <row r="62" spans="1:32" ht="15.5" x14ac:dyDescent="0.35">
      <c r="A62" s="38" t="s">
        <v>89</v>
      </c>
      <c r="B62" s="67"/>
      <c r="C62" s="67"/>
      <c r="D62" s="55"/>
      <c r="E62" s="63"/>
      <c r="F62" s="68"/>
      <c r="G62" s="58"/>
      <c r="H62" s="58"/>
      <c r="I62" s="58"/>
      <c r="J62" s="58"/>
      <c r="K62" s="91"/>
      <c r="L62" s="58"/>
      <c r="M62" s="58"/>
      <c r="N62" s="58"/>
      <c r="O62" s="58"/>
      <c r="P62" s="58"/>
      <c r="Q62" s="58"/>
      <c r="R62" s="58"/>
      <c r="S62" s="58"/>
      <c r="T62" s="58"/>
      <c r="U62" s="59"/>
      <c r="V62" s="59"/>
      <c r="W62" s="59"/>
      <c r="X62" s="59"/>
      <c r="Y62" s="59"/>
      <c r="Z62" s="59"/>
      <c r="AA62" s="59"/>
      <c r="AB62" s="59"/>
      <c r="AC62" s="59"/>
      <c r="AD62" s="69"/>
      <c r="AE62" s="69"/>
      <c r="AF62" s="69"/>
    </row>
    <row r="63" spans="1:32" ht="15.5" x14ac:dyDescent="0.35">
      <c r="A63" s="44"/>
      <c r="B63" s="45"/>
      <c r="C63" s="65"/>
      <c r="D63" s="66"/>
      <c r="E63" s="66"/>
      <c r="F63" s="66"/>
      <c r="G63" s="48"/>
      <c r="H63" s="49"/>
      <c r="I63" s="49"/>
      <c r="J63" s="48"/>
      <c r="K63" s="89"/>
      <c r="L63" s="49">
        <f t="shared" ref="L63" si="31">J63*G63*K63</f>
        <v>0</v>
      </c>
      <c r="M63" s="50"/>
      <c r="N63" s="50"/>
      <c r="O63" s="51"/>
      <c r="P63" s="52">
        <f t="shared" ref="P63" si="32">SUM(M63:O63)</f>
        <v>0</v>
      </c>
      <c r="Q63" s="51"/>
      <c r="R63" s="51"/>
      <c r="S63" s="51"/>
      <c r="T63" s="52">
        <f t="shared" ref="T63" si="33">SUM(Q63:S63)</f>
        <v>0</v>
      </c>
      <c r="U63" s="51"/>
      <c r="V63" s="51"/>
      <c r="W63" s="51"/>
      <c r="X63" s="52">
        <f t="shared" ref="X63" si="34">SUM(U63:W63)</f>
        <v>0</v>
      </c>
      <c r="Y63" s="51"/>
      <c r="Z63" s="51"/>
      <c r="AA63" s="51"/>
      <c r="AB63" s="52">
        <f t="shared" ref="AB63" si="35">SUM(Y63:AA63)</f>
        <v>0</v>
      </c>
      <c r="AC63" s="112">
        <f t="shared" ref="AC63" si="36">P63+T63+X63+AB63</f>
        <v>0</v>
      </c>
    </row>
    <row r="64" spans="1:32" ht="15.5" x14ac:dyDescent="0.35">
      <c r="A64" s="44"/>
      <c r="B64" s="45"/>
      <c r="C64" s="65"/>
      <c r="D64" s="66"/>
      <c r="E64" s="66"/>
      <c r="F64" s="66"/>
      <c r="G64" s="48"/>
      <c r="H64" s="49"/>
      <c r="I64" s="49"/>
      <c r="J64" s="48"/>
      <c r="K64" s="89"/>
      <c r="L64" s="49">
        <f t="shared" ref="L64:L66" si="37">J64*G64*K64</f>
        <v>0</v>
      </c>
      <c r="M64" s="50"/>
      <c r="N64" s="50"/>
      <c r="O64" s="51"/>
      <c r="P64" s="52">
        <f t="shared" ref="P64:P66" si="38">SUM(M64:O64)</f>
        <v>0</v>
      </c>
      <c r="Q64" s="51"/>
      <c r="R64" s="51"/>
      <c r="S64" s="51"/>
      <c r="T64" s="52">
        <f t="shared" ref="T64:T66" si="39">SUM(Q64:S64)</f>
        <v>0</v>
      </c>
      <c r="U64" s="51"/>
      <c r="V64" s="51"/>
      <c r="W64" s="51"/>
      <c r="X64" s="52">
        <f t="shared" ref="X64:X66" si="40">SUM(U64:W64)</f>
        <v>0</v>
      </c>
      <c r="Y64" s="51"/>
      <c r="Z64" s="51"/>
      <c r="AA64" s="51"/>
      <c r="AB64" s="52">
        <f t="shared" ref="AB64:AB66" si="41">SUM(Y64:AA64)</f>
        <v>0</v>
      </c>
      <c r="AC64" s="112">
        <f t="shared" ref="AC64:AC66" si="42">P64+T64+X64+AB64</f>
        <v>0</v>
      </c>
    </row>
    <row r="65" spans="1:32" ht="15.5" x14ac:dyDescent="0.35">
      <c r="A65" s="44"/>
      <c r="B65" s="45"/>
      <c r="C65" s="65"/>
      <c r="D65" s="66"/>
      <c r="E65" s="66"/>
      <c r="F65" s="66"/>
      <c r="G65" s="48"/>
      <c r="H65" s="49"/>
      <c r="I65" s="49"/>
      <c r="J65" s="48"/>
      <c r="K65" s="89"/>
      <c r="L65" s="49">
        <f t="shared" si="37"/>
        <v>0</v>
      </c>
      <c r="M65" s="50"/>
      <c r="N65" s="50"/>
      <c r="O65" s="51"/>
      <c r="P65" s="52">
        <f>SUM(M65:O65)</f>
        <v>0</v>
      </c>
      <c r="Q65" s="51"/>
      <c r="R65" s="51"/>
      <c r="S65" s="51"/>
      <c r="T65" s="52">
        <f t="shared" si="39"/>
        <v>0</v>
      </c>
      <c r="U65" s="51"/>
      <c r="V65" s="51"/>
      <c r="W65" s="51"/>
      <c r="X65" s="52">
        <f t="shared" si="40"/>
        <v>0</v>
      </c>
      <c r="Y65" s="51"/>
      <c r="Z65" s="51"/>
      <c r="AA65" s="51"/>
      <c r="AB65" s="52">
        <f t="shared" si="41"/>
        <v>0</v>
      </c>
      <c r="AC65" s="112">
        <f t="shared" si="42"/>
        <v>0</v>
      </c>
    </row>
    <row r="66" spans="1:32" ht="15.5" x14ac:dyDescent="0.35">
      <c r="A66" s="44"/>
      <c r="B66" s="45"/>
      <c r="C66" s="65"/>
      <c r="D66" s="66"/>
      <c r="E66" s="66"/>
      <c r="F66" s="66"/>
      <c r="G66" s="48"/>
      <c r="H66" s="49"/>
      <c r="I66" s="49"/>
      <c r="J66" s="48"/>
      <c r="K66" s="89"/>
      <c r="L66" s="49">
        <f t="shared" si="37"/>
        <v>0</v>
      </c>
      <c r="M66" s="50"/>
      <c r="N66" s="50"/>
      <c r="O66" s="51"/>
      <c r="P66" s="52">
        <f t="shared" si="38"/>
        <v>0</v>
      </c>
      <c r="Q66" s="51"/>
      <c r="R66" s="51"/>
      <c r="S66" s="51"/>
      <c r="T66" s="52">
        <f t="shared" si="39"/>
        <v>0</v>
      </c>
      <c r="U66" s="51"/>
      <c r="V66" s="51"/>
      <c r="W66" s="51"/>
      <c r="X66" s="52">
        <f t="shared" si="40"/>
        <v>0</v>
      </c>
      <c r="Y66" s="51"/>
      <c r="Z66" s="51"/>
      <c r="AA66" s="51"/>
      <c r="AB66" s="52">
        <f t="shared" si="41"/>
        <v>0</v>
      </c>
      <c r="AC66" s="112">
        <f t="shared" si="42"/>
        <v>0</v>
      </c>
    </row>
    <row r="67" spans="1:32" ht="15.5" x14ac:dyDescent="0.35">
      <c r="A67" s="38" t="s">
        <v>90</v>
      </c>
      <c r="B67" s="67"/>
      <c r="C67" s="67"/>
      <c r="D67" s="55"/>
      <c r="E67" s="63"/>
      <c r="F67" s="68"/>
      <c r="G67" s="58"/>
      <c r="H67" s="58"/>
      <c r="I67" s="58"/>
      <c r="J67" s="58"/>
      <c r="K67" s="91"/>
      <c r="L67" s="58">
        <f>SUM(L63:L66)</f>
        <v>0</v>
      </c>
      <c r="M67" s="58">
        <f t="shared" ref="M67:AC67" si="43">SUM(M63:M66)</f>
        <v>0</v>
      </c>
      <c r="N67" s="58">
        <f t="shared" si="43"/>
        <v>0</v>
      </c>
      <c r="O67" s="58">
        <f t="shared" si="43"/>
        <v>0</v>
      </c>
      <c r="P67" s="58">
        <f t="shared" si="43"/>
        <v>0</v>
      </c>
      <c r="Q67" s="58">
        <f t="shared" si="43"/>
        <v>0</v>
      </c>
      <c r="R67" s="58">
        <f t="shared" si="43"/>
        <v>0</v>
      </c>
      <c r="S67" s="58">
        <f t="shared" si="43"/>
        <v>0</v>
      </c>
      <c r="T67" s="58">
        <f t="shared" si="43"/>
        <v>0</v>
      </c>
      <c r="U67" s="59">
        <f t="shared" si="43"/>
        <v>0</v>
      </c>
      <c r="V67" s="59">
        <f t="shared" si="43"/>
        <v>0</v>
      </c>
      <c r="W67" s="59">
        <f t="shared" si="43"/>
        <v>0</v>
      </c>
      <c r="X67" s="59">
        <f t="shared" si="43"/>
        <v>0</v>
      </c>
      <c r="Y67" s="59">
        <f t="shared" si="43"/>
        <v>0</v>
      </c>
      <c r="Z67" s="59">
        <f t="shared" si="43"/>
        <v>0</v>
      </c>
      <c r="AA67" s="59">
        <f t="shared" si="43"/>
        <v>0</v>
      </c>
      <c r="AB67" s="59">
        <f t="shared" si="43"/>
        <v>0</v>
      </c>
      <c r="AC67" s="59">
        <f t="shared" si="43"/>
        <v>0</v>
      </c>
      <c r="AD67" s="69"/>
      <c r="AE67" s="69"/>
      <c r="AF67" s="69"/>
    </row>
    <row r="68" spans="1:32" ht="15.5" x14ac:dyDescent="0.35">
      <c r="A68" s="44"/>
      <c r="B68" s="45"/>
      <c r="C68" s="65"/>
      <c r="D68" s="66"/>
      <c r="E68" s="66"/>
      <c r="F68" s="66"/>
      <c r="G68" s="48"/>
      <c r="H68" s="49"/>
      <c r="I68" s="49"/>
      <c r="J68" s="48"/>
      <c r="K68" s="89"/>
      <c r="L68" s="49"/>
      <c r="M68" s="50"/>
      <c r="N68" s="50"/>
      <c r="O68" s="51"/>
      <c r="P68" s="52"/>
      <c r="Q68" s="51"/>
      <c r="R68" s="51"/>
      <c r="S68" s="51"/>
      <c r="T68" s="52"/>
      <c r="U68" s="51"/>
      <c r="V68" s="51"/>
      <c r="W68" s="51"/>
      <c r="X68" s="52"/>
      <c r="Y68" s="51"/>
      <c r="Z68" s="51"/>
      <c r="AA68" s="51"/>
      <c r="AB68" s="52"/>
      <c r="AC68" s="112"/>
    </row>
    <row r="69" spans="1:32" ht="15.5" x14ac:dyDescent="0.35">
      <c r="A69" s="38" t="s">
        <v>91</v>
      </c>
      <c r="B69" s="67"/>
      <c r="C69" s="67"/>
      <c r="D69" s="55"/>
      <c r="E69" s="63"/>
      <c r="F69" s="68"/>
      <c r="G69" s="58"/>
      <c r="H69" s="58"/>
      <c r="I69" s="58"/>
      <c r="J69" s="58"/>
      <c r="K69" s="91"/>
      <c r="L69" s="58"/>
      <c r="M69" s="58"/>
      <c r="N69" s="58"/>
      <c r="O69" s="58"/>
      <c r="P69" s="58"/>
      <c r="Q69" s="58"/>
      <c r="R69" s="58"/>
      <c r="S69" s="58"/>
      <c r="T69" s="58"/>
      <c r="U69" s="59"/>
      <c r="V69" s="59"/>
      <c r="W69" s="59"/>
      <c r="X69" s="59"/>
      <c r="Y69" s="59"/>
      <c r="Z69" s="59"/>
      <c r="AA69" s="59"/>
      <c r="AB69" s="59"/>
      <c r="AC69" s="59"/>
      <c r="AD69" s="69"/>
      <c r="AE69" s="69"/>
      <c r="AF69" s="69"/>
    </row>
    <row r="70" spans="1:32" ht="15.5" x14ac:dyDescent="0.35">
      <c r="A70" s="44"/>
      <c r="B70" s="45"/>
      <c r="C70" s="65"/>
      <c r="D70" s="66"/>
      <c r="E70" s="66"/>
      <c r="F70" s="66"/>
      <c r="G70" s="48"/>
      <c r="H70" s="49"/>
      <c r="I70" s="49"/>
      <c r="J70" s="48"/>
      <c r="K70" s="89"/>
      <c r="L70" s="49">
        <f t="shared" ref="L70:L73" si="44">J70*G70*K70</f>
        <v>0</v>
      </c>
      <c r="M70" s="50"/>
      <c r="N70" s="50"/>
      <c r="O70" s="51"/>
      <c r="P70" s="52">
        <f t="shared" ref="P70:P71" si="45">SUM(M70:O70)</f>
        <v>0</v>
      </c>
      <c r="Q70" s="51"/>
      <c r="R70" s="51"/>
      <c r="S70" s="51"/>
      <c r="T70" s="52">
        <f t="shared" ref="T70:T73" si="46">SUM(Q70:S70)</f>
        <v>0</v>
      </c>
      <c r="U70" s="51"/>
      <c r="V70" s="51"/>
      <c r="W70" s="51"/>
      <c r="X70" s="52">
        <f t="shared" ref="X70:X73" si="47">SUM(U70:W70)</f>
        <v>0</v>
      </c>
      <c r="Y70" s="51"/>
      <c r="Z70" s="51"/>
      <c r="AA70" s="51"/>
      <c r="AB70" s="52">
        <f t="shared" ref="AB70:AB73" si="48">SUM(Y70:AA70)</f>
        <v>0</v>
      </c>
      <c r="AC70" s="112">
        <f t="shared" ref="AC70:AC73" si="49">P70+T70+X70+AB70</f>
        <v>0</v>
      </c>
    </row>
    <row r="71" spans="1:32" ht="15.5" x14ac:dyDescent="0.35">
      <c r="A71" s="44"/>
      <c r="B71" s="45"/>
      <c r="C71" s="65"/>
      <c r="D71" s="66"/>
      <c r="E71" s="66"/>
      <c r="F71" s="66"/>
      <c r="G71" s="48"/>
      <c r="H71" s="49"/>
      <c r="I71" s="49"/>
      <c r="J71" s="48"/>
      <c r="K71" s="89"/>
      <c r="L71" s="49">
        <f t="shared" si="44"/>
        <v>0</v>
      </c>
      <c r="M71" s="50"/>
      <c r="N71" s="50"/>
      <c r="O71" s="51"/>
      <c r="P71" s="52">
        <f t="shared" si="45"/>
        <v>0</v>
      </c>
      <c r="Q71" s="51"/>
      <c r="R71" s="51"/>
      <c r="S71" s="51"/>
      <c r="T71" s="52">
        <f t="shared" si="46"/>
        <v>0</v>
      </c>
      <c r="U71" s="51"/>
      <c r="V71" s="51"/>
      <c r="W71" s="51"/>
      <c r="X71" s="52">
        <f t="shared" si="47"/>
        <v>0</v>
      </c>
      <c r="Y71" s="51"/>
      <c r="Z71" s="51"/>
      <c r="AA71" s="51"/>
      <c r="AB71" s="52">
        <f t="shared" si="48"/>
        <v>0</v>
      </c>
      <c r="AC71" s="112">
        <f t="shared" si="49"/>
        <v>0</v>
      </c>
    </row>
    <row r="72" spans="1:32" ht="15.5" x14ac:dyDescent="0.35">
      <c r="A72" s="44"/>
      <c r="B72" s="45"/>
      <c r="C72" s="65"/>
      <c r="D72" s="66"/>
      <c r="E72" s="66"/>
      <c r="F72" s="66"/>
      <c r="G72" s="48"/>
      <c r="H72" s="49"/>
      <c r="I72" s="49"/>
      <c r="J72" s="48"/>
      <c r="K72" s="89"/>
      <c r="L72" s="49">
        <f t="shared" si="44"/>
        <v>0</v>
      </c>
      <c r="M72" s="50"/>
      <c r="N72" s="50"/>
      <c r="O72" s="51"/>
      <c r="P72" s="52">
        <f>SUM(M72:O72)</f>
        <v>0</v>
      </c>
      <c r="Q72" s="51"/>
      <c r="R72" s="51"/>
      <c r="S72" s="51"/>
      <c r="T72" s="52">
        <f t="shared" si="46"/>
        <v>0</v>
      </c>
      <c r="U72" s="51"/>
      <c r="V72" s="51"/>
      <c r="W72" s="51"/>
      <c r="X72" s="52">
        <f t="shared" si="47"/>
        <v>0</v>
      </c>
      <c r="Y72" s="51"/>
      <c r="Z72" s="51"/>
      <c r="AA72" s="51"/>
      <c r="AB72" s="52">
        <f t="shared" si="48"/>
        <v>0</v>
      </c>
      <c r="AC72" s="112">
        <f t="shared" si="49"/>
        <v>0</v>
      </c>
    </row>
    <row r="73" spans="1:32" ht="15.5" x14ac:dyDescent="0.35">
      <c r="A73" s="44"/>
      <c r="B73" s="45"/>
      <c r="C73" s="65"/>
      <c r="D73" s="66"/>
      <c r="E73" s="66"/>
      <c r="F73" s="66"/>
      <c r="G73" s="48"/>
      <c r="H73" s="49"/>
      <c r="I73" s="49"/>
      <c r="J73" s="48"/>
      <c r="K73" s="89"/>
      <c r="L73" s="49">
        <f t="shared" si="44"/>
        <v>0</v>
      </c>
      <c r="M73" s="50"/>
      <c r="N73" s="50"/>
      <c r="O73" s="51"/>
      <c r="P73" s="52">
        <f t="shared" ref="P73" si="50">SUM(M73:O73)</f>
        <v>0</v>
      </c>
      <c r="Q73" s="51"/>
      <c r="R73" s="51"/>
      <c r="S73" s="51"/>
      <c r="T73" s="52">
        <f t="shared" si="46"/>
        <v>0</v>
      </c>
      <c r="U73" s="51"/>
      <c r="V73" s="51"/>
      <c r="W73" s="51"/>
      <c r="X73" s="52">
        <f t="shared" si="47"/>
        <v>0</v>
      </c>
      <c r="Y73" s="51"/>
      <c r="Z73" s="51"/>
      <c r="AA73" s="51"/>
      <c r="AB73" s="52">
        <f t="shared" si="48"/>
        <v>0</v>
      </c>
      <c r="AC73" s="112">
        <f t="shared" si="49"/>
        <v>0</v>
      </c>
    </row>
    <row r="74" spans="1:32" ht="15.5" x14ac:dyDescent="0.35">
      <c r="A74" s="38" t="s">
        <v>92</v>
      </c>
      <c r="B74" s="67"/>
      <c r="C74" s="67"/>
      <c r="D74" s="55"/>
      <c r="E74" s="63"/>
      <c r="F74" s="68"/>
      <c r="G74" s="58"/>
      <c r="H74" s="58"/>
      <c r="I74" s="58"/>
      <c r="J74" s="58"/>
      <c r="K74" s="91"/>
      <c r="L74" s="58">
        <f>SUM(L70:L73)</f>
        <v>0</v>
      </c>
      <c r="M74" s="58">
        <f t="shared" ref="M74" si="51">SUM(M70:M73)</f>
        <v>0</v>
      </c>
      <c r="N74" s="58">
        <f t="shared" ref="N74" si="52">SUM(N70:N73)</f>
        <v>0</v>
      </c>
      <c r="O74" s="58">
        <f t="shared" ref="O74" si="53">SUM(O70:O73)</f>
        <v>0</v>
      </c>
      <c r="P74" s="58">
        <f t="shared" ref="P74" si="54">SUM(P70:P73)</f>
        <v>0</v>
      </c>
      <c r="Q74" s="58">
        <f t="shared" ref="Q74" si="55">SUM(Q70:Q73)</f>
        <v>0</v>
      </c>
      <c r="R74" s="58">
        <f t="shared" ref="R74" si="56">SUM(R70:R73)</f>
        <v>0</v>
      </c>
      <c r="S74" s="58">
        <f t="shared" ref="S74" si="57">SUM(S70:S73)</f>
        <v>0</v>
      </c>
      <c r="T74" s="58">
        <f t="shared" ref="T74" si="58">SUM(T70:T73)</f>
        <v>0</v>
      </c>
      <c r="U74" s="59">
        <f t="shared" ref="U74" si="59">SUM(U70:U73)</f>
        <v>0</v>
      </c>
      <c r="V74" s="59">
        <f t="shared" ref="V74" si="60">SUM(V70:V73)</f>
        <v>0</v>
      </c>
      <c r="W74" s="59">
        <f t="shared" ref="W74" si="61">SUM(W70:W73)</f>
        <v>0</v>
      </c>
      <c r="X74" s="59">
        <f t="shared" ref="X74" si="62">SUM(X70:X73)</f>
        <v>0</v>
      </c>
      <c r="Y74" s="59">
        <f t="shared" ref="Y74" si="63">SUM(Y70:Y73)</f>
        <v>0</v>
      </c>
      <c r="Z74" s="59">
        <f t="shared" ref="Z74" si="64">SUM(Z70:Z73)</f>
        <v>0</v>
      </c>
      <c r="AA74" s="59">
        <f t="shared" ref="AA74" si="65">SUM(AA70:AA73)</f>
        <v>0</v>
      </c>
      <c r="AB74" s="59">
        <f t="shared" ref="AB74" si="66">SUM(AB70:AB73)</f>
        <v>0</v>
      </c>
      <c r="AC74" s="59">
        <f t="shared" ref="AC74" si="67">SUM(AC70:AC73)</f>
        <v>0</v>
      </c>
      <c r="AD74" s="69"/>
      <c r="AE74" s="69"/>
      <c r="AF74" s="69"/>
    </row>
    <row r="75" spans="1:32" ht="15.5" x14ac:dyDescent="0.35">
      <c r="A75" s="44"/>
      <c r="B75" s="45"/>
      <c r="C75" s="65"/>
      <c r="D75" s="66"/>
      <c r="E75" s="66"/>
      <c r="F75" s="66"/>
      <c r="G75" s="48"/>
      <c r="H75" s="49"/>
      <c r="I75" s="49"/>
      <c r="J75" s="48"/>
      <c r="K75" s="89"/>
      <c r="L75" s="49"/>
      <c r="M75" s="50"/>
      <c r="N75" s="50"/>
      <c r="O75" s="51"/>
      <c r="P75" s="52"/>
      <c r="Q75" s="51"/>
      <c r="R75" s="51"/>
      <c r="S75" s="51"/>
      <c r="T75" s="52"/>
      <c r="U75" s="51"/>
      <c r="V75" s="51"/>
      <c r="W75" s="51"/>
      <c r="X75" s="52"/>
      <c r="Y75" s="51"/>
      <c r="Z75" s="51"/>
      <c r="AA75" s="51"/>
      <c r="AB75" s="52"/>
      <c r="AC75" s="112"/>
    </row>
    <row r="76" spans="1:32" ht="15.5" x14ac:dyDescent="0.35">
      <c r="A76" s="38" t="s">
        <v>93</v>
      </c>
      <c r="B76" s="67"/>
      <c r="C76" s="67"/>
      <c r="D76" s="55"/>
      <c r="E76" s="63"/>
      <c r="F76" s="68"/>
      <c r="G76" s="58"/>
      <c r="H76" s="58"/>
      <c r="I76" s="58"/>
      <c r="J76" s="58"/>
      <c r="K76" s="91"/>
      <c r="L76" s="58">
        <f>L60+L67+L74</f>
        <v>0</v>
      </c>
      <c r="M76" s="58">
        <f t="shared" ref="M76:AC76" si="68">M60+M67+M74</f>
        <v>0</v>
      </c>
      <c r="N76" s="58">
        <f t="shared" si="68"/>
        <v>0</v>
      </c>
      <c r="O76" s="58">
        <f t="shared" si="68"/>
        <v>0</v>
      </c>
      <c r="P76" s="58">
        <f t="shared" si="68"/>
        <v>0</v>
      </c>
      <c r="Q76" s="58">
        <f t="shared" si="68"/>
        <v>0</v>
      </c>
      <c r="R76" s="58">
        <f t="shared" si="68"/>
        <v>0</v>
      </c>
      <c r="S76" s="58">
        <f t="shared" si="68"/>
        <v>0</v>
      </c>
      <c r="T76" s="58">
        <f t="shared" si="68"/>
        <v>0</v>
      </c>
      <c r="U76" s="59">
        <f t="shared" si="68"/>
        <v>0</v>
      </c>
      <c r="V76" s="59">
        <f t="shared" si="68"/>
        <v>0</v>
      </c>
      <c r="W76" s="59">
        <f t="shared" si="68"/>
        <v>0</v>
      </c>
      <c r="X76" s="59">
        <f t="shared" si="68"/>
        <v>0</v>
      </c>
      <c r="Y76" s="59">
        <f t="shared" si="68"/>
        <v>0</v>
      </c>
      <c r="Z76" s="59">
        <f t="shared" si="68"/>
        <v>0</v>
      </c>
      <c r="AA76" s="59">
        <f t="shared" si="68"/>
        <v>0</v>
      </c>
      <c r="AB76" s="59">
        <f t="shared" si="68"/>
        <v>0</v>
      </c>
      <c r="AC76" s="59">
        <f t="shared" si="68"/>
        <v>0</v>
      </c>
      <c r="AD76" s="69"/>
      <c r="AE76" s="69"/>
      <c r="AF76" s="69"/>
    </row>
    <row r="77" spans="1:32" ht="15.5" x14ac:dyDescent="0.35">
      <c r="A77" s="44"/>
      <c r="B77" s="45"/>
      <c r="C77" s="65"/>
      <c r="D77" s="66"/>
      <c r="E77" s="66"/>
      <c r="F77" s="66"/>
      <c r="G77" s="48"/>
      <c r="H77" s="49"/>
      <c r="I77" s="49"/>
      <c r="J77" s="48"/>
      <c r="K77" s="89"/>
      <c r="L77" s="49"/>
      <c r="M77" s="50"/>
      <c r="N77" s="50"/>
      <c r="O77" s="51"/>
      <c r="P77" s="52"/>
      <c r="Q77" s="51"/>
      <c r="R77" s="51"/>
      <c r="S77" s="51"/>
      <c r="T77" s="52"/>
      <c r="U77" s="51"/>
      <c r="V77" s="51"/>
      <c r="W77" s="51"/>
      <c r="X77" s="52"/>
      <c r="Y77" s="51"/>
      <c r="Z77" s="51"/>
      <c r="AA77" s="51"/>
      <c r="AB77" s="52"/>
      <c r="AC77" s="112"/>
    </row>
    <row r="78" spans="1:32" ht="15.5" x14ac:dyDescent="0.35">
      <c r="A78" s="38" t="s">
        <v>94</v>
      </c>
      <c r="B78" s="67"/>
      <c r="C78" s="67"/>
      <c r="D78" s="55"/>
      <c r="E78" s="63"/>
      <c r="F78" s="68"/>
      <c r="G78" s="58"/>
      <c r="H78" s="58"/>
      <c r="I78" s="58"/>
      <c r="J78" s="58"/>
      <c r="K78" s="91"/>
      <c r="L78" s="58"/>
      <c r="M78" s="58"/>
      <c r="N78" s="58"/>
      <c r="O78" s="58"/>
      <c r="P78" s="58"/>
      <c r="Q78" s="58"/>
      <c r="R78" s="58"/>
      <c r="S78" s="58"/>
      <c r="T78" s="58"/>
      <c r="U78" s="59"/>
      <c r="V78" s="59"/>
      <c r="W78" s="59"/>
      <c r="X78" s="59"/>
      <c r="Y78" s="59"/>
      <c r="Z78" s="59"/>
      <c r="AA78" s="59"/>
      <c r="AB78" s="59"/>
      <c r="AC78" s="59"/>
      <c r="AD78" s="69"/>
      <c r="AE78" s="69"/>
      <c r="AF78" s="69"/>
    </row>
    <row r="79" spans="1:32" ht="15.5" x14ac:dyDescent="0.35">
      <c r="A79" s="44"/>
      <c r="B79" s="45"/>
      <c r="C79" s="65"/>
      <c r="D79" s="66"/>
      <c r="E79" s="66"/>
      <c r="F79" s="66"/>
      <c r="G79" s="48"/>
      <c r="H79" s="49"/>
      <c r="I79" s="49"/>
      <c r="J79" s="48"/>
      <c r="K79" s="89"/>
      <c r="L79" s="49">
        <f t="shared" ref="L79:L82" si="69">J79*G79*K79</f>
        <v>0</v>
      </c>
      <c r="M79" s="50"/>
      <c r="N79" s="50"/>
      <c r="O79" s="51"/>
      <c r="P79" s="52">
        <f t="shared" ref="P79:P80" si="70">SUM(M79:O79)</f>
        <v>0</v>
      </c>
      <c r="Q79" s="51"/>
      <c r="R79" s="51"/>
      <c r="S79" s="51"/>
      <c r="T79" s="52">
        <f t="shared" ref="T79:T82" si="71">SUM(Q79:S79)</f>
        <v>0</v>
      </c>
      <c r="U79" s="51"/>
      <c r="V79" s="51"/>
      <c r="W79" s="51"/>
      <c r="X79" s="52">
        <f t="shared" ref="X79:X82" si="72">SUM(U79:W79)</f>
        <v>0</v>
      </c>
      <c r="Y79" s="51"/>
      <c r="Z79" s="51"/>
      <c r="AA79" s="51"/>
      <c r="AB79" s="52">
        <f t="shared" ref="AB79:AB82" si="73">SUM(Y79:AA79)</f>
        <v>0</v>
      </c>
      <c r="AC79" s="112">
        <f t="shared" ref="AC79:AC82" si="74">P79+T79+X79+AB79</f>
        <v>0</v>
      </c>
    </row>
    <row r="80" spans="1:32" ht="15.5" x14ac:dyDescent="0.35">
      <c r="A80" s="44"/>
      <c r="B80" s="45"/>
      <c r="C80" s="65"/>
      <c r="D80" s="66"/>
      <c r="E80" s="66"/>
      <c r="F80" s="66"/>
      <c r="G80" s="48"/>
      <c r="H80" s="49"/>
      <c r="I80" s="49"/>
      <c r="J80" s="48"/>
      <c r="K80" s="89"/>
      <c r="L80" s="49">
        <f t="shared" si="69"/>
        <v>0</v>
      </c>
      <c r="M80" s="50"/>
      <c r="N80" s="50"/>
      <c r="O80" s="51"/>
      <c r="P80" s="52">
        <f t="shared" si="70"/>
        <v>0</v>
      </c>
      <c r="Q80" s="51"/>
      <c r="R80" s="51"/>
      <c r="S80" s="51"/>
      <c r="T80" s="52">
        <f t="shared" si="71"/>
        <v>0</v>
      </c>
      <c r="U80" s="51"/>
      <c r="V80" s="51"/>
      <c r="W80" s="51"/>
      <c r="X80" s="52">
        <f t="shared" si="72"/>
        <v>0</v>
      </c>
      <c r="Y80" s="51"/>
      <c r="Z80" s="51"/>
      <c r="AA80" s="51"/>
      <c r="AB80" s="52">
        <f t="shared" si="73"/>
        <v>0</v>
      </c>
      <c r="AC80" s="112">
        <f t="shared" si="74"/>
        <v>0</v>
      </c>
    </row>
    <row r="81" spans="1:32" ht="15.5" x14ac:dyDescent="0.35">
      <c r="A81" s="44"/>
      <c r="B81" s="45"/>
      <c r="C81" s="65"/>
      <c r="D81" s="66"/>
      <c r="E81" s="66"/>
      <c r="F81" s="66"/>
      <c r="G81" s="48"/>
      <c r="H81" s="49"/>
      <c r="I81" s="49"/>
      <c r="J81" s="48"/>
      <c r="K81" s="89"/>
      <c r="L81" s="49">
        <f t="shared" si="69"/>
        <v>0</v>
      </c>
      <c r="M81" s="50"/>
      <c r="N81" s="50"/>
      <c r="O81" s="51"/>
      <c r="P81" s="52">
        <f>SUM(M81:O81)</f>
        <v>0</v>
      </c>
      <c r="Q81" s="51"/>
      <c r="R81" s="51"/>
      <c r="S81" s="51"/>
      <c r="T81" s="52">
        <f t="shared" si="71"/>
        <v>0</v>
      </c>
      <c r="U81" s="51"/>
      <c r="V81" s="51"/>
      <c r="W81" s="51"/>
      <c r="X81" s="52">
        <f t="shared" si="72"/>
        <v>0</v>
      </c>
      <c r="Y81" s="51"/>
      <c r="Z81" s="51"/>
      <c r="AA81" s="51"/>
      <c r="AB81" s="52">
        <f t="shared" si="73"/>
        <v>0</v>
      </c>
      <c r="AC81" s="112">
        <f t="shared" si="74"/>
        <v>0</v>
      </c>
    </row>
    <row r="82" spans="1:32" ht="15.5" x14ac:dyDescent="0.35">
      <c r="A82" s="44"/>
      <c r="B82" s="45"/>
      <c r="C82" s="65"/>
      <c r="D82" s="66"/>
      <c r="E82" s="66"/>
      <c r="F82" s="66"/>
      <c r="G82" s="48"/>
      <c r="H82" s="49"/>
      <c r="I82" s="49"/>
      <c r="J82" s="48"/>
      <c r="K82" s="89"/>
      <c r="L82" s="49">
        <f t="shared" si="69"/>
        <v>0</v>
      </c>
      <c r="M82" s="50"/>
      <c r="N82" s="50"/>
      <c r="O82" s="51"/>
      <c r="P82" s="52">
        <f t="shared" ref="P82" si="75">SUM(M82:O82)</f>
        <v>0</v>
      </c>
      <c r="Q82" s="51"/>
      <c r="R82" s="51"/>
      <c r="S82" s="51"/>
      <c r="T82" s="52">
        <f t="shared" si="71"/>
        <v>0</v>
      </c>
      <c r="U82" s="51"/>
      <c r="V82" s="51"/>
      <c r="W82" s="51"/>
      <c r="X82" s="52">
        <f t="shared" si="72"/>
        <v>0</v>
      </c>
      <c r="Y82" s="51"/>
      <c r="Z82" s="51"/>
      <c r="AA82" s="51"/>
      <c r="AB82" s="52">
        <f t="shared" si="73"/>
        <v>0</v>
      </c>
      <c r="AC82" s="112">
        <f t="shared" si="74"/>
        <v>0</v>
      </c>
    </row>
    <row r="83" spans="1:32" ht="15.5" x14ac:dyDescent="0.35">
      <c r="A83" s="38" t="s">
        <v>95</v>
      </c>
      <c r="B83" s="67"/>
      <c r="C83" s="67"/>
      <c r="D83" s="55"/>
      <c r="E83" s="63"/>
      <c r="F83" s="68"/>
      <c r="G83" s="58"/>
      <c r="H83" s="58"/>
      <c r="I83" s="58"/>
      <c r="J83" s="58"/>
      <c r="K83" s="91"/>
      <c r="L83" s="58">
        <f>SUM(L79:L82)</f>
        <v>0</v>
      </c>
      <c r="M83" s="58">
        <f t="shared" ref="M83:AC83" si="76">SUM(M79:M82)</f>
        <v>0</v>
      </c>
      <c r="N83" s="58">
        <f t="shared" si="76"/>
        <v>0</v>
      </c>
      <c r="O83" s="58">
        <f t="shared" si="76"/>
        <v>0</v>
      </c>
      <c r="P83" s="58">
        <f t="shared" si="76"/>
        <v>0</v>
      </c>
      <c r="Q83" s="58">
        <f t="shared" si="76"/>
        <v>0</v>
      </c>
      <c r="R83" s="58">
        <f t="shared" si="76"/>
        <v>0</v>
      </c>
      <c r="S83" s="58">
        <f t="shared" si="76"/>
        <v>0</v>
      </c>
      <c r="T83" s="58">
        <f t="shared" si="76"/>
        <v>0</v>
      </c>
      <c r="U83" s="59">
        <f t="shared" si="76"/>
        <v>0</v>
      </c>
      <c r="V83" s="59">
        <f t="shared" si="76"/>
        <v>0</v>
      </c>
      <c r="W83" s="59">
        <f t="shared" si="76"/>
        <v>0</v>
      </c>
      <c r="X83" s="59">
        <f t="shared" si="76"/>
        <v>0</v>
      </c>
      <c r="Y83" s="59">
        <f t="shared" si="76"/>
        <v>0</v>
      </c>
      <c r="Z83" s="59">
        <f t="shared" si="76"/>
        <v>0</v>
      </c>
      <c r="AA83" s="59">
        <f t="shared" si="76"/>
        <v>0</v>
      </c>
      <c r="AB83" s="59">
        <f t="shared" si="76"/>
        <v>0</v>
      </c>
      <c r="AC83" s="59">
        <f t="shared" si="76"/>
        <v>0</v>
      </c>
      <c r="AD83" s="69"/>
      <c r="AE83" s="69"/>
      <c r="AF83" s="69"/>
    </row>
    <row r="84" spans="1:32" ht="15.5" x14ac:dyDescent="0.35">
      <c r="B84" s="45"/>
      <c r="C84" s="65"/>
      <c r="D84" s="107"/>
      <c r="E84" s="115"/>
      <c r="F84" s="66"/>
      <c r="G84" s="48"/>
      <c r="H84" s="49"/>
      <c r="I84" s="49"/>
      <c r="J84" s="48"/>
      <c r="K84" s="89"/>
      <c r="L84" s="49"/>
      <c r="M84" s="50"/>
      <c r="N84" s="50"/>
      <c r="O84" s="51"/>
      <c r="P84" s="52"/>
      <c r="Q84" s="51"/>
      <c r="R84" s="51"/>
      <c r="S84" s="51"/>
      <c r="T84" s="52"/>
      <c r="U84" s="51"/>
      <c r="V84" s="51"/>
      <c r="W84" s="51"/>
      <c r="X84" s="52"/>
      <c r="Y84" s="51"/>
      <c r="Z84" s="51"/>
      <c r="AA84" s="51"/>
      <c r="AB84" s="52"/>
      <c r="AC84" s="112"/>
    </row>
    <row r="85" spans="1:32" s="69" customFormat="1" ht="15.5" x14ac:dyDescent="0.35">
      <c r="A85" s="72"/>
      <c r="B85" s="73"/>
      <c r="C85" s="73"/>
      <c r="D85" s="109" t="s">
        <v>96</v>
      </c>
      <c r="E85" s="74"/>
      <c r="F85" s="74"/>
      <c r="G85" s="75"/>
      <c r="H85" s="75"/>
      <c r="I85" s="75"/>
      <c r="J85" s="75"/>
      <c r="K85" s="92"/>
      <c r="L85" s="75">
        <f>L76+L83</f>
        <v>0</v>
      </c>
      <c r="M85" s="75">
        <f t="shared" ref="M85:AC85" si="77">M76+M83</f>
        <v>0</v>
      </c>
      <c r="N85" s="75">
        <f t="shared" si="77"/>
        <v>0</v>
      </c>
      <c r="O85" s="75">
        <f t="shared" si="77"/>
        <v>0</v>
      </c>
      <c r="P85" s="75">
        <f t="shared" si="77"/>
        <v>0</v>
      </c>
      <c r="Q85" s="75">
        <f t="shared" si="77"/>
        <v>0</v>
      </c>
      <c r="R85" s="75">
        <f t="shared" si="77"/>
        <v>0</v>
      </c>
      <c r="S85" s="75">
        <f t="shared" si="77"/>
        <v>0</v>
      </c>
      <c r="T85" s="75">
        <f t="shared" si="77"/>
        <v>0</v>
      </c>
      <c r="U85" s="76">
        <f t="shared" si="77"/>
        <v>0</v>
      </c>
      <c r="V85" s="76">
        <f t="shared" si="77"/>
        <v>0</v>
      </c>
      <c r="W85" s="76">
        <f t="shared" si="77"/>
        <v>0</v>
      </c>
      <c r="X85" s="76">
        <f t="shared" si="77"/>
        <v>0</v>
      </c>
      <c r="Y85" s="76">
        <f t="shared" si="77"/>
        <v>0</v>
      </c>
      <c r="Z85" s="76">
        <f t="shared" si="77"/>
        <v>0</v>
      </c>
      <c r="AA85" s="76">
        <f t="shared" si="77"/>
        <v>0</v>
      </c>
      <c r="AB85" s="76">
        <f t="shared" si="77"/>
        <v>0</v>
      </c>
      <c r="AC85" s="76">
        <f t="shared" si="77"/>
        <v>0</v>
      </c>
    </row>
    <row r="86" spans="1:32" ht="15.5" x14ac:dyDescent="0.35">
      <c r="A86" s="18"/>
      <c r="B86" s="32"/>
      <c r="C86" s="32"/>
      <c r="D86" s="33"/>
      <c r="E86" s="33"/>
      <c r="O86" s="18"/>
      <c r="P86" s="18"/>
      <c r="Q86" s="18"/>
      <c r="R86" s="18"/>
      <c r="S86" s="18"/>
      <c r="T86" s="18"/>
      <c r="U86" s="18"/>
      <c r="V86" s="18"/>
      <c r="W86" s="18"/>
      <c r="X86" s="18"/>
      <c r="Y86" s="18"/>
      <c r="Z86" s="18"/>
      <c r="AA86" s="18"/>
      <c r="AB86" s="18"/>
      <c r="AC86" s="17"/>
    </row>
    <row r="87" spans="1:32" ht="15.5" x14ac:dyDescent="0.35">
      <c r="A87" s="120" t="s">
        <v>97</v>
      </c>
      <c r="B87" s="120"/>
      <c r="C87" s="120"/>
      <c r="D87" s="120"/>
      <c r="E87" s="120"/>
      <c r="F87" s="114" t="e">
        <f>(L67+L74+L83)/L85</f>
        <v>#DIV/0!</v>
      </c>
      <c r="G87" s="110" t="s">
        <v>98</v>
      </c>
    </row>
    <row r="88" spans="1:32" ht="15.5" x14ac:dyDescent="0.35"/>
    <row r="89" spans="1:32" ht="15.5" x14ac:dyDescent="0.35"/>
    <row r="90" spans="1:32" ht="15.5" x14ac:dyDescent="0.35"/>
    <row r="91" spans="1:32" ht="15.5" x14ac:dyDescent="0.35"/>
    <row r="92" spans="1:32" ht="15.5" x14ac:dyDescent="0.35"/>
    <row r="93" spans="1:32" ht="15.5" x14ac:dyDescent="0.35"/>
  </sheetData>
  <mergeCells count="3">
    <mergeCell ref="A14:C14"/>
    <mergeCell ref="A10:C10"/>
    <mergeCell ref="A87:E87"/>
  </mergeCells>
  <dataValidations count="2">
    <dataValidation type="list" allowBlank="1" showInputMessage="1" showErrorMessage="1" sqref="H16:I28 H32:I36 H51:I55 H43:I47 H61:I61 H63:I66 H70:I73 H68:I68 H75:I75 H84:I84 H79:I82 H77:I77" xr:uid="{00000000-0002-0000-0000-000000000000}">
      <formula1>"YES,NO"</formula1>
    </dataValidation>
    <dataValidation type="list" allowBlank="1" showInputMessage="1" showErrorMessage="1" sqref="H38:I38 H40:I40 H57:I57 H59:I59" xr:uid="{00000000-0002-0000-0000-000001000000}">
      <formula1>"YES&lt;NO"</formula1>
    </dataValidation>
  </dataValidations>
  <pageMargins left="0.70866141732283472" right="0.70866141732283472" top="0.74803149606299213" bottom="0.74803149606299213" header="0.31496062992125984" footer="0.31496062992125984"/>
  <pageSetup paperSize="9" scale="35" orientation="landscape" r:id="rId1"/>
  <headerFooter>
    <oddHeader>&amp;C&amp;"Calibri"&amp;10&amp;K000000 OFFICIAL&amp;1#_x000D_&amp;"Calibri"&amp;11&amp;K000000UNCLASSIFIED</oddHeader>
    <oddFooter>&amp;CUNCLASSIFIED_x000D_&amp;1#&amp;"Calibri"&amp;10&amp;K000000 OFFICIAL</oddFooter>
    <evenHeader>&amp;CClassification
UNCLASSIFIED</evenHeader>
    <evenFooter>&amp;CClassification
UNCLASSIFIED</evenFooter>
    <firstHeader>&amp;CClassification
UNCLASSIFIED</firstHeader>
    <firstFooter>&amp;CClassification
UNCLASSIFIED</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4d37894-1b04-4dbb-9214-70b13732b1ab" xsi:nil="true"/>
    <lcf76f155ced4ddcb4097134ff3c332f xmlns="5e3b1af4-d794-4947-baa7-b4898db82f0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EBCA0823599704EB1D9BCF468912B36" ma:contentTypeVersion="13" ma:contentTypeDescription="Create a new document." ma:contentTypeScope="" ma:versionID="3f1c5a3a189c2af22f9ae4f25476b136">
  <xsd:schema xmlns:xsd="http://www.w3.org/2001/XMLSchema" xmlns:xs="http://www.w3.org/2001/XMLSchema" xmlns:p="http://schemas.microsoft.com/office/2006/metadata/properties" xmlns:ns2="5e3b1af4-d794-4947-baa7-b4898db82f05" xmlns:ns3="24d37894-1b04-4dbb-9214-70b13732b1ab" targetNamespace="http://schemas.microsoft.com/office/2006/metadata/properties" ma:root="true" ma:fieldsID="d3ee429aac669bf560c9589c0810b859" ns2:_="" ns3:_="">
    <xsd:import namespace="5e3b1af4-d794-4947-baa7-b4898db82f05"/>
    <xsd:import namespace="24d37894-1b04-4dbb-9214-70b13732b1a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3b1af4-d794-4947-baa7-b4898db82f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14f66ec-a8c1-4b1a-8264-b59a49a9c55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d37894-1b04-4dbb-9214-70b13732b1a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45f68f8-2472-4299-9a13-90c478adccb5}" ma:internalName="TaxCatchAll" ma:showField="CatchAllData" ma:web="24d37894-1b04-4dbb-9214-70b13732b1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CF3CBC-502E-473C-8CF3-1228CC1080F8}">
  <ds:schemaRefs>
    <ds:schemaRef ds:uri="http://schemas.microsoft.com/sharepoint/v3/contenttype/forms"/>
  </ds:schemaRefs>
</ds:datastoreItem>
</file>

<file path=customXml/itemProps2.xml><?xml version="1.0" encoding="utf-8"?>
<ds:datastoreItem xmlns:ds="http://schemas.openxmlformats.org/officeDocument/2006/customXml" ds:itemID="{430A4519-34C5-4084-ADAD-11F4AD4A5FF8}">
  <ds:schemaRefs>
    <ds:schemaRef ds:uri="http://schemas.microsoft.com/office/2006/metadata/properties"/>
    <ds:schemaRef ds:uri="http://schemas.microsoft.com/office/infopath/2007/PartnerControls"/>
    <ds:schemaRef ds:uri="9d8411a3-2a30-44d4-a4ce-b507d68442e6"/>
    <ds:schemaRef ds:uri="c8ec3491-881b-49b3-be56-cb69a949ebe5"/>
    <ds:schemaRef ds:uri="http://schemas.microsoft.com/sharepoint/v3"/>
  </ds:schemaRefs>
</ds:datastoreItem>
</file>

<file path=customXml/itemProps3.xml><?xml version="1.0" encoding="utf-8"?>
<ds:datastoreItem xmlns:ds="http://schemas.openxmlformats.org/officeDocument/2006/customXml" ds:itemID="{E46A6DA1-72D2-481D-85B9-25B4D20497DA}"/>
</file>

<file path=docMetadata/LabelInfo.xml><?xml version="1.0" encoding="utf-8"?>
<clbl:labelList xmlns:clbl="http://schemas.microsoft.com/office/2020/mipLabelMetadata">
  <clbl:label id="{9e9cc48d-6fba-4c12-9882-137473def580}" enabled="1" method="Privileged" siteId="{d3a2d0d3-7cc8-4f52-bbf9-85bd43d9427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ABB guidance</vt:lpstr>
      <vt:lpstr>ABB_budget template</vt:lpstr>
      <vt:lpstr>'ABB_budget template'!Print_Area</vt:lpstr>
    </vt:vector>
  </TitlesOfParts>
  <Manager/>
  <Company>FCO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ABB</dc:title>
  <dc:subject/>
  <dc:creator>opetrusyk</dc:creator>
  <cp:keywords/>
  <dc:description/>
  <cp:lastModifiedBy>Maryna Honcharova</cp:lastModifiedBy>
  <cp:revision/>
  <dcterms:created xsi:type="dcterms:W3CDTF">2011-03-22T12:22:09Z</dcterms:created>
  <dcterms:modified xsi:type="dcterms:W3CDTF">2025-02-25T10:35:33Z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ographicalCoverage">
    <vt:lpwstr> </vt:lpwstr>
  </property>
  <property fmtid="{D5CDD505-2E9C-101B-9397-08002B2CF9AE}" pid="3" name="Privacy">
    <vt:lpwstr/>
  </property>
  <property fmtid="{D5CDD505-2E9C-101B-9397-08002B2CF9AE}" pid="4" name="Classification">
    <vt:lpwstr>UNCLASSIFIED</vt:lpwstr>
  </property>
  <property fmtid="{D5CDD505-2E9C-101B-9397-08002B2CF9AE}" pid="5" name="AlternativeTitle">
    <vt:lpwstr/>
  </property>
  <property fmtid="{D5CDD505-2E9C-101B-9397-08002B2CF9AE}" pid="6" name="BusinessUnit">
    <vt:lpwstr> </vt:lpwstr>
  </property>
  <property fmtid="{D5CDD505-2E9C-101B-9397-08002B2CF9AE}" pid="7" name="SubjectCode">
    <vt:lpwstr> </vt:lpwstr>
  </property>
  <property fmtid="{D5CDD505-2E9C-101B-9397-08002B2CF9AE}" pid="8" name="DocType">
    <vt:lpwstr>Spreadsheet</vt:lpwstr>
  </property>
  <property fmtid="{D5CDD505-2E9C-101B-9397-08002B2CF9AE}" pid="9" name="SourceSystem">
    <vt:lpwstr>IREC</vt:lpwstr>
  </property>
  <property fmtid="{D5CDD505-2E9C-101B-9397-08002B2CF9AE}" pid="10" name="Originator">
    <vt:lpwstr> </vt:lpwstr>
  </property>
  <property fmtid="{D5CDD505-2E9C-101B-9397-08002B2CF9AE}" pid="11" name="Created">
    <vt:filetime>2011-03-21T22:00:00Z</vt:filetime>
  </property>
  <property fmtid="{D5CDD505-2E9C-101B-9397-08002B2CF9AE}" pid="12" name="MaintainMarking">
    <vt:lpwstr>True</vt:lpwstr>
  </property>
  <property fmtid="{D5CDD505-2E9C-101B-9397-08002B2CF9AE}" pid="13" name="SV_QUERY_LIST_4F35BF76-6C0D-4D9B-82B2-816C12CF3733">
    <vt:lpwstr>empty_477D106A-C0D6-4607-AEBD-E2C9D60EA279</vt:lpwstr>
  </property>
  <property fmtid="{D5CDD505-2E9C-101B-9397-08002B2CF9AE}" pid="14" name="ContentTypeId">
    <vt:lpwstr>0x0101001EBCA0823599704EB1D9BCF468912B36</vt:lpwstr>
  </property>
  <property fmtid="{D5CDD505-2E9C-101B-9397-08002B2CF9AE}" pid="15" name="MediaServiceImageTags">
    <vt:lpwstr/>
  </property>
  <property fmtid="{D5CDD505-2E9C-101B-9397-08002B2CF9AE}" pid="16" name="xd_ProgID">
    <vt:lpwstr/>
  </property>
  <property fmtid="{D5CDD505-2E9C-101B-9397-08002B2CF9AE}" pid="17" name="_SourceUrl">
    <vt:lpwstr/>
  </property>
  <property fmtid="{D5CDD505-2E9C-101B-9397-08002B2CF9AE}" pid="18" name="_SharedFileIndex">
    <vt:lpwstr/>
  </property>
  <property fmtid="{D5CDD505-2E9C-101B-9397-08002B2CF9AE}" pid="19" name="ComplianceAssetId">
    <vt:lpwstr/>
  </property>
  <property fmtid="{D5CDD505-2E9C-101B-9397-08002B2CF9AE}" pid="20" name="TemplateUrl">
    <vt:lpwstr/>
  </property>
  <property fmtid="{D5CDD505-2E9C-101B-9397-08002B2CF9AE}" pid="21" name="_ExtendedDescription">
    <vt:lpwstr/>
  </property>
  <property fmtid="{D5CDD505-2E9C-101B-9397-08002B2CF9AE}" pid="22" name="TriggerFlowInfo">
    <vt:lpwstr/>
  </property>
  <property fmtid="{D5CDD505-2E9C-101B-9397-08002B2CF9AE}" pid="23" name="xd_Signature">
    <vt:bool>false</vt:bool>
  </property>
</Properties>
</file>