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MI Requests\2018 Requests\01 January\20180103-03 - SFR 2018 Student Loans Debt and Repayment - NI\Workings\Tables\v2 slcsp032018\"/>
    </mc:Choice>
  </mc:AlternateContent>
  <bookViews>
    <workbookView xWindow="-45" yWindow="5340" windowWidth="20700" windowHeight="6105" tabRatio="842"/>
  </bookViews>
  <sheets>
    <sheet name="Title of publication" sheetId="23" r:id="rId1"/>
    <sheet name="Table of Contents" sheetId="24" r:id="rId2"/>
    <sheet name="Table 1" sheetId="20" r:id="rId3"/>
    <sheet name="Table 2" sheetId="21" r:id="rId4"/>
    <sheet name="Table 3A(i)" sheetId="16" r:id="rId5"/>
    <sheet name="Table 3A(ii)" sheetId="2" r:id="rId6"/>
    <sheet name="Table 3B(i)" sheetId="3" r:id="rId7"/>
    <sheet name="Table 3B(ii)" sheetId="8" r:id="rId8"/>
    <sheet name="Table 4A (i)(ii)" sheetId="6" r:id="rId9"/>
    <sheet name="Table 4A (iii)" sheetId="17" r:id="rId10"/>
    <sheet name="Table 4B" sheetId="14" r:id="rId11"/>
    <sheet name="Table 4C" sheetId="29" r:id="rId12"/>
    <sheet name="Table 4D" sheetId="30" r:id="rId13"/>
    <sheet name="Table 4E" sheetId="31" r:id="rId14"/>
    <sheet name="Table 4F" sheetId="32" r:id="rId15"/>
    <sheet name="Table 5A (i)(ii) " sheetId="7" r:id="rId16"/>
    <sheet name="Table 5A (iii)" sheetId="18" r:id="rId17"/>
    <sheet name="Table 5B" sheetId="15" r:id="rId18"/>
    <sheet name="Footnotes" sheetId="22" r:id="rId19"/>
  </sheets>
  <definedNames>
    <definedName name="_xlnm.Print_Area" localSheetId="2">'Table 1'!$B$1:$N$68</definedName>
    <definedName name="_xlnm.Print_Area" localSheetId="4">'Table 3A(i)'!$A$1:$R$38</definedName>
    <definedName name="_xlnm.Print_Area" localSheetId="5">'Table 3A(ii)'!$A$1:$Q$37</definedName>
    <definedName name="_xlnm.Print_Area" localSheetId="7">'Table 3B(ii)'!$A$1:$P$29</definedName>
    <definedName name="_xlnm.Print_Area" localSheetId="8">'Table 4A (i)(ii)'!$A$1:$T$59</definedName>
    <definedName name="_xlnm.Print_Area" localSheetId="9">'Table 4A (iii)'!$A$1:$T$43</definedName>
    <definedName name="_xlnm.Print_Area" localSheetId="10">'Table 4B'!$A$1:$L$72</definedName>
    <definedName name="_xlnm.Print_Area" localSheetId="11">'Table 4C'!$A$1:$U$94</definedName>
    <definedName name="_xlnm.Print_Area" localSheetId="12">'Table 4D'!$A$1:$P$72</definedName>
    <definedName name="_xlnm.Print_Area" localSheetId="13">'Table 4E'!$A$1:$T$100</definedName>
    <definedName name="_xlnm.Print_Area" localSheetId="14">'Table 4F'!$A$1:$P$77</definedName>
    <definedName name="_xlnm.Print_Area" localSheetId="15">'Table 5A (i)(ii) '!$A$1:$U$59</definedName>
    <definedName name="_xlnm.Print_Area" localSheetId="17">'Table 5B'!$B$1:$N$72</definedName>
    <definedName name="_xlnm.Print_Area" localSheetId="1">'Table of Contents'!$A$1:$D$44</definedName>
  </definedNames>
  <calcPr calcId="152511"/>
</workbook>
</file>

<file path=xl/calcChain.xml><?xml version="1.0" encoding="utf-8"?>
<calcChain xmlns="http://schemas.openxmlformats.org/spreadsheetml/2006/main">
  <c r="Q11" i="3" l="1"/>
  <c r="Q11" i="16"/>
  <c r="Q26" i="3" l="1"/>
  <c r="Q25" i="3"/>
  <c r="Q24" i="3"/>
  <c r="Q23" i="3"/>
  <c r="Q22" i="3"/>
  <c r="Q21" i="3"/>
  <c r="Q20" i="3"/>
  <c r="Q19" i="3"/>
  <c r="Q18" i="3"/>
  <c r="Q17" i="3"/>
  <c r="Q16" i="3"/>
  <c r="Q15" i="3"/>
  <c r="Q14" i="3"/>
  <c r="Q13" i="3"/>
  <c r="Q12" i="3"/>
  <c r="Q34" i="16" l="1"/>
  <c r="Q33" i="16"/>
  <c r="Q32" i="16"/>
  <c r="Q31" i="16"/>
  <c r="Q30" i="16"/>
  <c r="Q29" i="16"/>
  <c r="Q28" i="16"/>
  <c r="Q27" i="16"/>
  <c r="Q26" i="16"/>
  <c r="Q25" i="16"/>
  <c r="Q24" i="16"/>
  <c r="Q23" i="16"/>
  <c r="Q22" i="16"/>
  <c r="Q21" i="16"/>
  <c r="Q20" i="16"/>
  <c r="Q19" i="16"/>
  <c r="Q18" i="16"/>
  <c r="Q17" i="16"/>
  <c r="Q16" i="16"/>
  <c r="Q15" i="16"/>
  <c r="Q14" i="16"/>
  <c r="Q13" i="16"/>
  <c r="Q12" i="16"/>
</calcChain>
</file>

<file path=xl/sharedStrings.xml><?xml version="1.0" encoding="utf-8"?>
<sst xmlns="http://schemas.openxmlformats.org/spreadsheetml/2006/main" count="3882" uniqueCount="285">
  <si>
    <t>Total</t>
  </si>
  <si>
    <t xml:space="preserve">.  =  not applicable     -  = nil or negligible     ..  =  not available  </t>
  </si>
  <si>
    <t>Repayment Cohort</t>
  </si>
  <si>
    <t>Repayment Status</t>
  </si>
  <si>
    <t>Loan has been cancelled</t>
  </si>
  <si>
    <t>Tax Year of repayment</t>
  </si>
  <si>
    <t>As at end of tax year</t>
  </si>
  <si>
    <t>All ICR borrowers who have become liable to repay</t>
  </si>
  <si>
    <t>All cohorts with at least one tax year processed</t>
  </si>
  <si>
    <t>Cohorts with no tax year processed as yet</t>
  </si>
  <si>
    <t xml:space="preserve">Source: Student Loans Company </t>
  </si>
  <si>
    <t xml:space="preserve">.  =  not applicable    -  = nil or negligible    ..  =  not available  </t>
  </si>
  <si>
    <t xml:space="preserve"> </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</si>
  <si>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</si>
  <si>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</si>
  <si>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</si>
  <si>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</si>
  <si>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</si>
  <si>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</si>
  <si>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</si>
  <si>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</si>
  <si>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</si>
  <si>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country(of which)</t>
  </si>
  <si>
    <t>Below earnings threshold for that country</t>
  </si>
  <si>
    <t>Financial years</t>
  </si>
  <si>
    <t>2012-13</t>
  </si>
  <si>
    <t>Total amount outstanding (including loans not yet due for</t>
  </si>
  <si>
    <t>repayment) at start of financial year, including interest</t>
  </si>
  <si>
    <t>Opening balance after adjustments</t>
  </si>
  <si>
    <t xml:space="preserve">Amount lent during financial year </t>
  </si>
  <si>
    <t xml:space="preserve">            of which:</t>
  </si>
  <si>
    <t>Administration charges applied during the financial year</t>
  </si>
  <si>
    <t xml:space="preserve">       of which:  </t>
  </si>
  <si>
    <t xml:space="preserve">                Repaid by customer to SLC</t>
  </si>
  <si>
    <t xml:space="preserve">                Reported by HMRC as collected via PAYE and Self Assessment</t>
  </si>
  <si>
    <t xml:space="preserve">                Refunded by SLC to customer</t>
  </si>
  <si>
    <t>Amount otherwise cancelled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</si>
  <si>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</si>
  <si>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</si>
  <si>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</si>
  <si>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</si>
  <si>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</si>
  <si>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</si>
  <si>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</si>
  <si>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</si>
  <si>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000s</t>
  </si>
  <si>
    <t>Fee Loans (Northern Ireland Domciled)</t>
  </si>
  <si>
    <t>Total Northern Ireland Loans</t>
  </si>
  <si>
    <t>Fee Loans (EU in Northern Ireland)</t>
  </si>
  <si>
    <t>Number of borrowers at beginning of the financial year</t>
  </si>
  <si>
    <t xml:space="preserve">       of which:</t>
  </si>
  <si>
    <t xml:space="preserve">Number of borrowers receiving refunds of repayments in financial year  </t>
  </si>
  <si>
    <t xml:space="preserve">             because of age</t>
  </si>
  <si>
    <t xml:space="preserve">             other</t>
  </si>
  <si>
    <t xml:space="preserve">      of which:</t>
  </si>
  <si>
    <t xml:space="preserve">            (A) Borrowers with accounts not yet liable for repayment </t>
  </si>
  <si>
    <t xml:space="preserve">                             who have made one or more repayments</t>
  </si>
  <si>
    <t xml:space="preserve">                             who have made no repayments</t>
  </si>
  <si>
    <t xml:space="preserve">            (B) Borrowers with accounts being closed </t>
  </si>
  <si>
    <t xml:space="preserve">            (C) Borrowers with accounts liable for repayment</t>
  </si>
  <si>
    <t>2013-14</t>
  </si>
  <si>
    <t>Amount of interest added to loans during the financial year [2]</t>
  </si>
  <si>
    <t xml:space="preserve">                Because of death</t>
  </si>
  <si>
    <t xml:space="preserve">                Because of disability</t>
  </si>
  <si>
    <t xml:space="preserve">                Because of bankruptcy [4]</t>
  </si>
  <si>
    <t xml:space="preserve">                On completion of Individual Voluntary Arrangement (IVA) [4]</t>
  </si>
  <si>
    <t>including loans not yet due for repayment [2][5]</t>
  </si>
  <si>
    <t>Year-end reconciling adjustments [6]</t>
  </si>
  <si>
    <t xml:space="preserve">             because of death</t>
  </si>
  <si>
    <t xml:space="preserve">             because of disability</t>
  </si>
  <si>
    <t xml:space="preserve">             because of bankruptcy [4]</t>
  </si>
  <si>
    <t xml:space="preserve">             on completion of Individual Voluntary Arrangement (IVA) [4]</t>
  </si>
  <si>
    <t>All borrowers at the end of financial year [10]</t>
  </si>
  <si>
    <t>Total IC Loans [10]</t>
  </si>
  <si>
    <t>Balance transfers</t>
  </si>
  <si>
    <t xml:space="preserve">Number of borrowers with accounts closed due to full repayment in financial year </t>
  </si>
  <si>
    <t xml:space="preserve">Number of borrowers with accounts cancelled in financial year  </t>
  </si>
  <si>
    <t xml:space="preserve">             paid off before liability for repayment had arisen </t>
  </si>
  <si>
    <t xml:space="preserve">New borrowers in financial year </t>
  </si>
  <si>
    <t>Maintenance Loans [11]</t>
  </si>
  <si>
    <t xml:space="preserve">                             who have fully repaid [12]</t>
  </si>
  <si>
    <t xml:space="preserve">                             who are having their account cancelled [13]</t>
  </si>
  <si>
    <t>Number of borrowers in thousands [17]</t>
  </si>
  <si>
    <t>Above earnings threshold or has made a repayment in last tax year [18]</t>
  </si>
  <si>
    <t>Below earnings threshold in the last tax year [18]</t>
  </si>
  <si>
    <t>No live employment at HMRC 
&lt;90 days [19]</t>
  </si>
  <si>
    <t>Awaiting first year tax return to determine if earnings above threshold [18]</t>
  </si>
  <si>
    <t>No details of income provided so Placed in arrears [20]</t>
  </si>
  <si>
    <t>Not currently repaying - Further information being sought[21][22]</t>
  </si>
  <si>
    <t>Number of borrowers as a percentage of the cohort total [17]</t>
  </si>
  <si>
    <t>No live employment at HMRC    &gt;90 days           [19]</t>
  </si>
  <si>
    <t>No live employment at HMRC 
&lt;90 days   [19]</t>
  </si>
  <si>
    <t>Number of borrowers [17]</t>
  </si>
  <si>
    <t>No live employment at HMRC    &gt;90 days  [19]</t>
  </si>
  <si>
    <t>Table 4A(iii): UK and EU: Average amount repaid by ICR Student Loans borrowers making repayments via HMRC [23]</t>
  </si>
  <si>
    <t>Average amount of repayment per borrower in £ [17]</t>
  </si>
  <si>
    <t>Table 4B(i) : EU - Number of ICR Student Loans borrowers making repayments via HMRC [23]</t>
  </si>
  <si>
    <t>Number of borrowers repaying [17]</t>
  </si>
  <si>
    <t>Table 4B(ii): EU - Amount repaid by ICR Student Loans borrowers making repayments via HMRC [23]</t>
  </si>
  <si>
    <t>Amount of repayment in £000s [17]</t>
  </si>
  <si>
    <t>Table 4B(iii): EU - Average amount repaid by ICR Student Loans borrowers making repayments via HMRC [23]</t>
  </si>
  <si>
    <t>Net repayments posted during the financial year</t>
  </si>
  <si>
    <t>2014-15</t>
  </si>
  <si>
    <t xml:space="preserve">            (a) balance incurred as an Northern Ireland domicile</t>
  </si>
  <si>
    <t xml:space="preserve">                   of which:balance not yet liable for repayment</t>
  </si>
  <si>
    <t xml:space="preserve">                   of which: balance liable for repayment</t>
  </si>
  <si>
    <t xml:space="preserve">                                  of which: loan balance on accounts in arrears</t>
  </si>
  <si>
    <t xml:space="preserve">                                             of which: Overdue Debt on accounts in arrears [7]</t>
  </si>
  <si>
    <t xml:space="preserve">            (a) balance incurred as an EU domicile</t>
  </si>
  <si>
    <t>Footnotes</t>
  </si>
  <si>
    <t>2000-01</t>
  </si>
  <si>
    <t>2001-02</t>
  </si>
  <si>
    <t>2002-03</t>
  </si>
  <si>
    <t>2003-04</t>
  </si>
  <si>
    <t>2004-05</t>
  </si>
  <si>
    <t xml:space="preserve">2005-06 </t>
  </si>
  <si>
    <t>2006-07</t>
  </si>
  <si>
    <t>2007-08</t>
  </si>
  <si>
    <t>2008-09</t>
  </si>
  <si>
    <t>2009-10</t>
  </si>
  <si>
    <t>2010-11</t>
  </si>
  <si>
    <t>2011-12</t>
  </si>
  <si>
    <t>[25]</t>
  </si>
  <si>
    <t>1999-00</t>
  </si>
  <si>
    <t>Number of borrowers with a Loan Balance in 000s [17]</t>
  </si>
  <si>
    <t>All ICR borrowers with a Loan Balance</t>
  </si>
  <si>
    <t>Loan Balance in £ millions [17]</t>
  </si>
  <si>
    <t>Average Loan Balance in £ [17]</t>
  </si>
  <si>
    <t>Number of borrowers with a Loan Balance [17]</t>
  </si>
  <si>
    <t>Loan Balance in £ 000s [17]</t>
  </si>
  <si>
    <t xml:space="preserve">Table 5B(iii): EU: Average Loan Balance of ICR Student Loans borrowers </t>
  </si>
  <si>
    <t>Table 5B(i): EU: Number of ICR Student Loans borrowers with a Loan Balance</t>
  </si>
  <si>
    <t xml:space="preserve">Table 5B(ii): EU: Loan Balance of ICR Student Loans borrowers </t>
  </si>
  <si>
    <t>For tables showing both Northern Ireland and non-UK EU domiciled borrowers: Number of borrowers less than 50,  amounts or loan repaid/ or loan loan balance less than £50,000, and percentage less than 0.5% are all denoted as negligible. Average amounts will be suppressed if the total amount and the number of borrowers are both negligible, otherwise shown rounded to the nearest £10.</t>
  </si>
  <si>
    <t>For tables showing only non-UK EU domiciled borrowers: Number of borrowers less than 8,  amounts or loan repaid/ or loan loan balance less than £50, and percentage less than 0.5% are all denoted as negligible. Average amounts will be suppressed if the total amount and the number of borrowers are both negligible, otherwise shown rounded to the nearest £10.</t>
  </si>
  <si>
    <t>2015-16</t>
  </si>
  <si>
    <t>£000's</t>
  </si>
  <si>
    <t>OUTLAYS</t>
  </si>
  <si>
    <t>REPAYMENTS</t>
  </si>
  <si>
    <t>Start of year adjustments</t>
  </si>
  <si>
    <t>The shaded area shows repayments made before the borrower had any liability to start repaying their loan</t>
  </si>
  <si>
    <t xml:space="preserve">                                        of which via PAYE</t>
  </si>
  <si>
    <t xml:space="preserve">                                        of which via Self Assessment [a]</t>
  </si>
  <si>
    <t>Northern Ireland domiciled students studying in the UK and Republic of Ireland and EU domiciled students studying in Northern Ireland</t>
  </si>
  <si>
    <t>Borrowers who received loans as Northern Ireland domiciled students studying in the UK or as EU domiciled students studying in Northern Ireland [16]</t>
  </si>
  <si>
    <t>Borrowers who received  Tuition Fee Loans as EU domiciled students studying in Northern Ireland [16]</t>
  </si>
  <si>
    <t>Borrowers who received Tuition Fee Loans as EU domiciled students studying in Northern Ireland [20]</t>
  </si>
  <si>
    <t>Borrowers who received Tuition Fee Loans as EU domiciled students studying in Northern Ireland[16]</t>
  </si>
  <si>
    <t>Borrowers who received Tuition Fee Loans as EU domiciled students studying in Northern Ireland [16][17]</t>
  </si>
  <si>
    <t>All ICR borrowers who made a repayment via HMRC after they became liable to repay</t>
  </si>
  <si>
    <t>[12]</t>
  </si>
  <si>
    <t>[1]</t>
  </si>
  <si>
    <t>[2]</t>
  </si>
  <si>
    <t>[3]</t>
  </si>
  <si>
    <t>[4]</t>
  </si>
  <si>
    <t>[5]</t>
  </si>
  <si>
    <t>[6]</t>
  </si>
  <si>
    <t>[7]</t>
  </si>
  <si>
    <t>[8]</t>
  </si>
  <si>
    <t>[9]</t>
  </si>
  <si>
    <t>[10]</t>
  </si>
  <si>
    <t>[11]</t>
  </si>
  <si>
    <t>[13]</t>
  </si>
  <si>
    <t>[14]</t>
  </si>
  <si>
    <t>[15]</t>
  </si>
  <si>
    <t>[16]</t>
  </si>
  <si>
    <t>[17]</t>
  </si>
  <si>
    <t>[18]</t>
  </si>
  <si>
    <t>[19]</t>
  </si>
  <si>
    <t>[20]</t>
  </si>
  <si>
    <t>[21]</t>
  </si>
  <si>
    <t>[22]</t>
  </si>
  <si>
    <t>[23]</t>
  </si>
  <si>
    <t>[24]</t>
  </si>
  <si>
    <t>[26]</t>
  </si>
  <si>
    <t>[27]</t>
  </si>
  <si>
    <t>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</si>
  <si>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Early repayments include those which do not necessarily settle the account in full.</t>
  </si>
  <si>
    <t>Constituent parts may not add to totals due to rounding.</t>
  </si>
  <si>
    <t>The adjustments indicate transactions in the year affecting customer balances that has not been accounted for in the transaction lines above.</t>
  </si>
  <si>
    <t>The Overdue Debt is the overdue part of the Loan Balance on accounts that are in arrears status at the end of financial year.</t>
  </si>
  <si>
    <t>The loan balance for those EU borrowers who are yet to reach their statutory repayment due date.</t>
  </si>
  <si>
    <t>The loan balance for those EU borrowers who have reached their Statutory Repayment due date and are now liable to repay their loan balance.</t>
  </si>
  <si>
    <t>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</si>
  <si>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the financial year but this will not be reported until the latest repayment notification is received from HMRC. Income contingent loans include hardship loans and part-time loans.</t>
  </si>
  <si>
    <t>Borrowers who have fully repaid their loans but the account cannot be closed until the final HMRC return is received and/or the final refund is paid.</t>
  </si>
  <si>
    <t>Borrowers who have had their loans cancelled but the account cannot be closed until the final HMRC return is received and/or the final refund is paid.</t>
  </si>
  <si>
    <t>The repayment status is based on the information received from HMRC, on a monthly basis, relating to a past tax year or later information collected by SLC directly from the borrower.</t>
  </si>
  <si>
    <t>EU domiciled students were not entitled to maintenance loans. They were entitled to Tuition Fee loans in academic year 2006/07 onwards.</t>
  </si>
  <si>
    <t>Presentation of figures:</t>
  </si>
  <si>
    <t>Borrowers in the UK tax system where HMRC does not have a record of any current employment at the 30th April - so latest employment status is to be determined.</t>
  </si>
  <si>
    <t>Borrowers who are known to be overseas yet fail to supply the necessary information to allow SLC to set up an overseas repayment schedule for the customer are considered to be in arrears.</t>
  </si>
  <si>
    <t>Borrowers at the 30th April, not repaying because their account is still with SLC to resolve or there is no tax record for them at HMRC.</t>
  </si>
  <si>
    <t>For UK Domiciled borrowers the largest  group in this category are those with no tax record at HMRC, For EU domiciled borrowers the largest group in this category are those with no national insurance number.</t>
  </si>
  <si>
    <t>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Northern Ireland portion of those estimated Student Loans deductions to the Northern Ireland Assembly Government.</t>
  </si>
  <si>
    <t>After the tax year is over the employers pass details of repayments per borrower to HMRC in P14 returns. HMRC pass this information on to SLC when they have validated it. SLC receives this information at various times after the tax year is over.</t>
  </si>
  <si>
    <t>The earnings threshold was raised from £10,000 to £15,000 at the start of tax year 2005-06. It stayed static until the start of tax year 2012-13 where annual increases were introduced.</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</si>
  <si>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repayments also include repayments from borrowers who reside overseas, who are liable to repay, and are doing so via a repayment schedule. Both UK and non-UK EU domiciled borrowers may make scheduled overseas repayments.</t>
  </si>
  <si>
    <t>The outstanding loan balance is reduced by repayments and cancellations. It is increased by the effect of interest and further loans taken out.</t>
  </si>
  <si>
    <t>2016-17</t>
  </si>
  <si>
    <t xml:space="preserve">                Voluntary Repayments [3]</t>
  </si>
  <si>
    <t>This table shows the number of non UK European Union borrowers with an outstanding balance who are now liable to repay as at the end of each tax year since their liability to repay began. This table also shows the amount of outstanding debt and the average outstanding debt at the end of each tax year.
The average outstanding debt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</si>
  <si>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 xml:space="preserve">The functionality for processing write-offs due to bankruptcy and on completion of an IVA were put in place in financial year 2007-08. A number of such write-offs dating back to previous financial years were processed and included in the 2008-09 figures. Clarification of the applicability of insolvency rules has led to the release of cancellations for a further batch of historic bankruptcy and IVA cases in 2013-14.  </t>
  </si>
  <si>
    <t>This table represents the amount of student loans paid out to Northern Ireland domiciled students and non UK EU domiciled students in the financial year. Students who are  domiciled in the EU outside of the UK are eligible for Tuition Fee Loans only which are paid directly to the university or college which they attend.
This table also shows the amount of loans repaid in each of the financial years by former students who are now liable to repay their student loan debt. Students become liable to repay their loans from the April after graduation, or for those who do not graduate, the April following the date the student withdraws from the course.</t>
  </si>
  <si>
    <t>Table 1 : Student Loan outlay and repayments: financial years 2012-13 to 2017-18 [1]: amounts (£000)</t>
  </si>
  <si>
    <t>2017-18</t>
  </si>
  <si>
    <t>Table 2 : Student Loan outlay and repayments: Financial years 2012-13 to 2017-18: borrower activity</t>
  </si>
  <si>
    <t>Table 4A: ICR Student Loans borrowers making repayments via HMRC [23] by repayment cohort and tax year [24] as at 30/04/2018 [15]</t>
  </si>
  <si>
    <t>Table 4B: EU - ICR Student Loans borrowers making repayments via HMRC [23] by repayment cohort and tax year [24] as at 30/04/2018 [15]</t>
  </si>
  <si>
    <t>Table 5A: ICR Student Loans borrowers with a Loan Balance [27] by repayment cohort and tax year [24] as at 30/04/2018 [15]</t>
  </si>
  <si>
    <t>Table  5A: ICR Student Loans borrowers with a Loan Balance [27] by repayment cohort and tax year [24] as at 30/04/2018 [15]</t>
  </si>
  <si>
    <t>Future Cohorts</t>
  </si>
  <si>
    <t>All ICR borrowers</t>
  </si>
  <si>
    <t>2018 and beyond</t>
  </si>
  <si>
    <t>Borrowers who received Tuition Fee Loans as Northern Ireland domiciled students studying in the UK</t>
  </si>
  <si>
    <t xml:space="preserve">Borrowers who received Tuition Fee Loans as EU domiciled students studying in Northern Ireland </t>
  </si>
  <si>
    <t>2005-06</t>
  </si>
  <si>
    <t>TABLE OF CONTENTS (Click for Hyperlink)</t>
  </si>
  <si>
    <t>Above earnings threshold for that country (of which)</t>
  </si>
  <si>
    <t>No live employment at HMRC 
&gt;90 days [19]</t>
  </si>
  <si>
    <t>Not currently repaying - further information being sought [21][22]</t>
  </si>
  <si>
    <t>Income Threshold</t>
  </si>
  <si>
    <r>
      <t xml:space="preserve">                </t>
    </r>
    <r>
      <rPr>
        <sz val="10"/>
        <rFont val="Calibri"/>
        <family val="2"/>
        <scheme val="minor"/>
      </rPr>
      <t xml:space="preserve"> of which</t>
    </r>
  </si>
  <si>
    <t>-</t>
  </si>
  <si>
    <t>e</t>
  </si>
  <si>
    <t xml:space="preserve"> - </t>
  </si>
  <si>
    <t xml:space="preserve"> . </t>
  </si>
  <si>
    <t xml:space="preserve">               Maintenance Loans</t>
  </si>
  <si>
    <t>               Tuition Fee Loans to Northern Ireland domiciled undergraduate students</t>
  </si>
  <si>
    <t>               Tuition Fee Loans to EU undergraduate students</t>
  </si>
  <si>
    <t>               Tuition Fee Loans to Northern Ireland domiciled postgraduate students</t>
  </si>
  <si>
    <t>               Tuition Fee Loans to EU postgraduate students</t>
  </si>
  <si>
    <t>This table shows the repayment status of Income Contingent loan borrowers at the end of the financial year.  Income Contingent loans have been available to UK domiciled borrowers since 1998/99.  The table shows the numbers of Northern Ireland domiciled borrowers with a maintenance loan, a fee loan and the total with either or both types of loan.  The table also shows the number of borrowers who are normally domiciled in the EU (outwith UK) who have borrowed a Fee Loan paid directly to the university or college attended to cover the cost of tuition.
The number of borrowers at the beginning differs from the the number at the end of the financial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disability etc.
The 2017/18 data includes Post-Graduate.</t>
  </si>
  <si>
    <t>These tables show the repayments made by ICR borrowers via HMRC in tax years up to and including tax year 2016-17 as known by SLC at 30 April 2018.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tax year 2016-17 (and possibly for earlier tax years).</t>
  </si>
  <si>
    <t xml:space="preserve">Table 4C shows the number of UK ICR borrowers who made repayments directly to SLC. The table also shows the total amount repaid and the average amount repaid directly to SLC, other than via HMRC. 
Borrowers shown in Table 4C, may also appear in Table 4A if they have made repayments via HMRC in any of the tax years shown, and have also made repayments to the SLC directly.
The PGL figures are not due to go into repayment until 2019. The tables include data for any PGL direct repayments which have been made early.
</t>
  </si>
  <si>
    <t>..</t>
  </si>
  <si>
    <t>.</t>
  </si>
  <si>
    <t>Table 5B: EU - ICR Student Loans borrowers with a Loan Balance by repayment cohort and tax year [24] as at 30/04/2018 [15]</t>
  </si>
  <si>
    <t>Table 5A(i): UK &amp; EU: Number of ICR Student Loans borrowers [14] with a Loan Balance [15]</t>
  </si>
  <si>
    <t>Table 5A(ii): UK &amp; EU: Amount owed by ICR Student Loans borrowers with a Loan Balance [27]</t>
  </si>
  <si>
    <t>Table 5A(iii): UK &amp; EU: Average amount owed by ICR Student Loans borrowers with a Loan Balance [27]</t>
  </si>
  <si>
    <t>Table 4A(i): UK &amp; EU: Number of ICR Student Loans borrowers making repayments via HMRC [23]</t>
  </si>
  <si>
    <t>Table 4A(ii): UK &amp; EU: Amount repaid by ICR Student Loans borrowers making repayments via HMRC [23]</t>
  </si>
  <si>
    <t>Table 4A (iii) English &amp; EU: Average amount repaid by ICR Student Loans borrowers making repayments via HMRC</t>
  </si>
  <si>
    <t>Table 4A (iii) UK &amp; EU: Average amount repaid by ICR Student Loans borrowers making repayments via HMRC</t>
  </si>
  <si>
    <t>Table 4C(ii) :  UK - Amount repaid by ICR Student Loans borrowers making scheduled repayments directly to SLC</t>
  </si>
  <si>
    <t>Table 4C(iii) : UK - Average amount repaid by ICR Student Loans borrowers making scheduled repayments directly to SLC</t>
  </si>
  <si>
    <t xml:space="preserve">The 2010 repayment cohort is the first cohort to include non-UK EU borrowers who entered under the 2006/07 tuition fee regime and completd a three year degree course.
Borrowers in the earlier cohorts would have been on shorter courses or withdrew early from their course. </t>
  </si>
  <si>
    <t>These tables show the Loan Balances for ICR borrowers now liable to repay as at the end of each tax year since their liability to repay began.
The balance for each cohort is known at the point when they become liable to repay. To know the balance one year later we have to allow an additional year for the repayment notification information to pass from HMRC to SLC. Hence in this publication there is no update for the balance of the 2018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for example postgraduate teacher training courses.  That additional balance is also included in the statistics above and explains why the Loan Balance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Loan Balance after repayment.
The 2000 repayment cohort is atypicial as it represents a higher proportion of borrowers who withdrew from their course and or who were on a one year course of study.</t>
  </si>
  <si>
    <t xml:space="preserve">Repayments of Income Contingent Loans are shown in the financial year when they are posted to customer accounts. The SLC are notified of repayments by HMRC usually within one year of the end of the tax year to which they relate. Hence the repayments shown in 2017-18 are mainly for tax year 2016-17. The interest added for customers in repayment in 2017-18 is mainly for tax year 2016-17. The interest added for customers not yet in repayment in 2017-18 will be for tax year 2017-18. </t>
  </si>
  <si>
    <t>The status as at the end of April 2018 incorporates the effect of an assumption for tax year 2016-17 of zero repayments where no HMRC tax information has been received for that tax year. Subsequent receipt of information will change the known repayment status as at the end of that tax year.</t>
  </si>
  <si>
    <t>Those borrowers who are known to be in UK employment at the end of April 2018 are allocated into earnings categories based on the 2016-17 tax returns.</t>
  </si>
  <si>
    <t xml:space="preserve">Table 4B  shows the number of non-UK (EU) ICR Tuition Fee Loan borrowers working in the UK who made repayments via HMRC in tax years up to and including tax year 2016-17 as known by SLC at 30 April 2018.  It represents the amount due for repayment and is a proportion of earnings in the tax year. This table also shows the total amount repaid and the average repayment amount for each repayment cohort and tax year.
Borrowers shown on Table 4B, may also appear in Table 4C or Table 4E if they have made repayments via HMRC in any of the tax years shown, and have also made repayments to the SLC directly.
</t>
  </si>
  <si>
    <t>Of which
still Owing</t>
  </si>
  <si>
    <t>Table 3A: ICR Student Loans borrowers by repayment cohort and repayment status [14] as at 30/04/2018 [15]</t>
  </si>
  <si>
    <t>Table 3A(i): UK &amp; EU: Number of ICR Student Loans borrowers</t>
  </si>
  <si>
    <t>Table 3: ICR Student Loans borrowers by repayment cohort and repayment status [14] as at 30/04/2018 [15]</t>
  </si>
  <si>
    <t>Table 3A(ii): UK &amp; EU: Percentage of ICR Student Loans borrowers</t>
  </si>
  <si>
    <t>Table 3B: EU - ICR Student Loans borrowers by repayment cohort and repayment status [14] as at 30/04/2018 [15]</t>
  </si>
  <si>
    <t>Table 3B(i): EU: Number of ICR Tuition Fee Loan borrowers [16]</t>
  </si>
  <si>
    <t>Table 3B(ii): EU: Percentage of ICR Tuition Fee Loan  borrowers [20]</t>
  </si>
  <si>
    <t>Table 3 : ICR Student Loans borrowers by repayment cohort and repayment status [18] as at 30/04/2018 [19]</t>
  </si>
  <si>
    <t xml:space="preserve">This table shows the latest known repayment status of borrowers.  Until their Loan Balance is fully repaid or cancelled they can move into and out of any of the other statuses.
The most recent repayment cohort represent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'Status that does not require repayment at this point'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
</t>
  </si>
  <si>
    <t xml:space="preserve">Table 4C(i) : UK - Number of ICR Student Loans borrowers making scheduled repayments directly to SLC </t>
  </si>
  <si>
    <t>Table 4C: UK - ICR Student Loans borrowers making scheduled repayments directly to SLC [26] by repayment cohort and tax year as at 30/04/2018</t>
  </si>
  <si>
    <t>Table 4D: EU - ICR Student Loans borrowers making scheduled repayments directly to SLC [26] by repayment cohort and tax year as at 30/04/2018</t>
  </si>
  <si>
    <t xml:space="preserve">Table 4D(i) : EU - Number of ICR Student Loans borrowers making scheduled repayments directly to SLC </t>
  </si>
  <si>
    <t>Table 4D(ii) :  EU - Amount repaid by ICR Student Loans borrowers making scheduled repayments directly to SLC</t>
  </si>
  <si>
    <t>Table 4D(iii) : EU - Average amount repaid by ICR Student Loans borrowers making scheduled repayments directly to SLC</t>
  </si>
  <si>
    <t>All ICR borrowers who made a scheduled repayment to SLC</t>
  </si>
  <si>
    <t>Table 4F: EU - ICR Student Loans borrowers making voluntary repayments directly to SLC [26] by repayment cohort and tax year as at 30/04/2018</t>
  </si>
  <si>
    <t xml:space="preserve">Table 4F(i) : EU - Number of ICR Student Loans borrowers making voluntary repayments directly to SLC </t>
  </si>
  <si>
    <t>All ICR borrowers who made a voluntary repayment to SLC</t>
  </si>
  <si>
    <t>Table 4F(ii) :  EU - Amount repaid by ICR Student Loans borrowers making voluntary repayments directly to SLC</t>
  </si>
  <si>
    <t>Table 4F(iii) : EU - Average amount repaid by ICR Student Loans borrowers making voluntary repayments directly to SLC</t>
  </si>
  <si>
    <t>Table 4E(i) : UK  - Number of ICR Student Loans borrowers making voluntary repayments</t>
  </si>
  <si>
    <t>Table 4E(ii): UK  - Amount repaid by ICR Student Loans borrowers making voluntary repayments</t>
  </si>
  <si>
    <t>Table 4E(iii): UK  - Average amount repaid by ICR Student Loans borrowers making voluntary repayments</t>
  </si>
  <si>
    <t>Those who have not yet reached SRDD</t>
  </si>
  <si>
    <t>Table 4E: UK - ICR Student Loans borrowers making voluntary repayments by repayment cohort and tax year as at 30/04/2018 [10]</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</si>
  <si>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</si>
  <si>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
In 2017-18 the number of Northern Ireland domiciled borrowers making voluntary repayments was 6,600 (an increase of 12.0% on 2016-17) and the amount of voluntary repayment by them was £8.2m (an increase of 10.8% on 2016-17).</t>
  </si>
  <si>
    <t>Number of borrowers repaying in 000s [17]</t>
  </si>
  <si>
    <t>Amount of repayment in £ millions [17]</t>
  </si>
  <si>
    <t>Borrowers shown in Table 4D, may also appear in Table 4B if they have made repayments via HMRC in any of the tax years shown, and have also made repayments to the SLC directly.
The PGL figures are not due to go into repayment until 2019. The tables show any PGL direct repayments which have been made early.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</si>
</sst>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3" formatCode="_-* #,##0.00_-;\-* #,##0.00_-;_-* &quot;-&quot;??_-;_-@_-"/>
    <numFmt numFmtId="164" formatCode="#,##0.0"/>
    <numFmt numFmtId="165" formatCode="_-* #,##0.0_-;\-* #,##0.0_-;_-* &quot;-&quot;??_-;_-@_-"/>
    <numFmt numFmtId="166" formatCode="[$-F800]dddd\,\ mmmm\ dd\,\ yyyy"/>
    <numFmt numFmtId="167" formatCode="0.0"/>
    <numFmt numFmtId="168" formatCode="_-* #,##0_-;\-* #,##0_-;_-* &quot;-&quot;??_-;_-@_-"/>
    <numFmt numFmtId="169" formatCode="&quot;£&quot;#,##0"/>
    <numFmt numFmtId="170" formatCode="0.0%"/>
  </numFmts>
  <fonts count="26" x14ac:knownFonts="1">
    <font>
      <sz val="10"/>
      <name val="Arial"/>
    </font>
    <font>
      <sz val="11"/>
      <color theme="1"/>
      <name val="Calibri"/>
      <family val="2"/>
      <scheme val="minor"/>
    </font>
    <font>
      <sz val="10"/>
      <name val="Arial"/>
      <family val="2"/>
    </font>
    <font>
      <sz val="10"/>
      <name val="MS Sans Serif"/>
      <family val="2"/>
    </font>
    <font>
      <sz val="8"/>
      <name val="Arial"/>
      <family val="2"/>
    </font>
    <font>
      <sz val="10"/>
      <name val="Arial"/>
      <family val="2"/>
    </font>
    <font>
      <sz val="10"/>
      <color indexed="8"/>
      <name val="Arial"/>
      <family val="2"/>
    </font>
    <font>
      <u/>
      <sz val="10"/>
      <color theme="10"/>
      <name val="Arial"/>
      <family val="2"/>
    </font>
    <font>
      <sz val="11"/>
      <name val="Calibri"/>
      <family val="2"/>
      <scheme val="minor"/>
    </font>
    <font>
      <sz val="10"/>
      <name val="Calibri"/>
      <family val="2"/>
      <scheme val="minor"/>
    </font>
    <font>
      <b/>
      <sz val="9"/>
      <name val="Calibri"/>
      <family val="2"/>
      <scheme val="minor"/>
    </font>
    <font>
      <b/>
      <sz val="11"/>
      <name val="Calibri"/>
      <family val="2"/>
      <scheme val="minor"/>
    </font>
    <font>
      <b/>
      <sz val="10"/>
      <name val="Calibri"/>
      <family val="2"/>
      <scheme val="minor"/>
    </font>
    <font>
      <sz val="10"/>
      <color rgb="FFFF0000"/>
      <name val="Calibri"/>
      <family val="2"/>
      <scheme val="minor"/>
    </font>
    <font>
      <i/>
      <sz val="10"/>
      <name val="Calibri"/>
      <family val="2"/>
      <scheme val="minor"/>
    </font>
    <font>
      <b/>
      <sz val="10"/>
      <color indexed="8"/>
      <name val="Calibri"/>
      <family val="2"/>
      <scheme val="minor"/>
    </font>
    <font>
      <b/>
      <u/>
      <sz val="14"/>
      <name val="Calibri"/>
      <family val="2"/>
      <scheme val="minor"/>
    </font>
    <font>
      <b/>
      <sz val="10"/>
      <color rgb="FFFF0000"/>
      <name val="Calibri"/>
      <family val="2"/>
      <scheme val="minor"/>
    </font>
    <font>
      <b/>
      <sz val="10"/>
      <color theme="0"/>
      <name val="Calibri"/>
      <family val="2"/>
      <scheme val="minor"/>
    </font>
    <font>
      <i/>
      <sz val="10"/>
      <color theme="0" tint="-0.499984740745262"/>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i/>
      <sz val="10"/>
      <color theme="0"/>
      <name val="Calibri"/>
      <family val="2"/>
      <scheme val="minor"/>
    </font>
    <font>
      <i/>
      <sz val="10"/>
      <color rgb="FFFF0000"/>
      <name val="Calibri"/>
      <family val="2"/>
      <scheme val="minor"/>
    </font>
    <font>
      <sz val="9"/>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005293"/>
        <bgColor indexed="64"/>
      </patternFill>
    </fill>
  </fills>
  <borders count="13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ck">
        <color indexed="64"/>
      </left>
      <right style="thin">
        <color indexed="64"/>
      </right>
      <top/>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right style="medium">
        <color indexed="64"/>
      </right>
      <top/>
      <bottom/>
      <diagonal/>
    </border>
    <border>
      <left/>
      <right style="thin">
        <color theme="0"/>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theme="0"/>
      </left>
      <right/>
      <top/>
      <bottom/>
      <diagonal/>
    </border>
    <border>
      <left/>
      <right style="medium">
        <color theme="0"/>
      </right>
      <top/>
      <bottom/>
      <diagonal/>
    </border>
    <border>
      <left style="medium">
        <color theme="0"/>
      </left>
      <right/>
      <top/>
      <bottom style="thin">
        <color theme="0"/>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style="medium">
        <color theme="0"/>
      </left>
      <right/>
      <top style="thin">
        <color theme="0"/>
      </top>
      <bottom/>
      <diagonal/>
    </border>
    <border>
      <left style="medium">
        <color theme="0"/>
      </left>
      <right style="medium">
        <color theme="0"/>
      </right>
      <top/>
      <bottom/>
      <diagonal/>
    </border>
    <border>
      <left style="thick">
        <color indexed="64"/>
      </left>
      <right/>
      <top/>
      <bottom style="thin">
        <color indexed="64"/>
      </bottom>
      <diagonal/>
    </border>
    <border>
      <left style="thin">
        <color theme="0"/>
      </left>
      <right style="double">
        <color theme="0"/>
      </right>
      <top/>
      <bottom/>
      <diagonal/>
    </border>
    <border>
      <left style="medium">
        <color indexed="64"/>
      </left>
      <right/>
      <top style="medium">
        <color indexed="64"/>
      </top>
      <bottom/>
      <diagonal/>
    </border>
    <border>
      <left style="medium">
        <color theme="0"/>
      </left>
      <right/>
      <top style="medium">
        <color indexed="64"/>
      </top>
      <bottom/>
      <diagonal/>
    </border>
    <border>
      <left/>
      <right/>
      <top style="medium">
        <color indexed="64"/>
      </top>
      <bottom/>
      <diagonal/>
    </border>
    <border>
      <left/>
      <right style="medium">
        <color theme="0"/>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medium">
        <color indexed="64"/>
      </right>
      <top/>
      <bottom/>
      <diagonal/>
    </border>
    <border>
      <left style="medium">
        <color indexed="64"/>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indexed="64"/>
      </left>
      <right style="thin">
        <color theme="0"/>
      </right>
      <top/>
      <bottom/>
      <diagonal/>
    </border>
    <border>
      <left style="thin">
        <color theme="0"/>
      </left>
      <right style="medium">
        <color indexed="64"/>
      </right>
      <top/>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medium">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theme="0"/>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medium">
        <color theme="0"/>
      </right>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thin">
        <color indexed="64"/>
      </left>
      <right style="thin">
        <color indexed="64"/>
      </right>
      <top style="medium">
        <color indexed="64"/>
      </top>
      <bottom/>
      <diagonal/>
    </border>
    <border>
      <left style="thick">
        <color indexed="64"/>
      </left>
      <right style="medium">
        <color indexed="64"/>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theme="0"/>
      </left>
      <right style="medium">
        <color indexed="64"/>
      </right>
      <top/>
      <bottom style="medium">
        <color indexed="64"/>
      </bottom>
      <diagonal/>
    </border>
    <border>
      <left style="dotted">
        <color indexed="64"/>
      </left>
      <right style="thin">
        <color theme="0"/>
      </right>
      <top/>
      <bottom style="medium">
        <color indexed="64"/>
      </bottom>
      <diagonal/>
    </border>
    <border>
      <left style="dotted">
        <color indexed="64"/>
      </left>
      <right style="medium">
        <color indexed="64"/>
      </right>
      <top/>
      <bottom style="medium">
        <color indexed="64"/>
      </bottom>
      <diagonal/>
    </border>
    <border>
      <left style="thin">
        <color theme="0"/>
      </left>
      <right style="double">
        <color theme="0"/>
      </right>
      <top/>
      <bottom style="medium">
        <color indexed="64"/>
      </bottom>
      <diagonal/>
    </border>
    <border>
      <left style="double">
        <color theme="0"/>
      </left>
      <right style="medium">
        <color indexed="64"/>
      </right>
      <top/>
      <bottom style="medium">
        <color indexed="64"/>
      </bottom>
      <diagonal/>
    </border>
    <border>
      <left style="medium">
        <color indexed="64"/>
      </left>
      <right style="thin">
        <color theme="0"/>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ck">
        <color indexed="64"/>
      </left>
      <right/>
      <top style="medium">
        <color indexed="64"/>
      </top>
      <bottom/>
      <diagonal/>
    </border>
    <border>
      <left style="thick">
        <color indexed="64"/>
      </left>
      <right style="thin">
        <color indexed="64"/>
      </right>
      <top style="medium">
        <color indexed="64"/>
      </top>
      <bottom/>
      <diagonal/>
    </border>
    <border>
      <left/>
      <right style="thin">
        <color indexed="64"/>
      </right>
      <top style="medium">
        <color indexed="64"/>
      </top>
      <bottom/>
      <diagonal/>
    </border>
    <border>
      <left style="thick">
        <color indexed="64"/>
      </left>
      <right style="thick">
        <color indexed="64"/>
      </right>
      <top style="medium">
        <color indexed="64"/>
      </top>
      <bottom/>
      <diagonal/>
    </border>
    <border>
      <left style="thin">
        <color indexed="64"/>
      </left>
      <right style="thick">
        <color indexed="64"/>
      </right>
      <top style="medium">
        <color indexed="64"/>
      </top>
      <bottom/>
      <diagonal/>
    </border>
    <border>
      <left/>
      <right style="thick">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s>
  <cellStyleXfs count="22">
    <xf numFmtId="0" fontId="0" fillId="0" borderId="0"/>
    <xf numFmtId="43" fontId="2"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5" fillId="0" borderId="0"/>
    <xf numFmtId="43" fontId="5" fillId="0" borderId="0" applyFont="0" applyFill="0" applyBorder="0" applyAlignment="0" applyProtection="0"/>
    <xf numFmtId="0" fontId="6" fillId="0" borderId="0"/>
    <xf numFmtId="0" fontId="5" fillId="0" borderId="0"/>
    <xf numFmtId="0" fontId="5" fillId="0" borderId="0"/>
    <xf numFmtId="0" fontId="5" fillId="0" borderId="0"/>
    <xf numFmtId="0" fontId="6" fillId="0" borderId="0"/>
    <xf numFmtId="0" fontId="1" fillId="0" borderId="0"/>
    <xf numFmtId="0" fontId="7" fillId="0" borderId="0" applyNumberFormat="0" applyFill="0" applyBorder="0" applyAlignment="0" applyProtection="0">
      <alignment vertical="top"/>
      <protection locked="0"/>
    </xf>
    <xf numFmtId="0" fontId="6" fillId="0" borderId="0"/>
  </cellStyleXfs>
  <cellXfs count="705">
    <xf numFmtId="0" fontId="0" fillId="0" borderId="0" xfId="0"/>
    <xf numFmtId="0" fontId="8" fillId="0" borderId="0" xfId="0" applyFont="1" applyAlignment="1">
      <alignment vertical="center" wrapText="1"/>
    </xf>
    <xf numFmtId="0" fontId="8" fillId="0" borderId="18" xfId="0" applyFont="1" applyBorder="1" applyAlignment="1">
      <alignment horizontal="left" vertical="center" wrapText="1"/>
    </xf>
    <xf numFmtId="0" fontId="9" fillId="0" borderId="0" xfId="0" applyFont="1" applyAlignment="1">
      <alignment vertical="center" wrapText="1"/>
    </xf>
    <xf numFmtId="0" fontId="8" fillId="0" borderId="18" xfId="0" applyFont="1" applyFill="1" applyBorder="1" applyAlignment="1">
      <alignment horizontal="left" vertical="center" wrapText="1"/>
    </xf>
    <xf numFmtId="166" fontId="10" fillId="2" borderId="0" xfId="12" applyNumberFormat="1" applyFont="1" applyFill="1" applyAlignment="1">
      <alignment horizontal="center"/>
    </xf>
    <xf numFmtId="0" fontId="9" fillId="2" borderId="0" xfId="12" applyFont="1" applyFill="1"/>
    <xf numFmtId="0" fontId="9" fillId="0" borderId="0" xfId="0" applyFont="1"/>
    <xf numFmtId="0" fontId="9" fillId="0" borderId="18" xfId="0" applyFont="1" applyBorder="1" applyAlignment="1">
      <alignment horizontal="left" vertical="center"/>
    </xf>
    <xf numFmtId="0" fontId="9" fillId="0" borderId="0" xfId="0" applyFont="1" applyFill="1"/>
    <xf numFmtId="3" fontId="11" fillId="0" borderId="0" xfId="9" applyNumberFormat="1" applyFont="1" applyFill="1"/>
    <xf numFmtId="3" fontId="9" fillId="0" borderId="0" xfId="9" applyNumberFormat="1" applyFont="1" applyFill="1" applyBorder="1"/>
    <xf numFmtId="0" fontId="13" fillId="0" borderId="0" xfId="0" applyFont="1" applyFill="1"/>
    <xf numFmtId="3" fontId="11" fillId="0" borderId="0" xfId="8" applyNumberFormat="1" applyFont="1" applyFill="1"/>
    <xf numFmtId="3" fontId="12" fillId="0" borderId="0" xfId="3" applyNumberFormat="1" applyFont="1" applyFill="1" applyAlignment="1">
      <alignment horizontal="left" indent="2"/>
    </xf>
    <xf numFmtId="3" fontId="12" fillId="0" borderId="0" xfId="7" applyNumberFormat="1" applyFont="1" applyFill="1"/>
    <xf numFmtId="0" fontId="12" fillId="0" borderId="0" xfId="0" applyFont="1"/>
    <xf numFmtId="0" fontId="9" fillId="0" borderId="0" xfId="0" applyFont="1" applyFill="1" applyAlignment="1"/>
    <xf numFmtId="0" fontId="9" fillId="0" borderId="0" xfId="0" applyFont="1" applyFill="1" applyBorder="1" applyAlignment="1"/>
    <xf numFmtId="0" fontId="12" fillId="0" borderId="0" xfId="0" applyFont="1" applyFill="1" applyAlignment="1"/>
    <xf numFmtId="0" fontId="9" fillId="0" borderId="0" xfId="0" applyFont="1" applyFill="1" applyBorder="1"/>
    <xf numFmtId="0" fontId="13" fillId="0" borderId="0" xfId="0" applyFont="1" applyFill="1" applyBorder="1"/>
    <xf numFmtId="3" fontId="12" fillId="0" borderId="0" xfId="8" applyNumberFormat="1" applyFont="1" applyFill="1"/>
    <xf numFmtId="3" fontId="12" fillId="0" borderId="0" xfId="3" applyNumberFormat="1" applyFont="1" applyFill="1"/>
    <xf numFmtId="3" fontId="12" fillId="0" borderId="0" xfId="5" applyNumberFormat="1" applyFont="1" applyFill="1"/>
    <xf numFmtId="0" fontId="12" fillId="0" borderId="0" xfId="0" applyFont="1" applyFill="1"/>
    <xf numFmtId="0" fontId="9" fillId="0" borderId="0" xfId="5" applyFont="1" applyFill="1" applyBorder="1" applyAlignment="1">
      <alignment wrapText="1"/>
    </xf>
    <xf numFmtId="3" fontId="9" fillId="0" borderId="0" xfId="3" applyNumberFormat="1" applyFont="1" applyFill="1" applyBorder="1"/>
    <xf numFmtId="0" fontId="9" fillId="0" borderId="0" xfId="0" applyFont="1" applyAlignment="1">
      <alignment horizontal="right"/>
    </xf>
    <xf numFmtId="3" fontId="12" fillId="0" borderId="0" xfId="0" applyNumberFormat="1" applyFont="1" applyAlignment="1"/>
    <xf numFmtId="164" fontId="12" fillId="0" borderId="21"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30" xfId="0" applyNumberFormat="1" applyFont="1" applyFill="1" applyBorder="1" applyAlignment="1">
      <alignment horizontal="right" indent="1"/>
    </xf>
    <xf numFmtId="164" fontId="12" fillId="0" borderId="26" xfId="0" applyNumberFormat="1" applyFont="1" applyFill="1" applyBorder="1" applyAlignment="1">
      <alignment horizontal="right" indent="1"/>
    </xf>
    <xf numFmtId="164" fontId="12" fillId="0" borderId="31" xfId="0" applyNumberFormat="1" applyFont="1" applyFill="1" applyBorder="1" applyAlignment="1">
      <alignment horizontal="right" indent="1"/>
    </xf>
    <xf numFmtId="164" fontId="9" fillId="0" borderId="21" xfId="0" applyNumberFormat="1" applyFont="1" applyFill="1" applyBorder="1" applyAlignment="1">
      <alignment horizontal="right" indent="1"/>
    </xf>
    <xf numFmtId="164" fontId="9" fillId="0" borderId="0" xfId="0" applyNumberFormat="1" applyFont="1" applyFill="1" applyBorder="1" applyAlignment="1">
      <alignment horizontal="right" indent="1"/>
    </xf>
    <xf numFmtId="164" fontId="9" fillId="0" borderId="30" xfId="0" applyNumberFormat="1" applyFont="1" applyFill="1" applyBorder="1" applyAlignment="1">
      <alignment horizontal="right" indent="1"/>
    </xf>
    <xf numFmtId="164" fontId="9" fillId="0" borderId="26" xfId="0" applyNumberFormat="1" applyFont="1" applyFill="1" applyBorder="1" applyAlignment="1">
      <alignment horizontal="right" indent="1"/>
    </xf>
    <xf numFmtId="164" fontId="9" fillId="0" borderId="31" xfId="0" applyNumberFormat="1" applyFont="1" applyFill="1" applyBorder="1" applyAlignment="1">
      <alignment horizontal="right" indent="1"/>
    </xf>
    <xf numFmtId="164" fontId="13" fillId="0" borderId="0" xfId="0" applyNumberFormat="1" applyFont="1" applyFill="1" applyBorder="1" applyAlignment="1">
      <alignment horizontal="right" indent="1"/>
    </xf>
    <xf numFmtId="164" fontId="13" fillId="0" borderId="30" xfId="0" applyNumberFormat="1" applyFont="1" applyFill="1" applyBorder="1" applyAlignment="1">
      <alignment horizontal="right" indent="1"/>
    </xf>
    <xf numFmtId="164" fontId="13" fillId="0" borderId="31" xfId="0" applyNumberFormat="1" applyFont="1" applyFill="1" applyBorder="1" applyAlignment="1">
      <alignment horizontal="right" indent="1"/>
    </xf>
    <xf numFmtId="164" fontId="9" fillId="0" borderId="40" xfId="0" applyNumberFormat="1" applyFont="1" applyFill="1" applyBorder="1" applyAlignment="1">
      <alignment horizontal="right" indent="1"/>
    </xf>
    <xf numFmtId="164" fontId="13" fillId="0" borderId="40" xfId="0" applyNumberFormat="1" applyFont="1" applyFill="1" applyBorder="1" applyAlignment="1">
      <alignment horizontal="right" indent="1"/>
    </xf>
    <xf numFmtId="164" fontId="12" fillId="0" borderId="40" xfId="0" applyNumberFormat="1" applyFont="1" applyFill="1" applyBorder="1" applyAlignment="1">
      <alignment horizontal="right" indent="1"/>
    </xf>
    <xf numFmtId="0" fontId="9" fillId="0" borderId="0" xfId="0" applyFont="1" applyAlignment="1">
      <alignment horizontal="left"/>
    </xf>
    <xf numFmtId="3" fontId="11" fillId="0" borderId="0" xfId="0" applyNumberFormat="1" applyFont="1" applyFill="1"/>
    <xf numFmtId="3" fontId="15" fillId="2" borderId="0" xfId="3" applyNumberFormat="1" applyFont="1" applyFill="1" applyAlignment="1">
      <alignment horizontal="left" indent="1"/>
    </xf>
    <xf numFmtId="0" fontId="9" fillId="2" borderId="0" xfId="0" applyFont="1" applyFill="1"/>
    <xf numFmtId="0" fontId="13" fillId="2" borderId="0" xfId="0" applyFont="1" applyFill="1"/>
    <xf numFmtId="0" fontId="9" fillId="0" borderId="0" xfId="0" applyFont="1" applyAlignment="1"/>
    <xf numFmtId="0" fontId="13" fillId="0" borderId="0" xfId="0" applyFont="1"/>
    <xf numFmtId="0" fontId="16" fillId="2" borderId="0" xfId="12" applyFont="1" applyFill="1" applyAlignment="1">
      <alignment horizontal="left"/>
    </xf>
    <xf numFmtId="3" fontId="9" fillId="2" borderId="0" xfId="0" applyNumberFormat="1" applyFont="1" applyFill="1" applyBorder="1"/>
    <xf numFmtId="0" fontId="9" fillId="2" borderId="0" xfId="0" applyFont="1" applyFill="1" applyAlignment="1">
      <alignment horizontal="right"/>
    </xf>
    <xf numFmtId="0" fontId="9" fillId="2" borderId="0" xfId="0" applyFont="1" applyFill="1" applyBorder="1" applyAlignment="1"/>
    <xf numFmtId="0" fontId="13" fillId="2" borderId="0" xfId="0" applyFont="1" applyFill="1" applyAlignment="1">
      <alignment horizontal="right"/>
    </xf>
    <xf numFmtId="0" fontId="9" fillId="2" borderId="0" xfId="0" applyFont="1" applyFill="1" applyAlignment="1">
      <alignment horizontal="left"/>
    </xf>
    <xf numFmtId="0" fontId="9" fillId="0" borderId="0" xfId="9" applyFont="1" applyFill="1" applyAlignment="1">
      <alignment horizontal="right"/>
    </xf>
    <xf numFmtId="0" fontId="9" fillId="2" borderId="0" xfId="0" applyFont="1" applyFill="1" applyAlignment="1">
      <alignment horizontal="left" wrapText="1"/>
    </xf>
    <xf numFmtId="0" fontId="12" fillId="4" borderId="0" xfId="0" applyFont="1" applyFill="1" applyAlignment="1">
      <alignment wrapText="1"/>
    </xf>
    <xf numFmtId="3" fontId="12" fillId="0" borderId="0" xfId="9" applyNumberFormat="1" applyFont="1" applyFill="1"/>
    <xf numFmtId="0" fontId="9" fillId="0" borderId="0" xfId="9" applyFont="1" applyFill="1"/>
    <xf numFmtId="0" fontId="9" fillId="0" borderId="0" xfId="9" applyFont="1" applyFill="1" applyAlignment="1">
      <alignment wrapText="1"/>
    </xf>
    <xf numFmtId="3" fontId="12" fillId="0" borderId="0" xfId="9" applyNumberFormat="1" applyFont="1" applyFill="1" applyAlignment="1">
      <alignment horizontal="left" indent="3"/>
    </xf>
    <xf numFmtId="0" fontId="9" fillId="0" borderId="0" xfId="9" applyFont="1" applyFill="1" applyBorder="1" applyAlignment="1">
      <alignment wrapText="1"/>
    </xf>
    <xf numFmtId="0" fontId="9" fillId="0" borderId="0" xfId="9" applyFont="1" applyFill="1" applyBorder="1" applyAlignment="1">
      <alignment horizontal="right" wrapText="1"/>
    </xf>
    <xf numFmtId="0" fontId="9" fillId="0" borderId="0" xfId="9" applyFont="1" applyFill="1" applyBorder="1" applyAlignment="1"/>
    <xf numFmtId="164" fontId="14" fillId="0" borderId="0" xfId="9" applyNumberFormat="1" applyFont="1" applyFill="1" applyAlignment="1">
      <alignment wrapText="1"/>
    </xf>
    <xf numFmtId="0" fontId="9" fillId="0" borderId="0" xfId="9" applyFont="1" applyFill="1" applyBorder="1" applyAlignment="1">
      <alignment horizontal="left"/>
    </xf>
    <xf numFmtId="0" fontId="12" fillId="0" borderId="0" xfId="9" applyFont="1" applyFill="1" applyAlignment="1">
      <alignment wrapText="1"/>
    </xf>
    <xf numFmtId="0" fontId="12" fillId="0" borderId="0" xfId="9" applyFont="1" applyFill="1"/>
    <xf numFmtId="3" fontId="12" fillId="0" borderId="0" xfId="9" applyNumberFormat="1" applyFont="1" applyFill="1" applyBorder="1"/>
    <xf numFmtId="164" fontId="9" fillId="0" borderId="22" xfId="9" applyNumberFormat="1" applyFont="1" applyFill="1" applyBorder="1" applyAlignment="1">
      <alignment horizontal="right"/>
    </xf>
    <xf numFmtId="164" fontId="9" fillId="0" borderId="21" xfId="9" applyNumberFormat="1" applyFont="1" applyFill="1" applyBorder="1" applyAlignment="1">
      <alignment horizontal="right"/>
    </xf>
    <xf numFmtId="164" fontId="9" fillId="0" borderId="22" xfId="0" applyNumberFormat="1" applyFont="1" applyFill="1" applyBorder="1" applyAlignment="1">
      <alignment horizontal="right"/>
    </xf>
    <xf numFmtId="0" fontId="9" fillId="0" borderId="0" xfId="9" applyFont="1" applyFill="1" applyAlignment="1">
      <alignment horizontal="left"/>
    </xf>
    <xf numFmtId="0" fontId="9" fillId="0" borderId="0" xfId="7" applyFont="1" applyFill="1"/>
    <xf numFmtId="3" fontId="9" fillId="0" borderId="0" xfId="7" applyNumberFormat="1" applyFont="1" applyFill="1" applyBorder="1"/>
    <xf numFmtId="0" fontId="9" fillId="0" borderId="0" xfId="7" applyFont="1" applyFill="1" applyAlignment="1">
      <alignment horizontal="left"/>
    </xf>
    <xf numFmtId="164" fontId="12" fillId="0" borderId="0" xfId="7" applyNumberFormat="1" applyFont="1" applyFill="1" applyBorder="1" applyAlignment="1">
      <alignment horizontal="right" wrapText="1"/>
    </xf>
    <xf numFmtId="0" fontId="9" fillId="0" borderId="0" xfId="8" applyFont="1" applyFill="1" applyAlignment="1">
      <alignment horizontal="right"/>
    </xf>
    <xf numFmtId="0" fontId="9" fillId="0" borderId="0" xfId="0" applyFont="1" applyFill="1" applyBorder="1" applyAlignment="1">
      <alignment horizontal="right"/>
    </xf>
    <xf numFmtId="0" fontId="9" fillId="5" borderId="0" xfId="7" applyFont="1" applyFill="1" applyAlignment="1">
      <alignment horizontal="left"/>
    </xf>
    <xf numFmtId="3" fontId="12" fillId="0" borderId="0" xfId="7" applyNumberFormat="1" applyFont="1" applyFill="1" applyBorder="1" applyAlignment="1">
      <alignment wrapText="1"/>
    </xf>
    <xf numFmtId="3" fontId="13" fillId="0" borderId="0" xfId="1" applyNumberFormat="1" applyFont="1" applyFill="1" applyBorder="1" applyAlignment="1">
      <alignment horizontal="left" vertical="top"/>
    </xf>
    <xf numFmtId="0" fontId="9" fillId="0" borderId="0" xfId="8" applyFont="1" applyFill="1" applyAlignment="1">
      <alignment wrapText="1"/>
    </xf>
    <xf numFmtId="0" fontId="9" fillId="0" borderId="0" xfId="8" applyFont="1" applyFill="1"/>
    <xf numFmtId="0" fontId="9" fillId="0" borderId="0" xfId="8" applyFont="1" applyFill="1" applyBorder="1" applyAlignment="1">
      <alignment wrapText="1"/>
    </xf>
    <xf numFmtId="0" fontId="9" fillId="0" borderId="0" xfId="8" applyFont="1" applyFill="1" applyBorder="1" applyAlignment="1">
      <alignment horizontal="right" wrapText="1"/>
    </xf>
    <xf numFmtId="0" fontId="9" fillId="0" borderId="0" xfId="8" applyFont="1" applyFill="1" applyBorder="1" applyAlignment="1"/>
    <xf numFmtId="0" fontId="9" fillId="0" borderId="0" xfId="8" applyFont="1" applyFill="1" applyAlignment="1">
      <alignment horizontal="left"/>
    </xf>
    <xf numFmtId="164" fontId="14" fillId="0" borderId="0" xfId="8" applyNumberFormat="1" applyFont="1" applyFill="1" applyAlignment="1">
      <alignment wrapText="1"/>
    </xf>
    <xf numFmtId="0" fontId="9" fillId="0" borderId="0" xfId="8" applyFont="1" applyFill="1" applyAlignment="1"/>
    <xf numFmtId="0" fontId="13" fillId="0" borderId="0" xfId="0" applyFont="1" applyFill="1" applyAlignment="1"/>
    <xf numFmtId="0" fontId="12" fillId="0" borderId="0" xfId="8" applyFont="1" applyFill="1" applyBorder="1" applyAlignment="1">
      <alignment horizontal="center" wrapText="1"/>
    </xf>
    <xf numFmtId="0" fontId="12" fillId="0" borderId="0" xfId="8" applyFont="1" applyFill="1" applyBorder="1" applyAlignment="1"/>
    <xf numFmtId="0" fontId="12" fillId="0" borderId="0" xfId="8" applyFont="1" applyFill="1" applyBorder="1" applyAlignment="1">
      <alignment horizontal="center"/>
    </xf>
    <xf numFmtId="0" fontId="9" fillId="0" borderId="0" xfId="8" applyFont="1" applyFill="1" applyBorder="1" applyAlignment="1">
      <alignment horizontal="center" wrapText="1"/>
    </xf>
    <xf numFmtId="164" fontId="9" fillId="0" borderId="0" xfId="8" applyNumberFormat="1" applyFont="1" applyFill="1" applyBorder="1" applyAlignment="1">
      <alignment horizontal="right" wrapText="1"/>
    </xf>
    <xf numFmtId="3" fontId="9" fillId="0" borderId="0" xfId="8" applyNumberFormat="1" applyFont="1" applyFill="1" applyBorder="1" applyAlignment="1"/>
    <xf numFmtId="3" fontId="9" fillId="0" borderId="0" xfId="8" applyNumberFormat="1" applyFont="1" applyFill="1" applyBorder="1" applyAlignment="1">
      <alignment horizontal="right" wrapText="1"/>
    </xf>
    <xf numFmtId="164" fontId="13" fillId="0" borderId="0" xfId="8" applyNumberFormat="1" applyFont="1" applyFill="1" applyBorder="1" applyAlignment="1">
      <alignment horizontal="right" wrapText="1"/>
    </xf>
    <xf numFmtId="164" fontId="12" fillId="0" borderId="0" xfId="8" applyNumberFormat="1" applyFont="1" applyFill="1" applyBorder="1" applyAlignment="1">
      <alignment horizontal="right" wrapText="1"/>
    </xf>
    <xf numFmtId="164" fontId="17" fillId="0" borderId="0" xfId="8" applyNumberFormat="1" applyFont="1" applyFill="1" applyBorder="1" applyAlignment="1">
      <alignment horizontal="right" wrapText="1"/>
    </xf>
    <xf numFmtId="3" fontId="12" fillId="0" borderId="0" xfId="8" applyNumberFormat="1" applyFont="1" applyFill="1" applyBorder="1" applyAlignment="1">
      <alignment horizontal="right" wrapText="1"/>
    </xf>
    <xf numFmtId="0" fontId="12" fillId="0" borderId="0" xfId="8" applyFont="1" applyFill="1" applyAlignment="1">
      <alignment wrapText="1"/>
    </xf>
    <xf numFmtId="0" fontId="12" fillId="0" borderId="0" xfId="8" applyFont="1" applyFill="1"/>
    <xf numFmtId="167" fontId="9" fillId="0" borderId="0" xfId="0" applyNumberFormat="1" applyFont="1" applyFill="1"/>
    <xf numFmtId="0" fontId="9" fillId="0" borderId="0" xfId="5" applyFont="1" applyFill="1"/>
    <xf numFmtId="1" fontId="9" fillId="0" borderId="0" xfId="8" applyNumberFormat="1" applyFont="1" applyFill="1" applyBorder="1" applyAlignment="1"/>
    <xf numFmtId="1" fontId="9" fillId="0" borderId="0" xfId="8" applyNumberFormat="1" applyFont="1" applyFill="1" applyBorder="1"/>
    <xf numFmtId="3" fontId="12" fillId="0" borderId="0" xfId="8" applyNumberFormat="1" applyFont="1" applyFill="1" applyBorder="1" applyAlignment="1">
      <alignment wrapText="1"/>
    </xf>
    <xf numFmtId="3" fontId="9" fillId="0" borderId="0" xfId="5" applyNumberFormat="1" applyFont="1" applyFill="1" applyBorder="1"/>
    <xf numFmtId="0" fontId="9" fillId="0" borderId="0" xfId="5" applyFont="1" applyFill="1" applyAlignment="1">
      <alignment wrapText="1"/>
    </xf>
    <xf numFmtId="0" fontId="9" fillId="0" borderId="0" xfId="5" applyFont="1" applyFill="1" applyBorder="1" applyAlignment="1">
      <alignment horizontal="right" wrapText="1"/>
    </xf>
    <xf numFmtId="0" fontId="9" fillId="0" borderId="0" xfId="5" applyFont="1" applyFill="1" applyBorder="1" applyAlignment="1"/>
    <xf numFmtId="164" fontId="14" fillId="0" borderId="0" xfId="5" applyNumberFormat="1" applyFont="1" applyFill="1" applyAlignment="1">
      <alignment wrapText="1"/>
    </xf>
    <xf numFmtId="0" fontId="9" fillId="0" borderId="0" xfId="5" applyFont="1" applyFill="1" applyAlignment="1">
      <alignment horizontal="right"/>
    </xf>
    <xf numFmtId="0" fontId="12" fillId="0" borderId="0" xfId="5" applyFont="1" applyFill="1" applyAlignment="1">
      <alignment wrapText="1"/>
    </xf>
    <xf numFmtId="0" fontId="12" fillId="0" borderId="0" xfId="5" applyFont="1" applyFill="1"/>
    <xf numFmtId="0" fontId="9" fillId="0" borderId="0" xfId="5" applyFont="1" applyFill="1" applyBorder="1" applyAlignment="1">
      <alignment horizontal="left"/>
    </xf>
    <xf numFmtId="3" fontId="9" fillId="0" borderId="0" xfId="4" applyNumberFormat="1" applyFont="1" applyFill="1" applyBorder="1"/>
    <xf numFmtId="0" fontId="9" fillId="0" borderId="0" xfId="4" applyFont="1" applyFill="1" applyAlignment="1">
      <alignment wrapText="1"/>
    </xf>
    <xf numFmtId="0" fontId="9" fillId="0" borderId="0" xfId="4" applyFont="1" applyFill="1"/>
    <xf numFmtId="0" fontId="9" fillId="0" borderId="0" xfId="4" applyFont="1" applyFill="1" applyBorder="1" applyAlignment="1">
      <alignment wrapText="1"/>
    </xf>
    <xf numFmtId="0" fontId="9" fillId="0" borderId="0" xfId="4" applyFont="1" applyFill="1" applyBorder="1" applyAlignment="1">
      <alignment horizontal="right" wrapText="1"/>
    </xf>
    <xf numFmtId="0" fontId="9" fillId="0" borderId="0" xfId="4" applyFont="1" applyFill="1" applyBorder="1" applyAlignment="1"/>
    <xf numFmtId="164" fontId="14" fillId="0" borderId="0" xfId="4" applyNumberFormat="1" applyFont="1" applyFill="1" applyAlignment="1">
      <alignment wrapText="1"/>
    </xf>
    <xf numFmtId="0" fontId="9" fillId="0" borderId="0" xfId="4" applyFont="1" applyFill="1" applyAlignment="1">
      <alignment horizontal="right"/>
    </xf>
    <xf numFmtId="0" fontId="9" fillId="0" borderId="0" xfId="4" applyFont="1" applyFill="1" applyBorder="1" applyAlignment="1">
      <alignment horizontal="center" wrapText="1"/>
    </xf>
    <xf numFmtId="3" fontId="11" fillId="0" borderId="0" xfId="3" applyNumberFormat="1" applyFont="1" applyFill="1"/>
    <xf numFmtId="0" fontId="21" fillId="0" borderId="0" xfId="0" applyFont="1"/>
    <xf numFmtId="0" fontId="21" fillId="0" borderId="0" xfId="0" applyFont="1" applyFill="1"/>
    <xf numFmtId="0" fontId="19" fillId="0" borderId="0" xfId="0" applyFont="1" applyFill="1"/>
    <xf numFmtId="0" fontId="21" fillId="0" borderId="0" xfId="15" applyFont="1" applyFill="1"/>
    <xf numFmtId="164" fontId="21" fillId="0" borderId="21" xfId="0" applyNumberFormat="1" applyFont="1" applyFill="1" applyBorder="1" applyAlignment="1">
      <alignment horizontal="right" indent="1"/>
    </xf>
    <xf numFmtId="164" fontId="21" fillId="0" borderId="0" xfId="0" applyNumberFormat="1" applyFont="1" applyFill="1" applyBorder="1" applyAlignment="1">
      <alignment horizontal="right" indent="1"/>
    </xf>
    <xf numFmtId="164" fontId="21" fillId="0" borderId="30" xfId="0" applyNumberFormat="1" applyFont="1" applyFill="1" applyBorder="1" applyAlignment="1">
      <alignment horizontal="right" indent="1"/>
    </xf>
    <xf numFmtId="164" fontId="21" fillId="0" borderId="26" xfId="0" applyNumberFormat="1" applyFont="1" applyFill="1" applyBorder="1" applyAlignment="1">
      <alignment horizontal="right" indent="1"/>
    </xf>
    <xf numFmtId="164" fontId="21" fillId="0" borderId="31" xfId="0" applyNumberFormat="1" applyFont="1" applyFill="1" applyBorder="1" applyAlignment="1">
      <alignment horizontal="right" indent="1"/>
    </xf>
    <xf numFmtId="164" fontId="21" fillId="0" borderId="40" xfId="0" applyNumberFormat="1" applyFont="1" applyFill="1" applyBorder="1" applyAlignment="1">
      <alignment horizontal="right" indent="1"/>
    </xf>
    <xf numFmtId="0" fontId="18" fillId="6" borderId="46" xfId="0" applyFont="1" applyFill="1" applyBorder="1" applyAlignment="1">
      <alignment horizontal="center" vertical="center" wrapText="1"/>
    </xf>
    <xf numFmtId="0" fontId="18" fillId="6" borderId="47" xfId="0" applyFont="1" applyFill="1" applyBorder="1" applyAlignment="1">
      <alignment horizontal="center" vertical="center" wrapText="1"/>
    </xf>
    <xf numFmtId="6" fontId="22" fillId="6" borderId="41" xfId="8" applyNumberFormat="1" applyFont="1" applyFill="1" applyBorder="1" applyAlignment="1">
      <alignment horizontal="center" vertical="center" wrapText="1"/>
    </xf>
    <xf numFmtId="6" fontId="22" fillId="6" borderId="49" xfId="8" applyNumberFormat="1" applyFont="1" applyFill="1" applyBorder="1" applyAlignment="1">
      <alignment horizontal="center" vertical="center" wrapText="1"/>
    </xf>
    <xf numFmtId="169" fontId="22" fillId="6" borderId="49" xfId="8" applyNumberFormat="1" applyFont="1" applyFill="1" applyBorder="1" applyAlignment="1">
      <alignment horizontal="center" vertical="center" wrapText="1"/>
    </xf>
    <xf numFmtId="0" fontId="22" fillId="6" borderId="49" xfId="8" applyFont="1" applyFill="1" applyBorder="1" applyAlignment="1">
      <alignment horizontal="center" wrapText="1"/>
    </xf>
    <xf numFmtId="6" fontId="22" fillId="6" borderId="54" xfId="8" applyNumberFormat="1" applyFont="1" applyFill="1" applyBorder="1" applyAlignment="1">
      <alignment horizontal="center" wrapText="1"/>
    </xf>
    <xf numFmtId="3" fontId="9" fillId="0" borderId="0" xfId="0" applyNumberFormat="1" applyFont="1" applyBorder="1" applyAlignment="1">
      <alignment horizontal="left"/>
    </xf>
    <xf numFmtId="0" fontId="9" fillId="0" borderId="0" xfId="0" quotePrefix="1" applyFont="1"/>
    <xf numFmtId="6" fontId="22" fillId="6" borderId="54" xfId="8" applyNumberFormat="1" applyFont="1" applyFill="1" applyBorder="1" applyAlignment="1">
      <alignment horizontal="center" vertical="center" wrapText="1"/>
    </xf>
    <xf numFmtId="3" fontId="9" fillId="0" borderId="0" xfId="8" applyNumberFormat="1" applyFont="1" applyFill="1" applyBorder="1"/>
    <xf numFmtId="0" fontId="11" fillId="0" borderId="0" xfId="0" applyFont="1"/>
    <xf numFmtId="0" fontId="18" fillId="6" borderId="55" xfId="0" applyFont="1" applyFill="1" applyBorder="1" applyAlignment="1">
      <alignment vertical="center"/>
    </xf>
    <xf numFmtId="0" fontId="9" fillId="0" borderId="26" xfId="0" applyFont="1" applyBorder="1"/>
    <xf numFmtId="0" fontId="12" fillId="3" borderId="26" xfId="0" applyFont="1" applyFill="1" applyBorder="1"/>
    <xf numFmtId="0" fontId="14" fillId="0" borderId="26" xfId="0" applyFont="1" applyBorder="1"/>
    <xf numFmtId="0" fontId="12" fillId="0" borderId="26" xfId="0" applyFont="1" applyBorder="1"/>
    <xf numFmtId="0" fontId="9" fillId="0" borderId="60" xfId="0" applyFont="1" applyBorder="1"/>
    <xf numFmtId="164" fontId="9" fillId="0" borderId="61" xfId="0" applyNumberFormat="1" applyFont="1" applyFill="1" applyBorder="1" applyAlignment="1">
      <alignment horizontal="right"/>
    </xf>
    <xf numFmtId="164" fontId="9" fillId="0" borderId="62" xfId="0" applyNumberFormat="1" applyFont="1" applyFill="1" applyBorder="1" applyAlignment="1">
      <alignment horizontal="right"/>
    </xf>
    <xf numFmtId="164" fontId="9" fillId="0" borderId="63" xfId="0" applyNumberFormat="1" applyFont="1" applyFill="1" applyBorder="1" applyAlignment="1">
      <alignment horizontal="right"/>
    </xf>
    <xf numFmtId="164" fontId="9" fillId="0" borderId="60" xfId="0" applyNumberFormat="1" applyFont="1" applyFill="1" applyBorder="1" applyAlignment="1">
      <alignment horizontal="right"/>
    </xf>
    <xf numFmtId="164" fontId="9" fillId="0" borderId="64" xfId="0" applyNumberFormat="1" applyFont="1" applyFill="1" applyBorder="1" applyAlignment="1">
      <alignment horizontal="right"/>
    </xf>
    <xf numFmtId="3" fontId="9" fillId="0" borderId="69" xfId="5" applyNumberFormat="1" applyFont="1" applyFill="1" applyBorder="1" applyAlignment="1">
      <alignment horizontal="right" vertical="center" wrapText="1"/>
    </xf>
    <xf numFmtId="3" fontId="12" fillId="0" borderId="75" xfId="5" applyNumberFormat="1" applyFont="1" applyFill="1" applyBorder="1" applyAlignment="1">
      <alignment vertical="center" wrapText="1"/>
    </xf>
    <xf numFmtId="0" fontId="22" fillId="6" borderId="26" xfId="0" applyFont="1" applyFill="1" applyBorder="1" applyAlignment="1">
      <alignment horizontal="right" vertical="center" wrapText="1"/>
    </xf>
    <xf numFmtId="6" fontId="22" fillId="6" borderId="40" xfId="8" applyNumberFormat="1" applyFont="1" applyFill="1" applyBorder="1" applyAlignment="1">
      <alignment horizontal="center" vertical="center" wrapText="1"/>
    </xf>
    <xf numFmtId="1" fontId="9" fillId="0" borderId="26" xfId="8" applyNumberFormat="1" applyFont="1" applyFill="1" applyBorder="1"/>
    <xf numFmtId="3" fontId="12" fillId="0" borderId="75" xfId="8" applyNumberFormat="1" applyFont="1" applyFill="1" applyBorder="1" applyAlignment="1">
      <alignment wrapText="1"/>
    </xf>
    <xf numFmtId="0" fontId="18" fillId="6" borderId="49" xfId="8" applyFont="1" applyFill="1" applyBorder="1" applyAlignment="1">
      <alignment horizontal="center" vertical="center" wrapText="1"/>
    </xf>
    <xf numFmtId="6" fontId="18" fillId="6" borderId="54" xfId="8" applyNumberFormat="1" applyFont="1" applyFill="1" applyBorder="1" applyAlignment="1">
      <alignment horizontal="center" vertical="center" wrapText="1"/>
    </xf>
    <xf numFmtId="0" fontId="14" fillId="0" borderId="0" xfId="0" applyFont="1" applyFill="1"/>
    <xf numFmtId="6" fontId="18" fillId="6" borderId="49" xfId="8" applyNumberFormat="1" applyFont="1" applyFill="1" applyBorder="1" applyAlignment="1">
      <alignment horizontal="center" vertical="center" wrapText="1"/>
    </xf>
    <xf numFmtId="6" fontId="18" fillId="6" borderId="87" xfId="8" applyNumberFormat="1" applyFont="1" applyFill="1" applyBorder="1" applyAlignment="1">
      <alignment horizontal="center" vertical="center" wrapText="1"/>
    </xf>
    <xf numFmtId="6" fontId="18" fillId="6" borderId="41" xfId="8" applyNumberFormat="1" applyFont="1" applyFill="1" applyBorder="1" applyAlignment="1">
      <alignment horizontal="center" vertical="center" wrapText="1"/>
    </xf>
    <xf numFmtId="0" fontId="22" fillId="6" borderId="84" xfId="0" applyFont="1" applyFill="1" applyBorder="1" applyAlignment="1">
      <alignment wrapText="1"/>
    </xf>
    <xf numFmtId="0" fontId="22" fillId="6" borderId="26" xfId="0" applyFont="1" applyFill="1" applyBorder="1" applyAlignment="1">
      <alignment wrapText="1"/>
    </xf>
    <xf numFmtId="6" fontId="22" fillId="6" borderId="40" xfId="8" applyNumberFormat="1" applyFont="1" applyFill="1" applyBorder="1" applyAlignment="1">
      <alignment horizontal="center" wrapText="1"/>
    </xf>
    <xf numFmtId="1" fontId="9" fillId="0" borderId="26" xfId="7" applyNumberFormat="1" applyFont="1" applyFill="1" applyBorder="1"/>
    <xf numFmtId="3" fontId="12" fillId="0" borderId="75" xfId="7" applyNumberFormat="1" applyFont="1" applyFill="1" applyBorder="1" applyAlignment="1">
      <alignment wrapText="1"/>
    </xf>
    <xf numFmtId="0" fontId="18" fillId="6" borderId="49" xfId="8" applyFont="1" applyFill="1" applyBorder="1" applyAlignment="1">
      <alignment horizontal="center" wrapText="1"/>
    </xf>
    <xf numFmtId="6" fontId="18" fillId="6" borderId="54" xfId="8" applyNumberFormat="1" applyFont="1" applyFill="1" applyBorder="1" applyAlignment="1">
      <alignment horizontal="center" wrapText="1"/>
    </xf>
    <xf numFmtId="6" fontId="18" fillId="6" borderId="40" xfId="8" applyNumberFormat="1" applyFont="1" applyFill="1" applyBorder="1" applyAlignment="1">
      <alignment horizontal="center" wrapText="1"/>
    </xf>
    <xf numFmtId="0" fontId="18" fillId="6" borderId="41" xfId="8" applyFont="1" applyFill="1" applyBorder="1" applyAlignment="1">
      <alignment horizontal="center" wrapText="1"/>
    </xf>
    <xf numFmtId="0" fontId="24" fillId="0" borderId="0" xfId="0" applyFont="1" applyFill="1"/>
    <xf numFmtId="0" fontId="18" fillId="6" borderId="26" xfId="0" applyFont="1" applyFill="1" applyBorder="1" applyAlignment="1">
      <alignment wrapText="1"/>
    </xf>
    <xf numFmtId="0" fontId="18" fillId="6" borderId="86" xfId="0" applyFont="1" applyFill="1" applyBorder="1" applyAlignment="1">
      <alignment wrapText="1"/>
    </xf>
    <xf numFmtId="164" fontId="9" fillId="0" borderId="31" xfId="9" applyNumberFormat="1" applyFont="1" applyFill="1" applyBorder="1" applyAlignment="1">
      <alignment horizontal="right"/>
    </xf>
    <xf numFmtId="1" fontId="9" fillId="0" borderId="26" xfId="9" applyNumberFormat="1" applyFont="1" applyFill="1" applyBorder="1"/>
    <xf numFmtId="3" fontId="9" fillId="2" borderId="26" xfId="0" applyNumberFormat="1" applyFont="1" applyFill="1" applyBorder="1" applyAlignment="1"/>
    <xf numFmtId="3" fontId="9" fillId="2" borderId="40" xfId="0" applyNumberFormat="1" applyFont="1" applyFill="1" applyBorder="1" applyAlignment="1"/>
    <xf numFmtId="3" fontId="12" fillId="2" borderId="29" xfId="0" applyNumberFormat="1" applyFont="1" applyFill="1" applyBorder="1" applyAlignment="1"/>
    <xf numFmtId="3" fontId="12" fillId="2" borderId="42" xfId="0" applyNumberFormat="1" applyFont="1" applyFill="1" applyBorder="1" applyAlignment="1"/>
    <xf numFmtId="3" fontId="9" fillId="2" borderId="28" xfId="0" applyNumberFormat="1" applyFont="1" applyFill="1" applyBorder="1" applyAlignment="1"/>
    <xf numFmtId="3" fontId="9" fillId="2" borderId="43" xfId="0" applyNumberFormat="1" applyFont="1" applyFill="1" applyBorder="1" applyAlignment="1"/>
    <xf numFmtId="3" fontId="12" fillId="2" borderId="28" xfId="0" applyNumberFormat="1" applyFont="1" applyFill="1" applyBorder="1" applyAlignment="1"/>
    <xf numFmtId="3" fontId="12" fillId="2" borderId="43" xfId="0" applyNumberFormat="1" applyFont="1" applyFill="1" applyBorder="1" applyAlignment="1"/>
    <xf numFmtId="3" fontId="12" fillId="2" borderId="26" xfId="0" applyNumberFormat="1" applyFont="1" applyFill="1" applyBorder="1" applyAlignment="1"/>
    <xf numFmtId="3" fontId="12" fillId="2" borderId="40" xfId="0" applyNumberFormat="1" applyFont="1" applyFill="1" applyBorder="1" applyAlignment="1"/>
    <xf numFmtId="3" fontId="20" fillId="2" borderId="26" xfId="0" applyNumberFormat="1" applyFont="1" applyFill="1" applyBorder="1" applyAlignment="1"/>
    <xf numFmtId="3" fontId="20" fillId="2" borderId="40" xfId="0" applyNumberFormat="1" applyFont="1" applyFill="1" applyBorder="1" applyAlignment="1"/>
    <xf numFmtId="3" fontId="20" fillId="0" borderId="26" xfId="0" applyNumberFormat="1" applyFont="1" applyFill="1" applyBorder="1" applyAlignment="1"/>
    <xf numFmtId="3" fontId="12" fillId="0" borderId="29" xfId="0" applyNumberFormat="1" applyFont="1" applyFill="1" applyBorder="1" applyAlignment="1"/>
    <xf numFmtId="0" fontId="9" fillId="0" borderId="0" xfId="0" applyFont="1" applyFill="1" applyAlignment="1">
      <alignment horizontal="right"/>
    </xf>
    <xf numFmtId="3" fontId="11" fillId="0" borderId="0" xfId="8" applyNumberFormat="1" applyFont="1" applyFill="1" applyBorder="1"/>
    <xf numFmtId="1" fontId="9" fillId="0" borderId="66" xfId="5" applyNumberFormat="1" applyFont="1" applyFill="1" applyBorder="1" applyAlignment="1">
      <alignment vertical="center"/>
    </xf>
    <xf numFmtId="1" fontId="9" fillId="0" borderId="26" xfId="5" applyNumberFormat="1" applyFont="1" applyFill="1" applyBorder="1" applyAlignment="1">
      <alignment vertical="center"/>
    </xf>
    <xf numFmtId="165" fontId="9" fillId="0" borderId="35" xfId="1" applyNumberFormat="1" applyFont="1" applyFill="1" applyBorder="1" applyAlignment="1">
      <alignment horizontal="right" vertical="center"/>
    </xf>
    <xf numFmtId="165" fontId="9" fillId="0" borderId="21" xfId="1" applyNumberFormat="1" applyFont="1" applyFill="1" applyBorder="1" applyAlignment="1">
      <alignment horizontal="right" vertical="center"/>
    </xf>
    <xf numFmtId="165" fontId="9" fillId="0" borderId="33" xfId="1" applyNumberFormat="1" applyFont="1" applyFill="1" applyBorder="1" applyAlignment="1">
      <alignment horizontal="right" vertical="center"/>
    </xf>
    <xf numFmtId="165" fontId="9" fillId="0" borderId="32" xfId="1" applyNumberFormat="1" applyFont="1" applyFill="1" applyBorder="1" applyAlignment="1">
      <alignment horizontal="right" vertical="center"/>
    </xf>
    <xf numFmtId="165" fontId="9" fillId="0" borderId="0" xfId="1" applyNumberFormat="1" applyFont="1" applyFill="1" applyBorder="1" applyAlignment="1">
      <alignment horizontal="right" vertical="center"/>
    </xf>
    <xf numFmtId="165" fontId="9" fillId="0" borderId="34" xfId="1" applyNumberFormat="1" applyFont="1" applyFill="1" applyBorder="1" applyAlignment="1">
      <alignment horizontal="right" vertical="center"/>
    </xf>
    <xf numFmtId="165" fontId="9" fillId="0" borderId="22" xfId="1" applyNumberFormat="1" applyFont="1" applyFill="1" applyBorder="1" applyAlignment="1">
      <alignment horizontal="right" vertical="center"/>
    </xf>
    <xf numFmtId="165" fontId="9" fillId="0" borderId="68" xfId="1" applyNumberFormat="1" applyFont="1" applyFill="1" applyBorder="1" applyAlignment="1">
      <alignment horizontal="right" vertical="center"/>
    </xf>
    <xf numFmtId="3" fontId="12" fillId="0" borderId="69" xfId="5" applyNumberFormat="1" applyFont="1" applyFill="1" applyBorder="1" applyAlignment="1">
      <alignment vertical="center" wrapText="1"/>
    </xf>
    <xf numFmtId="165" fontId="12" fillId="0" borderId="17" xfId="1" applyNumberFormat="1" applyFont="1" applyFill="1" applyBorder="1" applyAlignment="1">
      <alignment horizontal="right" vertical="center"/>
    </xf>
    <xf numFmtId="165" fontId="12" fillId="0" borderId="20" xfId="1" applyNumberFormat="1" applyFont="1" applyFill="1" applyBorder="1" applyAlignment="1">
      <alignment horizontal="right" vertical="center"/>
    </xf>
    <xf numFmtId="165" fontId="12" fillId="0" borderId="18" xfId="1" applyNumberFormat="1" applyFont="1" applyFill="1" applyBorder="1" applyAlignment="1">
      <alignment horizontal="right" vertical="center"/>
    </xf>
    <xf numFmtId="165" fontId="12" fillId="0" borderId="16" xfId="1" applyNumberFormat="1" applyFont="1" applyFill="1" applyBorder="1" applyAlignment="1">
      <alignment horizontal="right" vertical="center"/>
    </xf>
    <xf numFmtId="165" fontId="12" fillId="0" borderId="3" xfId="1" applyNumberFormat="1" applyFont="1" applyFill="1" applyBorder="1" applyAlignment="1">
      <alignment horizontal="right" vertical="center"/>
    </xf>
    <xf numFmtId="165" fontId="12" fillId="0" borderId="36" xfId="1" applyNumberFormat="1" applyFont="1" applyFill="1" applyBorder="1" applyAlignment="1">
      <alignment horizontal="right" vertical="center"/>
    </xf>
    <xf numFmtId="165" fontId="12" fillId="0" borderId="70" xfId="1" applyNumberFormat="1" applyFont="1" applyFill="1" applyBorder="1" applyAlignment="1">
      <alignment horizontal="right" vertical="center"/>
    </xf>
    <xf numFmtId="165" fontId="9" fillId="0" borderId="10" xfId="1" applyNumberFormat="1" applyFont="1" applyFill="1" applyBorder="1" applyAlignment="1">
      <alignment horizontal="right" vertical="center"/>
    </xf>
    <xf numFmtId="165" fontId="9" fillId="0" borderId="15" xfId="1" applyNumberFormat="1" applyFont="1" applyFill="1" applyBorder="1" applyAlignment="1">
      <alignment horizontal="right" vertical="center"/>
    </xf>
    <xf numFmtId="165" fontId="9" fillId="0" borderId="11" xfId="1" applyNumberFormat="1" applyFont="1" applyFill="1" applyBorder="1" applyAlignment="1">
      <alignment horizontal="right" vertical="center"/>
    </xf>
    <xf numFmtId="165" fontId="9" fillId="0" borderId="24" xfId="1" applyNumberFormat="1" applyFont="1" applyFill="1" applyBorder="1" applyAlignment="1">
      <alignment horizontal="right" vertical="center"/>
    </xf>
    <xf numFmtId="165" fontId="9" fillId="0" borderId="14" xfId="1" applyNumberFormat="1" applyFont="1" applyFill="1" applyBorder="1" applyAlignment="1">
      <alignment horizontal="right" vertical="center"/>
    </xf>
    <xf numFmtId="165" fontId="9" fillId="0" borderId="13" xfId="1" applyNumberFormat="1" applyFont="1" applyFill="1" applyBorder="1" applyAlignment="1">
      <alignment horizontal="right" vertical="center"/>
    </xf>
    <xf numFmtId="165" fontId="9" fillId="0" borderId="12" xfId="1" applyNumberFormat="1" applyFont="1" applyFill="1" applyBorder="1" applyAlignment="1">
      <alignment horizontal="right" vertical="center"/>
    </xf>
    <xf numFmtId="165" fontId="9" fillId="0" borderId="2" xfId="1" applyNumberFormat="1" applyFont="1" applyFill="1" applyBorder="1" applyAlignment="1">
      <alignment horizontal="right" vertical="center"/>
    </xf>
    <xf numFmtId="165" fontId="9" fillId="0" borderId="71" xfId="1" applyNumberFormat="1" applyFont="1" applyFill="1" applyBorder="1" applyAlignment="1">
      <alignment horizontal="right" vertical="center"/>
    </xf>
    <xf numFmtId="0" fontId="9" fillId="0" borderId="72" xfId="0" applyFont="1" applyFill="1" applyBorder="1" applyAlignment="1">
      <alignment vertical="center"/>
    </xf>
    <xf numFmtId="165" fontId="9" fillId="0" borderId="7" xfId="1" applyNumberFormat="1" applyFont="1" applyFill="1" applyBorder="1" applyAlignment="1">
      <alignment horizontal="right" vertical="center"/>
    </xf>
    <xf numFmtId="165" fontId="9" fillId="0" borderId="8" xfId="1" applyNumberFormat="1" applyFont="1" applyFill="1" applyBorder="1" applyAlignment="1">
      <alignment horizontal="right" vertical="center"/>
    </xf>
    <xf numFmtId="165" fontId="9" fillId="0" borderId="5" xfId="1" applyNumberFormat="1" applyFont="1" applyFill="1" applyBorder="1" applyAlignment="1">
      <alignment horizontal="right" vertical="center"/>
    </xf>
    <xf numFmtId="165" fontId="9" fillId="0" borderId="1" xfId="1" applyNumberFormat="1" applyFont="1" applyFill="1" applyBorder="1" applyAlignment="1">
      <alignment horizontal="right" vertical="center"/>
    </xf>
    <xf numFmtId="165" fontId="9" fillId="0" borderId="9" xfId="1" applyNumberFormat="1" applyFont="1" applyFill="1" applyBorder="1" applyAlignment="1">
      <alignment horizontal="right" vertical="center"/>
    </xf>
    <xf numFmtId="165" fontId="9" fillId="0" borderId="53" xfId="1" applyNumberFormat="1" applyFont="1" applyFill="1" applyBorder="1" applyAlignment="1">
      <alignment horizontal="right" vertical="center"/>
    </xf>
    <xf numFmtId="165" fontId="9" fillId="0" borderId="4" xfId="1" applyNumberFormat="1" applyFont="1" applyFill="1" applyBorder="1" applyAlignment="1">
      <alignment horizontal="right" vertical="center"/>
    </xf>
    <xf numFmtId="165" fontId="9" fillId="0" borderId="6" xfId="1" applyNumberFormat="1" applyFont="1" applyFill="1" applyBorder="1" applyAlignment="1">
      <alignment horizontal="right" vertical="center"/>
    </xf>
    <xf numFmtId="165" fontId="9" fillId="0" borderId="83" xfId="1" applyNumberFormat="1" applyFont="1" applyFill="1" applyBorder="1" applyAlignment="1">
      <alignment horizontal="right" vertical="center"/>
    </xf>
    <xf numFmtId="3" fontId="12" fillId="0" borderId="73" xfId="5" applyNumberFormat="1" applyFont="1" applyFill="1" applyBorder="1" applyAlignment="1">
      <alignment vertical="center" wrapText="1"/>
    </xf>
    <xf numFmtId="165" fontId="12" fillId="0" borderId="19" xfId="1" applyNumberFormat="1" applyFont="1" applyFill="1" applyBorder="1" applyAlignment="1">
      <alignment horizontal="right" vertical="center"/>
    </xf>
    <xf numFmtId="165" fontId="12" fillId="0" borderId="25" xfId="1" applyNumberFormat="1" applyFont="1" applyFill="1" applyBorder="1" applyAlignment="1">
      <alignment horizontal="right" vertical="center"/>
    </xf>
    <xf numFmtId="165" fontId="12" fillId="0" borderId="23" xfId="1" applyNumberFormat="1" applyFont="1" applyFill="1" applyBorder="1" applyAlignment="1">
      <alignment horizontal="right" vertical="center"/>
    </xf>
    <xf numFmtId="165" fontId="12" fillId="0" borderId="74" xfId="1" applyNumberFormat="1" applyFont="1" applyFill="1" applyBorder="1" applyAlignment="1">
      <alignment horizontal="right" vertical="center"/>
    </xf>
    <xf numFmtId="9" fontId="12" fillId="0" borderId="17" xfId="11" applyFont="1" applyFill="1" applyBorder="1" applyAlignment="1">
      <alignment horizontal="right" vertical="center"/>
    </xf>
    <xf numFmtId="9" fontId="12" fillId="0" borderId="20" xfId="11" applyFont="1" applyFill="1" applyBorder="1" applyAlignment="1">
      <alignment horizontal="right" vertical="center"/>
    </xf>
    <xf numFmtId="9" fontId="12" fillId="0" borderId="18" xfId="11" applyFont="1" applyFill="1" applyBorder="1" applyAlignment="1">
      <alignment horizontal="right" vertical="center"/>
    </xf>
    <xf numFmtId="9" fontId="12" fillId="0" borderId="3" xfId="11" applyFont="1" applyFill="1" applyBorder="1" applyAlignment="1">
      <alignment horizontal="right" vertical="center"/>
    </xf>
    <xf numFmtId="9" fontId="12" fillId="0" borderId="19" xfId="11" applyFont="1" applyFill="1" applyBorder="1" applyAlignment="1">
      <alignment horizontal="right" vertical="center"/>
    </xf>
    <xf numFmtId="9" fontId="12" fillId="0" borderId="70" xfId="11" applyFont="1" applyFill="1" applyBorder="1" applyAlignment="1">
      <alignment horizontal="right" vertical="center"/>
    </xf>
    <xf numFmtId="0" fontId="9" fillId="0" borderId="27" xfId="0" applyFont="1" applyFill="1" applyBorder="1" applyAlignment="1">
      <alignment vertical="center"/>
    </xf>
    <xf numFmtId="9" fontId="9" fillId="0" borderId="35" xfId="11" applyFont="1" applyFill="1" applyBorder="1" applyAlignment="1">
      <alignment horizontal="right" vertical="center"/>
    </xf>
    <xf numFmtId="9" fontId="9" fillId="0" borderId="37" xfId="11" applyFont="1" applyFill="1" applyBorder="1" applyAlignment="1">
      <alignment horizontal="right" vertical="center"/>
    </xf>
    <xf numFmtId="9" fontId="9" fillId="0" borderId="33" xfId="11" applyFont="1" applyFill="1" applyBorder="1" applyAlignment="1">
      <alignment horizontal="right" vertical="center"/>
    </xf>
    <xf numFmtId="9" fontId="9" fillId="0" borderId="32" xfId="11" applyFont="1" applyFill="1" applyBorder="1" applyAlignment="1">
      <alignment horizontal="right" vertical="center"/>
    </xf>
    <xf numFmtId="9" fontId="9" fillId="0" borderId="21" xfId="11" applyFont="1" applyFill="1" applyBorder="1" applyAlignment="1">
      <alignment horizontal="right" vertical="center"/>
    </xf>
    <xf numFmtId="9" fontId="9" fillId="0" borderId="22" xfId="11" applyFont="1" applyFill="1" applyBorder="1" applyAlignment="1">
      <alignment horizontal="right" vertical="center"/>
    </xf>
    <xf numFmtId="9" fontId="9" fillId="0" borderId="0" xfId="11" applyFont="1" applyFill="1" applyBorder="1" applyAlignment="1">
      <alignment horizontal="right" vertical="center"/>
    </xf>
    <xf numFmtId="9" fontId="9" fillId="0" borderId="34" xfId="11" applyFont="1" applyFill="1" applyBorder="1" applyAlignment="1">
      <alignment horizontal="right" vertical="center"/>
    </xf>
    <xf numFmtId="9" fontId="9" fillId="0" borderId="68" xfId="11" applyFont="1" applyFill="1" applyBorder="1" applyAlignment="1">
      <alignment horizontal="right" vertical="center"/>
    </xf>
    <xf numFmtId="9" fontId="12" fillId="0" borderId="16" xfId="11" applyFont="1" applyFill="1" applyBorder="1" applyAlignment="1">
      <alignment horizontal="right" vertical="center"/>
    </xf>
    <xf numFmtId="9" fontId="12" fillId="0" borderId="23" xfId="11" applyFont="1" applyFill="1" applyBorder="1" applyAlignment="1">
      <alignment horizontal="right" vertical="center"/>
    </xf>
    <xf numFmtId="9" fontId="9" fillId="0" borderId="13" xfId="11" applyFont="1" applyFill="1" applyBorder="1" applyAlignment="1">
      <alignment horizontal="right" vertical="center"/>
    </xf>
    <xf numFmtId="9" fontId="9" fillId="0" borderId="15" xfId="11" applyFont="1" applyFill="1" applyBorder="1" applyAlignment="1">
      <alignment horizontal="right" vertical="center"/>
    </xf>
    <xf numFmtId="9" fontId="9" fillId="0" borderId="10" xfId="11" applyFont="1" applyFill="1" applyBorder="1" applyAlignment="1">
      <alignment horizontal="right" vertical="center"/>
    </xf>
    <xf numFmtId="9" fontId="9" fillId="0" borderId="24" xfId="11" applyFont="1" applyFill="1" applyBorder="1" applyAlignment="1">
      <alignment horizontal="right" vertical="center"/>
    </xf>
    <xf numFmtId="9" fontId="9" fillId="0" borderId="12" xfId="11" applyFont="1" applyFill="1" applyBorder="1" applyAlignment="1">
      <alignment horizontal="right" vertical="center"/>
    </xf>
    <xf numFmtId="9" fontId="9" fillId="0" borderId="2" xfId="11" applyFont="1" applyFill="1" applyBorder="1" applyAlignment="1">
      <alignment horizontal="right" vertical="center"/>
    </xf>
    <xf numFmtId="9" fontId="9" fillId="0" borderId="14" xfId="11" applyFont="1" applyFill="1" applyBorder="1" applyAlignment="1">
      <alignment horizontal="right" vertical="center"/>
    </xf>
    <xf numFmtId="9" fontId="9" fillId="0" borderId="71" xfId="11" applyFont="1" applyFill="1" applyBorder="1" applyAlignment="1">
      <alignment horizontal="right" vertical="center"/>
    </xf>
    <xf numFmtId="1" fontId="9" fillId="0" borderId="72" xfId="5" applyNumberFormat="1" applyFont="1" applyFill="1" applyBorder="1" applyAlignment="1">
      <alignment vertical="center"/>
    </xf>
    <xf numFmtId="9" fontId="9" fillId="0" borderId="53" xfId="11" applyFont="1" applyFill="1" applyBorder="1" applyAlignment="1">
      <alignment horizontal="right" vertical="center"/>
    </xf>
    <xf numFmtId="9" fontId="9" fillId="0" borderId="8" xfId="11" applyFont="1" applyFill="1" applyBorder="1" applyAlignment="1">
      <alignment horizontal="right" vertical="center"/>
    </xf>
    <xf numFmtId="9" fontId="9" fillId="0" borderId="7" xfId="11" applyFont="1" applyFill="1" applyBorder="1" applyAlignment="1">
      <alignment horizontal="right" vertical="center"/>
    </xf>
    <xf numFmtId="9" fontId="9" fillId="0" borderId="1" xfId="11" applyFont="1" applyFill="1" applyBorder="1" applyAlignment="1">
      <alignment horizontal="right" vertical="center"/>
    </xf>
    <xf numFmtId="9" fontId="9" fillId="0" borderId="4" xfId="11" applyFont="1" applyFill="1" applyBorder="1" applyAlignment="1">
      <alignment horizontal="right" vertical="center"/>
    </xf>
    <xf numFmtId="9" fontId="9" fillId="0" borderId="6" xfId="11" applyFont="1" applyFill="1" applyBorder="1" applyAlignment="1">
      <alignment horizontal="right" vertical="center"/>
    </xf>
    <xf numFmtId="9" fontId="9" fillId="0" borderId="9" xfId="11" applyFont="1" applyFill="1" applyBorder="1" applyAlignment="1">
      <alignment horizontal="right" vertical="center"/>
    </xf>
    <xf numFmtId="9" fontId="9" fillId="0" borderId="83" xfId="11" applyFont="1" applyFill="1" applyBorder="1" applyAlignment="1">
      <alignment horizontal="right" vertical="center"/>
    </xf>
    <xf numFmtId="9" fontId="12" fillId="0" borderId="36" xfId="11" applyFont="1" applyFill="1" applyBorder="1" applyAlignment="1">
      <alignment horizontal="right" vertical="center"/>
    </xf>
    <xf numFmtId="9" fontId="12" fillId="0" borderId="76" xfId="11" applyFont="1" applyFill="1" applyBorder="1" applyAlignment="1">
      <alignment horizontal="right" vertical="center"/>
    </xf>
    <xf numFmtId="9" fontId="12" fillId="0" borderId="77" xfId="11" applyFont="1" applyFill="1" applyBorder="1" applyAlignment="1">
      <alignment horizontal="right" vertical="center"/>
    </xf>
    <xf numFmtId="9" fontId="12" fillId="0" borderId="78" xfId="11" applyFont="1" applyFill="1" applyBorder="1" applyAlignment="1">
      <alignment horizontal="right" vertical="center"/>
    </xf>
    <xf numFmtId="9" fontId="12" fillId="0" borderId="79" xfId="11" applyFont="1" applyFill="1" applyBorder="1" applyAlignment="1">
      <alignment horizontal="right" vertical="center"/>
    </xf>
    <xf numFmtId="9" fontId="12" fillId="0" borderId="81" xfId="11" applyFont="1" applyFill="1" applyBorder="1" applyAlignment="1">
      <alignment horizontal="right" vertical="center"/>
    </xf>
    <xf numFmtId="165" fontId="12" fillId="0" borderId="76" xfId="1" applyNumberFormat="1" applyFont="1" applyFill="1" applyBorder="1" applyAlignment="1">
      <alignment horizontal="right" vertical="center"/>
    </xf>
    <xf numFmtId="165" fontId="12" fillId="0" borderId="77" xfId="1" applyNumberFormat="1" applyFont="1" applyFill="1" applyBorder="1" applyAlignment="1">
      <alignment horizontal="right" vertical="center"/>
    </xf>
    <xf numFmtId="165" fontId="12" fillId="0" borderId="78" xfId="1" applyNumberFormat="1" applyFont="1" applyFill="1" applyBorder="1" applyAlignment="1">
      <alignment horizontal="right" vertical="center"/>
    </xf>
    <xf numFmtId="165" fontId="12" fillId="0" borderId="79" xfId="1" applyNumberFormat="1" applyFont="1" applyFill="1" applyBorder="1" applyAlignment="1">
      <alignment horizontal="right" vertical="center"/>
    </xf>
    <xf numFmtId="165" fontId="12" fillId="0" borderId="81" xfId="1" applyNumberFormat="1" applyFont="1" applyFill="1" applyBorder="1" applyAlignment="1">
      <alignment horizontal="right" vertical="center"/>
    </xf>
    <xf numFmtId="3" fontId="12" fillId="0" borderId="75" xfId="9" applyNumberFormat="1" applyFont="1" applyFill="1" applyBorder="1" applyAlignment="1">
      <alignment vertical="center" wrapText="1"/>
    </xf>
    <xf numFmtId="164" fontId="12" fillId="0" borderId="78" xfId="9" applyNumberFormat="1" applyFont="1" applyFill="1" applyBorder="1" applyAlignment="1">
      <alignment horizontal="right" vertical="center"/>
    </xf>
    <xf numFmtId="164" fontId="12" fillId="0" borderId="79" xfId="0" applyNumberFormat="1" applyFont="1" applyFill="1" applyBorder="1" applyAlignment="1">
      <alignment horizontal="right" vertical="center"/>
    </xf>
    <xf numFmtId="164" fontId="12" fillId="2" borderId="79" xfId="9" applyNumberFormat="1" applyFont="1" applyFill="1" applyBorder="1" applyAlignment="1">
      <alignment horizontal="right" vertical="center"/>
    </xf>
    <xf numFmtId="164" fontId="12" fillId="2" borderId="93" xfId="9" applyNumberFormat="1" applyFont="1" applyFill="1" applyBorder="1" applyAlignment="1">
      <alignment horizontal="right" vertical="center"/>
    </xf>
    <xf numFmtId="0" fontId="9" fillId="0" borderId="0" xfId="0" applyFont="1" applyFill="1" applyAlignment="1">
      <alignment vertical="center"/>
    </xf>
    <xf numFmtId="3" fontId="25" fillId="0" borderId="22" xfId="9" applyNumberFormat="1" applyFont="1" applyFill="1" applyBorder="1" applyAlignment="1">
      <alignment horizontal="right"/>
    </xf>
    <xf numFmtId="3" fontId="25" fillId="0" borderId="21" xfId="9" applyNumberFormat="1" applyFont="1" applyFill="1" applyBorder="1" applyAlignment="1">
      <alignment horizontal="right"/>
    </xf>
    <xf numFmtId="3" fontId="25" fillId="0" borderId="32" xfId="9" applyNumberFormat="1" applyFont="1" applyFill="1" applyBorder="1" applyAlignment="1">
      <alignment horizontal="right"/>
    </xf>
    <xf numFmtId="3" fontId="9" fillId="2" borderId="28" xfId="0" applyNumberFormat="1" applyFont="1" applyFill="1" applyBorder="1" applyAlignment="1">
      <alignment horizontal="right"/>
    </xf>
    <xf numFmtId="3" fontId="9" fillId="2" borderId="43" xfId="0" applyNumberFormat="1" applyFont="1" applyFill="1" applyBorder="1" applyAlignment="1">
      <alignment horizontal="right"/>
    </xf>
    <xf numFmtId="3" fontId="20" fillId="2" borderId="26" xfId="0" applyNumberFormat="1" applyFont="1" applyFill="1" applyBorder="1" applyAlignment="1">
      <alignment horizontal="right"/>
    </xf>
    <xf numFmtId="3" fontId="20" fillId="2" borderId="40" xfId="0" applyNumberFormat="1" applyFont="1" applyFill="1" applyBorder="1" applyAlignment="1">
      <alignment horizontal="right"/>
    </xf>
    <xf numFmtId="3" fontId="12" fillId="2" borderId="26" xfId="0" applyNumberFormat="1" applyFont="1" applyFill="1" applyBorder="1" applyAlignment="1">
      <alignment horizontal="right"/>
    </xf>
    <xf numFmtId="3" fontId="12" fillId="2" borderId="40" xfId="0" applyNumberFormat="1" applyFont="1" applyFill="1" applyBorder="1" applyAlignment="1">
      <alignment horizontal="right"/>
    </xf>
    <xf numFmtId="0" fontId="12" fillId="0" borderId="0" xfId="0" applyFont="1" applyAlignment="1">
      <alignment horizontal="right"/>
    </xf>
    <xf numFmtId="0" fontId="9" fillId="2" borderId="69" xfId="20" applyFont="1" applyFill="1" applyBorder="1" applyAlignment="1" applyProtection="1"/>
    <xf numFmtId="0" fontId="9" fillId="2" borderId="74" xfId="20" applyFont="1" applyFill="1" applyBorder="1" applyAlignment="1" applyProtection="1"/>
    <xf numFmtId="0" fontId="9" fillId="2" borderId="69" xfId="12" applyFont="1" applyFill="1" applyBorder="1"/>
    <xf numFmtId="0" fontId="9" fillId="2" borderId="27" xfId="12" applyFont="1" applyFill="1" applyBorder="1"/>
    <xf numFmtId="0" fontId="9" fillId="2" borderId="69" xfId="20" quotePrefix="1" applyFont="1" applyFill="1" applyBorder="1" applyAlignment="1" applyProtection="1"/>
    <xf numFmtId="0" fontId="9" fillId="2" borderId="65" xfId="20" applyFont="1" applyFill="1" applyBorder="1" applyAlignment="1" applyProtection="1"/>
    <xf numFmtId="165" fontId="12" fillId="0" borderId="82" xfId="1" applyNumberFormat="1" applyFont="1" applyFill="1" applyBorder="1" applyAlignment="1">
      <alignment horizontal="right" vertical="center"/>
    </xf>
    <xf numFmtId="9" fontId="12" fillId="0" borderId="82" xfId="11" applyFont="1" applyFill="1" applyBorder="1" applyAlignment="1">
      <alignment horizontal="right" vertical="center"/>
    </xf>
    <xf numFmtId="3" fontId="25" fillId="0" borderId="31" xfId="9" applyNumberFormat="1" applyFont="1" applyFill="1" applyBorder="1" applyAlignment="1">
      <alignment horizontal="right"/>
    </xf>
    <xf numFmtId="3" fontId="10" fillId="0" borderId="79" xfId="9" applyNumberFormat="1" applyFont="1" applyFill="1" applyBorder="1" applyAlignment="1">
      <alignment horizontal="right" vertical="center"/>
    </xf>
    <xf numFmtId="3" fontId="10" fillId="0" borderId="89" xfId="9" applyNumberFormat="1" applyFont="1" applyFill="1" applyBorder="1" applyAlignment="1">
      <alignment horizontal="right" vertical="center"/>
    </xf>
    <xf numFmtId="3" fontId="10" fillId="0" borderId="93" xfId="9" applyNumberFormat="1" applyFont="1" applyFill="1" applyBorder="1" applyAlignment="1">
      <alignment horizontal="right" vertical="center"/>
    </xf>
    <xf numFmtId="165" fontId="12" fillId="0" borderId="80" xfId="1" applyNumberFormat="1" applyFont="1" applyFill="1" applyBorder="1" applyAlignment="1">
      <alignment horizontal="right" vertical="center"/>
    </xf>
    <xf numFmtId="9" fontId="12" fillId="0" borderId="80" xfId="11" applyFont="1" applyFill="1" applyBorder="1" applyAlignment="1">
      <alignment horizontal="right" vertical="center"/>
    </xf>
    <xf numFmtId="168" fontId="10" fillId="0" borderId="17" xfId="1" applyNumberFormat="1" applyFont="1" applyFill="1" applyBorder="1" applyAlignment="1">
      <alignment horizontal="right" vertical="center"/>
    </xf>
    <xf numFmtId="168" fontId="10" fillId="0" borderId="20" xfId="1" applyNumberFormat="1" applyFont="1" applyFill="1" applyBorder="1" applyAlignment="1">
      <alignment horizontal="right" vertical="center"/>
    </xf>
    <xf numFmtId="168" fontId="10" fillId="0" borderId="3" xfId="1" applyNumberFormat="1" applyFont="1" applyFill="1" applyBorder="1" applyAlignment="1">
      <alignment horizontal="right" vertical="center"/>
    </xf>
    <xf numFmtId="168" fontId="10" fillId="0" borderId="18" xfId="1" applyNumberFormat="1" applyFont="1" applyFill="1" applyBorder="1" applyAlignment="1">
      <alignment horizontal="right" vertical="center"/>
    </xf>
    <xf numFmtId="168" fontId="25" fillId="0" borderId="23" xfId="1" applyNumberFormat="1" applyFont="1" applyFill="1" applyBorder="1" applyAlignment="1">
      <alignment horizontal="right" vertical="center"/>
    </xf>
    <xf numFmtId="168" fontId="25" fillId="0" borderId="3" xfId="1" applyNumberFormat="1" applyFont="1" applyFill="1" applyBorder="1" applyAlignment="1">
      <alignment horizontal="right" vertical="center"/>
    </xf>
    <xf numFmtId="168" fontId="25" fillId="0" borderId="18" xfId="1" applyNumberFormat="1" applyFont="1" applyFill="1" applyBorder="1" applyAlignment="1">
      <alignment horizontal="right" vertical="center"/>
    </xf>
    <xf numFmtId="168" fontId="25" fillId="0" borderId="36" xfId="1" applyNumberFormat="1" applyFont="1" applyFill="1" applyBorder="1" applyAlignment="1">
      <alignment horizontal="right" vertical="center"/>
    </xf>
    <xf numFmtId="168" fontId="25" fillId="0" borderId="20" xfId="1" applyNumberFormat="1" applyFont="1" applyFill="1" applyBorder="1" applyAlignment="1">
      <alignment horizontal="right" vertical="center"/>
    </xf>
    <xf numFmtId="168" fontId="25" fillId="0" borderId="70" xfId="1" applyNumberFormat="1" applyFont="1" applyFill="1" applyBorder="1" applyAlignment="1">
      <alignment horizontal="right" vertical="center"/>
    </xf>
    <xf numFmtId="168" fontId="10" fillId="0" borderId="76" xfId="1" applyNumberFormat="1" applyFont="1" applyFill="1" applyBorder="1" applyAlignment="1">
      <alignment horizontal="right" vertical="center"/>
    </xf>
    <xf numFmtId="168" fontId="10" fillId="0" borderId="77" xfId="1" applyNumberFormat="1" applyFont="1" applyFill="1" applyBorder="1" applyAlignment="1">
      <alignment horizontal="right" vertical="center"/>
    </xf>
    <xf numFmtId="168" fontId="10" fillId="0" borderId="78" xfId="1" applyNumberFormat="1" applyFont="1" applyFill="1" applyBorder="1" applyAlignment="1">
      <alignment horizontal="right" vertical="center"/>
    </xf>
    <xf numFmtId="168" fontId="10" fillId="0" borderId="79" xfId="1" applyNumberFormat="1" applyFont="1" applyFill="1" applyBorder="1" applyAlignment="1">
      <alignment horizontal="right" vertical="center"/>
    </xf>
    <xf numFmtId="168" fontId="10" fillId="0" borderId="80" xfId="1" applyNumberFormat="1" applyFont="1" applyFill="1" applyBorder="1" applyAlignment="1">
      <alignment horizontal="right" vertical="center"/>
    </xf>
    <xf numFmtId="168" fontId="10" fillId="0" borderId="81" xfId="1" applyNumberFormat="1" applyFont="1" applyFill="1" applyBorder="1" applyAlignment="1">
      <alignment horizontal="right" vertical="center"/>
    </xf>
    <xf numFmtId="168" fontId="10" fillId="0" borderId="82" xfId="1" applyNumberFormat="1" applyFont="1" applyFill="1" applyBorder="1" applyAlignment="1">
      <alignment horizontal="right" vertical="center"/>
    </xf>
    <xf numFmtId="9" fontId="9" fillId="0" borderId="17" xfId="11" applyFont="1" applyFill="1" applyBorder="1" applyAlignment="1">
      <alignment horizontal="right" vertical="center"/>
    </xf>
    <xf numFmtId="9" fontId="9" fillId="0" borderId="20" xfId="11" applyFont="1" applyFill="1" applyBorder="1" applyAlignment="1">
      <alignment horizontal="right" vertical="center"/>
    </xf>
    <xf numFmtId="9" fontId="9" fillId="0" borderId="3" xfId="11" applyFont="1" applyFill="1" applyBorder="1" applyAlignment="1">
      <alignment horizontal="right" vertical="center"/>
    </xf>
    <xf numFmtId="9" fontId="9" fillId="0" borderId="18" xfId="11" applyFont="1" applyFill="1" applyBorder="1" applyAlignment="1">
      <alignment horizontal="right" vertical="center"/>
    </xf>
    <xf numFmtId="9" fontId="9" fillId="0" borderId="23" xfId="11" applyFont="1" applyFill="1" applyBorder="1" applyAlignment="1">
      <alignment horizontal="right" vertical="center"/>
    </xf>
    <xf numFmtId="9" fontId="9" fillId="0" borderId="36" xfId="11" applyFont="1" applyFill="1" applyBorder="1" applyAlignment="1">
      <alignment horizontal="right" vertical="center"/>
    </xf>
    <xf numFmtId="9" fontId="9" fillId="0" borderId="70" xfId="11" applyFont="1" applyFill="1" applyBorder="1" applyAlignment="1">
      <alignment horizontal="right" vertical="center"/>
    </xf>
    <xf numFmtId="164" fontId="20" fillId="0" borderId="0" xfId="0" applyNumberFormat="1" applyFont="1" applyFill="1" applyBorder="1" applyAlignment="1">
      <alignment horizontal="right" indent="1"/>
    </xf>
    <xf numFmtId="164" fontId="20" fillId="0" borderId="30" xfId="0" applyNumberFormat="1" applyFont="1" applyFill="1" applyBorder="1" applyAlignment="1">
      <alignment horizontal="right" indent="1"/>
    </xf>
    <xf numFmtId="164" fontId="20" fillId="0" borderId="40" xfId="0" applyNumberFormat="1" applyFont="1" applyFill="1" applyBorder="1" applyAlignment="1">
      <alignment horizontal="right" indent="1"/>
    </xf>
    <xf numFmtId="4" fontId="20" fillId="0" borderId="0"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4" fontId="20" fillId="0" borderId="21" xfId="0" applyNumberFormat="1" applyFont="1" applyFill="1" applyBorder="1" applyAlignment="1">
      <alignment horizontal="right" indent="1"/>
    </xf>
    <xf numFmtId="164" fontId="20" fillId="0" borderId="26" xfId="0" applyNumberFormat="1" applyFont="1" applyFill="1" applyBorder="1" applyAlignment="1">
      <alignment horizontal="right" indent="1"/>
    </xf>
    <xf numFmtId="164" fontId="20" fillId="0" borderId="31" xfId="0" applyNumberFormat="1" applyFont="1" applyFill="1" applyBorder="1" applyAlignment="1">
      <alignment horizontal="right" indent="1"/>
    </xf>
    <xf numFmtId="164" fontId="20" fillId="0" borderId="30" xfId="0" quotePrefix="1" applyNumberFormat="1" applyFont="1" applyFill="1" applyBorder="1" applyAlignment="1">
      <alignment horizontal="right" indent="1"/>
    </xf>
    <xf numFmtId="0" fontId="20" fillId="0" borderId="0" xfId="0" applyFont="1"/>
    <xf numFmtId="170" fontId="9" fillId="0" borderId="0" xfId="0" applyNumberFormat="1" applyFont="1" applyFill="1"/>
    <xf numFmtId="9" fontId="12" fillId="0" borderId="17" xfId="11" applyNumberFormat="1" applyFont="1" applyFill="1" applyBorder="1" applyAlignment="1">
      <alignment horizontal="right" vertical="center"/>
    </xf>
    <xf numFmtId="168" fontId="9" fillId="0" borderId="21" xfId="1" applyNumberFormat="1" applyFont="1" applyFill="1" applyBorder="1" applyAlignment="1">
      <alignment horizontal="right"/>
    </xf>
    <xf numFmtId="168" fontId="9" fillId="0" borderId="22" xfId="1" applyNumberFormat="1" applyFont="1" applyFill="1" applyBorder="1" applyAlignment="1">
      <alignment horizontal="right"/>
    </xf>
    <xf numFmtId="168" fontId="12" fillId="0" borderId="79" xfId="1" applyNumberFormat="1" applyFont="1" applyFill="1" applyBorder="1" applyAlignment="1">
      <alignment horizontal="right" vertical="center" wrapText="1"/>
    </xf>
    <xf numFmtId="165" fontId="9" fillId="0" borderId="38" xfId="1" applyNumberFormat="1" applyFont="1" applyFill="1" applyBorder="1" applyAlignment="1">
      <alignment horizontal="right" vertical="center"/>
    </xf>
    <xf numFmtId="165" fontId="9" fillId="0" borderId="39" xfId="1" applyNumberFormat="1" applyFont="1" applyFill="1" applyBorder="1" applyAlignment="1">
      <alignment horizontal="right" vertical="center"/>
    </xf>
    <xf numFmtId="165" fontId="9" fillId="0" borderId="40" xfId="1" applyNumberFormat="1" applyFont="1" applyFill="1" applyBorder="1" applyAlignment="1">
      <alignment horizontal="right" vertical="center"/>
    </xf>
    <xf numFmtId="165" fontId="12" fillId="0" borderId="88" xfId="1" applyNumberFormat="1" applyFont="1" applyFill="1" applyBorder="1" applyAlignment="1">
      <alignment horizontal="right" vertical="center"/>
    </xf>
    <xf numFmtId="165" fontId="12" fillId="0" borderId="89" xfId="1" applyNumberFormat="1" applyFont="1" applyFill="1" applyBorder="1" applyAlignment="1">
      <alignment horizontal="right" vertical="center"/>
    </xf>
    <xf numFmtId="165" fontId="12" fillId="0" borderId="90" xfId="1" applyNumberFormat="1" applyFont="1" applyFill="1" applyBorder="1" applyAlignment="1">
      <alignment horizontal="right" vertical="center"/>
    </xf>
    <xf numFmtId="165" fontId="12" fillId="0" borderId="91" xfId="1" applyNumberFormat="1" applyFont="1" applyFill="1" applyBorder="1" applyAlignment="1">
      <alignment horizontal="right" vertical="center"/>
    </xf>
    <xf numFmtId="168" fontId="9" fillId="0" borderId="21" xfId="1" applyNumberFormat="1" applyFont="1" applyFill="1" applyBorder="1" applyAlignment="1">
      <alignment horizontal="right" vertical="center"/>
    </xf>
    <xf numFmtId="168" fontId="9" fillId="0" borderId="38" xfId="1" applyNumberFormat="1" applyFont="1" applyFill="1" applyBorder="1" applyAlignment="1">
      <alignment horizontal="right" vertical="center"/>
    </xf>
    <xf numFmtId="168" fontId="9" fillId="0" borderId="32" xfId="1" applyNumberFormat="1" applyFont="1" applyFill="1" applyBorder="1" applyAlignment="1">
      <alignment horizontal="right" vertical="center"/>
    </xf>
    <xf numFmtId="168" fontId="9" fillId="0" borderId="39" xfId="1" applyNumberFormat="1" applyFont="1" applyFill="1" applyBorder="1" applyAlignment="1">
      <alignment horizontal="right" vertical="center"/>
    </xf>
    <xf numFmtId="168" fontId="9" fillId="0" borderId="40" xfId="1" applyNumberFormat="1" applyFont="1" applyFill="1" applyBorder="1" applyAlignment="1">
      <alignment horizontal="right" vertical="center"/>
    </xf>
    <xf numFmtId="168" fontId="12" fillId="0" borderId="78" xfId="1" applyNumberFormat="1" applyFont="1" applyFill="1" applyBorder="1" applyAlignment="1">
      <alignment horizontal="right" vertical="center"/>
    </xf>
    <xf numFmtId="168" fontId="12" fillId="0" borderId="88" xfId="1" applyNumberFormat="1" applyFont="1" applyFill="1" applyBorder="1" applyAlignment="1">
      <alignment horizontal="right" vertical="center"/>
    </xf>
    <xf numFmtId="168" fontId="12" fillId="0" borderId="89" xfId="1" applyNumberFormat="1" applyFont="1" applyFill="1" applyBorder="1" applyAlignment="1">
      <alignment horizontal="right" vertical="center"/>
    </xf>
    <xf numFmtId="168" fontId="12" fillId="0" borderId="90" xfId="1" applyNumberFormat="1" applyFont="1" applyFill="1" applyBorder="1" applyAlignment="1">
      <alignment horizontal="right" vertical="center"/>
    </xf>
    <xf numFmtId="168" fontId="12" fillId="0" borderId="91" xfId="1" applyNumberFormat="1" applyFont="1" applyFill="1" applyBorder="1" applyAlignment="1">
      <alignment horizontal="right" vertical="center"/>
    </xf>
    <xf numFmtId="3" fontId="12" fillId="0" borderId="75" xfId="8" applyNumberFormat="1" applyFont="1" applyFill="1" applyBorder="1" applyAlignment="1">
      <alignment horizontal="left" vertical="center" wrapText="1"/>
    </xf>
    <xf numFmtId="168" fontId="9" fillId="0" borderId="22" xfId="1" applyNumberFormat="1" applyFont="1" applyFill="1" applyBorder="1" applyAlignment="1">
      <alignment horizontal="right" vertical="center"/>
    </xf>
    <xf numFmtId="168" fontId="9" fillId="0" borderId="31" xfId="1" applyNumberFormat="1" applyFont="1" applyFill="1" applyBorder="1" applyAlignment="1">
      <alignment horizontal="right" vertical="center"/>
    </xf>
    <xf numFmtId="1" fontId="9" fillId="0" borderId="26" xfId="7" applyNumberFormat="1" applyFont="1" applyFill="1" applyBorder="1" applyAlignment="1">
      <alignment vertical="center"/>
    </xf>
    <xf numFmtId="1" fontId="9" fillId="0" borderId="26" xfId="7" applyNumberFormat="1" applyFont="1" applyFill="1" applyBorder="1" applyAlignment="1">
      <alignment horizontal="right" vertical="center"/>
    </xf>
    <xf numFmtId="3" fontId="12" fillId="0" borderId="75" xfId="7" applyNumberFormat="1" applyFont="1" applyFill="1" applyBorder="1" applyAlignment="1">
      <alignment vertical="center" wrapText="1"/>
    </xf>
    <xf numFmtId="168" fontId="9" fillId="5" borderId="21" xfId="1" applyNumberFormat="1" applyFont="1" applyFill="1" applyBorder="1" applyAlignment="1">
      <alignment horizontal="right"/>
    </xf>
    <xf numFmtId="168" fontId="9" fillId="5" borderId="22" xfId="1" applyNumberFormat="1" applyFont="1" applyFill="1" applyBorder="1" applyAlignment="1">
      <alignment horizontal="right"/>
    </xf>
    <xf numFmtId="168" fontId="9" fillId="5" borderId="31" xfId="1" applyNumberFormat="1" applyFont="1" applyFill="1" applyBorder="1" applyAlignment="1">
      <alignment horizontal="right" vertical="center"/>
    </xf>
    <xf numFmtId="168" fontId="12" fillId="0" borderId="79" xfId="1" applyNumberFormat="1" applyFont="1" applyFill="1" applyBorder="1" applyAlignment="1">
      <alignment horizontal="right" vertical="center"/>
    </xf>
    <xf numFmtId="168" fontId="12" fillId="0" borderId="93" xfId="1" applyNumberFormat="1" applyFont="1" applyFill="1" applyBorder="1" applyAlignment="1">
      <alignment horizontal="right" vertical="center"/>
    </xf>
    <xf numFmtId="168" fontId="9" fillId="5" borderId="21" xfId="1" applyNumberFormat="1" applyFont="1" applyFill="1" applyBorder="1" applyAlignment="1">
      <alignment horizontal="right" vertical="center"/>
    </xf>
    <xf numFmtId="168" fontId="9" fillId="5" borderId="22" xfId="1" applyNumberFormat="1" applyFont="1" applyFill="1" applyBorder="1" applyAlignment="1">
      <alignment horizontal="right" vertical="center"/>
    </xf>
    <xf numFmtId="168" fontId="9" fillId="5" borderId="21" xfId="1" quotePrefix="1" applyNumberFormat="1" applyFont="1" applyFill="1" applyBorder="1" applyAlignment="1">
      <alignment horizontal="right" vertical="center"/>
    </xf>
    <xf numFmtId="168" fontId="9" fillId="4" borderId="31" xfId="1" applyNumberFormat="1" applyFont="1" applyFill="1" applyBorder="1" applyAlignment="1">
      <alignment horizontal="right" vertical="center"/>
    </xf>
    <xf numFmtId="0" fontId="22" fillId="6" borderId="102" xfId="0" applyFont="1" applyFill="1" applyBorder="1" applyAlignment="1">
      <alignment horizontal="center" vertical="center"/>
    </xf>
    <xf numFmtId="0" fontId="22" fillId="6" borderId="107" xfId="0" applyFont="1" applyFill="1" applyBorder="1" applyAlignment="1">
      <alignment horizontal="center" vertical="center" wrapText="1"/>
    </xf>
    <xf numFmtId="3" fontId="12" fillId="2" borderId="75" xfId="7" applyNumberFormat="1" applyFont="1" applyFill="1" applyBorder="1" applyAlignment="1">
      <alignment horizontal="right" vertical="center" wrapText="1"/>
    </xf>
    <xf numFmtId="0" fontId="18" fillId="6" borderId="57" xfId="7" applyFont="1" applyFill="1" applyBorder="1" applyAlignment="1">
      <alignment vertical="center" wrapText="1"/>
    </xf>
    <xf numFmtId="1" fontId="9" fillId="5" borderId="22" xfId="7" applyNumberFormat="1" applyFont="1" applyFill="1" applyBorder="1" applyAlignment="1">
      <alignment vertical="center"/>
    </xf>
    <xf numFmtId="1" fontId="9" fillId="5" borderId="22" xfId="7" applyNumberFormat="1" applyFont="1" applyFill="1" applyBorder="1" applyAlignment="1">
      <alignment horizontal="right" vertical="center"/>
    </xf>
    <xf numFmtId="0" fontId="22" fillId="6" borderId="110" xfId="8" applyFont="1" applyFill="1" applyBorder="1" applyAlignment="1">
      <alignment horizontal="center" wrapText="1"/>
    </xf>
    <xf numFmtId="0" fontId="22" fillId="6" borderId="110" xfId="0" applyFont="1" applyFill="1" applyBorder="1" applyAlignment="1">
      <alignment horizontal="center"/>
    </xf>
    <xf numFmtId="0" fontId="22" fillId="6" borderId="111" xfId="0" applyFont="1" applyFill="1" applyBorder="1" applyAlignment="1">
      <alignment horizontal="center"/>
    </xf>
    <xf numFmtId="1" fontId="9" fillId="0" borderId="112" xfId="7" applyNumberFormat="1" applyFont="1" applyFill="1" applyBorder="1" applyAlignment="1">
      <alignment vertical="center"/>
    </xf>
    <xf numFmtId="168" fontId="9" fillId="0" borderId="0" xfId="1" applyNumberFormat="1" applyFont="1" applyFill="1" applyAlignment="1">
      <alignment horizontal="right"/>
    </xf>
    <xf numFmtId="168" fontId="9" fillId="5" borderId="22" xfId="1" applyNumberFormat="1" applyFont="1" applyFill="1" applyBorder="1" applyAlignment="1">
      <alignment vertical="center"/>
    </xf>
    <xf numFmtId="1" fontId="9" fillId="0" borderId="21" xfId="1" applyNumberFormat="1" applyFont="1" applyFill="1" applyBorder="1" applyAlignment="1">
      <alignment horizontal="right" vertical="center"/>
    </xf>
    <xf numFmtId="1" fontId="9" fillId="0" borderId="22" xfId="1" applyNumberFormat="1" applyFont="1" applyFill="1" applyBorder="1" applyAlignment="1">
      <alignment horizontal="right" vertical="center"/>
    </xf>
    <xf numFmtId="1" fontId="9" fillId="0" borderId="31" xfId="1" applyNumberFormat="1" applyFont="1" applyFill="1" applyBorder="1" applyAlignment="1">
      <alignment horizontal="right" vertical="center"/>
    </xf>
    <xf numFmtId="1" fontId="9" fillId="5" borderId="21" xfId="1" applyNumberFormat="1" applyFont="1" applyFill="1" applyBorder="1" applyAlignment="1">
      <alignment horizontal="right"/>
    </xf>
    <xf numFmtId="1" fontId="9" fillId="0" borderId="22" xfId="1" applyNumberFormat="1" applyFont="1" applyFill="1" applyBorder="1" applyAlignment="1">
      <alignment horizontal="right"/>
    </xf>
    <xf numFmtId="1" fontId="9" fillId="5" borderId="22" xfId="1" applyNumberFormat="1" applyFont="1" applyFill="1" applyBorder="1" applyAlignment="1">
      <alignment horizontal="right"/>
    </xf>
    <xf numFmtId="1" fontId="9" fillId="0" borderId="21" xfId="1" applyNumberFormat="1" applyFont="1" applyFill="1" applyBorder="1" applyAlignment="1">
      <alignment horizontal="right"/>
    </xf>
    <xf numFmtId="1" fontId="9" fillId="4" borderId="31" xfId="1" applyNumberFormat="1" applyFont="1" applyFill="1" applyBorder="1" applyAlignment="1">
      <alignment horizontal="right" vertical="center"/>
    </xf>
    <xf numFmtId="1" fontId="12" fillId="0" borderId="79" xfId="7" applyNumberFormat="1" applyFont="1" applyFill="1" applyBorder="1" applyAlignment="1">
      <alignment horizontal="right" vertical="center" wrapText="1"/>
    </xf>
    <xf numFmtId="1" fontId="12" fillId="0" borderId="79" xfId="1" applyNumberFormat="1" applyFont="1" applyFill="1" applyBorder="1" applyAlignment="1">
      <alignment horizontal="right" vertical="center"/>
    </xf>
    <xf numFmtId="1" fontId="12" fillId="0" borderId="78" xfId="1" applyNumberFormat="1" applyFont="1" applyFill="1" applyBorder="1" applyAlignment="1">
      <alignment horizontal="right" vertical="center"/>
    </xf>
    <xf numFmtId="1" fontId="12" fillId="0" borderId="93" xfId="1" applyNumberFormat="1" applyFont="1" applyFill="1" applyBorder="1" applyAlignment="1">
      <alignment horizontal="right" vertical="center"/>
    </xf>
    <xf numFmtId="168" fontId="12" fillId="2" borderId="79" xfId="1" applyNumberFormat="1" applyFont="1" applyFill="1" applyBorder="1" applyAlignment="1">
      <alignment horizontal="right" vertical="center"/>
    </xf>
    <xf numFmtId="165" fontId="12" fillId="0" borderId="93" xfId="1" applyNumberFormat="1" applyFont="1" applyFill="1" applyBorder="1" applyAlignment="1">
      <alignment horizontal="right" vertical="center"/>
    </xf>
    <xf numFmtId="165" fontId="9" fillId="0" borderId="31" xfId="1" applyNumberFormat="1" applyFont="1" applyFill="1" applyBorder="1" applyAlignment="1">
      <alignment horizontal="right" vertical="center"/>
    </xf>
    <xf numFmtId="165" fontId="9" fillId="5" borderId="22" xfId="1" applyNumberFormat="1" applyFont="1" applyFill="1" applyBorder="1" applyAlignment="1">
      <alignment horizontal="right" vertical="center"/>
    </xf>
    <xf numFmtId="165" fontId="9" fillId="5" borderId="21" xfId="1" applyNumberFormat="1" applyFont="1" applyFill="1" applyBorder="1" applyAlignment="1">
      <alignment horizontal="right" vertical="center"/>
    </xf>
    <xf numFmtId="165" fontId="9" fillId="5" borderId="22" xfId="1" applyNumberFormat="1" applyFont="1" applyFill="1" applyBorder="1" applyAlignment="1">
      <alignment vertical="center"/>
    </xf>
    <xf numFmtId="165" fontId="9" fillId="5" borderId="31" xfId="1" applyNumberFormat="1" applyFont="1" applyFill="1" applyBorder="1" applyAlignment="1">
      <alignment horizontal="right" vertical="center"/>
    </xf>
    <xf numFmtId="165" fontId="12" fillId="2" borderId="79" xfId="1" applyNumberFormat="1" applyFont="1" applyFill="1" applyBorder="1" applyAlignment="1">
      <alignment horizontal="right" vertical="center"/>
    </xf>
    <xf numFmtId="0" fontId="9" fillId="0" borderId="0" xfId="12" applyFont="1" applyFill="1"/>
    <xf numFmtId="0" fontId="9" fillId="0" borderId="69" xfId="20" applyFont="1" applyFill="1" applyBorder="1" applyAlignment="1" applyProtection="1"/>
    <xf numFmtId="0" fontId="9" fillId="0" borderId="74" xfId="20" applyFont="1" applyFill="1" applyBorder="1" applyAlignment="1" applyProtection="1"/>
    <xf numFmtId="0" fontId="9" fillId="0" borderId="69" xfId="12" applyFont="1" applyFill="1" applyBorder="1"/>
    <xf numFmtId="0" fontId="12" fillId="4" borderId="0" xfId="0" applyFont="1" applyFill="1" applyAlignment="1">
      <alignment vertical="top" wrapText="1"/>
    </xf>
    <xf numFmtId="165" fontId="9" fillId="0" borderId="67" xfId="1" applyNumberFormat="1" applyFont="1" applyFill="1" applyBorder="1" applyAlignment="1">
      <alignment horizontal="right" vertical="center"/>
    </xf>
    <xf numFmtId="165" fontId="9" fillId="0" borderId="65" xfId="1" applyNumberFormat="1" applyFont="1" applyFill="1" applyBorder="1" applyAlignment="1">
      <alignment horizontal="right" vertical="center"/>
    </xf>
    <xf numFmtId="0" fontId="9" fillId="0" borderId="113" xfId="0" applyFont="1" applyFill="1" applyBorder="1" applyAlignment="1">
      <alignment horizontal="right" vertical="center"/>
    </xf>
    <xf numFmtId="168" fontId="25" fillId="0" borderId="74" xfId="1" applyNumberFormat="1" applyFont="1" applyFill="1" applyBorder="1" applyAlignment="1">
      <alignment horizontal="right" vertical="center"/>
    </xf>
    <xf numFmtId="168" fontId="10" fillId="0" borderId="91" xfId="1" applyNumberFormat="1" applyFont="1" applyFill="1" applyBorder="1" applyAlignment="1">
      <alignment horizontal="right" vertical="center"/>
    </xf>
    <xf numFmtId="3" fontId="9" fillId="0" borderId="113" xfId="0" applyNumberFormat="1" applyFont="1" applyFill="1" applyBorder="1" applyAlignment="1">
      <alignment horizontal="right" vertical="center"/>
    </xf>
    <xf numFmtId="168" fontId="9" fillId="0" borderId="35" xfId="1" applyNumberFormat="1" applyFont="1" applyFill="1" applyBorder="1" applyAlignment="1">
      <alignment horizontal="right" vertical="center"/>
    </xf>
    <xf numFmtId="168" fontId="9" fillId="0" borderId="37" xfId="1" applyNumberFormat="1" applyFont="1" applyFill="1" applyBorder="1" applyAlignment="1">
      <alignment horizontal="right" vertical="center"/>
    </xf>
    <xf numFmtId="168" fontId="9" fillId="0" borderId="0" xfId="1" applyNumberFormat="1" applyFont="1" applyFill="1" applyBorder="1" applyAlignment="1">
      <alignment horizontal="right" vertical="center"/>
    </xf>
    <xf numFmtId="168" fontId="9" fillId="0" borderId="68" xfId="1" applyNumberFormat="1" applyFont="1" applyFill="1" applyBorder="1" applyAlignment="1">
      <alignment horizontal="right" vertical="center"/>
    </xf>
    <xf numFmtId="168" fontId="12" fillId="0" borderId="17" xfId="1" applyNumberFormat="1" applyFont="1" applyFill="1" applyBorder="1" applyAlignment="1">
      <alignment horizontal="right" vertical="center"/>
    </xf>
    <xf numFmtId="168" fontId="12" fillId="0" borderId="20" xfId="1" applyNumberFormat="1" applyFont="1" applyFill="1" applyBorder="1" applyAlignment="1">
      <alignment horizontal="right" vertical="center"/>
    </xf>
    <xf numFmtId="168" fontId="12" fillId="0" borderId="18" xfId="1" applyNumberFormat="1" applyFont="1" applyFill="1" applyBorder="1" applyAlignment="1">
      <alignment horizontal="right" vertical="center"/>
    </xf>
    <xf numFmtId="168" fontId="12" fillId="0" borderId="16" xfId="1" applyNumberFormat="1" applyFont="1" applyFill="1" applyBorder="1" applyAlignment="1">
      <alignment horizontal="right" vertical="center"/>
    </xf>
    <xf numFmtId="168" fontId="12" fillId="0" borderId="19" xfId="1" applyNumberFormat="1" applyFont="1" applyFill="1" applyBorder="1" applyAlignment="1">
      <alignment horizontal="right" vertical="center"/>
    </xf>
    <xf numFmtId="168" fontId="12" fillId="0" borderId="70" xfId="1" applyNumberFormat="1" applyFont="1" applyFill="1" applyBorder="1" applyAlignment="1">
      <alignment horizontal="right" vertical="center"/>
    </xf>
    <xf numFmtId="168" fontId="12" fillId="0" borderId="74" xfId="1" applyNumberFormat="1" applyFont="1" applyFill="1" applyBorder="1" applyAlignment="1">
      <alignment horizontal="right" vertical="center"/>
    </xf>
    <xf numFmtId="168" fontId="9" fillId="0" borderId="13" xfId="1" applyNumberFormat="1" applyFont="1" applyFill="1" applyBorder="1" applyAlignment="1">
      <alignment horizontal="right" vertical="center"/>
    </xf>
    <xf numFmtId="168" fontId="9" fillId="0" borderId="15" xfId="1" applyNumberFormat="1" applyFont="1" applyFill="1" applyBorder="1" applyAlignment="1">
      <alignment horizontal="right" vertical="center"/>
    </xf>
    <xf numFmtId="168" fontId="9" fillId="0" borderId="12" xfId="1" applyNumberFormat="1" applyFont="1" applyFill="1" applyBorder="1" applyAlignment="1">
      <alignment horizontal="right" vertical="center"/>
    </xf>
    <xf numFmtId="168" fontId="9" fillId="0" borderId="24" xfId="1" applyNumberFormat="1" applyFont="1" applyFill="1" applyBorder="1" applyAlignment="1">
      <alignment horizontal="right" vertical="center"/>
    </xf>
    <xf numFmtId="168" fontId="9" fillId="0" borderId="71" xfId="1" applyNumberFormat="1" applyFont="1" applyFill="1" applyBorder="1" applyAlignment="1">
      <alignment horizontal="right" vertical="center"/>
    </xf>
    <xf numFmtId="168" fontId="9" fillId="0" borderId="67" xfId="1" applyNumberFormat="1" applyFont="1" applyFill="1" applyBorder="1" applyAlignment="1">
      <alignment horizontal="right" vertical="center"/>
    </xf>
    <xf numFmtId="168" fontId="9" fillId="0" borderId="53" xfId="1" applyNumberFormat="1" applyFont="1" applyFill="1" applyBorder="1" applyAlignment="1">
      <alignment horizontal="right" vertical="center"/>
    </xf>
    <xf numFmtId="168" fontId="9" fillId="0" borderId="8" xfId="1" applyNumberFormat="1" applyFont="1" applyFill="1" applyBorder="1" applyAlignment="1">
      <alignment horizontal="right" vertical="center"/>
    </xf>
    <xf numFmtId="168" fontId="9" fillId="0" borderId="4" xfId="1" applyNumberFormat="1" applyFont="1" applyFill="1" applyBorder="1" applyAlignment="1">
      <alignment horizontal="right" vertical="center"/>
    </xf>
    <xf numFmtId="168" fontId="9" fillId="0" borderId="1" xfId="1" applyNumberFormat="1" applyFont="1" applyFill="1" applyBorder="1" applyAlignment="1">
      <alignment horizontal="right" vertical="center"/>
    </xf>
    <xf numFmtId="168" fontId="9" fillId="0" borderId="83" xfId="1" applyNumberFormat="1" applyFont="1" applyFill="1" applyBorder="1" applyAlignment="1">
      <alignment horizontal="right" vertical="center"/>
    </xf>
    <xf numFmtId="168" fontId="9" fillId="0" borderId="65" xfId="1" applyNumberFormat="1" applyFont="1" applyFill="1" applyBorder="1" applyAlignment="1">
      <alignment horizontal="right" vertical="center"/>
    </xf>
    <xf numFmtId="168" fontId="9" fillId="0" borderId="31" xfId="1" applyNumberFormat="1" applyFont="1" applyFill="1" applyBorder="1" applyAlignment="1">
      <alignment horizontal="right"/>
    </xf>
    <xf numFmtId="0" fontId="18" fillId="6" borderId="55" xfId="0" applyFont="1" applyFill="1" applyBorder="1"/>
    <xf numFmtId="0" fontId="18" fillId="6" borderId="60" xfId="0" applyFont="1" applyFill="1" applyBorder="1"/>
    <xf numFmtId="0" fontId="18" fillId="6" borderId="60" xfId="3" applyFont="1" applyFill="1" applyBorder="1" applyAlignment="1">
      <alignment horizontal="left" vertical="center" wrapText="1"/>
    </xf>
    <xf numFmtId="0" fontId="22" fillId="6" borderId="62" xfId="0" applyFont="1" applyFill="1" applyBorder="1" applyAlignment="1">
      <alignment horizontal="center" vertical="center" wrapText="1"/>
    </xf>
    <xf numFmtId="0" fontId="22" fillId="6" borderId="117" xfId="0" applyFont="1" applyFill="1" applyBorder="1" applyAlignment="1">
      <alignment horizontal="center" vertical="center" wrapText="1"/>
    </xf>
    <xf numFmtId="0" fontId="22" fillId="6" borderId="110" xfId="0" applyFont="1" applyFill="1" applyBorder="1" applyAlignment="1">
      <alignment horizontal="center" vertical="center" wrapText="1"/>
    </xf>
    <xf numFmtId="0" fontId="22" fillId="6" borderId="118" xfId="0" applyFont="1" applyFill="1" applyBorder="1" applyAlignment="1">
      <alignment horizontal="center" vertical="center" wrapText="1"/>
    </xf>
    <xf numFmtId="0" fontId="23" fillId="6" borderId="60" xfId="0" applyFont="1" applyFill="1" applyBorder="1" applyAlignment="1">
      <alignment horizontal="right" vertical="center" wrapText="1"/>
    </xf>
    <xf numFmtId="169" fontId="23" fillId="6" borderId="104" xfId="8" applyNumberFormat="1" applyFont="1" applyFill="1" applyBorder="1" applyAlignment="1">
      <alignment horizontal="center" vertical="center" wrapText="1"/>
    </xf>
    <xf numFmtId="6" fontId="23" fillId="6" borderId="119" xfId="8" applyNumberFormat="1" applyFont="1" applyFill="1" applyBorder="1" applyAlignment="1">
      <alignment horizontal="center" vertical="center" wrapText="1"/>
    </xf>
    <xf numFmtId="6" fontId="23" fillId="6" borderId="104" xfId="8" applyNumberFormat="1" applyFont="1" applyFill="1" applyBorder="1" applyAlignment="1">
      <alignment horizontal="center" vertical="center" wrapText="1"/>
    </xf>
    <xf numFmtId="6" fontId="23" fillId="6" borderId="101" xfId="8" applyNumberFormat="1" applyFont="1" applyFill="1" applyBorder="1" applyAlignment="1">
      <alignment horizontal="center" vertical="center" wrapText="1"/>
    </xf>
    <xf numFmtId="6" fontId="23" fillId="6" borderId="107" xfId="8" applyNumberFormat="1" applyFont="1" applyFill="1" applyBorder="1" applyAlignment="1">
      <alignment horizontal="center" vertical="center" wrapText="1"/>
    </xf>
    <xf numFmtId="169" fontId="23" fillId="6" borderId="104" xfId="8" applyNumberFormat="1" applyFont="1" applyFill="1" applyBorder="1" applyAlignment="1">
      <alignment horizontal="center" wrapText="1"/>
    </xf>
    <xf numFmtId="169" fontId="23" fillId="6" borderId="119" xfId="8" applyNumberFormat="1" applyFont="1" applyFill="1" applyBorder="1" applyAlignment="1">
      <alignment horizontal="center" wrapText="1"/>
    </xf>
    <xf numFmtId="6" fontId="23" fillId="6" borderId="120" xfId="8" applyNumberFormat="1" applyFont="1" applyFill="1" applyBorder="1" applyAlignment="1">
      <alignment horizontal="center" wrapText="1"/>
    </xf>
    <xf numFmtId="0" fontId="9" fillId="0" borderId="0" xfId="0" applyFont="1" applyBorder="1"/>
    <xf numFmtId="0" fontId="12" fillId="2" borderId="26" xfId="0" applyFont="1" applyFill="1" applyBorder="1"/>
    <xf numFmtId="0" fontId="9" fillId="2" borderId="122" xfId="10" applyFont="1" applyFill="1" applyBorder="1"/>
    <xf numFmtId="0" fontId="12" fillId="2" borderId="123" xfId="10" applyFont="1" applyFill="1" applyBorder="1"/>
    <xf numFmtId="0" fontId="9" fillId="2" borderId="26" xfId="0" applyFont="1" applyFill="1" applyBorder="1"/>
    <xf numFmtId="0" fontId="14" fillId="2" borderId="26" xfId="0" applyFont="1" applyFill="1" applyBorder="1"/>
    <xf numFmtId="0" fontId="9" fillId="2" borderId="26" xfId="2" applyFont="1" applyFill="1" applyBorder="1"/>
    <xf numFmtId="0" fontId="14" fillId="0" borderId="26" xfId="0" applyFont="1" applyFill="1" applyBorder="1"/>
    <xf numFmtId="0" fontId="14" fillId="0" borderId="26" xfId="3" applyFont="1" applyFill="1" applyBorder="1" applyAlignment="1">
      <alignment vertical="center"/>
    </xf>
    <xf numFmtId="0" fontId="14" fillId="2" borderId="124" xfId="10" applyFont="1" applyFill="1" applyBorder="1"/>
    <xf numFmtId="0" fontId="14" fillId="2" borderId="124" xfId="0" applyFont="1" applyFill="1" applyBorder="1" applyAlignment="1">
      <alignment vertical="center"/>
    </xf>
    <xf numFmtId="0" fontId="9" fillId="2" borderId="122" xfId="0" applyFont="1" applyFill="1" applyBorder="1"/>
    <xf numFmtId="0" fontId="12" fillId="2" borderId="123" xfId="0" applyFont="1" applyFill="1" applyBorder="1"/>
    <xf numFmtId="0" fontId="9" fillId="2" borderId="26" xfId="3" applyFont="1" applyFill="1" applyBorder="1"/>
    <xf numFmtId="0" fontId="14" fillId="4" borderId="26" xfId="3" applyFont="1" applyFill="1" applyBorder="1"/>
    <xf numFmtId="0" fontId="12" fillId="2" borderId="60" xfId="0" applyFont="1" applyFill="1" applyBorder="1"/>
    <xf numFmtId="3" fontId="12" fillId="2" borderId="60" xfId="0" applyNumberFormat="1" applyFont="1" applyFill="1" applyBorder="1" applyAlignment="1">
      <alignment horizontal="right" indent="1"/>
    </xf>
    <xf numFmtId="3" fontId="12" fillId="2" borderId="125" xfId="0" applyNumberFormat="1" applyFont="1" applyFill="1" applyBorder="1" applyAlignment="1">
      <alignment horizontal="right" indent="1"/>
    </xf>
    <xf numFmtId="3" fontId="17" fillId="2" borderId="60" xfId="0" applyNumberFormat="1" applyFont="1" applyFill="1" applyBorder="1" applyAlignment="1">
      <alignment horizontal="right" indent="1"/>
    </xf>
    <xf numFmtId="3" fontId="12" fillId="2" borderId="101" xfId="0" applyNumberFormat="1" applyFont="1" applyFill="1" applyBorder="1" applyAlignment="1">
      <alignment horizontal="right" indent="1"/>
    </xf>
    <xf numFmtId="168" fontId="9" fillId="0" borderId="22" xfId="1" quotePrefix="1" applyNumberFormat="1" applyFont="1" applyFill="1" applyBorder="1" applyAlignment="1">
      <alignment horizontal="right" vertical="center"/>
    </xf>
    <xf numFmtId="3" fontId="9" fillId="0" borderId="22" xfId="7" quotePrefix="1" applyNumberFormat="1" applyFont="1" applyFill="1" applyBorder="1" applyAlignment="1">
      <alignment horizontal="right" vertical="center"/>
    </xf>
    <xf numFmtId="3" fontId="9" fillId="0" borderId="22" xfId="7" applyNumberFormat="1" applyFont="1" applyFill="1" applyBorder="1" applyAlignment="1">
      <alignment horizontal="right" vertical="center"/>
    </xf>
    <xf numFmtId="3" fontId="9" fillId="0" borderId="38" xfId="1" applyNumberFormat="1" applyFont="1" applyFill="1" applyBorder="1" applyAlignment="1">
      <alignment horizontal="right" vertical="center"/>
    </xf>
    <xf numFmtId="3" fontId="9" fillId="0" borderId="39" xfId="1" applyNumberFormat="1" applyFont="1" applyFill="1" applyBorder="1" applyAlignment="1">
      <alignment horizontal="right" vertical="center"/>
    </xf>
    <xf numFmtId="168" fontId="9" fillId="0" borderId="39" xfId="13" applyNumberFormat="1" applyFont="1" applyFill="1" applyBorder="1" applyAlignment="1">
      <alignment horizontal="right" vertical="center"/>
    </xf>
    <xf numFmtId="168" fontId="9" fillId="0" borderId="40" xfId="13" applyNumberFormat="1" applyFont="1" applyFill="1" applyBorder="1" applyAlignment="1">
      <alignment horizontal="right" vertical="center"/>
    </xf>
    <xf numFmtId="164" fontId="9" fillId="0" borderId="22" xfId="7" applyNumberFormat="1" applyFont="1" applyFill="1" applyBorder="1" applyAlignment="1">
      <alignment horizontal="right" vertical="center"/>
    </xf>
    <xf numFmtId="3" fontId="12" fillId="0" borderId="79" xfId="7" quotePrefix="1" applyNumberFormat="1" applyFont="1" applyFill="1" applyBorder="1" applyAlignment="1">
      <alignment horizontal="right" vertical="center"/>
    </xf>
    <xf numFmtId="3" fontId="12" fillId="0" borderId="79" xfId="7" applyNumberFormat="1" applyFont="1" applyFill="1" applyBorder="1" applyAlignment="1">
      <alignment horizontal="right" vertical="center"/>
    </xf>
    <xf numFmtId="3" fontId="12" fillId="0" borderId="88"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12" fillId="0" borderId="91" xfId="1" applyNumberFormat="1" applyFont="1" applyFill="1" applyBorder="1" applyAlignment="1">
      <alignment horizontal="right" vertical="center"/>
    </xf>
    <xf numFmtId="1" fontId="9" fillId="0" borderId="55" xfId="7" applyNumberFormat="1" applyFont="1" applyFill="1" applyBorder="1" applyAlignment="1">
      <alignment vertical="center"/>
    </xf>
    <xf numFmtId="168" fontId="9" fillId="0" borderId="126" xfId="1" applyNumberFormat="1" applyFont="1" applyFill="1" applyBorder="1" applyAlignment="1">
      <alignment vertical="center"/>
    </xf>
    <xf numFmtId="168" fontId="9" fillId="0" borderId="112" xfId="1" applyNumberFormat="1" applyFont="1" applyFill="1" applyBorder="1" applyAlignment="1">
      <alignment horizontal="right" vertical="center" wrapText="1"/>
    </xf>
    <xf numFmtId="168" fontId="9" fillId="0" borderId="112" xfId="1" applyNumberFormat="1" applyFont="1" applyFill="1" applyBorder="1" applyAlignment="1">
      <alignment vertical="center"/>
    </xf>
    <xf numFmtId="168" fontId="9" fillId="0" borderId="127" xfId="1" applyNumberFormat="1" applyFont="1" applyFill="1" applyBorder="1" applyAlignment="1">
      <alignment vertical="center"/>
    </xf>
    <xf numFmtId="164" fontId="9" fillId="0" borderId="112" xfId="7" applyNumberFormat="1" applyFont="1" applyFill="1" applyBorder="1" applyAlignment="1">
      <alignment horizontal="right"/>
    </xf>
    <xf numFmtId="3" fontId="9" fillId="0" borderId="112" xfId="7" applyNumberFormat="1" applyFont="1" applyFill="1" applyBorder="1" applyAlignment="1"/>
    <xf numFmtId="3" fontId="9" fillId="0" borderId="126" xfId="7" applyNumberFormat="1" applyFont="1" applyFill="1" applyBorder="1" applyAlignment="1"/>
    <xf numFmtId="3" fontId="9" fillId="0" borderId="127" xfId="7" applyNumberFormat="1" applyFont="1" applyFill="1" applyBorder="1" applyAlignment="1"/>
    <xf numFmtId="3" fontId="9" fillId="0" borderId="112" xfId="7" applyNumberFormat="1" applyFont="1" applyFill="1" applyBorder="1" applyAlignment="1">
      <alignment horizontal="right"/>
    </xf>
    <xf numFmtId="168" fontId="9" fillId="0" borderId="112" xfId="1" applyNumberFormat="1" applyFont="1" applyFill="1" applyBorder="1" applyAlignment="1">
      <alignment horizontal="right" vertical="center"/>
    </xf>
    <xf numFmtId="1" fontId="9" fillId="0" borderId="55" xfId="9" applyNumberFormat="1" applyFont="1" applyFill="1" applyBorder="1"/>
    <xf numFmtId="164" fontId="9" fillId="0" borderId="126" xfId="9" applyNumberFormat="1" applyFont="1" applyFill="1" applyBorder="1"/>
    <xf numFmtId="164" fontId="9" fillId="0" borderId="126" xfId="9" applyNumberFormat="1" applyFont="1" applyFill="1" applyBorder="1" applyAlignment="1">
      <alignment horizontal="right" wrapText="1"/>
    </xf>
    <xf numFmtId="164" fontId="9" fillId="0" borderId="112" xfId="9" applyNumberFormat="1" applyFont="1" applyFill="1" applyBorder="1" applyAlignment="1">
      <alignment horizontal="right" wrapText="1"/>
    </xf>
    <xf numFmtId="164" fontId="9" fillId="0" borderId="112" xfId="9" applyNumberFormat="1" applyFont="1" applyFill="1" applyBorder="1" applyAlignment="1">
      <alignment horizontal="right"/>
    </xf>
    <xf numFmtId="164" fontId="9" fillId="0" borderId="127" xfId="9" applyNumberFormat="1" applyFont="1" applyFill="1" applyBorder="1" applyAlignment="1">
      <alignment horizontal="right"/>
    </xf>
    <xf numFmtId="168" fontId="12" fillId="2" borderId="93" xfId="1" applyNumberFormat="1" applyFont="1" applyFill="1" applyBorder="1" applyAlignment="1">
      <alignment horizontal="right" vertical="center"/>
    </xf>
    <xf numFmtId="0" fontId="22" fillId="6" borderId="104" xfId="0" applyFont="1" applyFill="1" applyBorder="1" applyAlignment="1">
      <alignment horizontal="center" vertical="center" wrapText="1"/>
    </xf>
    <xf numFmtId="0" fontId="22" fillId="6" borderId="103" xfId="0" applyFont="1" applyFill="1" applyBorder="1" applyAlignment="1">
      <alignment horizontal="center" vertical="center" wrapText="1"/>
    </xf>
    <xf numFmtId="0" fontId="22" fillId="6" borderId="102" xfId="0" applyFont="1" applyFill="1" applyBorder="1" applyAlignment="1">
      <alignment horizontal="center" vertical="center" wrapText="1"/>
    </xf>
    <xf numFmtId="0" fontId="12" fillId="2" borderId="55" xfId="0" applyFont="1" applyFill="1" applyBorder="1"/>
    <xf numFmtId="3" fontId="9" fillId="2" borderId="55" xfId="0" applyNumberFormat="1" applyFont="1" applyFill="1" applyBorder="1" applyAlignment="1"/>
    <xf numFmtId="3" fontId="9" fillId="2" borderId="59" xfId="0" applyNumberFormat="1" applyFont="1" applyFill="1" applyBorder="1" applyAlignment="1"/>
    <xf numFmtId="0" fontId="9" fillId="0" borderId="55" xfId="0" applyFont="1" applyBorder="1"/>
    <xf numFmtId="10" fontId="9" fillId="0" borderId="126" xfId="0" applyNumberFormat="1" applyFont="1" applyBorder="1" applyAlignment="1">
      <alignment horizontal="center" wrapText="1"/>
    </xf>
    <xf numFmtId="10" fontId="9" fillId="0" borderId="57" xfId="0" applyNumberFormat="1" applyFont="1" applyBorder="1" applyAlignment="1">
      <alignment horizontal="center" wrapText="1"/>
    </xf>
    <xf numFmtId="0" fontId="9" fillId="0" borderId="128" xfId="0" applyFont="1" applyBorder="1" applyAlignment="1">
      <alignment horizontal="center" wrapText="1"/>
    </xf>
    <xf numFmtId="10" fontId="9" fillId="0" borderId="55" xfId="0" applyNumberFormat="1" applyFont="1" applyBorder="1" applyAlignment="1">
      <alignment horizontal="center" wrapText="1"/>
    </xf>
    <xf numFmtId="10" fontId="9" fillId="0" borderId="127" xfId="0" applyNumberFormat="1" applyFont="1" applyBorder="1" applyAlignment="1">
      <alignment horizontal="center" wrapText="1"/>
    </xf>
    <xf numFmtId="1" fontId="9" fillId="0" borderId="55" xfId="5" applyNumberFormat="1" applyFont="1" applyFill="1" applyBorder="1" applyAlignment="1">
      <alignment vertical="center"/>
    </xf>
    <xf numFmtId="0" fontId="9" fillId="0" borderId="129" xfId="0" applyFont="1" applyFill="1" applyBorder="1" applyAlignment="1">
      <alignment horizontal="right" vertical="center"/>
    </xf>
    <xf numFmtId="0" fontId="9" fillId="0" borderId="126" xfId="0" applyFont="1" applyFill="1" applyBorder="1" applyAlignment="1">
      <alignment horizontal="right" vertical="center"/>
    </xf>
    <xf numFmtId="0" fontId="9" fillId="0" borderId="130" xfId="0" applyFont="1" applyFill="1" applyBorder="1" applyAlignment="1">
      <alignment horizontal="right" vertical="center"/>
    </xf>
    <xf numFmtId="0" fontId="9" fillId="0" borderId="131" xfId="0" applyFont="1" applyFill="1" applyBorder="1" applyAlignment="1">
      <alignment horizontal="right" vertical="center"/>
    </xf>
    <xf numFmtId="0" fontId="9" fillId="0" borderId="112" xfId="0" applyFont="1" applyFill="1" applyBorder="1" applyAlignment="1">
      <alignment horizontal="right" vertical="center"/>
    </xf>
    <xf numFmtId="0" fontId="9" fillId="0" borderId="132" xfId="0" applyFont="1" applyFill="1" applyBorder="1" applyAlignment="1">
      <alignment horizontal="right" vertical="center"/>
    </xf>
    <xf numFmtId="0" fontId="9" fillId="0" borderId="59" xfId="0" applyFont="1" applyFill="1" applyBorder="1" applyAlignment="1">
      <alignment horizontal="right" vertical="center"/>
    </xf>
    <xf numFmtId="0" fontId="9" fillId="0" borderId="57" xfId="0" applyFont="1" applyFill="1" applyBorder="1" applyAlignment="1">
      <alignment horizontal="right" vertical="center"/>
    </xf>
    <xf numFmtId="3" fontId="9" fillId="0" borderId="130" xfId="0" applyNumberFormat="1" applyFont="1" applyFill="1" applyBorder="1" applyAlignment="1">
      <alignment horizontal="right" vertical="center"/>
    </xf>
    <xf numFmtId="3" fontId="9" fillId="0" borderId="126" xfId="0" applyNumberFormat="1" applyFont="1" applyFill="1" applyBorder="1" applyAlignment="1">
      <alignment horizontal="right" vertical="center"/>
    </xf>
    <xf numFmtId="3" fontId="9" fillId="0" borderId="112" xfId="0" applyNumberFormat="1" applyFont="1" applyFill="1" applyBorder="1" applyAlignment="1">
      <alignment horizontal="right" vertical="center"/>
    </xf>
    <xf numFmtId="3" fontId="9" fillId="0" borderId="133" xfId="0" applyNumberFormat="1" applyFont="1" applyFill="1" applyBorder="1" applyAlignment="1">
      <alignment horizontal="right" vertical="center"/>
    </xf>
    <xf numFmtId="3" fontId="9" fillId="0" borderId="134" xfId="0" applyNumberFormat="1" applyFont="1" applyFill="1" applyBorder="1" applyAlignment="1">
      <alignment horizontal="right" vertical="center"/>
    </xf>
    <xf numFmtId="3" fontId="9" fillId="0" borderId="131" xfId="0" applyNumberFormat="1" applyFont="1" applyFill="1" applyBorder="1" applyAlignment="1">
      <alignment horizontal="right" vertical="center"/>
    </xf>
    <xf numFmtId="3" fontId="9" fillId="0" borderId="132" xfId="0" applyNumberFormat="1" applyFont="1" applyFill="1" applyBorder="1" applyAlignment="1">
      <alignment horizontal="right" vertical="center"/>
    </xf>
    <xf numFmtId="3" fontId="9" fillId="0" borderId="59" xfId="0" applyNumberFormat="1" applyFont="1" applyFill="1" applyBorder="1" applyAlignment="1">
      <alignment horizontal="right" vertical="center"/>
    </xf>
    <xf numFmtId="0" fontId="9" fillId="0" borderId="133" xfId="0" applyFont="1" applyFill="1" applyBorder="1" applyAlignment="1">
      <alignment horizontal="right" vertical="center"/>
    </xf>
    <xf numFmtId="0" fontId="9" fillId="0" borderId="134" xfId="0" applyFont="1" applyFill="1" applyBorder="1" applyAlignment="1">
      <alignment horizontal="right" vertical="center"/>
    </xf>
    <xf numFmtId="1" fontId="9" fillId="0" borderId="55" xfId="8" applyNumberFormat="1" applyFont="1" applyFill="1" applyBorder="1"/>
    <xf numFmtId="165" fontId="9" fillId="0" borderId="126" xfId="1" applyNumberFormat="1" applyFont="1" applyFill="1" applyBorder="1" applyAlignment="1">
      <alignment horizontal="right"/>
    </xf>
    <xf numFmtId="165" fontId="9" fillId="0" borderId="112" xfId="1" applyNumberFormat="1" applyFont="1" applyFill="1" applyBorder="1" applyAlignment="1">
      <alignment horizontal="right"/>
    </xf>
    <xf numFmtId="165" fontId="9" fillId="0" borderId="135" xfId="1" applyNumberFormat="1" applyFont="1" applyFill="1" applyBorder="1" applyAlignment="1">
      <alignment horizontal="right"/>
    </xf>
    <xf numFmtId="165" fontId="9" fillId="0" borderId="131" xfId="1" applyNumberFormat="1" applyFont="1" applyFill="1" applyBorder="1" applyAlignment="1">
      <alignment horizontal="right"/>
    </xf>
    <xf numFmtId="165" fontId="9" fillId="0" borderId="112" xfId="1" applyNumberFormat="1" applyFont="1" applyFill="1" applyBorder="1" applyAlignment="1"/>
    <xf numFmtId="165" fontId="9" fillId="0" borderId="135" xfId="1" applyNumberFormat="1" applyFont="1" applyFill="1" applyBorder="1" applyAlignment="1"/>
    <xf numFmtId="165" fontId="9" fillId="0" borderId="136" xfId="1" applyNumberFormat="1" applyFont="1" applyFill="1" applyBorder="1" applyAlignment="1"/>
    <xf numFmtId="165" fontId="9" fillId="0" borderId="59" xfId="1" applyNumberFormat="1" applyFont="1" applyFill="1" applyBorder="1" applyAlignment="1"/>
    <xf numFmtId="168" fontId="9" fillId="0" borderId="126" xfId="1" applyNumberFormat="1" applyFont="1" applyFill="1" applyBorder="1" applyAlignment="1">
      <alignment horizontal="right"/>
    </xf>
    <xf numFmtId="168" fontId="9" fillId="0" borderId="112" xfId="1" applyNumberFormat="1" applyFont="1" applyFill="1" applyBorder="1" applyAlignment="1">
      <alignment horizontal="right"/>
    </xf>
    <xf numFmtId="168" fontId="9" fillId="0" borderId="135" xfId="1" applyNumberFormat="1" applyFont="1" applyFill="1" applyBorder="1" applyAlignment="1">
      <alignment horizontal="right"/>
    </xf>
    <xf numFmtId="168" fontId="9" fillId="0" borderId="131" xfId="1" applyNumberFormat="1" applyFont="1" applyFill="1" applyBorder="1" applyAlignment="1">
      <alignment horizontal="right"/>
    </xf>
    <xf numFmtId="168" fontId="9" fillId="0" borderId="112" xfId="1" applyNumberFormat="1" applyFont="1" applyFill="1" applyBorder="1" applyAlignment="1"/>
    <xf numFmtId="168" fontId="9" fillId="0" borderId="135" xfId="1" applyNumberFormat="1" applyFont="1" applyFill="1" applyBorder="1" applyAlignment="1"/>
    <xf numFmtId="168" fontId="9" fillId="0" borderId="136" xfId="1" applyNumberFormat="1" applyFont="1" applyFill="1" applyBorder="1" applyAlignment="1"/>
    <xf numFmtId="168" fontId="9" fillId="0" borderId="59" xfId="1" applyNumberFormat="1" applyFont="1" applyFill="1" applyBorder="1" applyAlignment="1"/>
    <xf numFmtId="1" fontId="9" fillId="0" borderId="55" xfId="7" applyNumberFormat="1" applyFont="1" applyFill="1" applyBorder="1"/>
    <xf numFmtId="3" fontId="9" fillId="0" borderId="135" xfId="1" applyNumberFormat="1" applyFont="1" applyFill="1" applyBorder="1" applyAlignment="1">
      <alignment horizontal="right"/>
    </xf>
    <xf numFmtId="3" fontId="9" fillId="0" borderId="136" xfId="1" applyNumberFormat="1" applyFont="1" applyFill="1" applyBorder="1" applyAlignment="1">
      <alignment horizontal="right"/>
    </xf>
    <xf numFmtId="3" fontId="9" fillId="0" borderId="59" xfId="1" applyNumberFormat="1" applyFont="1" applyFill="1" applyBorder="1" applyAlignment="1">
      <alignment horizontal="right"/>
    </xf>
    <xf numFmtId="168" fontId="9" fillId="0" borderId="126" xfId="1" applyNumberFormat="1" applyFont="1" applyFill="1" applyBorder="1" applyAlignment="1"/>
    <xf numFmtId="168" fontId="9" fillId="0" borderId="136" xfId="1" applyNumberFormat="1" applyFont="1" applyFill="1" applyBorder="1" applyAlignment="1">
      <alignment horizontal="right"/>
    </xf>
    <xf numFmtId="168" fontId="9" fillId="0" borderId="59" xfId="1" applyNumberFormat="1" applyFont="1" applyFill="1" applyBorder="1" applyAlignment="1">
      <alignment horizontal="right"/>
    </xf>
    <xf numFmtId="3" fontId="9" fillId="0" borderId="112" xfId="7" applyNumberFormat="1" applyFont="1" applyFill="1" applyBorder="1"/>
    <xf numFmtId="3" fontId="9" fillId="0" borderId="126" xfId="7" applyNumberFormat="1" applyFont="1" applyFill="1" applyBorder="1"/>
    <xf numFmtId="3" fontId="9" fillId="0" borderId="135" xfId="1" applyNumberFormat="1" applyFont="1" applyFill="1" applyBorder="1" applyAlignment="1">
      <alignment horizontal="right" wrapText="1"/>
    </xf>
    <xf numFmtId="3" fontId="9" fillId="0" borderId="136" xfId="1" applyNumberFormat="1" applyFont="1" applyFill="1" applyBorder="1" applyAlignment="1">
      <alignment horizontal="right" wrapText="1"/>
    </xf>
    <xf numFmtId="3" fontId="9" fillId="0" borderId="59" xfId="1" applyNumberFormat="1" applyFont="1" applyFill="1" applyBorder="1" applyAlignment="1">
      <alignment horizontal="right" wrapText="1"/>
    </xf>
    <xf numFmtId="1" fontId="9" fillId="0" borderId="126" xfId="7" applyNumberFormat="1" applyFont="1" applyFill="1" applyBorder="1" applyAlignment="1">
      <alignment vertical="center"/>
    </xf>
    <xf numFmtId="3" fontId="9" fillId="0" borderId="112" xfId="7" applyNumberFormat="1" applyFont="1" applyFill="1" applyBorder="1" applyAlignment="1">
      <alignment horizontal="right" vertical="center" wrapText="1"/>
    </xf>
    <xf numFmtId="164" fontId="9" fillId="0" borderId="112" xfId="7" applyNumberFormat="1" applyFont="1" applyFill="1" applyBorder="1" applyAlignment="1">
      <alignment horizontal="right" vertical="center" wrapText="1"/>
    </xf>
    <xf numFmtId="3" fontId="9" fillId="0" borderId="112" xfId="7" applyNumberFormat="1" applyFont="1" applyFill="1" applyBorder="1" applyAlignment="1">
      <alignment vertical="center"/>
    </xf>
    <xf numFmtId="3" fontId="9" fillId="0" borderId="126" xfId="7" applyNumberFormat="1" applyFont="1" applyFill="1" applyBorder="1" applyAlignment="1">
      <alignment vertical="center"/>
    </xf>
    <xf numFmtId="3" fontId="9" fillId="0" borderId="127" xfId="7" applyNumberFormat="1" applyFont="1" applyFill="1" applyBorder="1" applyAlignment="1">
      <alignment vertical="center"/>
    </xf>
    <xf numFmtId="1" fontId="9" fillId="0" borderId="112" xfId="7" applyNumberFormat="1" applyFont="1" applyFill="1" applyBorder="1" applyAlignment="1">
      <alignment horizontal="right" wrapText="1"/>
    </xf>
    <xf numFmtId="1" fontId="9" fillId="0" borderId="112" xfId="7" applyNumberFormat="1" applyFont="1" applyFill="1" applyBorder="1"/>
    <xf numFmtId="1" fontId="9" fillId="0" borderId="126" xfId="7" applyNumberFormat="1" applyFont="1" applyFill="1" applyBorder="1"/>
    <xf numFmtId="1" fontId="9" fillId="0" borderId="127" xfId="7" applyNumberFormat="1" applyFont="1" applyFill="1" applyBorder="1"/>
    <xf numFmtId="168" fontId="9" fillId="0" borderId="127" xfId="1" applyNumberFormat="1" applyFont="1" applyFill="1" applyBorder="1" applyAlignment="1"/>
    <xf numFmtId="0" fontId="22" fillId="6" borderId="107" xfId="7" applyFont="1" applyFill="1" applyBorder="1" applyAlignment="1">
      <alignment horizontal="center" vertical="center" wrapText="1"/>
    </xf>
    <xf numFmtId="0" fontId="22" fillId="6" borderId="107" xfId="8" applyFont="1" applyFill="1" applyBorder="1" applyAlignment="1">
      <alignment horizontal="center" wrapText="1"/>
    </xf>
    <xf numFmtId="0" fontId="22" fillId="6" borderId="104" xfId="8" applyFont="1" applyFill="1" applyBorder="1" applyAlignment="1">
      <alignment horizontal="center" wrapText="1"/>
    </xf>
    <xf numFmtId="0" fontId="22" fillId="6" borderId="111" xfId="8" applyFont="1" applyFill="1" applyBorder="1" applyAlignment="1">
      <alignment horizontal="center" wrapText="1"/>
    </xf>
    <xf numFmtId="3" fontId="9" fillId="0" borderId="126" xfId="9" applyNumberFormat="1" applyFont="1" applyFill="1" applyBorder="1"/>
    <xf numFmtId="3" fontId="9" fillId="0" borderId="126" xfId="9" applyNumberFormat="1" applyFont="1" applyFill="1" applyBorder="1" applyAlignment="1">
      <alignment horizontal="right" wrapText="1"/>
    </xf>
    <xf numFmtId="3" fontId="9" fillId="0" borderId="112" xfId="9" applyNumberFormat="1" applyFont="1" applyFill="1" applyBorder="1" applyAlignment="1">
      <alignment horizontal="right" wrapText="1"/>
    </xf>
    <xf numFmtId="3" fontId="9" fillId="0" borderId="131" xfId="9" applyNumberFormat="1" applyFont="1" applyFill="1" applyBorder="1" applyAlignment="1">
      <alignment horizontal="right" wrapText="1"/>
    </xf>
    <xf numFmtId="3" fontId="9" fillId="0" borderId="112" xfId="9" applyNumberFormat="1" applyFont="1" applyFill="1" applyBorder="1" applyAlignment="1">
      <alignment horizontal="right"/>
    </xf>
    <xf numFmtId="3" fontId="9" fillId="0" borderId="127" xfId="9" applyNumberFormat="1" applyFont="1" applyFill="1" applyBorder="1" applyAlignment="1">
      <alignment horizontal="right"/>
    </xf>
    <xf numFmtId="3" fontId="11" fillId="0" borderId="0" xfId="9" applyNumberFormat="1" applyFont="1" applyFill="1" applyAlignment="1">
      <alignment vertical="center"/>
    </xf>
    <xf numFmtId="0" fontId="12" fillId="0" borderId="0" xfId="6" applyFont="1" applyFill="1" applyAlignment="1">
      <alignment vertical="center" wrapText="1"/>
    </xf>
    <xf numFmtId="0" fontId="12" fillId="0" borderId="0" xfId="6" applyFont="1" applyFill="1" applyAlignment="1">
      <alignment vertical="center"/>
    </xf>
    <xf numFmtId="3" fontId="12" fillId="0" borderId="0" xfId="3" applyNumberFormat="1" applyFont="1" applyFill="1" applyAlignment="1">
      <alignment horizontal="left" vertical="center"/>
    </xf>
    <xf numFmtId="3" fontId="12" fillId="0" borderId="0" xfId="6" applyNumberFormat="1" applyFont="1" applyFill="1" applyAlignment="1">
      <alignment vertical="center"/>
    </xf>
    <xf numFmtId="3" fontId="9" fillId="0" borderId="0" xfId="6" applyNumberFormat="1" applyFont="1" applyFill="1" applyBorder="1" applyAlignment="1">
      <alignment vertical="center"/>
    </xf>
    <xf numFmtId="0" fontId="22" fillId="6" borderId="104" xfId="8" applyFont="1" applyFill="1" applyBorder="1" applyAlignment="1">
      <alignment horizontal="center" vertical="center" wrapText="1"/>
    </xf>
    <xf numFmtId="0" fontId="22" fillId="6" borderId="111" xfId="8" applyFont="1" applyFill="1" applyBorder="1" applyAlignment="1">
      <alignment horizontal="center" vertical="center" wrapText="1"/>
    </xf>
    <xf numFmtId="1" fontId="9" fillId="0" borderId="55" xfId="6" applyNumberFormat="1" applyFont="1" applyFill="1" applyBorder="1" applyAlignment="1">
      <alignment vertical="center"/>
    </xf>
    <xf numFmtId="3" fontId="9" fillId="0" borderId="112" xfId="6" applyNumberFormat="1" applyFont="1" applyFill="1" applyBorder="1" applyAlignment="1">
      <alignment horizontal="right" vertical="center" wrapText="1"/>
    </xf>
    <xf numFmtId="3" fontId="9" fillId="0" borderId="126" xfId="6" applyNumberFormat="1" applyFont="1" applyFill="1" applyBorder="1" applyAlignment="1">
      <alignment horizontal="right" vertical="center" wrapText="1"/>
    </xf>
    <xf numFmtId="3" fontId="9" fillId="0" borderId="127" xfId="6" applyNumberFormat="1" applyFont="1" applyFill="1" applyBorder="1" applyAlignment="1">
      <alignment horizontal="right" vertical="center" wrapText="1"/>
    </xf>
    <xf numFmtId="1" fontId="9" fillId="0" borderId="26" xfId="6" applyNumberFormat="1" applyFont="1" applyFill="1" applyBorder="1" applyAlignment="1">
      <alignment vertical="center"/>
    </xf>
    <xf numFmtId="3" fontId="12" fillId="0" borderId="75" xfId="6" applyNumberFormat="1" applyFont="1" applyFill="1" applyBorder="1" applyAlignment="1">
      <alignment vertical="center" wrapText="1"/>
    </xf>
    <xf numFmtId="0" fontId="9" fillId="0" borderId="0" xfId="6" applyFont="1" applyFill="1" applyAlignment="1">
      <alignment horizontal="left" vertical="center"/>
    </xf>
    <xf numFmtId="0" fontId="9" fillId="0" borderId="0" xfId="6" applyFont="1" applyFill="1" applyAlignment="1">
      <alignment horizontal="right" vertical="center"/>
    </xf>
    <xf numFmtId="168" fontId="9" fillId="0" borderId="126" xfId="1" applyNumberFormat="1" applyFont="1" applyFill="1" applyBorder="1" applyAlignment="1">
      <alignment horizontal="right" vertical="center" wrapText="1"/>
    </xf>
    <xf numFmtId="168" fontId="9" fillId="0" borderId="127" xfId="1" applyNumberFormat="1" applyFont="1" applyFill="1" applyBorder="1" applyAlignment="1">
      <alignment horizontal="right" vertical="center" wrapText="1"/>
    </xf>
    <xf numFmtId="0" fontId="12" fillId="0" borderId="98" xfId="20" applyFont="1" applyFill="1" applyBorder="1" applyAlignment="1" applyProtection="1">
      <alignment horizontal="left"/>
    </xf>
    <xf numFmtId="0" fontId="12" fillId="0" borderId="99" xfId="20" applyFont="1" applyFill="1" applyBorder="1" applyAlignment="1" applyProtection="1">
      <alignment horizontal="left"/>
    </xf>
    <xf numFmtId="0" fontId="12" fillId="2" borderId="100" xfId="20" applyFont="1" applyFill="1" applyBorder="1" applyAlignment="1" applyProtection="1">
      <alignment horizontal="left"/>
    </xf>
    <xf numFmtId="0" fontId="12" fillId="2" borderId="93" xfId="20" applyFont="1" applyFill="1" applyBorder="1" applyAlignment="1" applyProtection="1">
      <alignment horizontal="left"/>
    </xf>
    <xf numFmtId="0" fontId="12" fillId="2" borderId="98" xfId="20" applyFont="1" applyFill="1" applyBorder="1" applyAlignment="1" applyProtection="1">
      <alignment horizontal="left"/>
    </xf>
    <xf numFmtId="0" fontId="12" fillId="2" borderId="99" xfId="20" applyFont="1" applyFill="1" applyBorder="1" applyAlignment="1" applyProtection="1">
      <alignment horizontal="left"/>
    </xf>
    <xf numFmtId="0" fontId="18" fillId="6" borderId="96" xfId="21" applyFont="1" applyFill="1" applyBorder="1" applyAlignment="1">
      <alignment horizontal="center" vertical="center"/>
    </xf>
    <xf numFmtId="0" fontId="18" fillId="6" borderId="97" xfId="21" applyFont="1" applyFill="1" applyBorder="1" applyAlignment="1">
      <alignment horizontal="center" vertical="center"/>
    </xf>
    <xf numFmtId="0" fontId="12" fillId="2" borderId="0" xfId="0" applyFont="1" applyFill="1" applyAlignment="1">
      <alignment horizontal="left" vertical="center" wrapText="1"/>
    </xf>
    <xf numFmtId="0" fontId="18" fillId="6" borderId="114" xfId="0" applyFont="1" applyFill="1" applyBorder="1" applyAlignment="1">
      <alignment horizontal="center" wrapText="1"/>
    </xf>
    <xf numFmtId="0" fontId="18" fillId="6" borderId="115" xfId="0" applyFont="1" applyFill="1" applyBorder="1" applyAlignment="1">
      <alignment horizontal="center" wrapText="1"/>
    </xf>
    <xf numFmtId="0" fontId="22" fillId="6" borderId="108" xfId="0" applyFont="1" applyFill="1" applyBorder="1" applyAlignment="1">
      <alignment horizontal="center"/>
    </xf>
    <xf numFmtId="0" fontId="22" fillId="6" borderId="116" xfId="0" applyFont="1" applyFill="1" applyBorder="1" applyAlignment="1">
      <alignment horizontal="center"/>
    </xf>
    <xf numFmtId="0" fontId="18" fillId="6" borderId="57" xfId="0" applyFont="1" applyFill="1" applyBorder="1" applyAlignment="1">
      <alignment horizontal="center" vertical="center"/>
    </xf>
    <xf numFmtId="0" fontId="18" fillId="6" borderId="59" xfId="0" applyFont="1" applyFill="1" applyBorder="1" applyAlignment="1">
      <alignment horizontal="center" vertical="center"/>
    </xf>
    <xf numFmtId="0" fontId="18" fillId="6" borderId="56" xfId="0" applyFont="1" applyFill="1" applyBorder="1" applyAlignment="1">
      <alignment horizontal="center" vertical="center"/>
    </xf>
    <xf numFmtId="0" fontId="12" fillId="4" borderId="0" xfId="0" applyFont="1" applyFill="1" applyAlignment="1">
      <alignment horizontal="left" vertical="top" wrapText="1"/>
    </xf>
    <xf numFmtId="3" fontId="9" fillId="0" borderId="0" xfId="0" applyNumberFormat="1" applyFont="1" applyBorder="1" applyAlignment="1">
      <alignment horizontal="left"/>
    </xf>
    <xf numFmtId="0" fontId="18" fillId="6" borderId="58" xfId="0" applyFont="1" applyFill="1" applyBorder="1" applyAlignment="1">
      <alignment horizontal="center" vertical="center"/>
    </xf>
    <xf numFmtId="0" fontId="18" fillId="6" borderId="56" xfId="5" applyFont="1" applyFill="1" applyBorder="1" applyAlignment="1">
      <alignment horizontal="center" vertical="center" wrapText="1"/>
    </xf>
    <xf numFmtId="0" fontId="18" fillId="6" borderId="57" xfId="5" applyFont="1" applyFill="1" applyBorder="1" applyAlignment="1">
      <alignment horizontal="center" vertical="center" wrapText="1"/>
    </xf>
    <xf numFmtId="0" fontId="18" fillId="6" borderId="59" xfId="5" applyFont="1" applyFill="1" applyBorder="1" applyAlignment="1">
      <alignment horizontal="center" vertical="center" wrapText="1"/>
    </xf>
    <xf numFmtId="0" fontId="12" fillId="0" borderId="0" xfId="0" applyFont="1" applyFill="1" applyAlignment="1">
      <alignment horizontal="left" vertical="top" wrapText="1"/>
    </xf>
    <xf numFmtId="0" fontId="22" fillId="6" borderId="51" xfId="0" applyFont="1" applyFill="1" applyBorder="1" applyAlignment="1">
      <alignment horizontal="center" vertical="center" wrapText="1"/>
    </xf>
    <xf numFmtId="0" fontId="22" fillId="6" borderId="106" xfId="0" applyFont="1" applyFill="1" applyBorder="1" applyAlignment="1">
      <alignment horizontal="center" vertical="center" wrapText="1"/>
    </xf>
    <xf numFmtId="0" fontId="9" fillId="0" borderId="0" xfId="4" applyFont="1" applyFill="1" applyBorder="1" applyAlignment="1">
      <alignment horizontal="left"/>
    </xf>
    <xf numFmtId="0" fontId="22" fillId="6" borderId="49" xfId="0" applyFont="1" applyFill="1" applyBorder="1" applyAlignment="1">
      <alignment horizontal="center" vertical="center" wrapText="1"/>
    </xf>
    <xf numFmtId="0" fontId="22" fillId="6" borderId="104" xfId="0" applyFont="1" applyFill="1" applyBorder="1" applyAlignment="1">
      <alignment horizontal="center" vertical="center" wrapText="1"/>
    </xf>
    <xf numFmtId="0" fontId="22" fillId="6" borderId="45" xfId="0" applyFont="1" applyFill="1" applyBorder="1" applyAlignment="1">
      <alignment horizontal="center" vertical="center" wrapText="1"/>
    </xf>
    <xf numFmtId="0" fontId="22" fillId="6" borderId="103"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6" borderId="101" xfId="0" applyFont="1" applyFill="1" applyBorder="1" applyAlignment="1">
      <alignment horizontal="center" vertical="center" wrapText="1"/>
    </xf>
    <xf numFmtId="0" fontId="22" fillId="6" borderId="52" xfId="0" applyFont="1" applyFill="1" applyBorder="1" applyAlignment="1">
      <alignment horizontal="center" vertical="center" wrapText="1"/>
    </xf>
    <xf numFmtId="0" fontId="22" fillId="6" borderId="108" xfId="0" applyFont="1" applyFill="1" applyBorder="1" applyAlignment="1">
      <alignment horizontal="center" vertical="center" wrapText="1"/>
    </xf>
    <xf numFmtId="0" fontId="18" fillId="6" borderId="55" xfId="0" applyFont="1" applyFill="1" applyBorder="1" applyAlignment="1">
      <alignment vertical="center" wrapText="1"/>
    </xf>
    <xf numFmtId="0" fontId="18" fillId="6" borderId="26" xfId="0" applyFont="1" applyFill="1" applyBorder="1" applyAlignment="1">
      <alignment vertical="center" wrapText="1"/>
    </xf>
    <xf numFmtId="0" fontId="18" fillId="6" borderId="60" xfId="0" applyFont="1" applyFill="1" applyBorder="1" applyAlignment="1">
      <alignment vertical="center" wrapText="1"/>
    </xf>
    <xf numFmtId="0" fontId="18" fillId="6" borderId="44" xfId="0" applyFont="1" applyFill="1" applyBorder="1" applyAlignment="1">
      <alignment horizontal="center" vertical="center" wrapText="1"/>
    </xf>
    <xf numFmtId="0" fontId="18" fillId="6" borderId="45"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8" fillId="6" borderId="103"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2" fillId="6" borderId="102"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22" fillId="6" borderId="105" xfId="0" applyFont="1" applyFill="1" applyBorder="1" applyAlignment="1">
      <alignment horizontal="center" vertical="center" wrapText="1"/>
    </xf>
    <xf numFmtId="0" fontId="9" fillId="0" borderId="0" xfId="5" applyFont="1" applyFill="1" applyBorder="1" applyAlignment="1">
      <alignment horizontal="left" vertical="top" wrapText="1"/>
    </xf>
    <xf numFmtId="0" fontId="9" fillId="0" borderId="0" xfId="5" applyFont="1" applyFill="1" applyBorder="1" applyAlignment="1">
      <alignment horizontal="left"/>
    </xf>
    <xf numFmtId="0" fontId="18" fillId="6" borderId="52" xfId="0" applyFont="1" applyFill="1" applyBorder="1" applyAlignment="1">
      <alignment horizontal="center" vertical="center" wrapText="1"/>
    </xf>
    <xf numFmtId="0" fontId="18" fillId="6" borderId="108" xfId="0" applyFont="1" applyFill="1" applyBorder="1" applyAlignment="1">
      <alignment horizontal="center" vertical="center" wrapText="1"/>
    </xf>
    <xf numFmtId="0" fontId="18" fillId="6" borderId="85" xfId="8" applyFont="1" applyFill="1" applyBorder="1" applyAlignment="1">
      <alignment horizontal="center" vertical="center" wrapText="1"/>
    </xf>
    <xf numFmtId="0" fontId="18" fillId="6" borderId="57" xfId="8" applyFont="1" applyFill="1" applyBorder="1" applyAlignment="1">
      <alignment horizontal="center" vertical="center" wrapText="1"/>
    </xf>
    <xf numFmtId="0" fontId="18" fillId="6" borderId="59" xfId="8" applyFont="1" applyFill="1" applyBorder="1" applyAlignment="1">
      <alignment horizontal="center" vertical="center" wrapText="1"/>
    </xf>
    <xf numFmtId="0" fontId="22" fillId="6" borderId="84" xfId="0" applyFont="1" applyFill="1" applyBorder="1" applyAlignment="1">
      <alignment horizontal="left" vertical="center" wrapText="1"/>
    </xf>
    <xf numFmtId="0" fontId="22" fillId="6" borderId="86" xfId="0" applyFont="1" applyFill="1" applyBorder="1" applyAlignment="1">
      <alignment horizontal="left" vertical="center" wrapText="1"/>
    </xf>
    <xf numFmtId="0" fontId="18" fillId="6" borderId="57" xfId="7" applyFont="1" applyFill="1" applyBorder="1" applyAlignment="1">
      <alignment horizontal="center" wrapText="1"/>
    </xf>
    <xf numFmtId="0" fontId="18" fillId="6" borderId="59" xfId="7" applyFont="1" applyFill="1" applyBorder="1" applyAlignment="1">
      <alignment horizontal="center" wrapText="1"/>
    </xf>
    <xf numFmtId="0" fontId="12" fillId="0" borderId="0" xfId="0" applyFont="1" applyFill="1" applyBorder="1" applyAlignment="1">
      <alignment horizontal="left" vertical="top" wrapText="1"/>
    </xf>
    <xf numFmtId="0" fontId="18" fillId="6" borderId="92" xfId="7" applyFont="1" applyFill="1" applyBorder="1" applyAlignment="1">
      <alignment vertical="center" wrapText="1"/>
    </xf>
    <xf numFmtId="0" fontId="18" fillId="6" borderId="109" xfId="0" applyFont="1" applyFill="1" applyBorder="1" applyAlignment="1">
      <alignment vertical="center" wrapText="1"/>
    </xf>
    <xf numFmtId="0" fontId="18" fillId="6" borderId="84" xfId="7" applyFont="1" applyFill="1" applyBorder="1" applyAlignment="1">
      <alignment vertical="center" wrapText="1"/>
    </xf>
    <xf numFmtId="0" fontId="18" fillId="6" borderId="121" xfId="7" applyFont="1" applyFill="1" applyBorder="1" applyAlignment="1">
      <alignment vertical="center" wrapText="1"/>
    </xf>
    <xf numFmtId="0" fontId="18" fillId="6" borderId="85" xfId="7" applyFont="1" applyFill="1" applyBorder="1" applyAlignment="1">
      <alignment horizontal="center" wrapText="1"/>
    </xf>
    <xf numFmtId="0" fontId="9" fillId="4" borderId="0" xfId="0" applyFont="1" applyFill="1" applyAlignment="1">
      <alignment horizontal="left" vertical="top" wrapText="1"/>
    </xf>
    <xf numFmtId="0" fontId="9" fillId="0" borderId="0" xfId="9" applyFont="1" applyFill="1" applyBorder="1" applyAlignment="1">
      <alignment horizontal="left"/>
    </xf>
    <xf numFmtId="0" fontId="18" fillId="6" borderId="84" xfId="9" applyFont="1" applyFill="1" applyBorder="1" applyAlignment="1">
      <alignment horizontal="left" vertical="center" wrapText="1"/>
    </xf>
    <xf numFmtId="0" fontId="18" fillId="6" borderId="121" xfId="9" applyFont="1" applyFill="1" applyBorder="1" applyAlignment="1">
      <alignment horizontal="left" vertical="center" wrapText="1"/>
    </xf>
    <xf numFmtId="0" fontId="18" fillId="6" borderId="85" xfId="9" applyFont="1" applyFill="1" applyBorder="1" applyAlignment="1">
      <alignment horizontal="center" wrapText="1"/>
    </xf>
    <xf numFmtId="0" fontId="18" fillId="6" borderId="57" xfId="9" applyFont="1" applyFill="1" applyBorder="1" applyAlignment="1">
      <alignment horizontal="center" wrapText="1"/>
    </xf>
    <xf numFmtId="0" fontId="18" fillId="6" borderId="59" xfId="9" applyFont="1" applyFill="1" applyBorder="1" applyAlignment="1">
      <alignment horizontal="center" wrapText="1"/>
    </xf>
    <xf numFmtId="0" fontId="12" fillId="0" borderId="0" xfId="0" applyFont="1" applyFill="1" applyAlignment="1">
      <alignment horizontal="left" vertical="center" wrapText="1"/>
    </xf>
    <xf numFmtId="0" fontId="18" fillId="6" borderId="84" xfId="8" applyFont="1" applyFill="1" applyBorder="1" applyAlignment="1">
      <alignment horizontal="left" vertical="center" wrapText="1"/>
    </xf>
    <xf numFmtId="0" fontId="18" fillId="6" borderId="121" xfId="8" applyFont="1" applyFill="1" applyBorder="1" applyAlignment="1">
      <alignment horizontal="left" vertical="center" wrapText="1"/>
    </xf>
    <xf numFmtId="0" fontId="18" fillId="6" borderId="94" xfId="6" applyFont="1" applyFill="1" applyBorder="1" applyAlignment="1">
      <alignment horizontal="center" vertical="center" wrapText="1"/>
    </xf>
    <xf numFmtId="0" fontId="18" fillId="6" borderId="95" xfId="6" applyFont="1" applyFill="1" applyBorder="1" applyAlignment="1">
      <alignment horizontal="center" vertical="center" wrapText="1"/>
    </xf>
  </cellXfs>
  <cellStyles count="22">
    <cellStyle name="Comma" xfId="1" builtinId="3"/>
    <cellStyle name="Comma 2" xfId="13"/>
    <cellStyle name="Hyperlink" xfId="20" builtinId="8"/>
    <cellStyle name="Normal" xfId="0" builtinId="0"/>
    <cellStyle name="Normal 2" xfId="14"/>
    <cellStyle name="Normal 2 2" xfId="15"/>
    <cellStyle name="Normal 2 3" xfId="12"/>
    <cellStyle name="Normal 2 4" xfId="21"/>
    <cellStyle name="Normal 3" xfId="16"/>
    <cellStyle name="Normal 3 2" xfId="17"/>
    <cellStyle name="Normal 4" xfId="18"/>
    <cellStyle name="Normal 5" xfId="19"/>
    <cellStyle name="Normal_SFR Scotland tables" xfId="2"/>
    <cellStyle name="Normal_Sheet1" xfId="3"/>
    <cellStyle name="Normal_Sheet2" xfId="4"/>
    <cellStyle name="Normal_Sheet3" xfId="5"/>
    <cellStyle name="Normal_Sheet4" xfId="6"/>
    <cellStyle name="Normal_Sheet5" xfId="7"/>
    <cellStyle name="Normal_Sheet6" xfId="8"/>
    <cellStyle name="Normal_Sheet7" xfId="9"/>
    <cellStyle name="Normal_slcsfr012008 table 1 v1" xfId="10"/>
    <cellStyle name="Percent" xfId="11" builtinId="5"/>
  </cellStyles>
  <dxfs count="0"/>
  <tableStyles count="0" defaultTableStyle="TableStyleMedium9" defaultPivotStyle="PivotStyleLight16"/>
  <colors>
    <mruColors>
      <color rgb="FF005293"/>
      <color rgb="FF008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a:t>
          </a:r>
        </a:p>
        <a:p>
          <a:pPr algn="ctr" rtl="1">
            <a:defRPr sz="1000"/>
          </a:pPr>
          <a:r>
            <a:rPr lang="en-US" sz="1400" b="1" i="0" strike="noStrike" baseline="0">
              <a:solidFill>
                <a:srgbClr val="000000"/>
              </a:solidFill>
              <a:latin typeface="Arial"/>
              <a:cs typeface="Arial"/>
            </a:rPr>
            <a:t>IN NORTHERN IRELAND</a:t>
          </a:r>
        </a:p>
        <a:p>
          <a:pPr algn="ctr" rtl="1">
            <a:defRPr sz="1000"/>
          </a:pPr>
          <a:r>
            <a:rPr lang="en-US" sz="1400" b="1" i="0" strike="noStrike">
              <a:solidFill>
                <a:srgbClr val="000000"/>
              </a:solidFill>
              <a:latin typeface="Arial"/>
              <a:cs typeface="Arial"/>
            </a:rPr>
            <a:t>FINANCIAL YEAR </a:t>
          </a:r>
          <a:r>
            <a:rPr lang="en-US" sz="1400" b="1" i="0" strike="noStrike">
              <a:solidFill>
                <a:sysClr val="windowText" lastClr="000000"/>
              </a:solidFill>
              <a:latin typeface="Arial"/>
              <a:cs typeface="Arial"/>
            </a:rPr>
            <a:t>2017-18</a:t>
          </a:r>
          <a:r>
            <a:rPr lang="en-US" sz="1400" b="1" i="0" strike="noStrike">
              <a:solidFill>
                <a:srgbClr val="FF0000"/>
              </a:solidFill>
              <a:latin typeface="Arial"/>
              <a:cs typeface="Arial"/>
            </a:rPr>
            <a:t>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514350</xdr:colOff>
      <xdr:row>4</xdr:row>
      <xdr:rowOff>28575</xdr:rowOff>
    </xdr:from>
    <xdr:to>
      <xdr:col>11</xdr:col>
      <xdr:colOff>578485</xdr:colOff>
      <xdr:row>10</xdr:row>
      <xdr:rowOff>22860</xdr:rowOff>
    </xdr:to>
    <xdr:pic>
      <xdr:nvPicPr>
        <xdr:cNvPr id="7" name="Picture 6"/>
        <xdr:cNvPicPr/>
      </xdr:nvPicPr>
      <xdr:blipFill>
        <a:blip xmlns:r="http://schemas.openxmlformats.org/officeDocument/2006/relationships" r:embed="rId1"/>
        <a:stretch>
          <a:fillRect/>
        </a:stretch>
      </xdr:blipFill>
      <xdr:spPr>
        <a:xfrm>
          <a:off x="1123950" y="676275"/>
          <a:ext cx="6645910" cy="96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877C"/>
    <pageSetUpPr fitToPage="1"/>
  </sheetPr>
  <dimension ref="G20:G28"/>
  <sheetViews>
    <sheetView tabSelected="1" zoomScaleNormal="100" workbookViewId="0"/>
  </sheetViews>
  <sheetFormatPr defaultRowHeight="12.75" x14ac:dyDescent="0.2"/>
  <cols>
    <col min="1" max="6" width="9.140625" style="6"/>
    <col min="7" max="7" width="16.42578125" style="6" bestFit="1" customWidth="1"/>
    <col min="8" max="262" width="9.140625" style="6"/>
    <col min="263" max="263" width="16.42578125" style="6" bestFit="1" customWidth="1"/>
    <col min="264" max="518" width="9.140625" style="6"/>
    <col min="519" max="519" width="16.42578125" style="6" bestFit="1" customWidth="1"/>
    <col min="520" max="774" width="9.140625" style="6"/>
    <col min="775" max="775" width="16.42578125" style="6" bestFit="1" customWidth="1"/>
    <col min="776" max="1030" width="9.140625" style="6"/>
    <col min="1031" max="1031" width="16.42578125" style="6" bestFit="1" customWidth="1"/>
    <col min="1032" max="1286" width="9.140625" style="6"/>
    <col min="1287" max="1287" width="16.42578125" style="6" bestFit="1" customWidth="1"/>
    <col min="1288" max="1542" width="9.140625" style="6"/>
    <col min="1543" max="1543" width="16.42578125" style="6" bestFit="1" customWidth="1"/>
    <col min="1544" max="1798" width="9.140625" style="6"/>
    <col min="1799" max="1799" width="16.42578125" style="6" bestFit="1" customWidth="1"/>
    <col min="1800" max="2054" width="9.140625" style="6"/>
    <col min="2055" max="2055" width="16.42578125" style="6" bestFit="1" customWidth="1"/>
    <col min="2056" max="2310" width="9.140625" style="6"/>
    <col min="2311" max="2311" width="16.42578125" style="6" bestFit="1" customWidth="1"/>
    <col min="2312" max="2566" width="9.140625" style="6"/>
    <col min="2567" max="2567" width="16.42578125" style="6" bestFit="1" customWidth="1"/>
    <col min="2568" max="2822" width="9.140625" style="6"/>
    <col min="2823" max="2823" width="16.42578125" style="6" bestFit="1" customWidth="1"/>
    <col min="2824" max="3078" width="9.140625" style="6"/>
    <col min="3079" max="3079" width="16.42578125" style="6" bestFit="1" customWidth="1"/>
    <col min="3080" max="3334" width="9.140625" style="6"/>
    <col min="3335" max="3335" width="16.42578125" style="6" bestFit="1" customWidth="1"/>
    <col min="3336" max="3590" width="9.140625" style="6"/>
    <col min="3591" max="3591" width="16.42578125" style="6" bestFit="1" customWidth="1"/>
    <col min="3592" max="3846" width="9.140625" style="6"/>
    <col min="3847" max="3847" width="16.42578125" style="6" bestFit="1" customWidth="1"/>
    <col min="3848" max="4102" width="9.140625" style="6"/>
    <col min="4103" max="4103" width="16.42578125" style="6" bestFit="1" customWidth="1"/>
    <col min="4104" max="4358" width="9.140625" style="6"/>
    <col min="4359" max="4359" width="16.42578125" style="6" bestFit="1" customWidth="1"/>
    <col min="4360" max="4614" width="9.140625" style="6"/>
    <col min="4615" max="4615" width="16.42578125" style="6" bestFit="1" customWidth="1"/>
    <col min="4616" max="4870" width="9.140625" style="6"/>
    <col min="4871" max="4871" width="16.42578125" style="6" bestFit="1" customWidth="1"/>
    <col min="4872" max="5126" width="9.140625" style="6"/>
    <col min="5127" max="5127" width="16.42578125" style="6" bestFit="1" customWidth="1"/>
    <col min="5128" max="5382" width="9.140625" style="6"/>
    <col min="5383" max="5383" width="16.42578125" style="6" bestFit="1" customWidth="1"/>
    <col min="5384" max="5638" width="9.140625" style="6"/>
    <col min="5639" max="5639" width="16.42578125" style="6" bestFit="1" customWidth="1"/>
    <col min="5640" max="5894" width="9.140625" style="6"/>
    <col min="5895" max="5895" width="16.42578125" style="6" bestFit="1" customWidth="1"/>
    <col min="5896" max="6150" width="9.140625" style="6"/>
    <col min="6151" max="6151" width="16.42578125" style="6" bestFit="1" customWidth="1"/>
    <col min="6152" max="6406" width="9.140625" style="6"/>
    <col min="6407" max="6407" width="16.42578125" style="6" bestFit="1" customWidth="1"/>
    <col min="6408" max="6662" width="9.140625" style="6"/>
    <col min="6663" max="6663" width="16.42578125" style="6" bestFit="1" customWidth="1"/>
    <col min="6664" max="6918" width="9.140625" style="6"/>
    <col min="6919" max="6919" width="16.42578125" style="6" bestFit="1" customWidth="1"/>
    <col min="6920" max="7174" width="9.140625" style="6"/>
    <col min="7175" max="7175" width="16.42578125" style="6" bestFit="1" customWidth="1"/>
    <col min="7176" max="7430" width="9.140625" style="6"/>
    <col min="7431" max="7431" width="16.42578125" style="6" bestFit="1" customWidth="1"/>
    <col min="7432" max="7686" width="9.140625" style="6"/>
    <col min="7687" max="7687" width="16.42578125" style="6" bestFit="1" customWidth="1"/>
    <col min="7688" max="7942" width="9.140625" style="6"/>
    <col min="7943" max="7943" width="16.42578125" style="6" bestFit="1" customWidth="1"/>
    <col min="7944" max="8198" width="9.140625" style="6"/>
    <col min="8199" max="8199" width="16.42578125" style="6" bestFit="1" customWidth="1"/>
    <col min="8200" max="8454" width="9.140625" style="6"/>
    <col min="8455" max="8455" width="16.42578125" style="6" bestFit="1" customWidth="1"/>
    <col min="8456" max="8710" width="9.140625" style="6"/>
    <col min="8711" max="8711" width="16.42578125" style="6" bestFit="1" customWidth="1"/>
    <col min="8712" max="8966" width="9.140625" style="6"/>
    <col min="8967" max="8967" width="16.42578125" style="6" bestFit="1" customWidth="1"/>
    <col min="8968" max="9222" width="9.140625" style="6"/>
    <col min="9223" max="9223" width="16.42578125" style="6" bestFit="1" customWidth="1"/>
    <col min="9224" max="9478" width="9.140625" style="6"/>
    <col min="9479" max="9479" width="16.42578125" style="6" bestFit="1" customWidth="1"/>
    <col min="9480" max="9734" width="9.140625" style="6"/>
    <col min="9735" max="9735" width="16.42578125" style="6" bestFit="1" customWidth="1"/>
    <col min="9736" max="9990" width="9.140625" style="6"/>
    <col min="9991" max="9991" width="16.42578125" style="6" bestFit="1" customWidth="1"/>
    <col min="9992" max="10246" width="9.140625" style="6"/>
    <col min="10247" max="10247" width="16.42578125" style="6" bestFit="1" customWidth="1"/>
    <col min="10248" max="10502" width="9.140625" style="6"/>
    <col min="10503" max="10503" width="16.42578125" style="6" bestFit="1" customWidth="1"/>
    <col min="10504" max="10758" width="9.140625" style="6"/>
    <col min="10759" max="10759" width="16.42578125" style="6" bestFit="1" customWidth="1"/>
    <col min="10760" max="11014" width="9.140625" style="6"/>
    <col min="11015" max="11015" width="16.42578125" style="6" bestFit="1" customWidth="1"/>
    <col min="11016" max="11270" width="9.140625" style="6"/>
    <col min="11271" max="11271" width="16.42578125" style="6" bestFit="1" customWidth="1"/>
    <col min="11272" max="11526" width="9.140625" style="6"/>
    <col min="11527" max="11527" width="16.42578125" style="6" bestFit="1" customWidth="1"/>
    <col min="11528" max="11782" width="9.140625" style="6"/>
    <col min="11783" max="11783" width="16.42578125" style="6" bestFit="1" customWidth="1"/>
    <col min="11784" max="12038" width="9.140625" style="6"/>
    <col min="12039" max="12039" width="16.42578125" style="6" bestFit="1" customWidth="1"/>
    <col min="12040" max="12294" width="9.140625" style="6"/>
    <col min="12295" max="12295" width="16.42578125" style="6" bestFit="1" customWidth="1"/>
    <col min="12296" max="12550" width="9.140625" style="6"/>
    <col min="12551" max="12551" width="16.42578125" style="6" bestFit="1" customWidth="1"/>
    <col min="12552" max="12806" width="9.140625" style="6"/>
    <col min="12807" max="12807" width="16.42578125" style="6" bestFit="1" customWidth="1"/>
    <col min="12808" max="13062" width="9.140625" style="6"/>
    <col min="13063" max="13063" width="16.42578125" style="6" bestFit="1" customWidth="1"/>
    <col min="13064" max="13318" width="9.140625" style="6"/>
    <col min="13319" max="13319" width="16.42578125" style="6" bestFit="1" customWidth="1"/>
    <col min="13320" max="13574" width="9.140625" style="6"/>
    <col min="13575" max="13575" width="16.42578125" style="6" bestFit="1" customWidth="1"/>
    <col min="13576" max="13830" width="9.140625" style="6"/>
    <col min="13831" max="13831" width="16.42578125" style="6" bestFit="1" customWidth="1"/>
    <col min="13832" max="14086" width="9.140625" style="6"/>
    <col min="14087" max="14087" width="16.42578125" style="6" bestFit="1" customWidth="1"/>
    <col min="14088" max="14342" width="9.140625" style="6"/>
    <col min="14343" max="14343" width="16.42578125" style="6" bestFit="1" customWidth="1"/>
    <col min="14344" max="14598" width="9.140625" style="6"/>
    <col min="14599" max="14599" width="16.42578125" style="6" bestFit="1" customWidth="1"/>
    <col min="14600" max="14854" width="9.140625" style="6"/>
    <col min="14855" max="14855" width="16.42578125" style="6" bestFit="1" customWidth="1"/>
    <col min="14856" max="15110" width="9.140625" style="6"/>
    <col min="15111" max="15111" width="16.42578125" style="6" bestFit="1" customWidth="1"/>
    <col min="15112" max="15366" width="9.140625" style="6"/>
    <col min="15367" max="15367" width="16.42578125" style="6" bestFit="1" customWidth="1"/>
    <col min="15368" max="15622" width="9.140625" style="6"/>
    <col min="15623" max="15623" width="16.42578125" style="6" bestFit="1" customWidth="1"/>
    <col min="15624" max="15878" width="9.140625" style="6"/>
    <col min="15879" max="15879" width="16.42578125" style="6" bestFit="1" customWidth="1"/>
    <col min="15880" max="16134" width="9.140625" style="6"/>
    <col min="16135" max="16135" width="16.42578125" style="6" bestFit="1" customWidth="1"/>
    <col min="16136" max="16384" width="9.140625" style="6"/>
  </cols>
  <sheetData>
    <row r="20" spans="7:7" x14ac:dyDescent="0.2">
      <c r="G20" s="5"/>
    </row>
    <row r="28" spans="7:7" x14ac:dyDescent="0.2">
      <c r="G28" s="5"/>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5293"/>
    <pageSetUpPr fitToPage="1"/>
  </sheetPr>
  <dimension ref="B1:AG85"/>
  <sheetViews>
    <sheetView showGridLines="0" zoomScaleNormal="100" workbookViewId="0"/>
  </sheetViews>
  <sheetFormatPr defaultRowHeight="12.75" x14ac:dyDescent="0.2"/>
  <cols>
    <col min="1" max="1" width="1.7109375" style="9" customWidth="1"/>
    <col min="2" max="2" width="27.28515625" style="9" customWidth="1"/>
    <col min="3" max="7" width="9.140625" style="9"/>
    <col min="8" max="8" width="9.7109375" style="9" customWidth="1"/>
    <col min="9" max="13" width="9.140625" style="9"/>
    <col min="14" max="14" width="9.28515625" style="9" customWidth="1"/>
    <col min="15" max="15" width="9.140625" style="9" customWidth="1"/>
    <col min="16" max="18" width="9.140625" style="9"/>
    <col min="19" max="19" width="9.140625" style="12"/>
    <col min="20" max="20" width="2" style="9" customWidth="1"/>
    <col min="21" max="16384" width="9.140625" style="9"/>
  </cols>
  <sheetData>
    <row r="1" spans="2:20" ht="15" x14ac:dyDescent="0.25">
      <c r="B1" s="13" t="s">
        <v>94</v>
      </c>
      <c r="C1" s="87"/>
      <c r="D1" s="87"/>
      <c r="E1" s="87"/>
      <c r="F1" s="87"/>
      <c r="G1" s="87"/>
      <c r="H1" s="87"/>
      <c r="I1" s="87"/>
      <c r="J1" s="87"/>
      <c r="K1" s="88"/>
    </row>
    <row r="2" spans="2:20" ht="12.75" customHeight="1" x14ac:dyDescent="0.25">
      <c r="B2" s="13"/>
      <c r="C2" s="87"/>
      <c r="D2" s="87"/>
      <c r="E2" s="87"/>
      <c r="F2" s="87"/>
      <c r="G2" s="87"/>
      <c r="H2" s="87"/>
      <c r="I2" s="87"/>
      <c r="J2" s="87"/>
      <c r="K2" s="88"/>
    </row>
    <row r="3" spans="2:20" ht="12.75" customHeight="1" x14ac:dyDescent="0.2">
      <c r="B3" s="22" t="s">
        <v>243</v>
      </c>
      <c r="C3" s="87"/>
      <c r="D3" s="87"/>
      <c r="E3" s="87"/>
      <c r="F3" s="87"/>
      <c r="G3" s="87"/>
      <c r="H3" s="87"/>
      <c r="I3" s="87"/>
      <c r="J3" s="87"/>
      <c r="K3" s="88"/>
    </row>
    <row r="4" spans="2:20" ht="12.75" customHeight="1" x14ac:dyDescent="0.2">
      <c r="B4" s="153" t="s">
        <v>144</v>
      </c>
      <c r="C4" s="87"/>
      <c r="D4" s="89"/>
      <c r="E4" s="90"/>
      <c r="F4" s="90"/>
      <c r="G4" s="90"/>
      <c r="H4" s="90"/>
      <c r="I4" s="90"/>
      <c r="J4" s="87"/>
      <c r="K4" s="91"/>
    </row>
    <row r="5" spans="2:20" ht="12.75" customHeight="1" thickBot="1" x14ac:dyDescent="0.25">
      <c r="B5" s="153"/>
      <c r="C5" s="87"/>
      <c r="D5" s="89"/>
      <c r="E5" s="90"/>
      <c r="F5" s="90"/>
      <c r="G5" s="90"/>
      <c r="H5" s="90"/>
      <c r="I5" s="90"/>
      <c r="J5" s="87"/>
      <c r="K5" s="91"/>
    </row>
    <row r="6" spans="2:20" ht="12.75" customHeight="1" x14ac:dyDescent="0.2">
      <c r="B6" s="683"/>
      <c r="C6" s="680" t="s">
        <v>95</v>
      </c>
      <c r="D6" s="681"/>
      <c r="E6" s="681"/>
      <c r="F6" s="681"/>
      <c r="G6" s="681"/>
      <c r="H6" s="681"/>
      <c r="I6" s="681"/>
      <c r="J6" s="681"/>
      <c r="K6" s="681"/>
      <c r="L6" s="681"/>
      <c r="M6" s="681"/>
      <c r="N6" s="681"/>
      <c r="O6" s="681"/>
      <c r="P6" s="681"/>
      <c r="Q6" s="681"/>
      <c r="R6" s="681"/>
      <c r="S6" s="682"/>
    </row>
    <row r="7" spans="2:20" ht="12.75" customHeight="1" x14ac:dyDescent="0.2">
      <c r="B7" s="684" t="s">
        <v>5</v>
      </c>
      <c r="C7" s="172" t="s">
        <v>110</v>
      </c>
      <c r="D7" s="172" t="s">
        <v>111</v>
      </c>
      <c r="E7" s="172" t="s">
        <v>112</v>
      </c>
      <c r="F7" s="172" t="s">
        <v>113</v>
      </c>
      <c r="G7" s="173" t="s">
        <v>114</v>
      </c>
      <c r="H7" s="175" t="s">
        <v>115</v>
      </c>
      <c r="I7" s="172" t="s">
        <v>116</v>
      </c>
      <c r="J7" s="172" t="s">
        <v>117</v>
      </c>
      <c r="K7" s="172" t="s">
        <v>118</v>
      </c>
      <c r="L7" s="172" t="s">
        <v>119</v>
      </c>
      <c r="M7" s="172" t="s">
        <v>120</v>
      </c>
      <c r="N7" s="173" t="s">
        <v>121</v>
      </c>
      <c r="O7" s="173" t="s">
        <v>25</v>
      </c>
      <c r="P7" s="173" t="s">
        <v>60</v>
      </c>
      <c r="Q7" s="173" t="s">
        <v>102</v>
      </c>
      <c r="R7" s="173" t="s">
        <v>135</v>
      </c>
      <c r="S7" s="176" t="s">
        <v>199</v>
      </c>
    </row>
    <row r="8" spans="2:20" ht="12.75" customHeight="1" x14ac:dyDescent="0.2">
      <c r="B8" s="168"/>
      <c r="C8" s="147"/>
      <c r="D8" s="147"/>
      <c r="E8" s="147"/>
      <c r="F8" s="147"/>
      <c r="G8" s="152"/>
      <c r="H8" s="146" t="s">
        <v>122</v>
      </c>
      <c r="I8" s="147"/>
      <c r="J8" s="147"/>
      <c r="K8" s="147"/>
      <c r="L8" s="147"/>
      <c r="M8" s="147"/>
      <c r="N8" s="152"/>
      <c r="O8" s="152" t="s">
        <v>122</v>
      </c>
      <c r="P8" s="152" t="s">
        <v>122</v>
      </c>
      <c r="Q8" s="152" t="s">
        <v>122</v>
      </c>
      <c r="R8" s="152" t="s">
        <v>122</v>
      </c>
      <c r="S8" s="169" t="s">
        <v>122</v>
      </c>
    </row>
    <row r="9" spans="2:20" s="174" customFormat="1" ht="12.75" customHeight="1" thickBot="1" x14ac:dyDescent="0.25">
      <c r="B9" s="471" t="s">
        <v>221</v>
      </c>
      <c r="C9" s="472">
        <v>10000</v>
      </c>
      <c r="D9" s="472">
        <v>10000</v>
      </c>
      <c r="E9" s="472">
        <v>10000</v>
      </c>
      <c r="F9" s="472">
        <v>10000</v>
      </c>
      <c r="G9" s="473">
        <v>10000</v>
      </c>
      <c r="H9" s="474">
        <v>15000</v>
      </c>
      <c r="I9" s="472">
        <v>15000</v>
      </c>
      <c r="J9" s="472">
        <v>15000</v>
      </c>
      <c r="K9" s="472">
        <v>15000</v>
      </c>
      <c r="L9" s="472">
        <v>15000</v>
      </c>
      <c r="M9" s="472">
        <v>15000</v>
      </c>
      <c r="N9" s="473">
        <v>15000</v>
      </c>
      <c r="O9" s="473">
        <v>15795</v>
      </c>
      <c r="P9" s="473">
        <v>16365</v>
      </c>
      <c r="Q9" s="473">
        <v>16910</v>
      </c>
      <c r="R9" s="473">
        <v>17335</v>
      </c>
      <c r="S9" s="475">
        <v>17495</v>
      </c>
    </row>
    <row r="10" spans="2:20" ht="12.75" customHeight="1" x14ac:dyDescent="0.2">
      <c r="B10" s="562" t="s">
        <v>2</v>
      </c>
      <c r="C10" s="571"/>
      <c r="D10" s="572"/>
      <c r="E10" s="572"/>
      <c r="F10" s="572"/>
      <c r="G10" s="573"/>
      <c r="H10" s="574"/>
      <c r="I10" s="572"/>
      <c r="J10" s="572"/>
      <c r="K10" s="575"/>
      <c r="L10" s="575"/>
      <c r="M10" s="575"/>
      <c r="N10" s="576"/>
      <c r="O10" s="577"/>
      <c r="P10" s="577"/>
      <c r="Q10" s="577"/>
      <c r="R10" s="577"/>
      <c r="S10" s="578"/>
    </row>
    <row r="11" spans="2:20" ht="12.75" customHeight="1" x14ac:dyDescent="0.2">
      <c r="B11" s="170">
        <v>2000</v>
      </c>
      <c r="C11" s="372">
        <v>280</v>
      </c>
      <c r="D11" s="372">
        <v>380</v>
      </c>
      <c r="E11" s="372">
        <v>440</v>
      </c>
      <c r="F11" s="372">
        <v>520</v>
      </c>
      <c r="G11" s="373">
        <v>550</v>
      </c>
      <c r="H11" s="374">
        <v>430</v>
      </c>
      <c r="I11" s="372">
        <v>530</v>
      </c>
      <c r="J11" s="372">
        <v>620</v>
      </c>
      <c r="K11" s="372">
        <v>660</v>
      </c>
      <c r="L11" s="372">
        <v>660</v>
      </c>
      <c r="M11" s="372">
        <v>720</v>
      </c>
      <c r="N11" s="373">
        <v>750</v>
      </c>
      <c r="O11" s="375">
        <v>700</v>
      </c>
      <c r="P11" s="375">
        <v>760</v>
      </c>
      <c r="Q11" s="375">
        <v>750</v>
      </c>
      <c r="R11" s="375">
        <v>790</v>
      </c>
      <c r="S11" s="376">
        <v>750</v>
      </c>
      <c r="T11" s="12"/>
    </row>
    <row r="12" spans="2:20" ht="12.75" customHeight="1" x14ac:dyDescent="0.2">
      <c r="B12" s="170">
        <v>2001</v>
      </c>
      <c r="C12" s="372" t="s">
        <v>236</v>
      </c>
      <c r="D12" s="372">
        <v>260</v>
      </c>
      <c r="E12" s="372">
        <v>330</v>
      </c>
      <c r="F12" s="372">
        <v>410</v>
      </c>
      <c r="G12" s="373">
        <v>510</v>
      </c>
      <c r="H12" s="374">
        <v>360</v>
      </c>
      <c r="I12" s="372">
        <v>460</v>
      </c>
      <c r="J12" s="372">
        <v>560</v>
      </c>
      <c r="K12" s="372">
        <v>620</v>
      </c>
      <c r="L12" s="372">
        <v>670</v>
      </c>
      <c r="M12" s="372">
        <v>710</v>
      </c>
      <c r="N12" s="373">
        <v>750</v>
      </c>
      <c r="O12" s="375">
        <v>730</v>
      </c>
      <c r="P12" s="375">
        <v>710</v>
      </c>
      <c r="Q12" s="375">
        <v>710</v>
      </c>
      <c r="R12" s="375">
        <v>760</v>
      </c>
      <c r="S12" s="376">
        <v>750</v>
      </c>
    </row>
    <row r="13" spans="2:20" ht="12.75" customHeight="1" x14ac:dyDescent="0.2">
      <c r="B13" s="170">
        <v>2002</v>
      </c>
      <c r="C13" s="372" t="s">
        <v>236</v>
      </c>
      <c r="D13" s="372" t="s">
        <v>236</v>
      </c>
      <c r="E13" s="372">
        <v>240</v>
      </c>
      <c r="F13" s="372">
        <v>380</v>
      </c>
      <c r="G13" s="373">
        <v>510</v>
      </c>
      <c r="H13" s="374">
        <v>430</v>
      </c>
      <c r="I13" s="372">
        <v>560</v>
      </c>
      <c r="J13" s="372">
        <v>680</v>
      </c>
      <c r="K13" s="372">
        <v>800</v>
      </c>
      <c r="L13" s="372">
        <v>820</v>
      </c>
      <c r="M13" s="372">
        <v>880</v>
      </c>
      <c r="N13" s="373">
        <v>900</v>
      </c>
      <c r="O13" s="375">
        <v>860</v>
      </c>
      <c r="P13" s="375">
        <v>840</v>
      </c>
      <c r="Q13" s="375">
        <v>810</v>
      </c>
      <c r="R13" s="375">
        <v>810</v>
      </c>
      <c r="S13" s="376">
        <v>790</v>
      </c>
    </row>
    <row r="14" spans="2:20" ht="12.75" customHeight="1" x14ac:dyDescent="0.2">
      <c r="B14" s="170">
        <v>2003</v>
      </c>
      <c r="C14" s="372" t="s">
        <v>236</v>
      </c>
      <c r="D14" s="372" t="s">
        <v>236</v>
      </c>
      <c r="E14" s="372" t="s">
        <v>236</v>
      </c>
      <c r="F14" s="372">
        <v>340</v>
      </c>
      <c r="G14" s="373">
        <v>510</v>
      </c>
      <c r="H14" s="374">
        <v>460</v>
      </c>
      <c r="I14" s="372">
        <v>600</v>
      </c>
      <c r="J14" s="372">
        <v>750</v>
      </c>
      <c r="K14" s="372">
        <v>870</v>
      </c>
      <c r="L14" s="372">
        <v>920</v>
      </c>
      <c r="M14" s="372">
        <v>960</v>
      </c>
      <c r="N14" s="373">
        <v>1000</v>
      </c>
      <c r="O14" s="375">
        <v>960</v>
      </c>
      <c r="P14" s="375">
        <v>960</v>
      </c>
      <c r="Q14" s="375">
        <v>940</v>
      </c>
      <c r="R14" s="375">
        <v>930</v>
      </c>
      <c r="S14" s="376">
        <v>910</v>
      </c>
    </row>
    <row r="15" spans="2:20" ht="12.75" customHeight="1" x14ac:dyDescent="0.2">
      <c r="B15" s="170">
        <v>2004</v>
      </c>
      <c r="C15" s="372" t="s">
        <v>236</v>
      </c>
      <c r="D15" s="372" t="s">
        <v>236</v>
      </c>
      <c r="E15" s="372" t="s">
        <v>236</v>
      </c>
      <c r="F15" s="372" t="s">
        <v>236</v>
      </c>
      <c r="G15" s="373">
        <v>440</v>
      </c>
      <c r="H15" s="374">
        <v>450</v>
      </c>
      <c r="I15" s="372">
        <v>570</v>
      </c>
      <c r="J15" s="372">
        <v>720</v>
      </c>
      <c r="K15" s="372">
        <v>850</v>
      </c>
      <c r="L15" s="372">
        <v>900</v>
      </c>
      <c r="M15" s="372">
        <v>970</v>
      </c>
      <c r="N15" s="373">
        <v>1000</v>
      </c>
      <c r="O15" s="375">
        <v>970</v>
      </c>
      <c r="P15" s="375">
        <v>960</v>
      </c>
      <c r="Q15" s="375">
        <v>950</v>
      </c>
      <c r="R15" s="375">
        <v>940</v>
      </c>
      <c r="S15" s="376">
        <v>900</v>
      </c>
    </row>
    <row r="16" spans="2:20" ht="12.75" customHeight="1" x14ac:dyDescent="0.2">
      <c r="B16" s="170">
        <v>2005</v>
      </c>
      <c r="C16" s="372" t="s">
        <v>236</v>
      </c>
      <c r="D16" s="372" t="s">
        <v>236</v>
      </c>
      <c r="E16" s="372" t="s">
        <v>236</v>
      </c>
      <c r="F16" s="372" t="s">
        <v>236</v>
      </c>
      <c r="G16" s="373" t="s">
        <v>236</v>
      </c>
      <c r="H16" s="374">
        <v>370</v>
      </c>
      <c r="I16" s="372">
        <v>500</v>
      </c>
      <c r="J16" s="372">
        <v>640</v>
      </c>
      <c r="K16" s="372">
        <v>780</v>
      </c>
      <c r="L16" s="372">
        <v>860</v>
      </c>
      <c r="M16" s="372">
        <v>910</v>
      </c>
      <c r="N16" s="373">
        <v>970</v>
      </c>
      <c r="O16" s="375">
        <v>940</v>
      </c>
      <c r="P16" s="375">
        <v>950</v>
      </c>
      <c r="Q16" s="375">
        <v>940</v>
      </c>
      <c r="R16" s="375">
        <v>930</v>
      </c>
      <c r="S16" s="376">
        <v>920</v>
      </c>
    </row>
    <row r="17" spans="2:19" ht="12.75" customHeight="1" x14ac:dyDescent="0.2">
      <c r="B17" s="170">
        <v>2006</v>
      </c>
      <c r="C17" s="372" t="s">
        <v>236</v>
      </c>
      <c r="D17" s="372" t="s">
        <v>236</v>
      </c>
      <c r="E17" s="372" t="s">
        <v>236</v>
      </c>
      <c r="F17" s="372" t="s">
        <v>236</v>
      </c>
      <c r="G17" s="373" t="s">
        <v>236</v>
      </c>
      <c r="H17" s="374" t="s">
        <v>236</v>
      </c>
      <c r="I17" s="372">
        <v>390</v>
      </c>
      <c r="J17" s="372">
        <v>530</v>
      </c>
      <c r="K17" s="372">
        <v>670</v>
      </c>
      <c r="L17" s="372">
        <v>760</v>
      </c>
      <c r="M17" s="372">
        <v>840</v>
      </c>
      <c r="N17" s="373">
        <v>930</v>
      </c>
      <c r="O17" s="375">
        <v>930</v>
      </c>
      <c r="P17" s="375">
        <v>930</v>
      </c>
      <c r="Q17" s="375">
        <v>940</v>
      </c>
      <c r="R17" s="375">
        <v>930</v>
      </c>
      <c r="S17" s="376">
        <v>940</v>
      </c>
    </row>
    <row r="18" spans="2:19" ht="12.75" customHeight="1" x14ac:dyDescent="0.2">
      <c r="B18" s="170">
        <v>2007</v>
      </c>
      <c r="C18" s="372" t="s">
        <v>236</v>
      </c>
      <c r="D18" s="372" t="s">
        <v>236</v>
      </c>
      <c r="E18" s="372" t="s">
        <v>236</v>
      </c>
      <c r="F18" s="372" t="s">
        <v>236</v>
      </c>
      <c r="G18" s="373" t="s">
        <v>236</v>
      </c>
      <c r="H18" s="374" t="s">
        <v>236</v>
      </c>
      <c r="I18" s="372" t="s">
        <v>236</v>
      </c>
      <c r="J18" s="372">
        <v>410</v>
      </c>
      <c r="K18" s="372">
        <v>560</v>
      </c>
      <c r="L18" s="372">
        <v>660</v>
      </c>
      <c r="M18" s="372">
        <v>770</v>
      </c>
      <c r="N18" s="373">
        <v>850</v>
      </c>
      <c r="O18" s="375">
        <v>870</v>
      </c>
      <c r="P18" s="375">
        <v>900</v>
      </c>
      <c r="Q18" s="375">
        <v>920</v>
      </c>
      <c r="R18" s="375">
        <v>920</v>
      </c>
      <c r="S18" s="376">
        <v>920</v>
      </c>
    </row>
    <row r="19" spans="2:19" ht="12.75" customHeight="1" x14ac:dyDescent="0.2">
      <c r="B19" s="170">
        <v>2008</v>
      </c>
      <c r="C19" s="372" t="s">
        <v>236</v>
      </c>
      <c r="D19" s="372" t="s">
        <v>236</v>
      </c>
      <c r="E19" s="372" t="s">
        <v>236</v>
      </c>
      <c r="F19" s="372" t="s">
        <v>236</v>
      </c>
      <c r="G19" s="373" t="s">
        <v>236</v>
      </c>
      <c r="H19" s="374" t="s">
        <v>236</v>
      </c>
      <c r="I19" s="372" t="s">
        <v>236</v>
      </c>
      <c r="J19" s="372" t="s">
        <v>236</v>
      </c>
      <c r="K19" s="372">
        <v>430</v>
      </c>
      <c r="L19" s="372">
        <v>560</v>
      </c>
      <c r="M19" s="372">
        <v>670</v>
      </c>
      <c r="N19" s="373">
        <v>760</v>
      </c>
      <c r="O19" s="375">
        <v>800</v>
      </c>
      <c r="P19" s="375">
        <v>840</v>
      </c>
      <c r="Q19" s="375">
        <v>890</v>
      </c>
      <c r="R19" s="375">
        <v>900</v>
      </c>
      <c r="S19" s="376">
        <v>920</v>
      </c>
    </row>
    <row r="20" spans="2:19" ht="12.75" customHeight="1" x14ac:dyDescent="0.2">
      <c r="B20" s="170">
        <v>2009</v>
      </c>
      <c r="C20" s="372" t="s">
        <v>236</v>
      </c>
      <c r="D20" s="372" t="s">
        <v>236</v>
      </c>
      <c r="E20" s="372" t="s">
        <v>236</v>
      </c>
      <c r="F20" s="372" t="s">
        <v>236</v>
      </c>
      <c r="G20" s="373" t="s">
        <v>236</v>
      </c>
      <c r="H20" s="374" t="s">
        <v>236</v>
      </c>
      <c r="I20" s="372" t="s">
        <v>236</v>
      </c>
      <c r="J20" s="372" t="s">
        <v>236</v>
      </c>
      <c r="K20" s="372" t="s">
        <v>236</v>
      </c>
      <c r="L20" s="372">
        <v>420</v>
      </c>
      <c r="M20" s="372">
        <v>550</v>
      </c>
      <c r="N20" s="373">
        <v>660</v>
      </c>
      <c r="O20" s="375">
        <v>720</v>
      </c>
      <c r="P20" s="375">
        <v>780</v>
      </c>
      <c r="Q20" s="375">
        <v>840</v>
      </c>
      <c r="R20" s="375">
        <v>880</v>
      </c>
      <c r="S20" s="376">
        <v>910</v>
      </c>
    </row>
    <row r="21" spans="2:19" ht="12.75" customHeight="1" x14ac:dyDescent="0.2">
      <c r="B21" s="170">
        <v>2010</v>
      </c>
      <c r="C21" s="372" t="s">
        <v>236</v>
      </c>
      <c r="D21" s="372" t="s">
        <v>236</v>
      </c>
      <c r="E21" s="372" t="s">
        <v>236</v>
      </c>
      <c r="F21" s="372" t="s">
        <v>236</v>
      </c>
      <c r="G21" s="373" t="s">
        <v>236</v>
      </c>
      <c r="H21" s="374" t="s">
        <v>236</v>
      </c>
      <c r="I21" s="372" t="s">
        <v>236</v>
      </c>
      <c r="J21" s="372" t="s">
        <v>236</v>
      </c>
      <c r="K21" s="372" t="s">
        <v>236</v>
      </c>
      <c r="L21" s="372" t="s">
        <v>236</v>
      </c>
      <c r="M21" s="372">
        <v>440</v>
      </c>
      <c r="N21" s="373">
        <v>560</v>
      </c>
      <c r="O21" s="375">
        <v>630</v>
      </c>
      <c r="P21" s="375">
        <v>710</v>
      </c>
      <c r="Q21" s="375">
        <v>810</v>
      </c>
      <c r="R21" s="375">
        <v>890</v>
      </c>
      <c r="S21" s="376">
        <v>930</v>
      </c>
    </row>
    <row r="22" spans="2:19" ht="12.75" customHeight="1" x14ac:dyDescent="0.2">
      <c r="B22" s="170">
        <v>2011</v>
      </c>
      <c r="C22" s="372" t="s">
        <v>236</v>
      </c>
      <c r="D22" s="372" t="s">
        <v>236</v>
      </c>
      <c r="E22" s="372" t="s">
        <v>236</v>
      </c>
      <c r="F22" s="372" t="s">
        <v>236</v>
      </c>
      <c r="G22" s="373" t="s">
        <v>236</v>
      </c>
      <c r="H22" s="374" t="s">
        <v>236</v>
      </c>
      <c r="I22" s="372" t="s">
        <v>236</v>
      </c>
      <c r="J22" s="372" t="s">
        <v>236</v>
      </c>
      <c r="K22" s="372" t="s">
        <v>236</v>
      </c>
      <c r="L22" s="372" t="s">
        <v>236</v>
      </c>
      <c r="M22" s="372" t="s">
        <v>236</v>
      </c>
      <c r="N22" s="373">
        <v>420</v>
      </c>
      <c r="O22" s="375">
        <v>530</v>
      </c>
      <c r="P22" s="375">
        <v>620</v>
      </c>
      <c r="Q22" s="375">
        <v>740</v>
      </c>
      <c r="R22" s="375">
        <v>850</v>
      </c>
      <c r="S22" s="376">
        <v>930</v>
      </c>
    </row>
    <row r="23" spans="2:19" s="17" customFormat="1" ht="12.75" customHeight="1" x14ac:dyDescent="0.2">
      <c r="B23" s="170">
        <v>2012</v>
      </c>
      <c r="C23" s="372" t="s">
        <v>236</v>
      </c>
      <c r="D23" s="372" t="s">
        <v>236</v>
      </c>
      <c r="E23" s="372" t="s">
        <v>236</v>
      </c>
      <c r="F23" s="372" t="s">
        <v>236</v>
      </c>
      <c r="G23" s="373" t="s">
        <v>236</v>
      </c>
      <c r="H23" s="374" t="s">
        <v>236</v>
      </c>
      <c r="I23" s="372" t="s">
        <v>236</v>
      </c>
      <c r="J23" s="372" t="s">
        <v>236</v>
      </c>
      <c r="K23" s="372" t="s">
        <v>236</v>
      </c>
      <c r="L23" s="372" t="s">
        <v>236</v>
      </c>
      <c r="M23" s="372" t="s">
        <v>236</v>
      </c>
      <c r="N23" s="373" t="s">
        <v>236</v>
      </c>
      <c r="O23" s="375">
        <v>420</v>
      </c>
      <c r="P23" s="375">
        <v>530</v>
      </c>
      <c r="Q23" s="375">
        <v>640</v>
      </c>
      <c r="R23" s="375">
        <v>770</v>
      </c>
      <c r="S23" s="376">
        <v>860</v>
      </c>
    </row>
    <row r="24" spans="2:19" s="17" customFormat="1" ht="12.75" customHeight="1" x14ac:dyDescent="0.2">
      <c r="B24" s="170">
        <v>2013</v>
      </c>
      <c r="C24" s="372" t="s">
        <v>236</v>
      </c>
      <c r="D24" s="372" t="s">
        <v>236</v>
      </c>
      <c r="E24" s="372" t="s">
        <v>236</v>
      </c>
      <c r="F24" s="372" t="s">
        <v>236</v>
      </c>
      <c r="G24" s="373" t="s">
        <v>236</v>
      </c>
      <c r="H24" s="374" t="s">
        <v>236</v>
      </c>
      <c r="I24" s="372" t="s">
        <v>236</v>
      </c>
      <c r="J24" s="372" t="s">
        <v>236</v>
      </c>
      <c r="K24" s="372" t="s">
        <v>236</v>
      </c>
      <c r="L24" s="372" t="s">
        <v>236</v>
      </c>
      <c r="M24" s="372" t="s">
        <v>236</v>
      </c>
      <c r="N24" s="373" t="s">
        <v>236</v>
      </c>
      <c r="O24" s="375" t="s">
        <v>236</v>
      </c>
      <c r="P24" s="375">
        <v>390</v>
      </c>
      <c r="Q24" s="375">
        <v>540</v>
      </c>
      <c r="R24" s="375">
        <v>640</v>
      </c>
      <c r="S24" s="376">
        <v>760</v>
      </c>
    </row>
    <row r="25" spans="2:19" s="17" customFormat="1" ht="12.75" customHeight="1" x14ac:dyDescent="0.2">
      <c r="B25" s="170">
        <v>2014</v>
      </c>
      <c r="C25" s="372" t="s">
        <v>236</v>
      </c>
      <c r="D25" s="372" t="s">
        <v>236</v>
      </c>
      <c r="E25" s="372" t="s">
        <v>236</v>
      </c>
      <c r="F25" s="372" t="s">
        <v>236</v>
      </c>
      <c r="G25" s="373" t="s">
        <v>236</v>
      </c>
      <c r="H25" s="374" t="s">
        <v>236</v>
      </c>
      <c r="I25" s="372" t="s">
        <v>236</v>
      </c>
      <c r="J25" s="372" t="s">
        <v>236</v>
      </c>
      <c r="K25" s="372" t="s">
        <v>236</v>
      </c>
      <c r="L25" s="372" t="s">
        <v>236</v>
      </c>
      <c r="M25" s="372" t="s">
        <v>236</v>
      </c>
      <c r="N25" s="373" t="s">
        <v>236</v>
      </c>
      <c r="O25" s="375" t="s">
        <v>236</v>
      </c>
      <c r="P25" s="375" t="s">
        <v>236</v>
      </c>
      <c r="Q25" s="375">
        <v>410</v>
      </c>
      <c r="R25" s="375">
        <v>580</v>
      </c>
      <c r="S25" s="376">
        <v>650</v>
      </c>
    </row>
    <row r="26" spans="2:19" s="17" customFormat="1" ht="12.75" customHeight="1" x14ac:dyDescent="0.2">
      <c r="B26" s="170">
        <v>2015</v>
      </c>
      <c r="C26" s="372" t="s">
        <v>236</v>
      </c>
      <c r="D26" s="372" t="s">
        <v>236</v>
      </c>
      <c r="E26" s="372" t="s">
        <v>236</v>
      </c>
      <c r="F26" s="372" t="s">
        <v>236</v>
      </c>
      <c r="G26" s="373" t="s">
        <v>236</v>
      </c>
      <c r="H26" s="374" t="s">
        <v>236</v>
      </c>
      <c r="I26" s="372" t="s">
        <v>236</v>
      </c>
      <c r="J26" s="372" t="s">
        <v>236</v>
      </c>
      <c r="K26" s="372" t="s">
        <v>236</v>
      </c>
      <c r="L26" s="372" t="s">
        <v>236</v>
      </c>
      <c r="M26" s="372" t="s">
        <v>236</v>
      </c>
      <c r="N26" s="373" t="s">
        <v>236</v>
      </c>
      <c r="O26" s="375" t="s">
        <v>236</v>
      </c>
      <c r="P26" s="375" t="s">
        <v>236</v>
      </c>
      <c r="Q26" s="375" t="s">
        <v>236</v>
      </c>
      <c r="R26" s="375">
        <v>420</v>
      </c>
      <c r="S26" s="376">
        <v>530</v>
      </c>
    </row>
    <row r="27" spans="2:19" s="17" customFormat="1" ht="12.75" customHeight="1" x14ac:dyDescent="0.2">
      <c r="B27" s="170">
        <v>2016</v>
      </c>
      <c r="C27" s="372" t="s">
        <v>236</v>
      </c>
      <c r="D27" s="372" t="s">
        <v>236</v>
      </c>
      <c r="E27" s="372" t="s">
        <v>236</v>
      </c>
      <c r="F27" s="372" t="s">
        <v>236</v>
      </c>
      <c r="G27" s="373" t="s">
        <v>236</v>
      </c>
      <c r="H27" s="374" t="s">
        <v>236</v>
      </c>
      <c r="I27" s="372" t="s">
        <v>236</v>
      </c>
      <c r="J27" s="372" t="s">
        <v>236</v>
      </c>
      <c r="K27" s="372" t="s">
        <v>236</v>
      </c>
      <c r="L27" s="372" t="s">
        <v>236</v>
      </c>
      <c r="M27" s="372" t="s">
        <v>236</v>
      </c>
      <c r="N27" s="373" t="s">
        <v>236</v>
      </c>
      <c r="O27" s="375" t="s">
        <v>236</v>
      </c>
      <c r="P27" s="375" t="s">
        <v>236</v>
      </c>
      <c r="Q27" s="375" t="s">
        <v>236</v>
      </c>
      <c r="R27" s="375" t="s">
        <v>236</v>
      </c>
      <c r="S27" s="376">
        <v>420</v>
      </c>
    </row>
    <row r="28" spans="2:19" s="17" customFormat="1" ht="39" thickBot="1" x14ac:dyDescent="0.25">
      <c r="B28" s="382" t="s">
        <v>149</v>
      </c>
      <c r="C28" s="377">
        <v>280</v>
      </c>
      <c r="D28" s="377">
        <v>300</v>
      </c>
      <c r="E28" s="377">
        <v>290</v>
      </c>
      <c r="F28" s="377">
        <v>370</v>
      </c>
      <c r="G28" s="378">
        <v>490</v>
      </c>
      <c r="H28" s="379">
        <v>430</v>
      </c>
      <c r="I28" s="377">
        <v>530</v>
      </c>
      <c r="J28" s="377">
        <v>630</v>
      </c>
      <c r="K28" s="377">
        <v>710</v>
      </c>
      <c r="L28" s="377">
        <v>740</v>
      </c>
      <c r="M28" s="377">
        <v>780</v>
      </c>
      <c r="N28" s="378">
        <v>800</v>
      </c>
      <c r="O28" s="380">
        <v>780</v>
      </c>
      <c r="P28" s="380">
        <v>780</v>
      </c>
      <c r="Q28" s="380">
        <v>790</v>
      </c>
      <c r="R28" s="380">
        <v>800</v>
      </c>
      <c r="S28" s="381">
        <v>810</v>
      </c>
    </row>
    <row r="29" spans="2:19" s="17" customFormat="1" ht="12.75" customHeight="1" x14ac:dyDescent="0.2">
      <c r="B29" s="92" t="s">
        <v>1</v>
      </c>
      <c r="C29" s="92"/>
      <c r="D29" s="92"/>
      <c r="E29" s="92"/>
      <c r="F29" s="93"/>
      <c r="G29" s="93"/>
      <c r="H29" s="93"/>
      <c r="I29" s="93"/>
      <c r="J29" s="93"/>
      <c r="O29" s="82"/>
      <c r="P29" s="82"/>
      <c r="Q29" s="82"/>
      <c r="R29" s="82"/>
      <c r="S29" s="82" t="s">
        <v>10</v>
      </c>
    </row>
    <row r="30" spans="2:19" s="17" customFormat="1" ht="12.75" customHeight="1" x14ac:dyDescent="0.2">
      <c r="B30" s="94"/>
      <c r="S30" s="95"/>
    </row>
    <row r="31" spans="2:19" s="17" customFormat="1" ht="12.75" customHeight="1" x14ac:dyDescent="0.2">
      <c r="B31" s="652" t="s">
        <v>233</v>
      </c>
      <c r="C31" s="652"/>
      <c r="D31" s="652"/>
      <c r="E31" s="652"/>
      <c r="F31" s="652"/>
      <c r="G31" s="652"/>
      <c r="H31" s="652"/>
      <c r="I31" s="652"/>
      <c r="J31" s="652"/>
      <c r="K31" s="652"/>
      <c r="L31" s="652"/>
      <c r="M31" s="652"/>
      <c r="N31" s="652"/>
      <c r="O31" s="652"/>
      <c r="P31" s="652"/>
      <c r="Q31" s="652"/>
      <c r="R31" s="652"/>
      <c r="S31" s="652"/>
    </row>
    <row r="32" spans="2:19" s="17" customFormat="1" ht="12.75" customHeight="1" x14ac:dyDescent="0.2">
      <c r="B32" s="652"/>
      <c r="C32" s="652"/>
      <c r="D32" s="652"/>
      <c r="E32" s="652"/>
      <c r="F32" s="652"/>
      <c r="G32" s="652"/>
      <c r="H32" s="652"/>
      <c r="I32" s="652"/>
      <c r="J32" s="652"/>
      <c r="K32" s="652"/>
      <c r="L32" s="652"/>
      <c r="M32" s="652"/>
      <c r="N32" s="652"/>
      <c r="O32" s="652"/>
      <c r="P32" s="652"/>
      <c r="Q32" s="652"/>
      <c r="R32" s="652"/>
      <c r="S32" s="652"/>
    </row>
    <row r="33" spans="2:33" s="17" customFormat="1" ht="12.75" customHeight="1" x14ac:dyDescent="0.2">
      <c r="B33" s="652"/>
      <c r="C33" s="652"/>
      <c r="D33" s="652"/>
      <c r="E33" s="652"/>
      <c r="F33" s="652"/>
      <c r="G33" s="652"/>
      <c r="H33" s="652"/>
      <c r="I33" s="652"/>
      <c r="J33" s="652"/>
      <c r="K33" s="652"/>
      <c r="L33" s="652"/>
      <c r="M33" s="652"/>
      <c r="N33" s="652"/>
      <c r="O33" s="652"/>
      <c r="P33" s="652"/>
      <c r="Q33" s="652"/>
      <c r="R33" s="652"/>
      <c r="S33" s="652"/>
    </row>
    <row r="34" spans="2:33" s="17" customFormat="1" ht="12.75" customHeight="1" x14ac:dyDescent="0.2">
      <c r="B34" s="652"/>
      <c r="C34" s="652"/>
      <c r="D34" s="652"/>
      <c r="E34" s="652"/>
      <c r="F34" s="652"/>
      <c r="G34" s="652"/>
      <c r="H34" s="652"/>
      <c r="I34" s="652"/>
      <c r="J34" s="652"/>
      <c r="K34" s="652"/>
      <c r="L34" s="652"/>
      <c r="M34" s="652"/>
      <c r="N34" s="652"/>
      <c r="O34" s="652"/>
      <c r="P34" s="652"/>
      <c r="Q34" s="652"/>
      <c r="R34" s="652"/>
      <c r="S34" s="652"/>
      <c r="T34" s="96"/>
      <c r="U34" s="97"/>
      <c r="V34" s="98"/>
      <c r="W34" s="98"/>
      <c r="X34" s="98"/>
      <c r="Y34" s="98"/>
      <c r="Z34" s="98"/>
      <c r="AA34" s="98"/>
      <c r="AB34" s="98"/>
      <c r="AC34" s="98"/>
      <c r="AD34" s="97"/>
      <c r="AE34" s="18"/>
      <c r="AF34" s="18"/>
      <c r="AG34" s="18"/>
    </row>
    <row r="35" spans="2:33" s="17" customFormat="1" ht="12.75" customHeight="1" x14ac:dyDescent="0.2">
      <c r="B35" s="652"/>
      <c r="C35" s="652"/>
      <c r="D35" s="652"/>
      <c r="E35" s="652"/>
      <c r="F35" s="652"/>
      <c r="G35" s="652"/>
      <c r="H35" s="652"/>
      <c r="I35" s="652"/>
      <c r="J35" s="652"/>
      <c r="K35" s="652"/>
      <c r="L35" s="652"/>
      <c r="M35" s="652"/>
      <c r="N35" s="652"/>
      <c r="O35" s="652"/>
      <c r="P35" s="652"/>
      <c r="Q35" s="652"/>
      <c r="R35" s="652"/>
      <c r="S35" s="652"/>
      <c r="T35" s="99"/>
      <c r="U35" s="99"/>
      <c r="V35" s="99"/>
      <c r="W35" s="99"/>
      <c r="X35" s="99"/>
      <c r="Y35" s="99"/>
      <c r="Z35" s="99"/>
      <c r="AA35" s="99"/>
      <c r="AB35" s="99"/>
      <c r="AC35" s="99"/>
      <c r="AD35" s="91"/>
      <c r="AE35" s="18"/>
      <c r="AF35" s="18"/>
      <c r="AG35" s="18"/>
    </row>
    <row r="36" spans="2:33" s="17" customFormat="1" ht="12.75" customHeight="1" x14ac:dyDescent="0.2">
      <c r="B36" s="652"/>
      <c r="C36" s="652"/>
      <c r="D36" s="652"/>
      <c r="E36" s="652"/>
      <c r="F36" s="652"/>
      <c r="G36" s="652"/>
      <c r="H36" s="652"/>
      <c r="I36" s="652"/>
      <c r="J36" s="652"/>
      <c r="K36" s="652"/>
      <c r="L36" s="652"/>
      <c r="M36" s="652"/>
      <c r="N36" s="652"/>
      <c r="O36" s="652"/>
      <c r="P36" s="652"/>
      <c r="Q36" s="652"/>
      <c r="R36" s="652"/>
      <c r="S36" s="652"/>
      <c r="T36" s="100"/>
      <c r="U36" s="101"/>
      <c r="V36" s="102"/>
      <c r="W36" s="102"/>
      <c r="X36" s="102"/>
      <c r="Y36" s="102"/>
      <c r="Z36" s="102"/>
      <c r="AA36" s="102"/>
      <c r="AB36" s="102"/>
      <c r="AC36" s="102"/>
      <c r="AD36" s="101"/>
      <c r="AE36" s="18"/>
      <c r="AF36" s="18"/>
      <c r="AG36" s="18"/>
    </row>
    <row r="37" spans="2:33" s="17" customFormat="1" ht="12.75" customHeight="1" x14ac:dyDescent="0.2">
      <c r="B37" s="652"/>
      <c r="C37" s="652"/>
      <c r="D37" s="652"/>
      <c r="E37" s="652"/>
      <c r="F37" s="652"/>
      <c r="G37" s="652"/>
      <c r="H37" s="652"/>
      <c r="I37" s="652"/>
      <c r="J37" s="652"/>
      <c r="K37" s="652"/>
      <c r="L37" s="652"/>
      <c r="M37" s="652"/>
      <c r="N37" s="652"/>
      <c r="O37" s="652"/>
      <c r="P37" s="652"/>
      <c r="Q37" s="652"/>
      <c r="R37" s="652"/>
      <c r="S37" s="652"/>
      <c r="T37" s="100"/>
      <c r="U37" s="100"/>
      <c r="V37" s="102"/>
      <c r="W37" s="102"/>
      <c r="X37" s="102"/>
      <c r="Y37" s="102"/>
      <c r="Z37" s="102"/>
      <c r="AA37" s="102"/>
      <c r="AB37" s="102"/>
      <c r="AC37" s="102"/>
      <c r="AD37" s="102"/>
      <c r="AE37" s="18"/>
      <c r="AF37" s="18"/>
      <c r="AG37" s="18"/>
    </row>
    <row r="38" spans="2:33" s="17" customFormat="1" ht="12.75" customHeight="1" x14ac:dyDescent="0.2">
      <c r="B38" s="652"/>
      <c r="C38" s="652"/>
      <c r="D38" s="652"/>
      <c r="E38" s="652"/>
      <c r="F38" s="652"/>
      <c r="G38" s="652"/>
      <c r="H38" s="652"/>
      <c r="I38" s="652"/>
      <c r="J38" s="652"/>
      <c r="K38" s="652"/>
      <c r="L38" s="652"/>
      <c r="M38" s="652"/>
      <c r="N38" s="652"/>
      <c r="O38" s="652"/>
      <c r="P38" s="652"/>
      <c r="Q38" s="652"/>
      <c r="R38" s="652"/>
      <c r="S38" s="652"/>
      <c r="T38" s="100"/>
      <c r="U38" s="100"/>
      <c r="V38" s="102"/>
      <c r="W38" s="102"/>
      <c r="X38" s="102"/>
      <c r="Y38" s="102"/>
      <c r="Z38" s="102"/>
      <c r="AA38" s="102"/>
      <c r="AB38" s="102"/>
      <c r="AC38" s="102"/>
      <c r="AD38" s="102"/>
      <c r="AE38" s="18"/>
      <c r="AF38" s="18"/>
      <c r="AG38" s="18"/>
    </row>
    <row r="39" spans="2:33" s="17" customFormat="1" ht="12.75" customHeight="1" x14ac:dyDescent="0.2">
      <c r="B39" s="652"/>
      <c r="C39" s="652"/>
      <c r="D39" s="652"/>
      <c r="E39" s="652"/>
      <c r="F39" s="652"/>
      <c r="G39" s="652"/>
      <c r="H39" s="652"/>
      <c r="I39" s="652"/>
      <c r="J39" s="652"/>
      <c r="K39" s="652"/>
      <c r="L39" s="652"/>
      <c r="M39" s="652"/>
      <c r="N39" s="652"/>
      <c r="O39" s="652"/>
      <c r="P39" s="652"/>
      <c r="Q39" s="652"/>
      <c r="R39" s="652"/>
      <c r="S39" s="652"/>
      <c r="T39" s="100"/>
      <c r="U39" s="100"/>
      <c r="V39" s="102"/>
      <c r="W39" s="102"/>
      <c r="X39" s="102"/>
      <c r="Y39" s="102"/>
      <c r="Z39" s="102"/>
      <c r="AA39" s="102"/>
      <c r="AB39" s="102"/>
      <c r="AC39" s="102"/>
      <c r="AD39" s="102"/>
      <c r="AE39" s="18"/>
      <c r="AF39" s="18"/>
      <c r="AG39" s="18"/>
    </row>
    <row r="40" spans="2:33" s="17" customFormat="1" ht="12.75" customHeight="1" x14ac:dyDescent="0.2">
      <c r="B40" s="652"/>
      <c r="C40" s="652"/>
      <c r="D40" s="652"/>
      <c r="E40" s="652"/>
      <c r="F40" s="652"/>
      <c r="G40" s="652"/>
      <c r="H40" s="652"/>
      <c r="I40" s="652"/>
      <c r="J40" s="652"/>
      <c r="K40" s="652"/>
      <c r="L40" s="652"/>
      <c r="M40" s="652"/>
      <c r="N40" s="652"/>
      <c r="O40" s="652"/>
      <c r="P40" s="652"/>
      <c r="Q40" s="652"/>
      <c r="R40" s="652"/>
      <c r="S40" s="652"/>
      <c r="T40" s="100"/>
      <c r="U40" s="100"/>
      <c r="V40" s="102"/>
      <c r="W40" s="102"/>
      <c r="X40" s="102"/>
      <c r="Y40" s="102"/>
      <c r="Z40" s="102"/>
      <c r="AA40" s="102"/>
      <c r="AB40" s="102"/>
      <c r="AC40" s="102"/>
      <c r="AD40" s="102"/>
      <c r="AE40" s="18"/>
      <c r="AF40" s="18"/>
      <c r="AG40" s="18"/>
    </row>
    <row r="41" spans="2:33" s="17" customFormat="1" ht="12.75" customHeight="1" x14ac:dyDescent="0.2">
      <c r="B41" s="652"/>
      <c r="C41" s="652"/>
      <c r="D41" s="652"/>
      <c r="E41" s="652"/>
      <c r="F41" s="652"/>
      <c r="G41" s="652"/>
      <c r="H41" s="652"/>
      <c r="I41" s="652"/>
      <c r="J41" s="652"/>
      <c r="K41" s="652"/>
      <c r="L41" s="652"/>
      <c r="M41" s="652"/>
      <c r="N41" s="652"/>
      <c r="O41" s="652"/>
      <c r="P41" s="652"/>
      <c r="Q41" s="652"/>
      <c r="R41" s="652"/>
      <c r="S41" s="652"/>
      <c r="T41" s="100"/>
      <c r="U41" s="100"/>
      <c r="V41" s="102"/>
      <c r="W41" s="102"/>
      <c r="X41" s="102"/>
      <c r="Y41" s="102"/>
      <c r="Z41" s="102"/>
      <c r="AA41" s="102"/>
      <c r="AB41" s="102"/>
      <c r="AC41" s="102"/>
      <c r="AD41" s="102"/>
      <c r="AE41" s="18"/>
      <c r="AF41" s="18"/>
      <c r="AG41" s="18"/>
    </row>
    <row r="42" spans="2:33" s="17" customFormat="1" ht="12.75" customHeight="1" x14ac:dyDescent="0.2">
      <c r="B42" s="652"/>
      <c r="C42" s="652"/>
      <c r="D42" s="652"/>
      <c r="E42" s="652"/>
      <c r="F42" s="652"/>
      <c r="G42" s="652"/>
      <c r="H42" s="652"/>
      <c r="I42" s="652"/>
      <c r="J42" s="652"/>
      <c r="K42" s="652"/>
      <c r="L42" s="652"/>
      <c r="M42" s="652"/>
      <c r="N42" s="652"/>
      <c r="O42" s="652"/>
      <c r="P42" s="652"/>
      <c r="Q42" s="652"/>
      <c r="R42" s="652"/>
      <c r="S42" s="652"/>
      <c r="T42" s="100"/>
      <c r="U42" s="100"/>
      <c r="V42" s="102"/>
      <c r="W42" s="102"/>
      <c r="X42" s="102"/>
      <c r="Y42" s="102"/>
      <c r="Z42" s="102"/>
      <c r="AA42" s="102"/>
      <c r="AB42" s="102"/>
      <c r="AC42" s="102"/>
      <c r="AD42" s="102"/>
      <c r="AE42" s="18"/>
      <c r="AF42" s="18"/>
      <c r="AG42" s="18"/>
    </row>
    <row r="43" spans="2:33" s="17" customFormat="1" ht="12.75" customHeight="1" x14ac:dyDescent="0.2">
      <c r="B43" s="19"/>
      <c r="C43" s="19"/>
      <c r="D43" s="19"/>
      <c r="E43" s="19"/>
      <c r="F43" s="19"/>
      <c r="G43" s="19"/>
      <c r="H43" s="19"/>
      <c r="I43" s="19"/>
      <c r="J43" s="19"/>
      <c r="K43" s="19"/>
      <c r="L43" s="19"/>
      <c r="M43" s="19"/>
      <c r="N43" s="19"/>
      <c r="O43" s="100"/>
      <c r="P43" s="100"/>
      <c r="Q43" s="100" t="s">
        <v>12</v>
      </c>
      <c r="R43" s="100"/>
      <c r="S43" s="103" t="s">
        <v>12</v>
      </c>
      <c r="T43" s="100"/>
      <c r="U43" s="100"/>
      <c r="V43" s="102"/>
      <c r="W43" s="102"/>
      <c r="X43" s="102"/>
      <c r="Y43" s="102"/>
      <c r="Z43" s="102"/>
      <c r="AA43" s="102"/>
      <c r="AB43" s="102"/>
      <c r="AC43" s="102"/>
      <c r="AD43" s="102"/>
      <c r="AE43" s="18"/>
      <c r="AF43" s="18"/>
      <c r="AG43" s="18"/>
    </row>
    <row r="44" spans="2:33" s="17" customFormat="1" ht="12.75" customHeight="1" x14ac:dyDescent="0.2">
      <c r="B44" s="19"/>
      <c r="C44" s="19"/>
      <c r="D44" s="19"/>
      <c r="E44" s="19"/>
      <c r="F44" s="19"/>
      <c r="G44" s="19"/>
      <c r="H44" s="19"/>
      <c r="I44" s="19"/>
      <c r="J44" s="19"/>
      <c r="K44" s="19"/>
      <c r="L44" s="19"/>
      <c r="M44" s="19"/>
      <c r="N44" s="19"/>
      <c r="O44" s="100"/>
      <c r="P44" s="100"/>
      <c r="Q44" s="100"/>
      <c r="R44" s="100"/>
      <c r="S44" s="103"/>
      <c r="T44" s="100"/>
      <c r="U44" s="100"/>
      <c r="V44" s="102"/>
      <c r="W44" s="102"/>
      <c r="X44" s="102"/>
      <c r="Y44" s="102"/>
      <c r="Z44" s="102"/>
      <c r="AA44" s="102"/>
      <c r="AB44" s="102"/>
      <c r="AC44" s="102"/>
      <c r="AD44" s="102"/>
      <c r="AE44" s="18"/>
      <c r="AF44" s="18"/>
      <c r="AG44" s="18"/>
    </row>
    <row r="45" spans="2:33" s="17" customFormat="1" ht="12.75" customHeight="1" x14ac:dyDescent="0.2">
      <c r="B45" s="19"/>
      <c r="C45" s="19"/>
      <c r="D45" s="19"/>
      <c r="E45" s="19"/>
      <c r="F45" s="19"/>
      <c r="G45" s="19"/>
      <c r="H45" s="19"/>
      <c r="I45" s="19"/>
      <c r="J45" s="19"/>
      <c r="K45" s="19"/>
      <c r="L45" s="19"/>
      <c r="M45" s="19"/>
      <c r="N45" s="19"/>
      <c r="O45" s="100"/>
      <c r="P45" s="100"/>
      <c r="Q45" s="100"/>
      <c r="R45" s="100"/>
      <c r="S45" s="103"/>
      <c r="T45" s="100"/>
      <c r="U45" s="100"/>
      <c r="V45" s="102"/>
      <c r="W45" s="102"/>
      <c r="X45" s="102"/>
      <c r="Y45" s="102"/>
      <c r="Z45" s="102"/>
      <c r="AA45" s="102"/>
      <c r="AB45" s="102"/>
      <c r="AC45" s="102"/>
      <c r="AD45" s="102"/>
      <c r="AE45" s="18"/>
      <c r="AF45" s="18"/>
      <c r="AG45" s="18"/>
    </row>
    <row r="46" spans="2:33" s="17" customFormat="1" ht="12.75" customHeight="1" x14ac:dyDescent="0.2">
      <c r="B46" s="19"/>
      <c r="C46" s="19"/>
      <c r="D46" s="19"/>
      <c r="E46" s="19"/>
      <c r="F46" s="19"/>
      <c r="G46" s="19"/>
      <c r="H46" s="19"/>
      <c r="I46" s="19"/>
      <c r="J46" s="19"/>
      <c r="K46" s="19"/>
      <c r="L46" s="19"/>
      <c r="M46" s="19"/>
      <c r="N46" s="19"/>
      <c r="O46" s="100"/>
      <c r="P46" s="100"/>
      <c r="Q46" s="100"/>
      <c r="R46" s="100"/>
      <c r="S46" s="103"/>
      <c r="T46" s="100"/>
      <c r="U46" s="100"/>
      <c r="V46" s="102"/>
      <c r="W46" s="102"/>
      <c r="X46" s="102"/>
      <c r="Y46" s="102"/>
      <c r="Z46" s="102"/>
      <c r="AA46" s="102"/>
      <c r="AB46" s="102"/>
      <c r="AC46" s="102"/>
      <c r="AD46" s="102"/>
      <c r="AE46" s="18"/>
      <c r="AF46" s="18"/>
      <c r="AG46" s="18"/>
    </row>
    <row r="47" spans="2:33" ht="12.75" customHeight="1" x14ac:dyDescent="0.2">
      <c r="B47" s="19"/>
      <c r="C47" s="19"/>
      <c r="D47" s="19"/>
      <c r="E47" s="19"/>
      <c r="F47" s="19"/>
      <c r="G47" s="19"/>
      <c r="H47" s="19"/>
      <c r="I47" s="19"/>
      <c r="J47" s="19"/>
      <c r="K47" s="19"/>
      <c r="L47" s="19"/>
      <c r="M47" s="19"/>
      <c r="N47" s="19"/>
      <c r="O47" s="100"/>
      <c r="P47" s="100"/>
      <c r="Q47" s="100"/>
      <c r="R47" s="100"/>
      <c r="S47" s="103"/>
      <c r="T47" s="100"/>
      <c r="U47" s="100"/>
      <c r="V47" s="102"/>
      <c r="W47" s="102"/>
      <c r="X47" s="102"/>
      <c r="Y47" s="102"/>
      <c r="Z47" s="102"/>
      <c r="AA47" s="102"/>
      <c r="AB47" s="102"/>
      <c r="AC47" s="102"/>
      <c r="AD47" s="102"/>
      <c r="AE47" s="20"/>
      <c r="AF47" s="20"/>
      <c r="AG47" s="20"/>
    </row>
    <row r="48" spans="2:33" ht="12.75" customHeight="1" x14ac:dyDescent="0.2">
      <c r="B48" s="19"/>
      <c r="C48" s="19"/>
      <c r="D48" s="19"/>
      <c r="E48" s="19"/>
      <c r="F48" s="19"/>
      <c r="G48" s="19"/>
      <c r="H48" s="19"/>
      <c r="I48" s="19"/>
      <c r="J48" s="19"/>
      <c r="K48" s="19"/>
      <c r="L48" s="19"/>
      <c r="M48" s="19"/>
      <c r="N48" s="19"/>
      <c r="O48" s="104"/>
      <c r="P48" s="104"/>
      <c r="Q48" s="104"/>
      <c r="R48" s="104"/>
      <c r="S48" s="105"/>
      <c r="T48" s="104"/>
      <c r="U48" s="104"/>
      <c r="V48" s="106"/>
      <c r="W48" s="106"/>
      <c r="X48" s="106"/>
      <c r="Y48" s="106"/>
      <c r="Z48" s="106"/>
      <c r="AA48" s="106"/>
      <c r="AB48" s="106"/>
      <c r="AC48" s="106"/>
      <c r="AD48" s="106"/>
      <c r="AE48" s="20"/>
      <c r="AF48" s="20"/>
      <c r="AG48" s="20"/>
    </row>
    <row r="49" spans="2:33" ht="12.75" customHeight="1" x14ac:dyDescent="0.2">
      <c r="B49" s="20"/>
      <c r="C49" s="20"/>
      <c r="D49" s="20"/>
      <c r="E49" s="20"/>
      <c r="F49" s="20"/>
      <c r="G49" s="20"/>
      <c r="H49" s="20"/>
      <c r="I49" s="20"/>
      <c r="J49" s="20"/>
      <c r="K49" s="20"/>
      <c r="L49" s="20"/>
      <c r="M49" s="20"/>
      <c r="N49" s="20"/>
      <c r="O49" s="20"/>
      <c r="P49" s="20"/>
      <c r="Q49" s="20"/>
      <c r="R49" s="20"/>
      <c r="S49" s="21"/>
      <c r="T49" s="20"/>
      <c r="U49" s="20"/>
      <c r="V49" s="20"/>
      <c r="W49" s="20"/>
      <c r="X49" s="20"/>
      <c r="Y49" s="20"/>
      <c r="Z49" s="20"/>
      <c r="AA49" s="20"/>
      <c r="AB49" s="20"/>
      <c r="AC49" s="20"/>
      <c r="AD49" s="20"/>
      <c r="AE49" s="20"/>
      <c r="AF49" s="20"/>
      <c r="AG49" s="20"/>
    </row>
    <row r="50" spans="2:33" ht="12.75" customHeight="1" x14ac:dyDescent="0.2">
      <c r="B50" s="20"/>
      <c r="C50" s="20"/>
      <c r="D50" s="20"/>
      <c r="E50" s="20"/>
      <c r="F50" s="20"/>
      <c r="G50" s="20"/>
      <c r="H50" s="20"/>
      <c r="I50" s="20"/>
      <c r="J50" s="20"/>
      <c r="K50" s="20"/>
      <c r="L50" s="20"/>
      <c r="M50" s="20"/>
      <c r="N50" s="20"/>
      <c r="O50" s="20"/>
      <c r="P50" s="20"/>
      <c r="Q50" s="20"/>
      <c r="R50" s="20"/>
      <c r="S50" s="21"/>
      <c r="T50" s="20"/>
      <c r="U50" s="20"/>
      <c r="V50" s="20"/>
      <c r="W50" s="20"/>
      <c r="X50" s="20"/>
      <c r="Y50" s="20"/>
      <c r="Z50" s="20"/>
      <c r="AA50" s="20"/>
      <c r="AB50" s="20"/>
      <c r="AC50" s="20"/>
      <c r="AD50" s="20"/>
      <c r="AE50" s="20"/>
      <c r="AF50" s="20"/>
      <c r="AG50" s="20"/>
    </row>
    <row r="51" spans="2:33" ht="12.75" customHeight="1" x14ac:dyDescent="0.2"/>
    <row r="52" spans="2:33" ht="12.75" customHeight="1" x14ac:dyDescent="0.2"/>
    <row r="53" spans="2:33" ht="12.75" customHeight="1" x14ac:dyDescent="0.2"/>
    <row r="54" spans="2:33" ht="12.75" customHeight="1" x14ac:dyDescent="0.2"/>
    <row r="55" spans="2:33" ht="12.75" customHeight="1" x14ac:dyDescent="0.2"/>
    <row r="56" spans="2:33" ht="12.75" customHeight="1" x14ac:dyDescent="0.2"/>
    <row r="57" spans="2:33" ht="12.75" customHeight="1" x14ac:dyDescent="0.2"/>
    <row r="58" spans="2:33" ht="12.75" customHeight="1" x14ac:dyDescent="0.2"/>
    <row r="59" spans="2:33" ht="12.75" customHeight="1" x14ac:dyDescent="0.2"/>
    <row r="60" spans="2:33" ht="12.75" customHeight="1" x14ac:dyDescent="0.2"/>
    <row r="61" spans="2:33" ht="12.75" customHeight="1" x14ac:dyDescent="0.2"/>
    <row r="62" spans="2:33" ht="12.75" customHeight="1" x14ac:dyDescent="0.2"/>
    <row r="63" spans="2:33" ht="12.75" customHeight="1" x14ac:dyDescent="0.2"/>
    <row r="64" spans="2:3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sheetData>
  <mergeCells count="3">
    <mergeCell ref="C6:S6"/>
    <mergeCell ref="B31:S42"/>
    <mergeCell ref="B6:B7"/>
  </mergeCells>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5293"/>
    <pageSetUpPr fitToPage="1"/>
  </sheetPr>
  <dimension ref="B1:L121"/>
  <sheetViews>
    <sheetView showGridLines="0" zoomScaleNormal="100" workbookViewId="0"/>
  </sheetViews>
  <sheetFormatPr defaultRowHeight="12.75" x14ac:dyDescent="0.2"/>
  <cols>
    <col min="1" max="1" width="1.7109375" style="9" customWidth="1"/>
    <col min="2" max="2" width="46.140625" style="9" customWidth="1"/>
    <col min="3" max="11" width="11.7109375" style="9" customWidth="1"/>
    <col min="12" max="14" width="9" style="9" customWidth="1"/>
    <col min="15" max="15" width="8.28515625" style="9" customWidth="1"/>
    <col min="16" max="17" width="9.140625" style="9"/>
    <col min="18" max="18" width="3.42578125" style="9" customWidth="1"/>
    <col min="19" max="16384" width="9.140625" style="9"/>
  </cols>
  <sheetData>
    <row r="1" spans="2:12" ht="15" x14ac:dyDescent="0.25">
      <c r="B1" s="13" t="s">
        <v>208</v>
      </c>
      <c r="L1" s="22"/>
    </row>
    <row r="2" spans="2:12" ht="12.75" customHeight="1" x14ac:dyDescent="0.2">
      <c r="B2" s="22"/>
    </row>
    <row r="3" spans="2:12" ht="12.75" customHeight="1" x14ac:dyDescent="0.2">
      <c r="B3" s="15" t="s">
        <v>96</v>
      </c>
    </row>
    <row r="4" spans="2:12" ht="12.75" customHeight="1" x14ac:dyDescent="0.2">
      <c r="B4" s="79" t="s">
        <v>147</v>
      </c>
    </row>
    <row r="5" spans="2:12" ht="12.75" customHeight="1" thickBot="1" x14ac:dyDescent="0.25">
      <c r="B5" s="79"/>
    </row>
    <row r="6" spans="2:12" ht="12.75" customHeight="1" x14ac:dyDescent="0.2">
      <c r="B6" s="178"/>
      <c r="C6" s="685" t="s">
        <v>97</v>
      </c>
      <c r="D6" s="685"/>
      <c r="E6" s="685"/>
      <c r="F6" s="685"/>
      <c r="G6" s="685"/>
      <c r="H6" s="685"/>
      <c r="I6" s="685"/>
      <c r="J6" s="685"/>
      <c r="K6" s="686"/>
    </row>
    <row r="7" spans="2:12" ht="12.75" customHeight="1" x14ac:dyDescent="0.2">
      <c r="B7" s="188" t="s">
        <v>5</v>
      </c>
      <c r="C7" s="183" t="s">
        <v>118</v>
      </c>
      <c r="D7" s="183" t="s">
        <v>119</v>
      </c>
      <c r="E7" s="183" t="s">
        <v>120</v>
      </c>
      <c r="F7" s="173" t="s">
        <v>121</v>
      </c>
      <c r="G7" s="173" t="s">
        <v>25</v>
      </c>
      <c r="H7" s="184" t="s">
        <v>60</v>
      </c>
      <c r="I7" s="184" t="s">
        <v>102</v>
      </c>
      <c r="J7" s="184" t="s">
        <v>135</v>
      </c>
      <c r="K7" s="185" t="s">
        <v>199</v>
      </c>
    </row>
    <row r="8" spans="2:12" ht="12.75" customHeight="1" x14ac:dyDescent="0.2">
      <c r="B8" s="179"/>
      <c r="C8" s="148"/>
      <c r="D8" s="148"/>
      <c r="E8" s="148"/>
      <c r="F8" s="152"/>
      <c r="G8" s="152" t="s">
        <v>122</v>
      </c>
      <c r="H8" s="149" t="s">
        <v>122</v>
      </c>
      <c r="I8" s="149" t="s">
        <v>122</v>
      </c>
      <c r="J8" s="149" t="s">
        <v>122</v>
      </c>
      <c r="K8" s="180" t="s">
        <v>122</v>
      </c>
    </row>
    <row r="9" spans="2:12" ht="12.75" customHeight="1" thickBot="1" x14ac:dyDescent="0.25">
      <c r="B9" s="471" t="s">
        <v>221</v>
      </c>
      <c r="C9" s="477">
        <v>15000</v>
      </c>
      <c r="D9" s="477">
        <v>15000</v>
      </c>
      <c r="E9" s="477">
        <v>15000</v>
      </c>
      <c r="F9" s="473">
        <v>15000</v>
      </c>
      <c r="G9" s="473">
        <v>15795</v>
      </c>
      <c r="H9" s="478">
        <v>16365</v>
      </c>
      <c r="I9" s="478">
        <v>16910</v>
      </c>
      <c r="J9" s="478">
        <v>17335</v>
      </c>
      <c r="K9" s="479">
        <v>17495</v>
      </c>
    </row>
    <row r="10" spans="2:12" ht="12.75" customHeight="1" x14ac:dyDescent="0.2">
      <c r="B10" s="579" t="s">
        <v>2</v>
      </c>
      <c r="C10" s="519"/>
      <c r="D10" s="519"/>
      <c r="E10" s="520"/>
      <c r="F10" s="580"/>
      <c r="G10" s="581"/>
      <c r="H10" s="581"/>
      <c r="I10" s="581"/>
      <c r="J10" s="581"/>
      <c r="K10" s="582"/>
    </row>
    <row r="11" spans="2:12" ht="12.75" customHeight="1" x14ac:dyDescent="0.2">
      <c r="B11" s="181">
        <v>2008</v>
      </c>
      <c r="C11" s="501" t="s">
        <v>223</v>
      </c>
      <c r="D11" s="502">
        <v>5</v>
      </c>
      <c r="E11" s="502">
        <v>5</v>
      </c>
      <c r="F11" s="503">
        <v>5</v>
      </c>
      <c r="G11" s="504">
        <v>5</v>
      </c>
      <c r="H11" s="504">
        <v>5</v>
      </c>
      <c r="I11" s="504">
        <v>5</v>
      </c>
      <c r="J11" s="505">
        <v>5</v>
      </c>
      <c r="K11" s="506" t="s">
        <v>223</v>
      </c>
      <c r="L11" s="12"/>
    </row>
    <row r="12" spans="2:12" ht="12.75" customHeight="1" x14ac:dyDescent="0.2">
      <c r="B12" s="181">
        <v>2009</v>
      </c>
      <c r="C12" s="507" t="s">
        <v>236</v>
      </c>
      <c r="D12" s="502">
        <v>5</v>
      </c>
      <c r="E12" s="502">
        <v>5</v>
      </c>
      <c r="F12" s="503">
        <v>10</v>
      </c>
      <c r="G12" s="504">
        <v>10</v>
      </c>
      <c r="H12" s="504">
        <v>10</v>
      </c>
      <c r="I12" s="504">
        <v>10</v>
      </c>
      <c r="J12" s="505">
        <v>10</v>
      </c>
      <c r="K12" s="506">
        <v>10</v>
      </c>
    </row>
    <row r="13" spans="2:12" ht="12.75" customHeight="1" x14ac:dyDescent="0.2">
      <c r="B13" s="181">
        <v>2010</v>
      </c>
      <c r="C13" s="507" t="s">
        <v>236</v>
      </c>
      <c r="D13" s="502" t="s">
        <v>236</v>
      </c>
      <c r="E13" s="502">
        <v>5</v>
      </c>
      <c r="F13" s="503">
        <v>5</v>
      </c>
      <c r="G13" s="504">
        <v>10</v>
      </c>
      <c r="H13" s="504">
        <v>15</v>
      </c>
      <c r="I13" s="504">
        <v>15</v>
      </c>
      <c r="J13" s="505">
        <v>15</v>
      </c>
      <c r="K13" s="506">
        <v>20</v>
      </c>
    </row>
    <row r="14" spans="2:12" ht="12.75" customHeight="1" x14ac:dyDescent="0.2">
      <c r="B14" s="181">
        <v>2011</v>
      </c>
      <c r="C14" s="507" t="s">
        <v>236</v>
      </c>
      <c r="D14" s="502" t="s">
        <v>236</v>
      </c>
      <c r="E14" s="502" t="s">
        <v>236</v>
      </c>
      <c r="F14" s="503">
        <v>20</v>
      </c>
      <c r="G14" s="504">
        <v>15</v>
      </c>
      <c r="H14" s="504">
        <v>25</v>
      </c>
      <c r="I14" s="504">
        <v>30</v>
      </c>
      <c r="J14" s="505">
        <v>30</v>
      </c>
      <c r="K14" s="506">
        <v>35</v>
      </c>
    </row>
    <row r="15" spans="2:12" ht="12.75" customHeight="1" x14ac:dyDescent="0.2">
      <c r="B15" s="181">
        <v>2012</v>
      </c>
      <c r="C15" s="507" t="s">
        <v>236</v>
      </c>
      <c r="D15" s="502" t="s">
        <v>236</v>
      </c>
      <c r="E15" s="502" t="s">
        <v>236</v>
      </c>
      <c r="F15" s="503" t="s">
        <v>236</v>
      </c>
      <c r="G15" s="504">
        <v>15</v>
      </c>
      <c r="H15" s="504">
        <v>25</v>
      </c>
      <c r="I15" s="504">
        <v>25</v>
      </c>
      <c r="J15" s="505">
        <v>30</v>
      </c>
      <c r="K15" s="506">
        <v>35</v>
      </c>
    </row>
    <row r="16" spans="2:12" ht="12.75" customHeight="1" x14ac:dyDescent="0.2">
      <c r="B16" s="181">
        <v>2013</v>
      </c>
      <c r="C16" s="507" t="s">
        <v>236</v>
      </c>
      <c r="D16" s="502" t="s">
        <v>236</v>
      </c>
      <c r="E16" s="502" t="s">
        <v>236</v>
      </c>
      <c r="F16" s="503" t="s">
        <v>236</v>
      </c>
      <c r="G16" s="504" t="s">
        <v>236</v>
      </c>
      <c r="H16" s="504">
        <v>20</v>
      </c>
      <c r="I16" s="504">
        <v>20</v>
      </c>
      <c r="J16" s="505">
        <v>30</v>
      </c>
      <c r="K16" s="506">
        <v>30</v>
      </c>
    </row>
    <row r="17" spans="2:11" ht="12.75" customHeight="1" x14ac:dyDescent="0.2">
      <c r="B17" s="181">
        <v>2014</v>
      </c>
      <c r="C17" s="507" t="s">
        <v>236</v>
      </c>
      <c r="D17" s="502" t="s">
        <v>236</v>
      </c>
      <c r="E17" s="502" t="s">
        <v>236</v>
      </c>
      <c r="F17" s="503" t="s">
        <v>236</v>
      </c>
      <c r="G17" s="504" t="s">
        <v>236</v>
      </c>
      <c r="H17" s="504" t="s">
        <v>236</v>
      </c>
      <c r="I17" s="504">
        <v>25</v>
      </c>
      <c r="J17" s="505">
        <v>30</v>
      </c>
      <c r="K17" s="506">
        <v>30</v>
      </c>
    </row>
    <row r="18" spans="2:11" ht="12.75" customHeight="1" x14ac:dyDescent="0.2">
      <c r="B18" s="181">
        <v>2015</v>
      </c>
      <c r="C18" s="502" t="s">
        <v>236</v>
      </c>
      <c r="D18" s="502" t="s">
        <v>236</v>
      </c>
      <c r="E18" s="502" t="s">
        <v>236</v>
      </c>
      <c r="F18" s="503" t="s">
        <v>236</v>
      </c>
      <c r="G18" s="504" t="s">
        <v>236</v>
      </c>
      <c r="H18" s="504" t="s">
        <v>236</v>
      </c>
      <c r="I18" s="504" t="s">
        <v>236</v>
      </c>
      <c r="J18" s="505">
        <v>20</v>
      </c>
      <c r="K18" s="506">
        <v>30</v>
      </c>
    </row>
    <row r="19" spans="2:11" ht="12.75" customHeight="1" x14ac:dyDescent="0.2">
      <c r="B19" s="181">
        <v>2016</v>
      </c>
      <c r="C19" s="502" t="s">
        <v>236</v>
      </c>
      <c r="D19" s="502" t="s">
        <v>236</v>
      </c>
      <c r="E19" s="502" t="s">
        <v>236</v>
      </c>
      <c r="F19" s="503" t="s">
        <v>236</v>
      </c>
      <c r="G19" s="504" t="s">
        <v>236</v>
      </c>
      <c r="H19" s="504" t="s">
        <v>236</v>
      </c>
      <c r="I19" s="504" t="s">
        <v>236</v>
      </c>
      <c r="J19" s="505" t="s">
        <v>236</v>
      </c>
      <c r="K19" s="506">
        <v>35</v>
      </c>
    </row>
    <row r="20" spans="2:11" ht="26.25" thickBot="1" x14ac:dyDescent="0.25">
      <c r="B20" s="182" t="s">
        <v>149</v>
      </c>
      <c r="C20" s="508" t="s">
        <v>223</v>
      </c>
      <c r="D20" s="509">
        <v>10</v>
      </c>
      <c r="E20" s="509">
        <v>15</v>
      </c>
      <c r="F20" s="510">
        <v>40</v>
      </c>
      <c r="G20" s="511">
        <v>55</v>
      </c>
      <c r="H20" s="511">
        <v>100</v>
      </c>
      <c r="I20" s="511">
        <v>130</v>
      </c>
      <c r="J20" s="511">
        <v>170</v>
      </c>
      <c r="K20" s="512">
        <v>225</v>
      </c>
    </row>
    <row r="21" spans="2:11" ht="12.75" customHeight="1" x14ac:dyDescent="0.2">
      <c r="B21" s="80" t="s">
        <v>1</v>
      </c>
      <c r="C21" s="81"/>
      <c r="D21" s="81"/>
      <c r="E21" s="81"/>
      <c r="F21" s="81"/>
      <c r="H21" s="82"/>
      <c r="I21" s="82"/>
      <c r="J21" s="82"/>
      <c r="K21" s="82" t="s">
        <v>10</v>
      </c>
    </row>
    <row r="22" spans="2:11" ht="12.75" customHeight="1" x14ac:dyDescent="0.2">
      <c r="B22" s="80"/>
      <c r="C22" s="81"/>
      <c r="D22" s="81"/>
      <c r="E22" s="81"/>
      <c r="F22" s="81"/>
      <c r="H22" s="82"/>
      <c r="I22" s="82"/>
      <c r="J22" s="82"/>
      <c r="K22" s="82"/>
    </row>
    <row r="23" spans="2:11" ht="12.75" customHeight="1" x14ac:dyDescent="0.2">
      <c r="B23" s="85"/>
      <c r="C23" s="81"/>
      <c r="D23" s="81"/>
      <c r="E23" s="81"/>
      <c r="F23" s="81"/>
      <c r="G23" s="81"/>
    </row>
    <row r="24" spans="2:11" ht="12.75" customHeight="1" x14ac:dyDescent="0.2">
      <c r="B24" s="15" t="s">
        <v>98</v>
      </c>
    </row>
    <row r="25" spans="2:11" ht="12.75" customHeight="1" x14ac:dyDescent="0.2">
      <c r="B25" s="79" t="s">
        <v>147</v>
      </c>
    </row>
    <row r="26" spans="2:11" ht="12.75" customHeight="1" thickBot="1" x14ac:dyDescent="0.25">
      <c r="B26" s="79"/>
    </row>
    <row r="27" spans="2:11" ht="12.75" customHeight="1" x14ac:dyDescent="0.2">
      <c r="B27" s="178"/>
      <c r="C27" s="685" t="s">
        <v>99</v>
      </c>
      <c r="D27" s="685"/>
      <c r="E27" s="685"/>
      <c r="F27" s="685"/>
      <c r="G27" s="685"/>
      <c r="H27" s="685"/>
      <c r="I27" s="685"/>
      <c r="J27" s="685"/>
      <c r="K27" s="686"/>
    </row>
    <row r="28" spans="2:11" ht="12.75" customHeight="1" x14ac:dyDescent="0.2">
      <c r="B28" s="189" t="s">
        <v>5</v>
      </c>
      <c r="C28" s="186" t="s">
        <v>118</v>
      </c>
      <c r="D28" s="183" t="s">
        <v>119</v>
      </c>
      <c r="E28" s="183" t="s">
        <v>120</v>
      </c>
      <c r="F28" s="173" t="s">
        <v>121</v>
      </c>
      <c r="G28" s="173" t="s">
        <v>25</v>
      </c>
      <c r="H28" s="184" t="s">
        <v>60</v>
      </c>
      <c r="I28" s="184" t="s">
        <v>102</v>
      </c>
      <c r="J28" s="184" t="s">
        <v>135</v>
      </c>
      <c r="K28" s="185" t="s">
        <v>199</v>
      </c>
    </row>
    <row r="29" spans="2:11" ht="12.75" customHeight="1" x14ac:dyDescent="0.2">
      <c r="B29" s="179"/>
      <c r="C29" s="148"/>
      <c r="D29" s="148"/>
      <c r="E29" s="148"/>
      <c r="F29" s="152"/>
      <c r="G29" s="152" t="s">
        <v>122</v>
      </c>
      <c r="H29" s="149" t="s">
        <v>122</v>
      </c>
      <c r="I29" s="149" t="s">
        <v>122</v>
      </c>
      <c r="J29" s="149" t="s">
        <v>122</v>
      </c>
      <c r="K29" s="180" t="s">
        <v>122</v>
      </c>
    </row>
    <row r="30" spans="2:11" ht="12.75" customHeight="1" thickBot="1" x14ac:dyDescent="0.25">
      <c r="B30" s="471" t="s">
        <v>221</v>
      </c>
      <c r="C30" s="477">
        <v>15000</v>
      </c>
      <c r="D30" s="477">
        <v>15000</v>
      </c>
      <c r="E30" s="477">
        <v>15000</v>
      </c>
      <c r="F30" s="473">
        <v>15000</v>
      </c>
      <c r="G30" s="473">
        <v>15795</v>
      </c>
      <c r="H30" s="478">
        <v>16365</v>
      </c>
      <c r="I30" s="478">
        <v>16910</v>
      </c>
      <c r="J30" s="478">
        <v>17335</v>
      </c>
      <c r="K30" s="479">
        <v>17495</v>
      </c>
    </row>
    <row r="31" spans="2:11" ht="12.75" customHeight="1" x14ac:dyDescent="0.2">
      <c r="B31" s="579" t="s">
        <v>2</v>
      </c>
      <c r="C31" s="575"/>
      <c r="D31" s="575"/>
      <c r="E31" s="583"/>
      <c r="F31" s="573"/>
      <c r="G31" s="584"/>
      <c r="H31" s="584"/>
      <c r="I31" s="584"/>
      <c r="J31" s="584"/>
      <c r="K31" s="585"/>
    </row>
    <row r="32" spans="2:11" ht="12.75" customHeight="1" x14ac:dyDescent="0.2">
      <c r="B32" s="181">
        <v>2008</v>
      </c>
      <c r="C32" s="383">
        <v>1</v>
      </c>
      <c r="D32" s="383">
        <v>2</v>
      </c>
      <c r="E32" s="383">
        <v>2</v>
      </c>
      <c r="F32" s="373">
        <v>3</v>
      </c>
      <c r="G32" s="375">
        <v>2</v>
      </c>
      <c r="H32" s="375">
        <v>3</v>
      </c>
      <c r="I32" s="375">
        <v>2</v>
      </c>
      <c r="J32" s="375">
        <v>1</v>
      </c>
      <c r="K32" s="376">
        <v>1</v>
      </c>
    </row>
    <row r="33" spans="2:11" ht="12.75" customHeight="1" x14ac:dyDescent="0.2">
      <c r="B33" s="181">
        <v>2009</v>
      </c>
      <c r="C33" s="500" t="s">
        <v>236</v>
      </c>
      <c r="D33" s="383">
        <v>1</v>
      </c>
      <c r="E33" s="383">
        <v>2</v>
      </c>
      <c r="F33" s="373">
        <v>4</v>
      </c>
      <c r="G33" s="375">
        <v>2</v>
      </c>
      <c r="H33" s="375">
        <v>4</v>
      </c>
      <c r="I33" s="375">
        <v>6</v>
      </c>
      <c r="J33" s="375">
        <v>6</v>
      </c>
      <c r="K33" s="376">
        <v>4</v>
      </c>
    </row>
    <row r="34" spans="2:11" ht="12.75" customHeight="1" x14ac:dyDescent="0.2">
      <c r="B34" s="181">
        <v>2010</v>
      </c>
      <c r="C34" s="500" t="s">
        <v>236</v>
      </c>
      <c r="D34" s="500" t="s">
        <v>236</v>
      </c>
      <c r="E34" s="383">
        <v>3</v>
      </c>
      <c r="F34" s="373">
        <v>4</v>
      </c>
      <c r="G34" s="375">
        <v>4</v>
      </c>
      <c r="H34" s="375">
        <v>5</v>
      </c>
      <c r="I34" s="375">
        <v>10</v>
      </c>
      <c r="J34" s="375">
        <v>8</v>
      </c>
      <c r="K34" s="376">
        <v>12</v>
      </c>
    </row>
    <row r="35" spans="2:11" ht="12.75" customHeight="1" x14ac:dyDescent="0.2">
      <c r="B35" s="181">
        <v>2011</v>
      </c>
      <c r="C35" s="500" t="s">
        <v>236</v>
      </c>
      <c r="D35" s="500" t="s">
        <v>236</v>
      </c>
      <c r="E35" s="500" t="s">
        <v>236</v>
      </c>
      <c r="F35" s="373">
        <v>6</v>
      </c>
      <c r="G35" s="375">
        <v>7</v>
      </c>
      <c r="H35" s="375">
        <v>14</v>
      </c>
      <c r="I35" s="375">
        <v>18</v>
      </c>
      <c r="J35" s="375">
        <v>22</v>
      </c>
      <c r="K35" s="376">
        <v>23</v>
      </c>
    </row>
    <row r="36" spans="2:11" ht="12.75" customHeight="1" x14ac:dyDescent="0.2">
      <c r="B36" s="181">
        <v>2012</v>
      </c>
      <c r="C36" s="500" t="s">
        <v>236</v>
      </c>
      <c r="D36" s="500" t="s">
        <v>236</v>
      </c>
      <c r="E36" s="500" t="s">
        <v>236</v>
      </c>
      <c r="F36" s="373" t="s">
        <v>236</v>
      </c>
      <c r="G36" s="375">
        <v>8</v>
      </c>
      <c r="H36" s="375">
        <v>12</v>
      </c>
      <c r="I36" s="375">
        <v>15</v>
      </c>
      <c r="J36" s="375">
        <v>21</v>
      </c>
      <c r="K36" s="376">
        <v>29</v>
      </c>
    </row>
    <row r="37" spans="2:11" ht="12.75" customHeight="1" x14ac:dyDescent="0.2">
      <c r="B37" s="181">
        <v>2013</v>
      </c>
      <c r="C37" s="500" t="s">
        <v>236</v>
      </c>
      <c r="D37" s="500" t="s">
        <v>236</v>
      </c>
      <c r="E37" s="500" t="s">
        <v>236</v>
      </c>
      <c r="F37" s="373" t="s">
        <v>236</v>
      </c>
      <c r="G37" s="375" t="s">
        <v>236</v>
      </c>
      <c r="H37" s="375">
        <v>9</v>
      </c>
      <c r="I37" s="375">
        <v>13</v>
      </c>
      <c r="J37" s="375">
        <v>22</v>
      </c>
      <c r="K37" s="376">
        <v>23</v>
      </c>
    </row>
    <row r="38" spans="2:11" ht="12.75" customHeight="1" x14ac:dyDescent="0.2">
      <c r="B38" s="181">
        <v>2014</v>
      </c>
      <c r="C38" s="500" t="s">
        <v>236</v>
      </c>
      <c r="D38" s="500" t="s">
        <v>236</v>
      </c>
      <c r="E38" s="500" t="s">
        <v>236</v>
      </c>
      <c r="F38" s="373" t="s">
        <v>236</v>
      </c>
      <c r="G38" s="375" t="s">
        <v>236</v>
      </c>
      <c r="H38" s="375" t="s">
        <v>236</v>
      </c>
      <c r="I38" s="375">
        <v>17</v>
      </c>
      <c r="J38" s="375">
        <v>22</v>
      </c>
      <c r="K38" s="376">
        <v>26</v>
      </c>
    </row>
    <row r="39" spans="2:11" ht="12.75" customHeight="1" x14ac:dyDescent="0.2">
      <c r="B39" s="181">
        <v>2015</v>
      </c>
      <c r="C39" s="383" t="s">
        <v>236</v>
      </c>
      <c r="D39" s="383" t="s">
        <v>236</v>
      </c>
      <c r="E39" s="383" t="s">
        <v>236</v>
      </c>
      <c r="F39" s="373" t="s">
        <v>236</v>
      </c>
      <c r="G39" s="375" t="s">
        <v>236</v>
      </c>
      <c r="H39" s="375" t="s">
        <v>236</v>
      </c>
      <c r="I39" s="375" t="s">
        <v>236</v>
      </c>
      <c r="J39" s="375">
        <v>9</v>
      </c>
      <c r="K39" s="376">
        <v>12</v>
      </c>
    </row>
    <row r="40" spans="2:11" ht="12.75" customHeight="1" x14ac:dyDescent="0.2">
      <c r="B40" s="181">
        <v>2016</v>
      </c>
      <c r="C40" s="383" t="s">
        <v>236</v>
      </c>
      <c r="D40" s="383" t="s">
        <v>236</v>
      </c>
      <c r="E40" s="383" t="s">
        <v>236</v>
      </c>
      <c r="F40" s="373" t="s">
        <v>236</v>
      </c>
      <c r="G40" s="375" t="s">
        <v>236</v>
      </c>
      <c r="H40" s="375" t="s">
        <v>236</v>
      </c>
      <c r="I40" s="375" t="s">
        <v>236</v>
      </c>
      <c r="J40" s="375" t="s">
        <v>236</v>
      </c>
      <c r="K40" s="376">
        <v>17</v>
      </c>
    </row>
    <row r="41" spans="2:11" ht="26.25" thickBot="1" x14ac:dyDescent="0.25">
      <c r="B41" s="182" t="s">
        <v>149</v>
      </c>
      <c r="C41" s="391">
        <v>1</v>
      </c>
      <c r="D41" s="391">
        <v>3</v>
      </c>
      <c r="E41" s="391">
        <v>7</v>
      </c>
      <c r="F41" s="378">
        <v>17</v>
      </c>
      <c r="G41" s="380">
        <v>23</v>
      </c>
      <c r="H41" s="380">
        <v>47</v>
      </c>
      <c r="I41" s="380">
        <v>81</v>
      </c>
      <c r="J41" s="380">
        <v>111</v>
      </c>
      <c r="K41" s="381">
        <v>147</v>
      </c>
    </row>
    <row r="42" spans="2:11" ht="12.75" customHeight="1" x14ac:dyDescent="0.2">
      <c r="B42" s="80" t="s">
        <v>1</v>
      </c>
      <c r="C42" s="81"/>
      <c r="D42" s="81"/>
      <c r="E42" s="81"/>
      <c r="F42" s="81"/>
      <c r="H42" s="82"/>
      <c r="I42" s="82"/>
      <c r="J42" s="82"/>
      <c r="K42" s="82" t="s">
        <v>10</v>
      </c>
    </row>
    <row r="43" spans="2:11" ht="12.75" customHeight="1" x14ac:dyDescent="0.2">
      <c r="B43" s="80"/>
      <c r="C43" s="81"/>
      <c r="D43" s="81"/>
      <c r="E43" s="81"/>
      <c r="F43" s="81"/>
      <c r="H43" s="82"/>
      <c r="I43" s="82"/>
      <c r="J43" s="82"/>
      <c r="K43" s="82"/>
    </row>
    <row r="44" spans="2:11" ht="12.75" customHeight="1" x14ac:dyDescent="0.2">
      <c r="B44" s="85"/>
      <c r="C44" s="81"/>
      <c r="D44" s="81"/>
      <c r="E44" s="81"/>
      <c r="F44" s="81"/>
      <c r="G44" s="81"/>
    </row>
    <row r="45" spans="2:11" ht="12.75" customHeight="1" x14ac:dyDescent="0.2">
      <c r="B45" s="15" t="s">
        <v>100</v>
      </c>
    </row>
    <row r="46" spans="2:11" ht="12.75" customHeight="1" thickBot="1" x14ac:dyDescent="0.25">
      <c r="B46" s="79" t="s">
        <v>147</v>
      </c>
    </row>
    <row r="47" spans="2:11" ht="12.75" customHeight="1" x14ac:dyDescent="0.2">
      <c r="B47" s="178"/>
      <c r="C47" s="685" t="s">
        <v>95</v>
      </c>
      <c r="D47" s="685"/>
      <c r="E47" s="685"/>
      <c r="F47" s="685"/>
      <c r="G47" s="685"/>
      <c r="H47" s="685"/>
      <c r="I47" s="685"/>
      <c r="J47" s="685"/>
      <c r="K47" s="686"/>
    </row>
    <row r="48" spans="2:11" ht="12.75" customHeight="1" x14ac:dyDescent="0.2">
      <c r="B48" s="188" t="s">
        <v>5</v>
      </c>
      <c r="C48" s="183" t="s">
        <v>118</v>
      </c>
      <c r="D48" s="183" t="s">
        <v>119</v>
      </c>
      <c r="E48" s="183" t="s">
        <v>120</v>
      </c>
      <c r="F48" s="173" t="s">
        <v>121</v>
      </c>
      <c r="G48" s="173" t="s">
        <v>25</v>
      </c>
      <c r="H48" s="173" t="s">
        <v>60</v>
      </c>
      <c r="I48" s="184" t="s">
        <v>102</v>
      </c>
      <c r="J48" s="184" t="s">
        <v>135</v>
      </c>
      <c r="K48" s="185" t="s">
        <v>199</v>
      </c>
    </row>
    <row r="49" spans="2:12" ht="12.75" customHeight="1" x14ac:dyDescent="0.2">
      <c r="B49" s="179"/>
      <c r="C49" s="148"/>
      <c r="D49" s="148"/>
      <c r="E49" s="148"/>
      <c r="F49" s="152"/>
      <c r="G49" s="152" t="s">
        <v>122</v>
      </c>
      <c r="H49" s="152" t="s">
        <v>122</v>
      </c>
      <c r="I49" s="149" t="s">
        <v>122</v>
      </c>
      <c r="J49" s="149" t="s">
        <v>122</v>
      </c>
      <c r="K49" s="180" t="s">
        <v>122</v>
      </c>
    </row>
    <row r="50" spans="2:12" s="174" customFormat="1" ht="12.75" customHeight="1" thickBot="1" x14ac:dyDescent="0.25">
      <c r="B50" s="471" t="s">
        <v>221</v>
      </c>
      <c r="C50" s="477">
        <v>15000</v>
      </c>
      <c r="D50" s="477">
        <v>15000</v>
      </c>
      <c r="E50" s="477">
        <v>15000</v>
      </c>
      <c r="F50" s="473">
        <v>15000</v>
      </c>
      <c r="G50" s="473">
        <v>15795</v>
      </c>
      <c r="H50" s="473">
        <v>16365</v>
      </c>
      <c r="I50" s="478">
        <v>16910</v>
      </c>
      <c r="J50" s="478">
        <v>17335</v>
      </c>
      <c r="K50" s="479">
        <v>17495</v>
      </c>
    </row>
    <row r="51" spans="2:12" ht="12.75" customHeight="1" x14ac:dyDescent="0.2">
      <c r="B51" s="579" t="s">
        <v>2</v>
      </c>
      <c r="C51" s="586"/>
      <c r="D51" s="586"/>
      <c r="E51" s="587"/>
      <c r="F51" s="588"/>
      <c r="G51" s="589"/>
      <c r="H51" s="589"/>
      <c r="I51" s="589"/>
      <c r="J51" s="589"/>
      <c r="K51" s="590"/>
    </row>
    <row r="52" spans="2:12" ht="12.75" customHeight="1" x14ac:dyDescent="0.2">
      <c r="B52" s="181">
        <v>2008</v>
      </c>
      <c r="C52" s="383" t="s">
        <v>223</v>
      </c>
      <c r="D52" s="383">
        <v>630</v>
      </c>
      <c r="E52" s="383">
        <v>700</v>
      </c>
      <c r="F52" s="373">
        <v>960</v>
      </c>
      <c r="G52" s="375">
        <v>600</v>
      </c>
      <c r="H52" s="375">
        <v>860</v>
      </c>
      <c r="I52" s="375">
        <v>490</v>
      </c>
      <c r="J52" s="375">
        <v>150</v>
      </c>
      <c r="K52" s="376">
        <v>470</v>
      </c>
    </row>
    <row r="53" spans="2:12" ht="12.75" customHeight="1" x14ac:dyDescent="0.2">
      <c r="B53" s="181">
        <v>2009</v>
      </c>
      <c r="C53" s="500" t="s">
        <v>236</v>
      </c>
      <c r="D53" s="383">
        <v>280</v>
      </c>
      <c r="E53" s="383">
        <v>380</v>
      </c>
      <c r="F53" s="373">
        <v>550</v>
      </c>
      <c r="G53" s="375">
        <v>290</v>
      </c>
      <c r="H53" s="375">
        <v>440</v>
      </c>
      <c r="I53" s="375">
        <v>460</v>
      </c>
      <c r="J53" s="375">
        <v>570</v>
      </c>
      <c r="K53" s="376">
        <v>500</v>
      </c>
    </row>
    <row r="54" spans="2:12" ht="12.75" customHeight="1" x14ac:dyDescent="0.2">
      <c r="B54" s="181">
        <v>2010</v>
      </c>
      <c r="C54" s="500" t="s">
        <v>236</v>
      </c>
      <c r="D54" s="500" t="s">
        <v>236</v>
      </c>
      <c r="E54" s="383">
        <v>360</v>
      </c>
      <c r="F54" s="373">
        <v>530</v>
      </c>
      <c r="G54" s="375">
        <v>540</v>
      </c>
      <c r="H54" s="375">
        <v>410</v>
      </c>
      <c r="I54" s="375">
        <v>750</v>
      </c>
      <c r="J54" s="375">
        <v>610</v>
      </c>
      <c r="K54" s="376">
        <v>690</v>
      </c>
    </row>
    <row r="55" spans="2:12" ht="12.75" customHeight="1" x14ac:dyDescent="0.2">
      <c r="B55" s="181">
        <v>2011</v>
      </c>
      <c r="C55" s="500" t="s">
        <v>236</v>
      </c>
      <c r="D55" s="500" t="s">
        <v>236</v>
      </c>
      <c r="E55" s="500" t="s">
        <v>236</v>
      </c>
      <c r="F55" s="373">
        <v>310</v>
      </c>
      <c r="G55" s="375">
        <v>480</v>
      </c>
      <c r="H55" s="375">
        <v>570</v>
      </c>
      <c r="I55" s="375">
        <v>580</v>
      </c>
      <c r="J55" s="375">
        <v>790</v>
      </c>
      <c r="K55" s="376">
        <v>670</v>
      </c>
    </row>
    <row r="56" spans="2:12" ht="12.75" customHeight="1" x14ac:dyDescent="0.2">
      <c r="B56" s="181">
        <v>2012</v>
      </c>
      <c r="C56" s="500" t="s">
        <v>236</v>
      </c>
      <c r="D56" s="500" t="s">
        <v>236</v>
      </c>
      <c r="E56" s="500" t="s">
        <v>236</v>
      </c>
      <c r="F56" s="373" t="s">
        <v>236</v>
      </c>
      <c r="G56" s="375">
        <v>530</v>
      </c>
      <c r="H56" s="375">
        <v>510</v>
      </c>
      <c r="I56" s="375">
        <v>570</v>
      </c>
      <c r="J56" s="375">
        <v>680</v>
      </c>
      <c r="K56" s="376">
        <v>870</v>
      </c>
    </row>
    <row r="57" spans="2:12" ht="12.75" customHeight="1" x14ac:dyDescent="0.2">
      <c r="B57" s="181">
        <v>2013</v>
      </c>
      <c r="C57" s="500" t="s">
        <v>236</v>
      </c>
      <c r="D57" s="500" t="s">
        <v>236</v>
      </c>
      <c r="E57" s="500" t="s">
        <v>236</v>
      </c>
      <c r="F57" s="373" t="s">
        <v>236</v>
      </c>
      <c r="G57" s="375" t="s">
        <v>236</v>
      </c>
      <c r="H57" s="375">
        <v>510</v>
      </c>
      <c r="I57" s="375">
        <v>710</v>
      </c>
      <c r="J57" s="375">
        <v>760</v>
      </c>
      <c r="K57" s="376">
        <v>780</v>
      </c>
    </row>
    <row r="58" spans="2:12" ht="12.75" customHeight="1" x14ac:dyDescent="0.2">
      <c r="B58" s="181">
        <v>2014</v>
      </c>
      <c r="C58" s="500" t="s">
        <v>236</v>
      </c>
      <c r="D58" s="500" t="s">
        <v>236</v>
      </c>
      <c r="E58" s="500" t="s">
        <v>236</v>
      </c>
      <c r="F58" s="373" t="s">
        <v>236</v>
      </c>
      <c r="G58" s="375" t="s">
        <v>236</v>
      </c>
      <c r="H58" s="375" t="s">
        <v>236</v>
      </c>
      <c r="I58" s="375">
        <v>700</v>
      </c>
      <c r="J58" s="375">
        <v>700</v>
      </c>
      <c r="K58" s="376">
        <v>800</v>
      </c>
    </row>
    <row r="59" spans="2:12" ht="12.75" customHeight="1" x14ac:dyDescent="0.2">
      <c r="B59" s="181">
        <v>2015</v>
      </c>
      <c r="C59" s="383" t="s">
        <v>236</v>
      </c>
      <c r="D59" s="383" t="s">
        <v>236</v>
      </c>
      <c r="E59" s="383" t="s">
        <v>236</v>
      </c>
      <c r="F59" s="373" t="s">
        <v>236</v>
      </c>
      <c r="G59" s="375" t="s">
        <v>236</v>
      </c>
      <c r="H59" s="375" t="s">
        <v>236</v>
      </c>
      <c r="I59" s="375" t="s">
        <v>236</v>
      </c>
      <c r="J59" s="375">
        <v>420</v>
      </c>
      <c r="K59" s="376">
        <v>440</v>
      </c>
      <c r="L59" s="86"/>
    </row>
    <row r="60" spans="2:12" ht="12.75" customHeight="1" x14ac:dyDescent="0.2">
      <c r="B60" s="181">
        <v>2016</v>
      </c>
      <c r="C60" s="383" t="s">
        <v>236</v>
      </c>
      <c r="D60" s="383" t="s">
        <v>236</v>
      </c>
      <c r="E60" s="383" t="s">
        <v>236</v>
      </c>
      <c r="F60" s="373" t="s">
        <v>236</v>
      </c>
      <c r="G60" s="375" t="s">
        <v>236</v>
      </c>
      <c r="H60" s="375" t="s">
        <v>236</v>
      </c>
      <c r="I60" s="375" t="s">
        <v>236</v>
      </c>
      <c r="J60" s="375" t="s">
        <v>236</v>
      </c>
      <c r="K60" s="376">
        <v>520</v>
      </c>
      <c r="L60" s="86"/>
    </row>
    <row r="61" spans="2:12" ht="26.25" thickBot="1" x14ac:dyDescent="0.25">
      <c r="B61" s="182" t="s">
        <v>149</v>
      </c>
      <c r="C61" s="391" t="s">
        <v>223</v>
      </c>
      <c r="D61" s="391">
        <v>300</v>
      </c>
      <c r="E61" s="391">
        <v>470</v>
      </c>
      <c r="F61" s="378">
        <v>430</v>
      </c>
      <c r="G61" s="380">
        <v>420</v>
      </c>
      <c r="H61" s="380">
        <v>470</v>
      </c>
      <c r="I61" s="380">
        <v>620</v>
      </c>
      <c r="J61" s="380">
        <v>650</v>
      </c>
      <c r="K61" s="381">
        <v>650</v>
      </c>
    </row>
    <row r="62" spans="2:12" ht="12.75" customHeight="1" x14ac:dyDescent="0.2">
      <c r="B62" s="80" t="s">
        <v>1</v>
      </c>
      <c r="C62" s="81"/>
      <c r="D62" s="81"/>
      <c r="E62" s="81"/>
      <c r="F62" s="81"/>
      <c r="H62" s="82"/>
      <c r="I62" s="82"/>
      <c r="J62" s="82"/>
      <c r="K62" s="82" t="s">
        <v>10</v>
      </c>
    </row>
    <row r="63" spans="2:12" ht="12.75" customHeight="1" x14ac:dyDescent="0.2"/>
    <row r="64" spans="2:12" ht="12.75" customHeight="1" x14ac:dyDescent="0.2">
      <c r="B64" s="687" t="s">
        <v>252</v>
      </c>
      <c r="C64" s="687"/>
      <c r="D64" s="687"/>
      <c r="E64" s="687"/>
      <c r="F64" s="687"/>
      <c r="G64" s="687"/>
      <c r="H64" s="687"/>
      <c r="I64" s="687"/>
      <c r="J64" s="687"/>
      <c r="K64" s="687"/>
    </row>
    <row r="65" spans="2:11" ht="12.75" customHeight="1" x14ac:dyDescent="0.2">
      <c r="B65" s="687"/>
      <c r="C65" s="687"/>
      <c r="D65" s="687"/>
      <c r="E65" s="687"/>
      <c r="F65" s="687"/>
      <c r="G65" s="687"/>
      <c r="H65" s="687"/>
      <c r="I65" s="687"/>
      <c r="J65" s="687"/>
      <c r="K65" s="687"/>
    </row>
    <row r="66" spans="2:11" ht="12.75" customHeight="1" x14ac:dyDescent="0.2">
      <c r="B66" s="687"/>
      <c r="C66" s="687"/>
      <c r="D66" s="687"/>
      <c r="E66" s="687"/>
      <c r="F66" s="687"/>
      <c r="G66" s="687"/>
      <c r="H66" s="687"/>
      <c r="I66" s="687"/>
      <c r="J66" s="687"/>
      <c r="K66" s="687"/>
    </row>
    <row r="67" spans="2:11" ht="12.75" customHeight="1" x14ac:dyDescent="0.2">
      <c r="B67" s="687"/>
      <c r="C67" s="687"/>
      <c r="D67" s="687"/>
      <c r="E67" s="687"/>
      <c r="F67" s="687"/>
      <c r="G67" s="687"/>
      <c r="H67" s="687"/>
      <c r="I67" s="687"/>
      <c r="J67" s="687"/>
      <c r="K67" s="687"/>
    </row>
    <row r="68" spans="2:11" ht="12.75" customHeight="1" x14ac:dyDescent="0.2">
      <c r="B68" s="687"/>
      <c r="C68" s="687"/>
      <c r="D68" s="687"/>
      <c r="E68" s="687"/>
      <c r="F68" s="687"/>
      <c r="G68" s="687"/>
      <c r="H68" s="687"/>
      <c r="I68" s="687"/>
      <c r="J68" s="687"/>
      <c r="K68" s="687"/>
    </row>
    <row r="69" spans="2:11" ht="12.75" customHeight="1" x14ac:dyDescent="0.2">
      <c r="B69" s="687"/>
      <c r="C69" s="687"/>
      <c r="D69" s="687"/>
      <c r="E69" s="687"/>
      <c r="F69" s="687"/>
      <c r="G69" s="687"/>
      <c r="H69" s="687"/>
      <c r="I69" s="687"/>
      <c r="J69" s="687"/>
      <c r="K69" s="687"/>
    </row>
    <row r="70" spans="2:11" ht="12.75" customHeight="1" x14ac:dyDescent="0.2">
      <c r="B70" s="687"/>
      <c r="C70" s="687"/>
      <c r="D70" s="687"/>
      <c r="E70" s="687"/>
      <c r="F70" s="687"/>
      <c r="G70" s="687"/>
      <c r="H70" s="687"/>
      <c r="I70" s="687"/>
      <c r="J70" s="687"/>
      <c r="K70" s="687"/>
    </row>
    <row r="71" spans="2:11" ht="12.75" customHeight="1" x14ac:dyDescent="0.2">
      <c r="B71" s="687"/>
      <c r="C71" s="687"/>
      <c r="D71" s="687"/>
      <c r="E71" s="687"/>
      <c r="F71" s="687"/>
      <c r="G71" s="687"/>
      <c r="H71" s="687"/>
      <c r="I71" s="687"/>
      <c r="J71" s="687"/>
      <c r="K71" s="687"/>
    </row>
    <row r="72" spans="2:11" ht="12.75" customHeight="1" x14ac:dyDescent="0.2"/>
    <row r="73" spans="2:11" ht="12.75" customHeight="1" x14ac:dyDescent="0.2"/>
    <row r="74" spans="2:11" ht="12.75" customHeight="1" x14ac:dyDescent="0.2"/>
    <row r="75" spans="2:11" ht="12.75" customHeight="1" x14ac:dyDescent="0.2"/>
    <row r="76" spans="2:11" ht="12.75" customHeight="1" x14ac:dyDescent="0.2"/>
    <row r="77" spans="2:11" ht="12.75" customHeight="1" x14ac:dyDescent="0.2"/>
    <row r="78" spans="2:11" ht="12.75" customHeight="1" x14ac:dyDescent="0.2"/>
    <row r="79" spans="2:11" ht="12.75" customHeight="1" x14ac:dyDescent="0.2"/>
    <row r="80" spans="2:11"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sheetData>
  <mergeCells count="4">
    <mergeCell ref="C6:K6"/>
    <mergeCell ref="C27:K27"/>
    <mergeCell ref="C47:K47"/>
    <mergeCell ref="B64:K71"/>
  </mergeCells>
  <phoneticPr fontId="4" type="noConversion"/>
  <pageMargins left="0.74803149606299213" right="0.74803149606299213" top="0.98425196850393704" bottom="0.98425196850393704" header="0.51181102362204722" footer="0.51181102362204722"/>
  <pageSetup paperSize="9" scale="4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AU93"/>
  <sheetViews>
    <sheetView showGridLines="0" zoomScaleNormal="100" workbookViewId="0"/>
  </sheetViews>
  <sheetFormatPr defaultRowHeight="12.75" x14ac:dyDescent="0.2"/>
  <cols>
    <col min="1" max="1" width="1.7109375" style="7" customWidth="1"/>
    <col min="2" max="2" width="27.42578125" style="7" customWidth="1"/>
    <col min="3" max="10" width="9" style="7" customWidth="1"/>
    <col min="11" max="20" width="9.140625" style="7"/>
    <col min="21" max="21" width="2.7109375" style="7" customWidth="1"/>
    <col min="22" max="22" width="8.85546875" style="7" customWidth="1"/>
    <col min="23" max="23" width="9.140625" style="7"/>
    <col min="24" max="25" width="10.28515625" style="7" customWidth="1"/>
    <col min="26" max="26" width="9.42578125" style="7" customWidth="1"/>
    <col min="27" max="27" width="9.140625" style="7"/>
    <col min="28" max="28" width="10" style="7" customWidth="1"/>
    <col min="29" max="29" width="9.140625" style="7"/>
    <col min="30" max="30" width="10.28515625" style="7" customWidth="1"/>
    <col min="31" max="31" width="9.140625" style="7"/>
    <col min="32" max="32" width="10" style="7" customWidth="1"/>
    <col min="33" max="33" width="9.140625" style="7"/>
    <col min="34" max="34" width="9.5703125" style="7" customWidth="1"/>
    <col min="35" max="35" width="9.140625" style="7"/>
    <col min="36" max="36" width="10.5703125" style="7" customWidth="1"/>
    <col min="37" max="37" width="9.140625" style="7"/>
    <col min="38" max="38" width="10.5703125" style="7" customWidth="1"/>
    <col min="39" max="39" width="9.140625" style="7"/>
    <col min="40" max="40" width="10.140625" style="7" customWidth="1"/>
    <col min="41" max="41" width="9.140625" style="7"/>
    <col min="42" max="42" width="10" style="7" customWidth="1"/>
    <col min="43" max="43" width="9.28515625" style="7" customWidth="1"/>
    <col min="44" max="44" width="10.28515625" style="7" customWidth="1"/>
    <col min="45" max="16384" width="9.140625" style="7"/>
  </cols>
  <sheetData>
    <row r="1" spans="2:47" ht="15" x14ac:dyDescent="0.25">
      <c r="B1" s="13" t="s">
        <v>264</v>
      </c>
      <c r="C1" s="13"/>
      <c r="D1" s="22"/>
      <c r="E1" s="22"/>
      <c r="F1" s="22"/>
      <c r="G1" s="22"/>
      <c r="H1" s="22"/>
      <c r="I1" s="22"/>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row>
    <row r="2" spans="2:47" x14ac:dyDescent="0.2">
      <c r="D2" s="15"/>
      <c r="E2" s="15"/>
      <c r="F2" s="15"/>
      <c r="G2" s="15"/>
      <c r="H2" s="15"/>
      <c r="I2" s="15"/>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2:47" x14ac:dyDescent="0.2">
      <c r="B3" s="15" t="s">
        <v>263</v>
      </c>
      <c r="C3" s="15"/>
      <c r="D3" s="79"/>
      <c r="E3" s="79"/>
      <c r="F3" s="79"/>
      <c r="G3" s="79"/>
      <c r="H3" s="79"/>
      <c r="I3" s="7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2:47" x14ac:dyDescent="0.2">
      <c r="B4" s="79" t="s">
        <v>214</v>
      </c>
      <c r="C4" s="79"/>
      <c r="D4" s="79"/>
      <c r="E4" s="79"/>
      <c r="F4" s="79"/>
      <c r="G4" s="79"/>
      <c r="H4" s="79"/>
      <c r="I4" s="7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row>
    <row r="5" spans="2:47" ht="13.5" thickBot="1" x14ac:dyDescent="0.25">
      <c r="B5" s="79"/>
      <c r="C5" s="79"/>
      <c r="D5" s="79"/>
      <c r="E5" s="79"/>
      <c r="F5" s="79"/>
      <c r="G5" s="79"/>
      <c r="H5" s="79"/>
      <c r="I5" s="7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row>
    <row r="6" spans="2:47" ht="12.75" customHeight="1" x14ac:dyDescent="0.2">
      <c r="B6" s="688" t="s">
        <v>5</v>
      </c>
      <c r="C6" s="692" t="s">
        <v>282</v>
      </c>
      <c r="D6" s="685"/>
      <c r="E6" s="685"/>
      <c r="F6" s="685"/>
      <c r="G6" s="685"/>
      <c r="H6" s="685"/>
      <c r="I6" s="685"/>
      <c r="J6" s="685"/>
      <c r="K6" s="685"/>
      <c r="L6" s="685"/>
      <c r="M6" s="685"/>
      <c r="N6" s="685"/>
      <c r="O6" s="685"/>
      <c r="P6" s="685"/>
      <c r="Q6" s="685"/>
      <c r="R6" s="685"/>
      <c r="S6" s="685"/>
      <c r="T6" s="686"/>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47" ht="13.5" thickBot="1" x14ac:dyDescent="0.25">
      <c r="B7" s="689"/>
      <c r="C7" s="531" t="s">
        <v>110</v>
      </c>
      <c r="D7" s="531" t="s">
        <v>111</v>
      </c>
      <c r="E7" s="531" t="s">
        <v>112</v>
      </c>
      <c r="F7" s="531" t="s">
        <v>113</v>
      </c>
      <c r="G7" s="531" t="s">
        <v>114</v>
      </c>
      <c r="H7" s="531" t="s">
        <v>216</v>
      </c>
      <c r="I7" s="403" t="s">
        <v>116</v>
      </c>
      <c r="J7" s="403" t="s">
        <v>117</v>
      </c>
      <c r="K7" s="403" t="s">
        <v>118</v>
      </c>
      <c r="L7" s="403" t="s">
        <v>119</v>
      </c>
      <c r="M7" s="403" t="s">
        <v>120</v>
      </c>
      <c r="N7" s="403" t="s">
        <v>121</v>
      </c>
      <c r="O7" s="404" t="s">
        <v>25</v>
      </c>
      <c r="P7" s="404" t="s">
        <v>60</v>
      </c>
      <c r="Q7" s="404" t="s">
        <v>102</v>
      </c>
      <c r="R7" s="404" t="s">
        <v>135</v>
      </c>
      <c r="S7" s="404" t="s">
        <v>199</v>
      </c>
      <c r="T7" s="405" t="s">
        <v>205</v>
      </c>
      <c r="U7" s="9"/>
      <c r="V7" s="9"/>
      <c r="W7" s="9"/>
      <c r="X7" s="9"/>
      <c r="Y7" s="9"/>
      <c r="Z7" s="9"/>
      <c r="AA7" s="9"/>
      <c r="AB7" s="9"/>
      <c r="AC7" s="9"/>
      <c r="AD7" s="9"/>
      <c r="AE7" s="9"/>
      <c r="AF7" s="9"/>
      <c r="AG7" s="9"/>
      <c r="AH7" s="9"/>
      <c r="AI7" s="9"/>
      <c r="AJ7" s="9"/>
      <c r="AK7" s="9"/>
      <c r="AL7" s="9"/>
      <c r="AM7" s="9"/>
      <c r="AN7" s="9"/>
      <c r="AO7" s="9"/>
      <c r="AP7" s="9"/>
      <c r="AQ7" s="9"/>
      <c r="AR7" s="9"/>
      <c r="AS7" s="9"/>
      <c r="AT7" s="9"/>
      <c r="AU7" s="9"/>
    </row>
    <row r="8" spans="2:47" x14ac:dyDescent="0.2">
      <c r="B8" s="513" t="s">
        <v>2</v>
      </c>
      <c r="C8" s="406"/>
      <c r="D8" s="514"/>
      <c r="E8" s="514"/>
      <c r="F8" s="514"/>
      <c r="G8" s="514"/>
      <c r="H8" s="514"/>
      <c r="I8" s="514"/>
      <c r="J8" s="515"/>
      <c r="K8" s="515"/>
      <c r="L8" s="516"/>
      <c r="M8" s="516"/>
      <c r="N8" s="514"/>
      <c r="O8" s="514"/>
      <c r="P8" s="516"/>
      <c r="Q8" s="516"/>
      <c r="R8" s="516"/>
      <c r="S8" s="516"/>
      <c r="T8" s="517"/>
      <c r="U8" s="9"/>
      <c r="V8" s="9"/>
      <c r="W8" s="9"/>
      <c r="X8" s="9"/>
      <c r="Y8" s="9"/>
      <c r="Z8" s="9"/>
      <c r="AA8" s="9"/>
      <c r="AB8" s="9"/>
      <c r="AC8" s="9"/>
      <c r="AD8" s="9"/>
      <c r="AE8" s="9"/>
      <c r="AF8" s="9"/>
      <c r="AG8" s="9"/>
      <c r="AH8" s="9"/>
      <c r="AI8" s="9"/>
      <c r="AJ8" s="9"/>
      <c r="AK8" s="9"/>
      <c r="AL8" s="9"/>
      <c r="AM8" s="9"/>
      <c r="AN8" s="9"/>
      <c r="AO8" s="9"/>
      <c r="AP8" s="9"/>
      <c r="AQ8" s="9"/>
      <c r="AR8" s="9"/>
      <c r="AS8" s="9"/>
      <c r="AT8" s="9"/>
      <c r="AU8" s="9"/>
    </row>
    <row r="9" spans="2:47" x14ac:dyDescent="0.2">
      <c r="B9" s="385">
        <v>2000</v>
      </c>
      <c r="C9" s="216" t="s">
        <v>223</v>
      </c>
      <c r="D9" s="216" t="s">
        <v>223</v>
      </c>
      <c r="E9" s="216" t="s">
        <v>223</v>
      </c>
      <c r="F9" s="216" t="s">
        <v>223</v>
      </c>
      <c r="G9" s="216" t="s">
        <v>223</v>
      </c>
      <c r="H9" s="216" t="s">
        <v>223</v>
      </c>
      <c r="I9" s="216" t="s">
        <v>223</v>
      </c>
      <c r="J9" s="216" t="s">
        <v>223</v>
      </c>
      <c r="K9" s="216" t="s">
        <v>223</v>
      </c>
      <c r="L9" s="216" t="s">
        <v>223</v>
      </c>
      <c r="M9" s="216" t="s">
        <v>223</v>
      </c>
      <c r="N9" s="216" t="s">
        <v>223</v>
      </c>
      <c r="O9" s="216" t="s">
        <v>223</v>
      </c>
      <c r="P9" s="216" t="s">
        <v>223</v>
      </c>
      <c r="Q9" s="216" t="s">
        <v>223</v>
      </c>
      <c r="R9" s="216" t="s">
        <v>223</v>
      </c>
      <c r="S9" s="216" t="s">
        <v>223</v>
      </c>
      <c r="T9" s="384" t="s">
        <v>223</v>
      </c>
      <c r="U9" s="9"/>
      <c r="V9" s="9"/>
      <c r="W9" s="9"/>
      <c r="X9" s="9"/>
      <c r="Y9" s="9"/>
      <c r="Z9" s="9"/>
      <c r="AA9" s="9"/>
      <c r="AB9" s="9"/>
      <c r="AC9" s="9"/>
      <c r="AD9" s="9"/>
      <c r="AE9" s="9"/>
      <c r="AF9" s="9"/>
      <c r="AG9" s="9"/>
      <c r="AH9" s="9"/>
      <c r="AI9" s="9"/>
      <c r="AJ9" s="9"/>
      <c r="AK9" s="9"/>
      <c r="AL9" s="9"/>
      <c r="AM9" s="9"/>
      <c r="AN9" s="9"/>
      <c r="AO9" s="9"/>
      <c r="AP9" s="9"/>
      <c r="AQ9" s="9"/>
      <c r="AR9" s="9"/>
      <c r="AS9" s="9"/>
      <c r="AT9" s="9"/>
      <c r="AU9" s="9"/>
    </row>
    <row r="10" spans="2:47" x14ac:dyDescent="0.2">
      <c r="B10" s="385">
        <v>2001</v>
      </c>
      <c r="C10" s="424"/>
      <c r="D10" s="216" t="s">
        <v>223</v>
      </c>
      <c r="E10" s="216" t="s">
        <v>223</v>
      </c>
      <c r="F10" s="216" t="s">
        <v>223</v>
      </c>
      <c r="G10" s="216" t="s">
        <v>223</v>
      </c>
      <c r="H10" s="216" t="s">
        <v>223</v>
      </c>
      <c r="I10" s="216" t="s">
        <v>223</v>
      </c>
      <c r="J10" s="216" t="s">
        <v>223</v>
      </c>
      <c r="K10" s="216" t="s">
        <v>223</v>
      </c>
      <c r="L10" s="216" t="s">
        <v>223</v>
      </c>
      <c r="M10" s="216" t="s">
        <v>223</v>
      </c>
      <c r="N10" s="216" t="s">
        <v>223</v>
      </c>
      <c r="O10" s="216" t="s">
        <v>223</v>
      </c>
      <c r="P10" s="216" t="s">
        <v>223</v>
      </c>
      <c r="Q10" s="216" t="s">
        <v>223</v>
      </c>
      <c r="R10" s="216" t="s">
        <v>223</v>
      </c>
      <c r="S10" s="216" t="s">
        <v>223</v>
      </c>
      <c r="T10" s="384" t="s">
        <v>223</v>
      </c>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row>
    <row r="11" spans="2:47" x14ac:dyDescent="0.2">
      <c r="B11" s="385">
        <v>2002</v>
      </c>
      <c r="C11" s="424"/>
      <c r="D11" s="425"/>
      <c r="E11" s="216" t="s">
        <v>223</v>
      </c>
      <c r="F11" s="216" t="s">
        <v>223</v>
      </c>
      <c r="G11" s="216" t="s">
        <v>223</v>
      </c>
      <c r="H11" s="216" t="s">
        <v>223</v>
      </c>
      <c r="I11" s="216" t="s">
        <v>223</v>
      </c>
      <c r="J11" s="216" t="s">
        <v>223</v>
      </c>
      <c r="K11" s="216" t="s">
        <v>223</v>
      </c>
      <c r="L11" s="216">
        <v>0.05</v>
      </c>
      <c r="M11" s="216">
        <v>5.6000000000000001E-2</v>
      </c>
      <c r="N11" s="211">
        <v>7.0000000000000007E-2</v>
      </c>
      <c r="O11" s="211">
        <v>8.4000000000000005E-2</v>
      </c>
      <c r="P11" s="216">
        <v>0.12</v>
      </c>
      <c r="Q11" s="216">
        <v>0.13800000000000001</v>
      </c>
      <c r="R11" s="216">
        <v>0.151</v>
      </c>
      <c r="S11" s="216">
        <v>0.129</v>
      </c>
      <c r="T11" s="423">
        <v>0.13300000000000001</v>
      </c>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2:47" x14ac:dyDescent="0.2">
      <c r="B12" s="385">
        <v>2003</v>
      </c>
      <c r="C12" s="424"/>
      <c r="D12" s="425"/>
      <c r="E12" s="425"/>
      <c r="F12" s="216" t="s">
        <v>223</v>
      </c>
      <c r="G12" s="211">
        <v>5.5E-2</v>
      </c>
      <c r="H12" s="211">
        <v>5.8999999999999997E-2</v>
      </c>
      <c r="I12" s="211">
        <v>7.0999999999999994E-2</v>
      </c>
      <c r="J12" s="211">
        <v>8.4000000000000005E-2</v>
      </c>
      <c r="K12" s="216">
        <v>8.4000000000000005E-2</v>
      </c>
      <c r="L12" s="216">
        <v>0.124</v>
      </c>
      <c r="M12" s="216">
        <v>0.15</v>
      </c>
      <c r="N12" s="211">
        <v>0.18099999999999999</v>
      </c>
      <c r="O12" s="211">
        <v>0.22900000000000001</v>
      </c>
      <c r="P12" s="216">
        <v>0.26600000000000001</v>
      </c>
      <c r="Q12" s="216">
        <v>0.28100000000000003</v>
      </c>
      <c r="R12" s="216">
        <v>0.29599999999999999</v>
      </c>
      <c r="S12" s="216">
        <v>0.28999999999999998</v>
      </c>
      <c r="T12" s="423">
        <v>0.29499999999999998</v>
      </c>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2:47" x14ac:dyDescent="0.2">
      <c r="B13" s="385">
        <v>2004</v>
      </c>
      <c r="C13" s="424"/>
      <c r="D13" s="425"/>
      <c r="E13" s="425"/>
      <c r="F13" s="425"/>
      <c r="G13" s="211">
        <v>5.5E-2</v>
      </c>
      <c r="H13" s="211">
        <v>8.1000000000000003E-2</v>
      </c>
      <c r="I13" s="211">
        <v>9.5000000000000001E-2</v>
      </c>
      <c r="J13" s="211">
        <v>9.7000000000000003E-2</v>
      </c>
      <c r="K13" s="216">
        <v>0.109</v>
      </c>
      <c r="L13" s="216">
        <v>0.13300000000000001</v>
      </c>
      <c r="M13" s="216">
        <v>0.16700000000000001</v>
      </c>
      <c r="N13" s="211">
        <v>0.193</v>
      </c>
      <c r="O13" s="211">
        <v>0.21299999999999999</v>
      </c>
      <c r="P13" s="216">
        <v>0.25</v>
      </c>
      <c r="Q13" s="216">
        <v>0.28100000000000003</v>
      </c>
      <c r="R13" s="216">
        <v>0.34200000000000003</v>
      </c>
      <c r="S13" s="216">
        <v>0.33800000000000002</v>
      </c>
      <c r="T13" s="423">
        <v>0.30099999999999999</v>
      </c>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row>
    <row r="14" spans="2:47" x14ac:dyDescent="0.2">
      <c r="B14" s="385">
        <v>2005</v>
      </c>
      <c r="C14" s="424"/>
      <c r="D14" s="425"/>
      <c r="E14" s="425"/>
      <c r="F14" s="425"/>
      <c r="G14" s="425"/>
      <c r="H14" s="211">
        <v>7.1999999999999995E-2</v>
      </c>
      <c r="I14" s="211">
        <v>9.8000000000000004E-2</v>
      </c>
      <c r="J14" s="211">
        <v>0.1</v>
      </c>
      <c r="K14" s="216">
        <v>0.11700000000000001</v>
      </c>
      <c r="L14" s="216">
        <v>0.121</v>
      </c>
      <c r="M14" s="216">
        <v>0.14099999999999999</v>
      </c>
      <c r="N14" s="211">
        <v>0.19400000000000001</v>
      </c>
      <c r="O14" s="211">
        <v>0.22900000000000001</v>
      </c>
      <c r="P14" s="216">
        <v>0.26200000000000001</v>
      </c>
      <c r="Q14" s="216">
        <v>0.28199999999999997</v>
      </c>
      <c r="R14" s="216">
        <v>0.33600000000000002</v>
      </c>
      <c r="S14" s="216">
        <v>0.33100000000000002</v>
      </c>
      <c r="T14" s="423">
        <v>0.33300000000000002</v>
      </c>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row>
    <row r="15" spans="2:47" x14ac:dyDescent="0.2">
      <c r="B15" s="385">
        <v>2006</v>
      </c>
      <c r="C15" s="424"/>
      <c r="D15" s="425"/>
      <c r="E15" s="425"/>
      <c r="F15" s="425"/>
      <c r="G15" s="425"/>
      <c r="H15" s="425"/>
      <c r="I15" s="211">
        <v>5.7000000000000002E-2</v>
      </c>
      <c r="J15" s="211">
        <v>9.1999999999999998E-2</v>
      </c>
      <c r="K15" s="216">
        <v>0.106</v>
      </c>
      <c r="L15" s="216">
        <v>0.128</v>
      </c>
      <c r="M15" s="216">
        <v>0.17100000000000001</v>
      </c>
      <c r="N15" s="211">
        <v>0.19600000000000001</v>
      </c>
      <c r="O15" s="211">
        <v>0.23799999999999999</v>
      </c>
      <c r="P15" s="216">
        <v>0.29099999999999998</v>
      </c>
      <c r="Q15" s="216">
        <v>0.31900000000000001</v>
      </c>
      <c r="R15" s="216">
        <v>0.35899999999999999</v>
      </c>
      <c r="S15" s="216">
        <v>0.33900000000000002</v>
      </c>
      <c r="T15" s="423">
        <v>0.36399999999999999</v>
      </c>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row>
    <row r="16" spans="2:47" x14ac:dyDescent="0.2">
      <c r="B16" s="385">
        <v>2007</v>
      </c>
      <c r="C16" s="424"/>
      <c r="D16" s="425"/>
      <c r="E16" s="425"/>
      <c r="F16" s="425"/>
      <c r="G16" s="425"/>
      <c r="H16" s="425"/>
      <c r="I16" s="425"/>
      <c r="J16" s="211">
        <v>5.8999999999999997E-2</v>
      </c>
      <c r="K16" s="216">
        <v>8.4000000000000005E-2</v>
      </c>
      <c r="L16" s="216">
        <v>0.11799999999999999</v>
      </c>
      <c r="M16" s="216">
        <v>0.161</v>
      </c>
      <c r="N16" s="211">
        <v>0.186</v>
      </c>
      <c r="O16" s="211">
        <v>0.24399999999999999</v>
      </c>
      <c r="P16" s="216">
        <v>0.27500000000000002</v>
      </c>
      <c r="Q16" s="216">
        <v>0.32100000000000001</v>
      </c>
      <c r="R16" s="216">
        <v>0.36199999999999999</v>
      </c>
      <c r="S16" s="216">
        <v>0.371</v>
      </c>
      <c r="T16" s="423">
        <v>0.39300000000000002</v>
      </c>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2:47" x14ac:dyDescent="0.2">
      <c r="B17" s="385">
        <v>2008</v>
      </c>
      <c r="C17" s="424"/>
      <c r="D17" s="425"/>
      <c r="E17" s="425"/>
      <c r="F17" s="425"/>
      <c r="G17" s="425"/>
      <c r="H17" s="425"/>
      <c r="I17" s="425"/>
      <c r="J17" s="425"/>
      <c r="K17" s="211">
        <v>8.5999999999999993E-2</v>
      </c>
      <c r="L17" s="211">
        <v>0.128</v>
      </c>
      <c r="M17" s="211">
        <v>0.17599999999999999</v>
      </c>
      <c r="N17" s="211">
        <v>0.20699999999999999</v>
      </c>
      <c r="O17" s="216">
        <v>0.24</v>
      </c>
      <c r="P17" s="216">
        <v>0.30199999999999999</v>
      </c>
      <c r="Q17" s="216">
        <v>0.33400000000000002</v>
      </c>
      <c r="R17" s="216">
        <v>0.38100000000000001</v>
      </c>
      <c r="S17" s="216">
        <v>0.39700000000000002</v>
      </c>
      <c r="T17" s="423">
        <v>0.443</v>
      </c>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row>
    <row r="18" spans="2:47" x14ac:dyDescent="0.2">
      <c r="B18" s="385">
        <v>2009</v>
      </c>
      <c r="C18" s="424"/>
      <c r="D18" s="425"/>
      <c r="E18" s="425"/>
      <c r="F18" s="425"/>
      <c r="G18" s="425"/>
      <c r="H18" s="425"/>
      <c r="I18" s="425"/>
      <c r="J18" s="425"/>
      <c r="K18" s="424"/>
      <c r="L18" s="216">
        <v>9.5000000000000001E-2</v>
      </c>
      <c r="M18" s="216">
        <v>0.129</v>
      </c>
      <c r="N18" s="211">
        <v>0.17499999999999999</v>
      </c>
      <c r="O18" s="216">
        <v>0.217</v>
      </c>
      <c r="P18" s="216">
        <v>0.28399999999999997</v>
      </c>
      <c r="Q18" s="216">
        <v>0.33300000000000002</v>
      </c>
      <c r="R18" s="216">
        <v>0.41799999999999998</v>
      </c>
      <c r="S18" s="216">
        <v>0.41399999999999998</v>
      </c>
      <c r="T18" s="423">
        <v>0.443</v>
      </c>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2:47" x14ac:dyDescent="0.2">
      <c r="B19" s="385">
        <v>2010</v>
      </c>
      <c r="C19" s="424"/>
      <c r="D19" s="425"/>
      <c r="E19" s="425"/>
      <c r="F19" s="425"/>
      <c r="G19" s="425"/>
      <c r="H19" s="425"/>
      <c r="I19" s="425"/>
      <c r="J19" s="425"/>
      <c r="K19" s="425"/>
      <c r="L19" s="424"/>
      <c r="M19" s="216">
        <v>6.7000000000000004E-2</v>
      </c>
      <c r="N19" s="211">
        <v>0.114</v>
      </c>
      <c r="O19" s="216">
        <v>0.17799999999999999</v>
      </c>
      <c r="P19" s="216">
        <v>0.23899999999999999</v>
      </c>
      <c r="Q19" s="216">
        <v>0.28299999999999997</v>
      </c>
      <c r="R19" s="216">
        <v>0.38800000000000001</v>
      </c>
      <c r="S19" s="216">
        <v>0.434</v>
      </c>
      <c r="T19" s="423">
        <v>0.46600000000000003</v>
      </c>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row>
    <row r="20" spans="2:47" x14ac:dyDescent="0.2">
      <c r="B20" s="385">
        <v>2011</v>
      </c>
      <c r="C20" s="424"/>
      <c r="D20" s="425"/>
      <c r="E20" s="425"/>
      <c r="F20" s="425"/>
      <c r="G20" s="425"/>
      <c r="H20" s="425"/>
      <c r="I20" s="425"/>
      <c r="J20" s="424"/>
      <c r="K20" s="425"/>
      <c r="L20" s="424"/>
      <c r="M20" s="424"/>
      <c r="N20" s="211">
        <v>0.08</v>
      </c>
      <c r="O20" s="216">
        <v>0.157</v>
      </c>
      <c r="P20" s="216">
        <v>0.23499999999999999</v>
      </c>
      <c r="Q20" s="216">
        <v>0.28599999999999998</v>
      </c>
      <c r="R20" s="216">
        <v>0.34699999999999998</v>
      </c>
      <c r="S20" s="216">
        <v>0.38700000000000001</v>
      </c>
      <c r="T20" s="423">
        <v>0.501</v>
      </c>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2:47" x14ac:dyDescent="0.2">
      <c r="B21" s="385">
        <v>2012</v>
      </c>
      <c r="C21" s="424"/>
      <c r="D21" s="425"/>
      <c r="E21" s="425"/>
      <c r="F21" s="425"/>
      <c r="G21" s="425"/>
      <c r="H21" s="425"/>
      <c r="I21" s="425"/>
      <c r="J21" s="424"/>
      <c r="K21" s="425"/>
      <c r="L21" s="424"/>
      <c r="M21" s="424"/>
      <c r="N21" s="425"/>
      <c r="O21" s="216">
        <v>0.109</v>
      </c>
      <c r="P21" s="216">
        <v>0.19800000000000001</v>
      </c>
      <c r="Q21" s="216">
        <v>0.25600000000000001</v>
      </c>
      <c r="R21" s="216">
        <v>0.33300000000000002</v>
      </c>
      <c r="S21" s="216">
        <v>0.36099999999999999</v>
      </c>
      <c r="T21" s="423">
        <v>0.42499999999999999</v>
      </c>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row>
    <row r="22" spans="2:47" x14ac:dyDescent="0.2">
      <c r="B22" s="386">
        <v>2013</v>
      </c>
      <c r="C22" s="424"/>
      <c r="D22" s="425"/>
      <c r="E22" s="425"/>
      <c r="F22" s="425"/>
      <c r="G22" s="425"/>
      <c r="H22" s="425"/>
      <c r="I22" s="425"/>
      <c r="J22" s="424"/>
      <c r="K22" s="425"/>
      <c r="L22" s="425"/>
      <c r="M22" s="424"/>
      <c r="N22" s="425"/>
      <c r="O22" s="424"/>
      <c r="P22" s="216">
        <v>0.13100000000000001</v>
      </c>
      <c r="Q22" s="216">
        <v>0.20799999999999999</v>
      </c>
      <c r="R22" s="216">
        <v>0.29299999999999998</v>
      </c>
      <c r="S22" s="216">
        <v>0.34200000000000003</v>
      </c>
      <c r="T22" s="423">
        <v>0.40500000000000003</v>
      </c>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2:47" x14ac:dyDescent="0.2">
      <c r="B23" s="386">
        <v>2014</v>
      </c>
      <c r="C23" s="424"/>
      <c r="D23" s="425"/>
      <c r="E23" s="425"/>
      <c r="F23" s="425"/>
      <c r="G23" s="425"/>
      <c r="H23" s="425"/>
      <c r="I23" s="425"/>
      <c r="J23" s="424"/>
      <c r="K23" s="425"/>
      <c r="L23" s="425"/>
      <c r="M23" s="425"/>
      <c r="N23" s="425"/>
      <c r="O23" s="424"/>
      <c r="P23" s="424"/>
      <c r="Q23" s="216">
        <v>8.7999999999999995E-2</v>
      </c>
      <c r="R23" s="216">
        <v>0.20399999999999999</v>
      </c>
      <c r="S23" s="216">
        <v>0.28000000000000003</v>
      </c>
      <c r="T23" s="423">
        <v>0.39100000000000001</v>
      </c>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row>
    <row r="24" spans="2:47" x14ac:dyDescent="0.2">
      <c r="B24" s="386">
        <v>2015</v>
      </c>
      <c r="C24" s="424"/>
      <c r="D24" s="425"/>
      <c r="E24" s="425"/>
      <c r="F24" s="425"/>
      <c r="G24" s="425"/>
      <c r="H24" s="425"/>
      <c r="I24" s="425"/>
      <c r="J24" s="424"/>
      <c r="K24" s="425"/>
      <c r="L24" s="425"/>
      <c r="M24" s="425"/>
      <c r="N24" s="425"/>
      <c r="O24" s="425"/>
      <c r="P24" s="424"/>
      <c r="Q24" s="424"/>
      <c r="R24" s="216">
        <v>0.13900000000000001</v>
      </c>
      <c r="S24" s="216">
        <v>0.217</v>
      </c>
      <c r="T24" s="423">
        <v>0.32700000000000001</v>
      </c>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2:47" x14ac:dyDescent="0.2">
      <c r="B25" s="386">
        <v>2016</v>
      </c>
      <c r="C25" s="424"/>
      <c r="D25" s="425"/>
      <c r="E25" s="425"/>
      <c r="F25" s="425"/>
      <c r="G25" s="425"/>
      <c r="H25" s="425"/>
      <c r="I25" s="425"/>
      <c r="J25" s="424"/>
      <c r="K25" s="425"/>
      <c r="L25" s="425"/>
      <c r="M25" s="425"/>
      <c r="N25" s="425"/>
      <c r="O25" s="425"/>
      <c r="P25" s="424"/>
      <c r="Q25" s="424"/>
      <c r="R25" s="424"/>
      <c r="S25" s="216">
        <v>0.13100000000000001</v>
      </c>
      <c r="T25" s="423">
        <v>0.26700000000000002</v>
      </c>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row>
    <row r="26" spans="2:47" x14ac:dyDescent="0.2">
      <c r="B26" s="386">
        <v>2017</v>
      </c>
      <c r="C26" s="424"/>
      <c r="D26" s="425"/>
      <c r="E26" s="425"/>
      <c r="F26" s="425"/>
      <c r="G26" s="425"/>
      <c r="H26" s="425"/>
      <c r="I26" s="425"/>
      <c r="J26" s="424"/>
      <c r="K26" s="425"/>
      <c r="L26" s="425"/>
      <c r="M26" s="425"/>
      <c r="N26" s="425"/>
      <c r="O26" s="425"/>
      <c r="P26" s="424"/>
      <c r="Q26" s="424"/>
      <c r="R26" s="424"/>
      <c r="S26" s="424"/>
      <c r="T26" s="423">
        <v>0.156</v>
      </c>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row>
    <row r="27" spans="2:47" ht="27.75" customHeight="1" thickBot="1" x14ac:dyDescent="0.25">
      <c r="B27" s="387" t="s">
        <v>269</v>
      </c>
      <c r="C27" s="294" t="s">
        <v>223</v>
      </c>
      <c r="D27" s="293" t="s">
        <v>223</v>
      </c>
      <c r="E27" s="293" t="s">
        <v>223</v>
      </c>
      <c r="F27" s="293" t="s">
        <v>223</v>
      </c>
      <c r="G27" s="293">
        <v>0.13600000000000001</v>
      </c>
      <c r="H27" s="293">
        <v>0.23899999999999999</v>
      </c>
      <c r="I27" s="293">
        <v>0.35799999999999998</v>
      </c>
      <c r="J27" s="294">
        <v>0.48700000000000004</v>
      </c>
      <c r="K27" s="294">
        <v>0.64399999999999991</v>
      </c>
      <c r="L27" s="294">
        <v>0.91500000000000004</v>
      </c>
      <c r="M27" s="294">
        <v>1.2430000000000001</v>
      </c>
      <c r="N27" s="293">
        <v>1.6210000000000002</v>
      </c>
      <c r="O27" s="293">
        <v>2.169</v>
      </c>
      <c r="P27" s="294">
        <v>2.8899999999999997</v>
      </c>
      <c r="Q27" s="294">
        <v>3.4510000000000005</v>
      </c>
      <c r="R27" s="294">
        <v>4.3890000000000002</v>
      </c>
      <c r="S27" s="294">
        <v>4.7969999999999997</v>
      </c>
      <c r="T27" s="422">
        <v>5.6820000000000004</v>
      </c>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row>
    <row r="28" spans="2:47" x14ac:dyDescent="0.2">
      <c r="B28" s="80" t="s">
        <v>1</v>
      </c>
      <c r="C28" s="80"/>
      <c r="D28" s="80"/>
      <c r="E28" s="80"/>
      <c r="F28" s="80"/>
      <c r="G28" s="80"/>
      <c r="H28" s="80"/>
      <c r="I28" s="80"/>
      <c r="J28" s="81"/>
      <c r="K28" s="83"/>
      <c r="L28" s="81"/>
      <c r="M28" s="81"/>
      <c r="N28" s="81"/>
      <c r="O28" s="81"/>
      <c r="P28" s="82"/>
      <c r="Q28" s="82"/>
      <c r="R28" s="82"/>
      <c r="S28" s="82"/>
      <c r="T28" s="82" t="s">
        <v>10</v>
      </c>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row>
    <row r="29" spans="2:47" x14ac:dyDescent="0.2">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row>
    <row r="30" spans="2:47" x14ac:dyDescent="0.2">
      <c r="D30" s="15"/>
      <c r="E30" s="15"/>
      <c r="F30" s="15"/>
      <c r="G30" s="15"/>
      <c r="H30" s="15"/>
      <c r="I30" s="15"/>
      <c r="J30" s="9"/>
      <c r="K30" s="9"/>
      <c r="L30" s="9"/>
      <c r="M30" s="9"/>
      <c r="N30" s="9"/>
      <c r="O30" s="9"/>
      <c r="P30" s="9"/>
      <c r="Q30" s="9"/>
      <c r="R30" s="9"/>
      <c r="S30" s="9"/>
      <c r="T30" s="9"/>
      <c r="U30" s="9"/>
      <c r="AS30" s="9"/>
      <c r="AT30" s="9"/>
      <c r="AU30" s="9"/>
    </row>
    <row r="31" spans="2:47" x14ac:dyDescent="0.2">
      <c r="B31" s="15" t="s">
        <v>245</v>
      </c>
      <c r="C31" s="15"/>
      <c r="D31" s="79"/>
      <c r="E31" s="79"/>
      <c r="F31" s="79"/>
      <c r="G31" s="79"/>
      <c r="H31" s="79"/>
      <c r="I31" s="79"/>
      <c r="J31" s="9"/>
      <c r="K31" s="9"/>
      <c r="L31" s="9"/>
      <c r="M31" s="9"/>
      <c r="N31" s="9"/>
      <c r="O31" s="9"/>
      <c r="P31" s="9"/>
      <c r="Q31" s="9"/>
      <c r="R31" s="9"/>
      <c r="S31" s="9"/>
      <c r="T31" s="9"/>
      <c r="U31" s="9"/>
      <c r="AS31" s="9"/>
      <c r="AT31" s="9"/>
      <c r="AU31" s="9"/>
    </row>
    <row r="32" spans="2:47" x14ac:dyDescent="0.2">
      <c r="B32" s="79" t="s">
        <v>214</v>
      </c>
      <c r="C32" s="79"/>
      <c r="D32" s="79"/>
      <c r="E32" s="79"/>
      <c r="F32" s="79"/>
      <c r="G32" s="79"/>
      <c r="H32" s="79"/>
      <c r="I32" s="79"/>
      <c r="J32" s="9"/>
      <c r="K32" s="9"/>
      <c r="L32" s="9"/>
      <c r="M32" s="9"/>
      <c r="N32" s="9"/>
      <c r="O32" s="9"/>
      <c r="P32" s="9"/>
      <c r="Q32" s="9"/>
      <c r="R32" s="9"/>
      <c r="S32" s="9"/>
      <c r="T32" s="9"/>
      <c r="U32" s="9"/>
      <c r="AS32" s="9"/>
      <c r="AT32" s="9"/>
      <c r="AU32" s="9"/>
    </row>
    <row r="33" spans="2:47" ht="13.5" thickBot="1" x14ac:dyDescent="0.25">
      <c r="B33" s="79"/>
      <c r="C33" s="79"/>
      <c r="D33" s="79"/>
      <c r="E33" s="79"/>
      <c r="F33" s="79"/>
      <c r="G33" s="79"/>
      <c r="H33" s="79"/>
      <c r="I33" s="79"/>
      <c r="J33" s="9"/>
      <c r="K33" s="9"/>
      <c r="L33" s="9"/>
      <c r="M33" s="9"/>
      <c r="N33" s="9"/>
      <c r="O33" s="9"/>
      <c r="P33" s="9"/>
      <c r="Q33" s="9"/>
      <c r="R33" s="9"/>
      <c r="S33" s="9"/>
      <c r="T33" s="9"/>
      <c r="U33" s="9"/>
      <c r="AS33" s="9"/>
      <c r="AT33" s="9"/>
      <c r="AU33" s="9"/>
    </row>
    <row r="34" spans="2:47" ht="12.75" customHeight="1" x14ac:dyDescent="0.2">
      <c r="B34" s="690" t="s">
        <v>5</v>
      </c>
      <c r="C34" s="692" t="s">
        <v>283</v>
      </c>
      <c r="D34" s="685"/>
      <c r="E34" s="685"/>
      <c r="F34" s="685"/>
      <c r="G34" s="685"/>
      <c r="H34" s="685"/>
      <c r="I34" s="685"/>
      <c r="J34" s="685"/>
      <c r="K34" s="685"/>
      <c r="L34" s="685"/>
      <c r="M34" s="685"/>
      <c r="N34" s="685"/>
      <c r="O34" s="685"/>
      <c r="P34" s="685"/>
      <c r="Q34" s="685"/>
      <c r="R34" s="685"/>
      <c r="S34" s="685"/>
      <c r="T34" s="686"/>
      <c r="U34" s="9"/>
      <c r="AS34" s="9"/>
      <c r="AT34" s="9"/>
      <c r="AU34" s="9"/>
    </row>
    <row r="35" spans="2:47" ht="13.5" thickBot="1" x14ac:dyDescent="0.25">
      <c r="B35" s="691"/>
      <c r="C35" s="531" t="s">
        <v>110</v>
      </c>
      <c r="D35" s="531" t="s">
        <v>111</v>
      </c>
      <c r="E35" s="531" t="s">
        <v>112</v>
      </c>
      <c r="F35" s="531" t="s">
        <v>113</v>
      </c>
      <c r="G35" s="531" t="s">
        <v>114</v>
      </c>
      <c r="H35" s="531" t="s">
        <v>216</v>
      </c>
      <c r="I35" s="403" t="s">
        <v>116</v>
      </c>
      <c r="J35" s="403" t="s">
        <v>117</v>
      </c>
      <c r="K35" s="403" t="s">
        <v>118</v>
      </c>
      <c r="L35" s="403" t="s">
        <v>119</v>
      </c>
      <c r="M35" s="403" t="s">
        <v>120</v>
      </c>
      <c r="N35" s="403" t="s">
        <v>121</v>
      </c>
      <c r="O35" s="404" t="s">
        <v>25</v>
      </c>
      <c r="P35" s="404" t="s">
        <v>60</v>
      </c>
      <c r="Q35" s="404" t="s">
        <v>102</v>
      </c>
      <c r="R35" s="404" t="s">
        <v>135</v>
      </c>
      <c r="S35" s="404" t="s">
        <v>199</v>
      </c>
      <c r="T35" s="405" t="s">
        <v>205</v>
      </c>
      <c r="U35" s="9"/>
      <c r="AS35" s="9"/>
      <c r="AT35" s="9"/>
      <c r="AU35" s="9"/>
    </row>
    <row r="36" spans="2:47" x14ac:dyDescent="0.2">
      <c r="B36" s="513" t="s">
        <v>2</v>
      </c>
      <c r="C36" s="406"/>
      <c r="D36" s="591"/>
      <c r="E36" s="591"/>
      <c r="F36" s="591"/>
      <c r="G36" s="591"/>
      <c r="H36" s="591"/>
      <c r="I36" s="591"/>
      <c r="J36" s="592"/>
      <c r="K36" s="593"/>
      <c r="L36" s="594"/>
      <c r="M36" s="594"/>
      <c r="N36" s="595"/>
      <c r="O36" s="595"/>
      <c r="P36" s="594"/>
      <c r="Q36" s="594"/>
      <c r="R36" s="594"/>
      <c r="S36" s="594"/>
      <c r="T36" s="596"/>
      <c r="U36" s="9"/>
      <c r="AS36" s="9"/>
      <c r="AT36" s="9"/>
      <c r="AU36" s="9"/>
    </row>
    <row r="37" spans="2:47" x14ac:dyDescent="0.2">
      <c r="B37" s="385">
        <v>2000</v>
      </c>
      <c r="C37" s="216" t="s">
        <v>223</v>
      </c>
      <c r="D37" s="216" t="s">
        <v>223</v>
      </c>
      <c r="E37" s="216" t="s">
        <v>223</v>
      </c>
      <c r="F37" s="216" t="s">
        <v>223</v>
      </c>
      <c r="G37" s="216" t="s">
        <v>223</v>
      </c>
      <c r="H37" s="216" t="s">
        <v>223</v>
      </c>
      <c r="I37" s="216" t="s">
        <v>223</v>
      </c>
      <c r="J37" s="216" t="s">
        <v>223</v>
      </c>
      <c r="K37" s="216" t="s">
        <v>223</v>
      </c>
      <c r="L37" s="216" t="s">
        <v>223</v>
      </c>
      <c r="M37" s="216" t="s">
        <v>223</v>
      </c>
      <c r="N37" s="216" t="s">
        <v>223</v>
      </c>
      <c r="O37" s="216" t="s">
        <v>223</v>
      </c>
      <c r="P37" s="216" t="s">
        <v>223</v>
      </c>
      <c r="Q37" s="216" t="s">
        <v>223</v>
      </c>
      <c r="R37" s="216" t="s">
        <v>223</v>
      </c>
      <c r="S37" s="216" t="s">
        <v>223</v>
      </c>
      <c r="T37" s="384" t="s">
        <v>223</v>
      </c>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row>
    <row r="38" spans="2:47" x14ac:dyDescent="0.2">
      <c r="B38" s="385">
        <v>2001</v>
      </c>
      <c r="C38" s="426"/>
      <c r="D38" s="216" t="s">
        <v>223</v>
      </c>
      <c r="E38" s="216" t="s">
        <v>223</v>
      </c>
      <c r="F38" s="216" t="s">
        <v>223</v>
      </c>
      <c r="G38" s="216" t="s">
        <v>223</v>
      </c>
      <c r="H38" s="216" t="s">
        <v>223</v>
      </c>
      <c r="I38" s="216" t="s">
        <v>223</v>
      </c>
      <c r="J38" s="216" t="s">
        <v>223</v>
      </c>
      <c r="K38" s="216" t="s">
        <v>223</v>
      </c>
      <c r="L38" s="216" t="s">
        <v>223</v>
      </c>
      <c r="M38" s="216" t="s">
        <v>223</v>
      </c>
      <c r="N38" s="216" t="s">
        <v>223</v>
      </c>
      <c r="O38" s="216" t="s">
        <v>223</v>
      </c>
      <c r="P38" s="216" t="s">
        <v>223</v>
      </c>
      <c r="Q38" s="216" t="s">
        <v>223</v>
      </c>
      <c r="R38" s="216" t="s">
        <v>223</v>
      </c>
      <c r="S38" s="216" t="s">
        <v>223</v>
      </c>
      <c r="T38" s="384" t="s">
        <v>223</v>
      </c>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row>
    <row r="39" spans="2:47" x14ac:dyDescent="0.2">
      <c r="B39" s="385">
        <v>2002</v>
      </c>
      <c r="C39" s="426"/>
      <c r="D39" s="425"/>
      <c r="E39" s="216" t="s">
        <v>223</v>
      </c>
      <c r="F39" s="216" t="s">
        <v>223</v>
      </c>
      <c r="G39" s="216" t="s">
        <v>223</v>
      </c>
      <c r="H39" s="216" t="s">
        <v>223</v>
      </c>
      <c r="I39" s="216" t="s">
        <v>223</v>
      </c>
      <c r="J39" s="216" t="s">
        <v>223</v>
      </c>
      <c r="K39" s="216" t="s">
        <v>223</v>
      </c>
      <c r="L39" s="216" t="s">
        <v>223</v>
      </c>
      <c r="M39" s="216" t="s">
        <v>223</v>
      </c>
      <c r="N39" s="211">
        <v>6.8006759999999999E-2</v>
      </c>
      <c r="O39" s="211">
        <v>7.0463919999999999E-2</v>
      </c>
      <c r="P39" s="216">
        <v>7.8151470000000001E-2</v>
      </c>
      <c r="Q39" s="216">
        <v>8.3067950000000002E-2</v>
      </c>
      <c r="R39" s="216">
        <v>8.1434729999999997E-2</v>
      </c>
      <c r="S39" s="216">
        <v>7.1280529999999995E-2</v>
      </c>
      <c r="T39" s="423">
        <v>8.2867549999999998E-2</v>
      </c>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row>
    <row r="40" spans="2:47" x14ac:dyDescent="0.2">
      <c r="B40" s="385">
        <v>2003</v>
      </c>
      <c r="C40" s="426"/>
      <c r="D40" s="425"/>
      <c r="E40" s="425"/>
      <c r="F40" s="216" t="s">
        <v>223</v>
      </c>
      <c r="G40" s="216" t="s">
        <v>223</v>
      </c>
      <c r="H40" s="216" t="s">
        <v>223</v>
      </c>
      <c r="I40" s="216" t="s">
        <v>223</v>
      </c>
      <c r="J40" s="216" t="s">
        <v>223</v>
      </c>
      <c r="K40" s="216" t="s">
        <v>223</v>
      </c>
      <c r="L40" s="216">
        <v>6.784337E-2</v>
      </c>
      <c r="M40" s="216">
        <v>0.13069892</v>
      </c>
      <c r="N40" s="211">
        <v>0.15316517999999998</v>
      </c>
      <c r="O40" s="211">
        <v>0.20413084000000001</v>
      </c>
      <c r="P40" s="216">
        <v>0.21151467000000002</v>
      </c>
      <c r="Q40" s="216">
        <v>0.17697160999999997</v>
      </c>
      <c r="R40" s="216">
        <v>0.19607668</v>
      </c>
      <c r="S40" s="216">
        <v>0.21627328000000001</v>
      </c>
      <c r="T40" s="423">
        <v>0.17751818</v>
      </c>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row>
    <row r="41" spans="2:47" x14ac:dyDescent="0.2">
      <c r="B41" s="385">
        <v>2004</v>
      </c>
      <c r="C41" s="426"/>
      <c r="D41" s="425"/>
      <c r="E41" s="425"/>
      <c r="F41" s="425"/>
      <c r="G41" s="216" t="s">
        <v>223</v>
      </c>
      <c r="H41" s="216" t="s">
        <v>223</v>
      </c>
      <c r="I41" s="216" t="s">
        <v>223</v>
      </c>
      <c r="J41" s="211">
        <v>5.3484810000000001E-2</v>
      </c>
      <c r="K41" s="216">
        <v>6.5394469999999996E-2</v>
      </c>
      <c r="L41" s="216">
        <v>9.9320679999999995E-2</v>
      </c>
      <c r="M41" s="216">
        <v>0.16399586999999999</v>
      </c>
      <c r="N41" s="211">
        <v>0.19728230999999999</v>
      </c>
      <c r="O41" s="211">
        <v>0.19189296</v>
      </c>
      <c r="P41" s="216">
        <v>0.22739565</v>
      </c>
      <c r="Q41" s="216">
        <v>0.22093832999999999</v>
      </c>
      <c r="R41" s="216">
        <v>0.25465500000000002</v>
      </c>
      <c r="S41" s="216">
        <v>0.18097804000000001</v>
      </c>
      <c r="T41" s="423">
        <v>0.19357226</v>
      </c>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row>
    <row r="42" spans="2:47" x14ac:dyDescent="0.2">
      <c r="B42" s="385">
        <v>2005</v>
      </c>
      <c r="C42" s="426"/>
      <c r="D42" s="425"/>
      <c r="E42" s="425"/>
      <c r="F42" s="425"/>
      <c r="G42" s="425"/>
      <c r="H42" s="216" t="s">
        <v>223</v>
      </c>
      <c r="I42" s="216" t="s">
        <v>223</v>
      </c>
      <c r="J42" s="216" t="s">
        <v>223</v>
      </c>
      <c r="K42" s="216">
        <v>6.8353579999999997E-2</v>
      </c>
      <c r="L42" s="216">
        <v>8.7021420000000002E-2</v>
      </c>
      <c r="M42" s="216">
        <v>0.13608182999999999</v>
      </c>
      <c r="N42" s="211">
        <v>0.16290093999999999</v>
      </c>
      <c r="O42" s="211">
        <v>0.20390537</v>
      </c>
      <c r="P42" s="216">
        <v>0.22579244000000001</v>
      </c>
      <c r="Q42" s="216">
        <v>0.20883335</v>
      </c>
      <c r="R42" s="216">
        <v>0.24116244000000001</v>
      </c>
      <c r="S42" s="216">
        <v>0.24442027</v>
      </c>
      <c r="T42" s="423">
        <v>0.22642187999999999</v>
      </c>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row>
    <row r="43" spans="2:47" x14ac:dyDescent="0.2">
      <c r="B43" s="385">
        <v>2006</v>
      </c>
      <c r="C43" s="426"/>
      <c r="D43" s="425"/>
      <c r="E43" s="425"/>
      <c r="F43" s="425"/>
      <c r="G43" s="425"/>
      <c r="H43" s="425"/>
      <c r="I43" s="216" t="s">
        <v>223</v>
      </c>
      <c r="J43" s="216" t="s">
        <v>223</v>
      </c>
      <c r="K43" s="216">
        <v>5.4943180000000001E-2</v>
      </c>
      <c r="L43" s="216">
        <v>7.6006960000000012E-2</v>
      </c>
      <c r="M43" s="216">
        <v>0.13770943999999999</v>
      </c>
      <c r="N43" s="211">
        <v>0.19549804000000001</v>
      </c>
      <c r="O43" s="211">
        <v>0.22368256</v>
      </c>
      <c r="P43" s="216">
        <v>0.27176332000000003</v>
      </c>
      <c r="Q43" s="216">
        <v>0.31469684000000003</v>
      </c>
      <c r="R43" s="216">
        <v>0.26817103999999997</v>
      </c>
      <c r="S43" s="216">
        <v>0.27036846000000003</v>
      </c>
      <c r="T43" s="423">
        <v>0.26006434</v>
      </c>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row>
    <row r="44" spans="2:47" x14ac:dyDescent="0.2">
      <c r="B44" s="385">
        <v>2007</v>
      </c>
      <c r="C44" s="426"/>
      <c r="D44" s="425"/>
      <c r="E44" s="425"/>
      <c r="F44" s="425"/>
      <c r="G44" s="425"/>
      <c r="H44" s="425"/>
      <c r="I44" s="425"/>
      <c r="J44" s="216" t="s">
        <v>223</v>
      </c>
      <c r="K44" s="216" t="s">
        <v>223</v>
      </c>
      <c r="L44" s="216">
        <v>6.8734299999999998E-2</v>
      </c>
      <c r="M44" s="216">
        <v>0.12440557000000001</v>
      </c>
      <c r="N44" s="211">
        <v>0.15896737999999999</v>
      </c>
      <c r="O44" s="211">
        <v>0.19036416</v>
      </c>
      <c r="P44" s="216">
        <v>0.26358175</v>
      </c>
      <c r="Q44" s="216">
        <v>0.25945007999999997</v>
      </c>
      <c r="R44" s="216">
        <v>0.28240821000000005</v>
      </c>
      <c r="S44" s="216">
        <v>0.24265264</v>
      </c>
      <c r="T44" s="423">
        <v>0.29263558000000001</v>
      </c>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row>
    <row r="45" spans="2:47" x14ac:dyDescent="0.2">
      <c r="B45" s="385">
        <v>2008</v>
      </c>
      <c r="C45" s="426"/>
      <c r="D45" s="425"/>
      <c r="E45" s="425"/>
      <c r="F45" s="425"/>
      <c r="G45" s="425"/>
      <c r="H45" s="425"/>
      <c r="I45" s="425"/>
      <c r="J45" s="425"/>
      <c r="K45" s="216" t="s">
        <v>223</v>
      </c>
      <c r="L45" s="211">
        <v>5.5062529999999998E-2</v>
      </c>
      <c r="M45" s="211">
        <v>0.12228908000000001</v>
      </c>
      <c r="N45" s="211">
        <v>0.17281489999999999</v>
      </c>
      <c r="O45" s="216">
        <v>0.23074317000000003</v>
      </c>
      <c r="P45" s="216">
        <v>0.26261178000000002</v>
      </c>
      <c r="Q45" s="216">
        <v>0.27391599999999999</v>
      </c>
      <c r="R45" s="216">
        <v>0.31544816999999997</v>
      </c>
      <c r="S45" s="216">
        <v>0.30591212000000001</v>
      </c>
      <c r="T45" s="423">
        <v>0.34103439000000002</v>
      </c>
      <c r="U45" s="9"/>
      <c r="AS45" s="9"/>
      <c r="AT45" s="9"/>
      <c r="AU45" s="9"/>
    </row>
    <row r="46" spans="2:47" x14ac:dyDescent="0.2">
      <c r="B46" s="385">
        <v>2009</v>
      </c>
      <c r="C46" s="426"/>
      <c r="D46" s="425"/>
      <c r="E46" s="425"/>
      <c r="F46" s="425"/>
      <c r="G46" s="425"/>
      <c r="H46" s="425"/>
      <c r="I46" s="425"/>
      <c r="J46" s="425"/>
      <c r="K46" s="424"/>
      <c r="L46" s="216" t="s">
        <v>223</v>
      </c>
      <c r="M46" s="216">
        <v>6.8730589999999994E-2</v>
      </c>
      <c r="N46" s="211">
        <v>0.13555638</v>
      </c>
      <c r="O46" s="216">
        <v>0.19208312999999999</v>
      </c>
      <c r="P46" s="216">
        <v>0.22573888</v>
      </c>
      <c r="Q46" s="216">
        <v>0.28398403000000005</v>
      </c>
      <c r="R46" s="216">
        <v>0.33777958000000002</v>
      </c>
      <c r="S46" s="216">
        <v>0.32085828000000005</v>
      </c>
      <c r="T46" s="423">
        <v>0.36310011999999997</v>
      </c>
      <c r="U46" s="9"/>
      <c r="AS46" s="9"/>
      <c r="AT46" s="9"/>
      <c r="AU46" s="9"/>
    </row>
    <row r="47" spans="2:47" x14ac:dyDescent="0.2">
      <c r="B47" s="385">
        <v>2010</v>
      </c>
      <c r="C47" s="426"/>
      <c r="D47" s="425"/>
      <c r="E47" s="425"/>
      <c r="F47" s="425"/>
      <c r="G47" s="425"/>
      <c r="H47" s="425"/>
      <c r="I47" s="425"/>
      <c r="J47" s="425"/>
      <c r="K47" s="425"/>
      <c r="L47" s="424"/>
      <c r="M47" s="216" t="s">
        <v>223</v>
      </c>
      <c r="N47" s="211">
        <v>7.3110979999999992E-2</v>
      </c>
      <c r="O47" s="216">
        <v>0.14980589000000002</v>
      </c>
      <c r="P47" s="216">
        <v>0.20504259</v>
      </c>
      <c r="Q47" s="216">
        <v>0.23531317999999998</v>
      </c>
      <c r="R47" s="216">
        <v>0.29940632</v>
      </c>
      <c r="S47" s="216">
        <v>0.39712275000000002</v>
      </c>
      <c r="T47" s="423">
        <v>0.40407215999999996</v>
      </c>
      <c r="U47" s="9"/>
      <c r="AS47" s="9"/>
      <c r="AT47" s="9"/>
      <c r="AU47" s="9"/>
    </row>
    <row r="48" spans="2:47" x14ac:dyDescent="0.2">
      <c r="B48" s="385">
        <v>2011</v>
      </c>
      <c r="C48" s="426"/>
      <c r="D48" s="425"/>
      <c r="E48" s="425"/>
      <c r="F48" s="425"/>
      <c r="G48" s="425"/>
      <c r="H48" s="425"/>
      <c r="I48" s="425"/>
      <c r="J48" s="424"/>
      <c r="K48" s="425"/>
      <c r="L48" s="424"/>
      <c r="M48" s="424"/>
      <c r="N48" s="216" t="s">
        <v>223</v>
      </c>
      <c r="O48" s="216">
        <v>9.32669E-2</v>
      </c>
      <c r="P48" s="216">
        <v>0.19190213</v>
      </c>
      <c r="Q48" s="216">
        <v>0.23015417000000002</v>
      </c>
      <c r="R48" s="216">
        <v>0.27104671999999996</v>
      </c>
      <c r="S48" s="216">
        <v>0.34436670000000003</v>
      </c>
      <c r="T48" s="423">
        <v>0.42883174000000002</v>
      </c>
      <c r="U48" s="9"/>
      <c r="AS48" s="9"/>
      <c r="AT48" s="9"/>
      <c r="AU48" s="9"/>
    </row>
    <row r="49" spans="2:47" x14ac:dyDescent="0.2">
      <c r="B49" s="385">
        <v>2012</v>
      </c>
      <c r="C49" s="426"/>
      <c r="D49" s="425"/>
      <c r="E49" s="425"/>
      <c r="F49" s="425"/>
      <c r="G49" s="425"/>
      <c r="H49" s="425"/>
      <c r="I49" s="425"/>
      <c r="J49" s="424"/>
      <c r="K49" s="425"/>
      <c r="L49" s="424"/>
      <c r="M49" s="424"/>
      <c r="N49" s="425"/>
      <c r="O49" s="216">
        <v>6.7137370000000002E-2</v>
      </c>
      <c r="P49" s="216">
        <v>0.13096719000000001</v>
      </c>
      <c r="Q49" s="216">
        <v>0.23904263000000001</v>
      </c>
      <c r="R49" s="216">
        <v>0.26127159999999999</v>
      </c>
      <c r="S49" s="216">
        <v>0.30538959000000004</v>
      </c>
      <c r="T49" s="423">
        <v>0.45386356</v>
      </c>
      <c r="U49" s="9"/>
      <c r="AS49" s="9"/>
      <c r="AT49" s="9"/>
      <c r="AU49" s="9"/>
    </row>
    <row r="50" spans="2:47" x14ac:dyDescent="0.2">
      <c r="B50" s="385">
        <v>2013</v>
      </c>
      <c r="C50" s="426"/>
      <c r="D50" s="425"/>
      <c r="E50" s="425"/>
      <c r="F50" s="425"/>
      <c r="G50" s="425"/>
      <c r="H50" s="425"/>
      <c r="I50" s="425"/>
      <c r="J50" s="424"/>
      <c r="K50" s="425"/>
      <c r="L50" s="425"/>
      <c r="M50" s="424"/>
      <c r="N50" s="425"/>
      <c r="O50" s="424"/>
      <c r="P50" s="216">
        <v>5.9595309999999999E-2</v>
      </c>
      <c r="Q50" s="216">
        <v>0.12420836</v>
      </c>
      <c r="R50" s="216">
        <v>0.20073745999999998</v>
      </c>
      <c r="S50" s="216">
        <v>0.28835983000000004</v>
      </c>
      <c r="T50" s="423">
        <v>0.39346428999999999</v>
      </c>
      <c r="U50" s="9"/>
      <c r="AS50" s="9"/>
      <c r="AT50" s="9"/>
      <c r="AU50" s="9"/>
    </row>
    <row r="51" spans="2:47" x14ac:dyDescent="0.2">
      <c r="B51" s="386">
        <v>2014</v>
      </c>
      <c r="C51" s="424"/>
      <c r="D51" s="425"/>
      <c r="E51" s="425"/>
      <c r="F51" s="425"/>
      <c r="G51" s="425"/>
      <c r="H51" s="425"/>
      <c r="I51" s="425"/>
      <c r="J51" s="424"/>
      <c r="K51" s="425"/>
      <c r="L51" s="425"/>
      <c r="M51" s="425"/>
      <c r="N51" s="425"/>
      <c r="O51" s="424"/>
      <c r="P51" s="424"/>
      <c r="Q51" s="216" t="s">
        <v>223</v>
      </c>
      <c r="R51" s="216">
        <v>9.8644300000000004E-2</v>
      </c>
      <c r="S51" s="216">
        <v>0.19201882999999997</v>
      </c>
      <c r="T51" s="423">
        <v>0.31220456000000002</v>
      </c>
      <c r="U51" s="9"/>
      <c r="AS51" s="9"/>
      <c r="AT51" s="9"/>
      <c r="AU51" s="9"/>
    </row>
    <row r="52" spans="2:47" x14ac:dyDescent="0.2">
      <c r="B52" s="386">
        <v>2015</v>
      </c>
      <c r="C52" s="424"/>
      <c r="D52" s="425"/>
      <c r="E52" s="425"/>
      <c r="F52" s="425"/>
      <c r="G52" s="425"/>
      <c r="H52" s="425"/>
      <c r="I52" s="425"/>
      <c r="J52" s="424"/>
      <c r="K52" s="425"/>
      <c r="L52" s="425"/>
      <c r="M52" s="425"/>
      <c r="N52" s="425"/>
      <c r="O52" s="425"/>
      <c r="P52" s="424"/>
      <c r="Q52" s="424"/>
      <c r="R52" s="216">
        <v>6.3044269999999999E-2</v>
      </c>
      <c r="S52" s="216">
        <v>0.12633147</v>
      </c>
      <c r="T52" s="423">
        <v>0.28405752000000001</v>
      </c>
      <c r="U52" s="9"/>
      <c r="AS52" s="9"/>
      <c r="AT52" s="9"/>
      <c r="AU52" s="9"/>
    </row>
    <row r="53" spans="2:47" x14ac:dyDescent="0.2">
      <c r="B53" s="386">
        <v>2016</v>
      </c>
      <c r="C53" s="424"/>
      <c r="D53" s="425"/>
      <c r="E53" s="425"/>
      <c r="F53" s="425"/>
      <c r="G53" s="425"/>
      <c r="H53" s="425"/>
      <c r="I53" s="425"/>
      <c r="J53" s="424"/>
      <c r="K53" s="425"/>
      <c r="L53" s="425"/>
      <c r="M53" s="425"/>
      <c r="N53" s="425"/>
      <c r="O53" s="425"/>
      <c r="P53" s="424"/>
      <c r="Q53" s="424"/>
      <c r="R53" s="424"/>
      <c r="S53" s="216">
        <v>6.3855080000000008E-2</v>
      </c>
      <c r="T53" s="423">
        <v>0.20471179</v>
      </c>
      <c r="U53" s="9"/>
      <c r="AS53" s="9"/>
      <c r="AT53" s="9"/>
      <c r="AU53" s="9"/>
    </row>
    <row r="54" spans="2:47" x14ac:dyDescent="0.2">
      <c r="B54" s="386">
        <v>2017</v>
      </c>
      <c r="C54" s="424"/>
      <c r="D54" s="425"/>
      <c r="E54" s="425"/>
      <c r="F54" s="425"/>
      <c r="G54" s="425"/>
      <c r="H54" s="425"/>
      <c r="I54" s="425"/>
      <c r="J54" s="424"/>
      <c r="K54" s="425"/>
      <c r="L54" s="425"/>
      <c r="M54" s="425"/>
      <c r="N54" s="425"/>
      <c r="O54" s="425"/>
      <c r="P54" s="424"/>
      <c r="Q54" s="424"/>
      <c r="R54" s="424"/>
      <c r="S54" s="424"/>
      <c r="T54" s="423">
        <v>8.3368609999999996E-2</v>
      </c>
      <c r="U54" s="9"/>
      <c r="AS54" s="9"/>
      <c r="AT54" s="9"/>
      <c r="AU54" s="9"/>
    </row>
    <row r="55" spans="2:47" ht="26.25" thickBot="1" x14ac:dyDescent="0.25">
      <c r="B55" s="387" t="s">
        <v>269</v>
      </c>
      <c r="C55" s="294" t="s">
        <v>223</v>
      </c>
      <c r="D55" s="293" t="s">
        <v>223</v>
      </c>
      <c r="E55" s="293" t="s">
        <v>223</v>
      </c>
      <c r="F55" s="293" t="s">
        <v>223</v>
      </c>
      <c r="G55" s="293" t="s">
        <v>223</v>
      </c>
      <c r="H55" s="293" t="s">
        <v>223</v>
      </c>
      <c r="I55" s="293" t="s">
        <v>223</v>
      </c>
      <c r="J55" s="294">
        <v>0.21507752999999999</v>
      </c>
      <c r="K55" s="294">
        <v>0.32192535999999999</v>
      </c>
      <c r="L55" s="294">
        <v>0.52476529000000005</v>
      </c>
      <c r="M55" s="294">
        <v>0.96571741999999994</v>
      </c>
      <c r="N55" s="293">
        <v>1.3721871399999999</v>
      </c>
      <c r="O55" s="293">
        <v>1.8390052699999999</v>
      </c>
      <c r="P55" s="294">
        <v>2.3828008200000004</v>
      </c>
      <c r="Q55" s="294">
        <v>2.7143781699999998</v>
      </c>
      <c r="R55" s="294">
        <v>3.1903583700000007</v>
      </c>
      <c r="S55" s="294">
        <v>3.59214192</v>
      </c>
      <c r="T55" s="422">
        <v>4.5193709000000002</v>
      </c>
      <c r="U55" s="9"/>
      <c r="AS55" s="9"/>
      <c r="AT55" s="9"/>
      <c r="AU55" s="9"/>
    </row>
    <row r="56" spans="2:47" x14ac:dyDescent="0.2">
      <c r="B56" s="80" t="s">
        <v>1</v>
      </c>
      <c r="C56" s="80"/>
      <c r="D56" s="80"/>
      <c r="E56" s="80"/>
      <c r="F56" s="80"/>
      <c r="G56" s="80"/>
      <c r="H56" s="80"/>
      <c r="I56" s="80"/>
      <c r="J56" s="81"/>
      <c r="K56" s="83"/>
      <c r="L56" s="81"/>
      <c r="M56" s="81"/>
      <c r="N56" s="81"/>
      <c r="O56" s="81"/>
      <c r="P56" s="82"/>
      <c r="Q56" s="9"/>
      <c r="R56" s="82"/>
      <c r="S56" s="82"/>
      <c r="T56" s="82" t="s">
        <v>10</v>
      </c>
      <c r="U56" s="9"/>
      <c r="AS56" s="9"/>
      <c r="AT56" s="9"/>
      <c r="AU56" s="9"/>
    </row>
    <row r="57" spans="2:47" x14ac:dyDescent="0.2">
      <c r="B57" s="80"/>
      <c r="C57" s="80"/>
      <c r="D57" s="80"/>
      <c r="E57" s="80"/>
      <c r="F57" s="80"/>
      <c r="G57" s="80"/>
      <c r="H57" s="80"/>
      <c r="I57" s="80"/>
      <c r="J57" s="81"/>
      <c r="K57" s="83"/>
      <c r="L57" s="81"/>
      <c r="M57" s="81"/>
      <c r="N57" s="81"/>
      <c r="O57" s="81"/>
      <c r="P57" s="82"/>
      <c r="Q57" s="9"/>
      <c r="R57" s="82"/>
      <c r="S57" s="82"/>
      <c r="T57" s="82"/>
      <c r="U57" s="9"/>
      <c r="AS57" s="9"/>
      <c r="AT57" s="9"/>
      <c r="AU57" s="9"/>
    </row>
    <row r="58" spans="2:47" x14ac:dyDescent="0.2">
      <c r="B58" s="80"/>
      <c r="C58" s="80"/>
      <c r="D58" s="80"/>
      <c r="E58" s="80"/>
      <c r="F58" s="80"/>
      <c r="G58" s="80"/>
      <c r="H58" s="80"/>
      <c r="I58" s="80"/>
      <c r="J58" s="81"/>
      <c r="K58" s="83"/>
      <c r="L58" s="81"/>
      <c r="M58" s="81"/>
      <c r="N58" s="81"/>
      <c r="O58" s="81"/>
      <c r="P58" s="82"/>
      <c r="Q58" s="9"/>
      <c r="R58" s="82"/>
      <c r="S58" s="82"/>
      <c r="T58" s="82"/>
      <c r="U58" s="9"/>
      <c r="AS58" s="9"/>
      <c r="AT58" s="9"/>
      <c r="AU58" s="9"/>
    </row>
    <row r="59" spans="2:47" x14ac:dyDescent="0.2">
      <c r="B59" s="15" t="s">
        <v>246</v>
      </c>
      <c r="C59" s="15"/>
      <c r="D59" s="79"/>
      <c r="E59" s="79"/>
      <c r="F59" s="79"/>
      <c r="G59" s="79"/>
      <c r="H59" s="79"/>
      <c r="I59" s="7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row>
    <row r="60" spans="2:47" x14ac:dyDescent="0.2">
      <c r="B60" s="79" t="s">
        <v>214</v>
      </c>
      <c r="C60" s="79"/>
      <c r="D60" s="79"/>
      <c r="E60" s="79"/>
      <c r="F60" s="79"/>
      <c r="G60" s="79"/>
      <c r="H60" s="79"/>
      <c r="I60" s="7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row>
    <row r="61" spans="2:47" ht="13.5" thickBot="1" x14ac:dyDescent="0.25">
      <c r="B61" s="79"/>
      <c r="C61" s="79"/>
      <c r="D61" s="79"/>
      <c r="E61" s="79"/>
      <c r="F61" s="79"/>
      <c r="G61" s="79"/>
      <c r="H61" s="79"/>
      <c r="I61" s="7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row>
    <row r="62" spans="2:47" ht="12.75" customHeight="1" x14ac:dyDescent="0.2">
      <c r="B62" s="688" t="s">
        <v>5</v>
      </c>
      <c r="C62" s="400"/>
      <c r="D62" s="685" t="s">
        <v>95</v>
      </c>
      <c r="E62" s="685"/>
      <c r="F62" s="685"/>
      <c r="G62" s="685"/>
      <c r="H62" s="685"/>
      <c r="I62" s="685"/>
      <c r="J62" s="685"/>
      <c r="K62" s="685"/>
      <c r="L62" s="685"/>
      <c r="M62" s="685"/>
      <c r="N62" s="685"/>
      <c r="O62" s="685"/>
      <c r="P62" s="685"/>
      <c r="Q62" s="685"/>
      <c r="R62" s="685"/>
      <c r="S62" s="685"/>
      <c r="T62" s="686"/>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row>
    <row r="63" spans="2:47" ht="13.5" thickBot="1" x14ac:dyDescent="0.25">
      <c r="B63" s="689"/>
      <c r="C63" s="531" t="s">
        <v>110</v>
      </c>
      <c r="D63" s="531" t="s">
        <v>111</v>
      </c>
      <c r="E63" s="531" t="s">
        <v>112</v>
      </c>
      <c r="F63" s="531" t="s">
        <v>113</v>
      </c>
      <c r="G63" s="531" t="s">
        <v>114</v>
      </c>
      <c r="H63" s="531" t="s">
        <v>216</v>
      </c>
      <c r="I63" s="403" t="s">
        <v>116</v>
      </c>
      <c r="J63" s="403" t="s">
        <v>117</v>
      </c>
      <c r="K63" s="403" t="s">
        <v>118</v>
      </c>
      <c r="L63" s="403" t="s">
        <v>119</v>
      </c>
      <c r="M63" s="403" t="s">
        <v>120</v>
      </c>
      <c r="N63" s="403" t="s">
        <v>121</v>
      </c>
      <c r="O63" s="404" t="s">
        <v>25</v>
      </c>
      <c r="P63" s="404" t="s">
        <v>60</v>
      </c>
      <c r="Q63" s="404" t="s">
        <v>102</v>
      </c>
      <c r="R63" s="404" t="s">
        <v>135</v>
      </c>
      <c r="S63" s="404" t="s">
        <v>199</v>
      </c>
      <c r="T63" s="405" t="s">
        <v>205</v>
      </c>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row>
    <row r="64" spans="2:47" x14ac:dyDescent="0.2">
      <c r="B64" s="513" t="s">
        <v>2</v>
      </c>
      <c r="C64" s="406"/>
      <c r="D64" s="514"/>
      <c r="E64" s="514"/>
      <c r="F64" s="514"/>
      <c r="G64" s="514"/>
      <c r="H64" s="514"/>
      <c r="I64" s="514"/>
      <c r="J64" s="515"/>
      <c r="K64" s="515"/>
      <c r="L64" s="516"/>
      <c r="M64" s="516"/>
      <c r="N64" s="514"/>
      <c r="O64" s="514"/>
      <c r="P64" s="516"/>
      <c r="Q64" s="516"/>
      <c r="R64" s="516"/>
      <c r="S64" s="516"/>
      <c r="T64" s="517"/>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row>
    <row r="65" spans="2:47" x14ac:dyDescent="0.2">
      <c r="B65" s="385">
        <v>2000</v>
      </c>
      <c r="C65" s="216" t="s">
        <v>223</v>
      </c>
      <c r="D65" s="216" t="s">
        <v>223</v>
      </c>
      <c r="E65" s="216" t="s">
        <v>223</v>
      </c>
      <c r="F65" s="216" t="s">
        <v>223</v>
      </c>
      <c r="G65" s="216" t="s">
        <v>223</v>
      </c>
      <c r="H65" s="216" t="s">
        <v>223</v>
      </c>
      <c r="I65" s="216" t="s">
        <v>223</v>
      </c>
      <c r="J65" s="216" t="s">
        <v>223</v>
      </c>
      <c r="K65" s="216" t="s">
        <v>223</v>
      </c>
      <c r="L65" s="216" t="s">
        <v>223</v>
      </c>
      <c r="M65" s="216" t="s">
        <v>223</v>
      </c>
      <c r="N65" s="216" t="s">
        <v>223</v>
      </c>
      <c r="O65" s="216" t="s">
        <v>223</v>
      </c>
      <c r="P65" s="216" t="s">
        <v>223</v>
      </c>
      <c r="Q65" s="216" t="s">
        <v>223</v>
      </c>
      <c r="R65" s="216" t="s">
        <v>223</v>
      </c>
      <c r="S65" s="216" t="s">
        <v>223</v>
      </c>
      <c r="T65" s="384" t="s">
        <v>223</v>
      </c>
      <c r="U65" s="407"/>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row>
    <row r="66" spans="2:47" x14ac:dyDescent="0.2">
      <c r="B66" s="385">
        <v>2001</v>
      </c>
      <c r="C66" s="426"/>
      <c r="D66" s="216" t="s">
        <v>223</v>
      </c>
      <c r="E66" s="216" t="s">
        <v>223</v>
      </c>
      <c r="F66" s="216" t="s">
        <v>223</v>
      </c>
      <c r="G66" s="216" t="s">
        <v>223</v>
      </c>
      <c r="H66" s="216" t="s">
        <v>223</v>
      </c>
      <c r="I66" s="216" t="s">
        <v>223</v>
      </c>
      <c r="J66" s="216" t="s">
        <v>223</v>
      </c>
      <c r="K66" s="216" t="s">
        <v>223</v>
      </c>
      <c r="L66" s="216" t="s">
        <v>223</v>
      </c>
      <c r="M66" s="216" t="s">
        <v>223</v>
      </c>
      <c r="N66" s="216" t="s">
        <v>223</v>
      </c>
      <c r="O66" s="216" t="s">
        <v>223</v>
      </c>
      <c r="P66" s="216" t="s">
        <v>223</v>
      </c>
      <c r="Q66" s="216" t="s">
        <v>223</v>
      </c>
      <c r="R66" s="216" t="s">
        <v>223</v>
      </c>
      <c r="S66" s="216" t="s">
        <v>223</v>
      </c>
      <c r="T66" s="384" t="s">
        <v>223</v>
      </c>
      <c r="U66" s="407"/>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row>
    <row r="67" spans="2:47" x14ac:dyDescent="0.2">
      <c r="B67" s="385">
        <v>2002</v>
      </c>
      <c r="C67" s="426"/>
      <c r="D67" s="425"/>
      <c r="E67" s="216" t="s">
        <v>223</v>
      </c>
      <c r="F67" s="216" t="s">
        <v>223</v>
      </c>
      <c r="G67" s="216" t="s">
        <v>223</v>
      </c>
      <c r="H67" s="216" t="s">
        <v>223</v>
      </c>
      <c r="I67" s="216" t="s">
        <v>223</v>
      </c>
      <c r="J67" s="216" t="s">
        <v>223</v>
      </c>
      <c r="K67" s="216" t="s">
        <v>223</v>
      </c>
      <c r="L67" s="216" t="s">
        <v>223</v>
      </c>
      <c r="M67" s="216" t="s">
        <v>223</v>
      </c>
      <c r="N67" s="372">
        <v>970</v>
      </c>
      <c r="O67" s="372">
        <v>840</v>
      </c>
      <c r="P67" s="383">
        <v>650</v>
      </c>
      <c r="Q67" s="383">
        <v>600</v>
      </c>
      <c r="R67" s="383">
        <v>540</v>
      </c>
      <c r="S67" s="383">
        <v>550</v>
      </c>
      <c r="T67" s="384">
        <v>620</v>
      </c>
      <c r="U67" s="407"/>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row>
    <row r="68" spans="2:47" x14ac:dyDescent="0.2">
      <c r="B68" s="385">
        <v>2003</v>
      </c>
      <c r="C68" s="426"/>
      <c r="D68" s="425"/>
      <c r="E68" s="425"/>
      <c r="F68" s="216" t="s">
        <v>223</v>
      </c>
      <c r="G68" s="216" t="s">
        <v>223</v>
      </c>
      <c r="H68" s="216" t="s">
        <v>223</v>
      </c>
      <c r="I68" s="216" t="s">
        <v>223</v>
      </c>
      <c r="J68" s="216" t="s">
        <v>223</v>
      </c>
      <c r="K68" s="216" t="s">
        <v>223</v>
      </c>
      <c r="L68" s="383">
        <v>550</v>
      </c>
      <c r="M68" s="383">
        <v>870</v>
      </c>
      <c r="N68" s="372">
        <v>850</v>
      </c>
      <c r="O68" s="372">
        <v>890</v>
      </c>
      <c r="P68" s="383">
        <v>800</v>
      </c>
      <c r="Q68" s="383">
        <v>630</v>
      </c>
      <c r="R68" s="383">
        <v>660</v>
      </c>
      <c r="S68" s="383">
        <v>750</v>
      </c>
      <c r="T68" s="384">
        <v>600</v>
      </c>
      <c r="U68" s="407"/>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row>
    <row r="69" spans="2:47" x14ac:dyDescent="0.2">
      <c r="B69" s="385">
        <v>2004</v>
      </c>
      <c r="C69" s="426"/>
      <c r="D69" s="425"/>
      <c r="E69" s="425"/>
      <c r="F69" s="425"/>
      <c r="G69" s="216" t="s">
        <v>223</v>
      </c>
      <c r="H69" s="216" t="s">
        <v>223</v>
      </c>
      <c r="I69" s="216" t="s">
        <v>223</v>
      </c>
      <c r="J69" s="372">
        <v>550</v>
      </c>
      <c r="K69" s="383">
        <v>600</v>
      </c>
      <c r="L69" s="383">
        <v>750</v>
      </c>
      <c r="M69" s="383">
        <v>980</v>
      </c>
      <c r="N69" s="372">
        <v>1020</v>
      </c>
      <c r="O69" s="372">
        <v>900</v>
      </c>
      <c r="P69" s="383">
        <v>910</v>
      </c>
      <c r="Q69" s="383">
        <v>790</v>
      </c>
      <c r="R69" s="383">
        <v>740</v>
      </c>
      <c r="S69" s="383">
        <v>540</v>
      </c>
      <c r="T69" s="384">
        <v>640</v>
      </c>
      <c r="U69" s="407"/>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row>
    <row r="70" spans="2:47" x14ac:dyDescent="0.2">
      <c r="B70" s="385">
        <v>2005</v>
      </c>
      <c r="C70" s="426"/>
      <c r="D70" s="425"/>
      <c r="E70" s="425"/>
      <c r="F70" s="425"/>
      <c r="G70" s="425"/>
      <c r="H70" s="216" t="s">
        <v>223</v>
      </c>
      <c r="I70" s="216" t="s">
        <v>223</v>
      </c>
      <c r="J70" s="216" t="s">
        <v>223</v>
      </c>
      <c r="K70" s="383">
        <v>580</v>
      </c>
      <c r="L70" s="383">
        <v>720</v>
      </c>
      <c r="M70" s="383">
        <v>970</v>
      </c>
      <c r="N70" s="372">
        <v>840</v>
      </c>
      <c r="O70" s="372">
        <v>890</v>
      </c>
      <c r="P70" s="383">
        <v>860</v>
      </c>
      <c r="Q70" s="383">
        <v>740</v>
      </c>
      <c r="R70" s="383">
        <v>720</v>
      </c>
      <c r="S70" s="383">
        <v>740</v>
      </c>
      <c r="T70" s="384">
        <v>680</v>
      </c>
      <c r="U70" s="407"/>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row>
    <row r="71" spans="2:47" x14ac:dyDescent="0.2">
      <c r="B71" s="385">
        <v>2006</v>
      </c>
      <c r="C71" s="426"/>
      <c r="D71" s="425"/>
      <c r="E71" s="425"/>
      <c r="F71" s="425"/>
      <c r="G71" s="425"/>
      <c r="H71" s="425"/>
      <c r="I71" s="216" t="s">
        <v>223</v>
      </c>
      <c r="J71" s="216" t="s">
        <v>223</v>
      </c>
      <c r="K71" s="383">
        <v>520</v>
      </c>
      <c r="L71" s="383">
        <v>590</v>
      </c>
      <c r="M71" s="383">
        <v>810</v>
      </c>
      <c r="N71" s="372">
        <v>1000</v>
      </c>
      <c r="O71" s="372">
        <v>940</v>
      </c>
      <c r="P71" s="383">
        <v>930</v>
      </c>
      <c r="Q71" s="383">
        <v>990</v>
      </c>
      <c r="R71" s="383">
        <v>750</v>
      </c>
      <c r="S71" s="383">
        <v>800</v>
      </c>
      <c r="T71" s="384">
        <v>710</v>
      </c>
      <c r="U71" s="407"/>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row>
    <row r="72" spans="2:47" x14ac:dyDescent="0.2">
      <c r="B72" s="385">
        <v>2007</v>
      </c>
      <c r="C72" s="426"/>
      <c r="D72" s="425"/>
      <c r="E72" s="425"/>
      <c r="F72" s="425"/>
      <c r="G72" s="425"/>
      <c r="H72" s="425"/>
      <c r="I72" s="425"/>
      <c r="J72" s="216" t="s">
        <v>223</v>
      </c>
      <c r="K72" s="216" t="s">
        <v>223</v>
      </c>
      <c r="L72" s="383">
        <v>580</v>
      </c>
      <c r="M72" s="383">
        <v>770</v>
      </c>
      <c r="N72" s="372">
        <v>850</v>
      </c>
      <c r="O72" s="372">
        <v>780</v>
      </c>
      <c r="P72" s="383">
        <v>960</v>
      </c>
      <c r="Q72" s="383">
        <v>810</v>
      </c>
      <c r="R72" s="383">
        <v>780</v>
      </c>
      <c r="S72" s="383">
        <v>650</v>
      </c>
      <c r="T72" s="384">
        <v>740</v>
      </c>
      <c r="U72" s="407"/>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row>
    <row r="73" spans="2:47" x14ac:dyDescent="0.2">
      <c r="B73" s="385">
        <v>2008</v>
      </c>
      <c r="C73" s="393"/>
      <c r="D73" s="393"/>
      <c r="E73" s="393"/>
      <c r="F73" s="393"/>
      <c r="G73" s="393"/>
      <c r="H73" s="393"/>
      <c r="I73" s="393"/>
      <c r="J73" s="393"/>
      <c r="K73" s="216" t="s">
        <v>223</v>
      </c>
      <c r="L73" s="372">
        <v>430</v>
      </c>
      <c r="M73" s="372">
        <v>690</v>
      </c>
      <c r="N73" s="372">
        <v>830</v>
      </c>
      <c r="O73" s="383">
        <v>960</v>
      </c>
      <c r="P73" s="383">
        <v>870</v>
      </c>
      <c r="Q73" s="383">
        <v>820</v>
      </c>
      <c r="R73" s="383">
        <v>830</v>
      </c>
      <c r="S73" s="383">
        <v>770</v>
      </c>
      <c r="T73" s="384">
        <v>770</v>
      </c>
      <c r="U73" s="407"/>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row r="74" spans="2:47" x14ac:dyDescent="0.2">
      <c r="B74" s="385">
        <v>2009</v>
      </c>
      <c r="C74" s="393"/>
      <c r="D74" s="393"/>
      <c r="E74" s="393"/>
      <c r="F74" s="393"/>
      <c r="G74" s="393"/>
      <c r="H74" s="393"/>
      <c r="I74" s="393"/>
      <c r="J74" s="393"/>
      <c r="K74" s="394"/>
      <c r="L74" s="216" t="s">
        <v>223</v>
      </c>
      <c r="M74" s="383">
        <v>530</v>
      </c>
      <c r="N74" s="372">
        <v>770</v>
      </c>
      <c r="O74" s="383">
        <v>890</v>
      </c>
      <c r="P74" s="383">
        <v>790</v>
      </c>
      <c r="Q74" s="383">
        <v>850</v>
      </c>
      <c r="R74" s="383">
        <v>810</v>
      </c>
      <c r="S74" s="383">
        <v>780</v>
      </c>
      <c r="T74" s="384">
        <v>820</v>
      </c>
      <c r="U74" s="407"/>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row>
    <row r="75" spans="2:47" x14ac:dyDescent="0.2">
      <c r="B75" s="385">
        <v>2010</v>
      </c>
      <c r="C75" s="393"/>
      <c r="D75" s="393"/>
      <c r="E75" s="393"/>
      <c r="F75" s="393"/>
      <c r="G75" s="393"/>
      <c r="H75" s="393"/>
      <c r="I75" s="393"/>
      <c r="J75" s="393"/>
      <c r="K75" s="393"/>
      <c r="L75" s="394"/>
      <c r="M75" s="216" t="s">
        <v>223</v>
      </c>
      <c r="N75" s="372">
        <v>640</v>
      </c>
      <c r="O75" s="383">
        <v>840</v>
      </c>
      <c r="P75" s="383">
        <v>860</v>
      </c>
      <c r="Q75" s="383">
        <v>830</v>
      </c>
      <c r="R75" s="383">
        <v>770</v>
      </c>
      <c r="S75" s="383">
        <v>920</v>
      </c>
      <c r="T75" s="384">
        <v>870</v>
      </c>
      <c r="U75" s="407"/>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row>
    <row r="76" spans="2:47" x14ac:dyDescent="0.2">
      <c r="B76" s="385">
        <v>2011</v>
      </c>
      <c r="C76" s="393"/>
      <c r="D76" s="393"/>
      <c r="E76" s="393"/>
      <c r="F76" s="393"/>
      <c r="G76" s="393"/>
      <c r="H76" s="393"/>
      <c r="I76" s="393"/>
      <c r="J76" s="394"/>
      <c r="K76" s="393"/>
      <c r="L76" s="394"/>
      <c r="M76" s="394"/>
      <c r="N76" s="216" t="s">
        <v>223</v>
      </c>
      <c r="O76" s="383">
        <v>590</v>
      </c>
      <c r="P76" s="383">
        <v>820</v>
      </c>
      <c r="Q76" s="383">
        <v>800</v>
      </c>
      <c r="R76" s="383">
        <v>780</v>
      </c>
      <c r="S76" s="383">
        <v>890</v>
      </c>
      <c r="T76" s="384">
        <v>860</v>
      </c>
      <c r="U76" s="407"/>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row>
    <row r="77" spans="2:47" x14ac:dyDescent="0.2">
      <c r="B77" s="385">
        <v>2012</v>
      </c>
      <c r="C77" s="393"/>
      <c r="D77" s="393"/>
      <c r="E77" s="393"/>
      <c r="F77" s="393"/>
      <c r="G77" s="393"/>
      <c r="H77" s="393"/>
      <c r="I77" s="393"/>
      <c r="J77" s="394"/>
      <c r="K77" s="393"/>
      <c r="L77" s="394"/>
      <c r="M77" s="394"/>
      <c r="N77" s="393"/>
      <c r="O77" s="383">
        <v>620</v>
      </c>
      <c r="P77" s="383">
        <v>660</v>
      </c>
      <c r="Q77" s="383">
        <v>930</v>
      </c>
      <c r="R77" s="383">
        <v>780</v>
      </c>
      <c r="S77" s="383">
        <v>850</v>
      </c>
      <c r="T77" s="384">
        <v>1070</v>
      </c>
      <c r="U77" s="407"/>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row>
    <row r="78" spans="2:47" x14ac:dyDescent="0.2">
      <c r="B78" s="385">
        <v>2013</v>
      </c>
      <c r="C78" s="393"/>
      <c r="D78" s="393"/>
      <c r="E78" s="393"/>
      <c r="F78" s="393"/>
      <c r="G78" s="393"/>
      <c r="H78" s="393"/>
      <c r="I78" s="393"/>
      <c r="J78" s="394"/>
      <c r="K78" s="393"/>
      <c r="L78" s="393"/>
      <c r="M78" s="394"/>
      <c r="N78" s="393"/>
      <c r="O78" s="394"/>
      <c r="P78" s="383">
        <v>450</v>
      </c>
      <c r="Q78" s="383">
        <v>600</v>
      </c>
      <c r="R78" s="383">
        <v>690</v>
      </c>
      <c r="S78" s="383">
        <v>840</v>
      </c>
      <c r="T78" s="384">
        <v>970</v>
      </c>
      <c r="U78" s="407"/>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row>
    <row r="79" spans="2:47" x14ac:dyDescent="0.2">
      <c r="B79" s="386">
        <v>2014</v>
      </c>
      <c r="C79" s="393"/>
      <c r="D79" s="393"/>
      <c r="E79" s="393"/>
      <c r="F79" s="393"/>
      <c r="G79" s="393"/>
      <c r="H79" s="393"/>
      <c r="I79" s="393"/>
      <c r="J79" s="394"/>
      <c r="K79" s="393"/>
      <c r="L79" s="393"/>
      <c r="M79" s="393"/>
      <c r="N79" s="393"/>
      <c r="O79" s="394"/>
      <c r="P79" s="394"/>
      <c r="Q79" s="216" t="s">
        <v>223</v>
      </c>
      <c r="R79" s="383">
        <v>480</v>
      </c>
      <c r="S79" s="383">
        <v>690</v>
      </c>
      <c r="T79" s="384">
        <v>800</v>
      </c>
      <c r="U79" s="407"/>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2:47" x14ac:dyDescent="0.2">
      <c r="B80" s="386">
        <v>2015</v>
      </c>
      <c r="C80" s="393"/>
      <c r="D80" s="393"/>
      <c r="E80" s="393"/>
      <c r="F80" s="393"/>
      <c r="G80" s="393"/>
      <c r="H80" s="393"/>
      <c r="I80" s="393"/>
      <c r="J80" s="394"/>
      <c r="K80" s="393"/>
      <c r="L80" s="393"/>
      <c r="M80" s="393"/>
      <c r="N80" s="393"/>
      <c r="O80" s="393"/>
      <c r="P80" s="394"/>
      <c r="Q80" s="394"/>
      <c r="R80" s="383">
        <v>450</v>
      </c>
      <c r="S80" s="383">
        <v>580</v>
      </c>
      <c r="T80" s="384">
        <v>870</v>
      </c>
      <c r="U80" s="407"/>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row>
    <row r="81" spans="2:47" x14ac:dyDescent="0.2">
      <c r="B81" s="386">
        <v>2016</v>
      </c>
      <c r="C81" s="393"/>
      <c r="D81" s="393"/>
      <c r="E81" s="393"/>
      <c r="F81" s="393"/>
      <c r="G81" s="393"/>
      <c r="H81" s="393"/>
      <c r="I81" s="393"/>
      <c r="J81" s="394"/>
      <c r="K81" s="393"/>
      <c r="L81" s="393"/>
      <c r="M81" s="393"/>
      <c r="N81" s="393"/>
      <c r="O81" s="393"/>
      <c r="P81" s="394"/>
      <c r="Q81" s="394"/>
      <c r="R81" s="394"/>
      <c r="S81" s="383">
        <v>490</v>
      </c>
      <c r="T81" s="384">
        <v>770</v>
      </c>
      <c r="U81" s="407"/>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row>
    <row r="82" spans="2:47" x14ac:dyDescent="0.2">
      <c r="B82" s="386">
        <v>2017</v>
      </c>
      <c r="C82" s="393"/>
      <c r="D82" s="393"/>
      <c r="E82" s="393"/>
      <c r="F82" s="393"/>
      <c r="G82" s="393"/>
      <c r="H82" s="393"/>
      <c r="I82" s="393"/>
      <c r="J82" s="394"/>
      <c r="K82" s="393"/>
      <c r="L82" s="393"/>
      <c r="M82" s="393"/>
      <c r="N82" s="393"/>
      <c r="O82" s="393"/>
      <c r="P82" s="394"/>
      <c r="Q82" s="394"/>
      <c r="R82" s="394"/>
      <c r="S82" s="394"/>
      <c r="T82" s="384">
        <v>530</v>
      </c>
      <c r="U82" s="407"/>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row>
    <row r="83" spans="2:47" ht="26.25" thickBot="1" x14ac:dyDescent="0.25">
      <c r="B83" s="387" t="s">
        <v>269</v>
      </c>
      <c r="C83" s="294" t="s">
        <v>223</v>
      </c>
      <c r="D83" s="293" t="s">
        <v>223</v>
      </c>
      <c r="E83" s="293" t="s">
        <v>223</v>
      </c>
      <c r="F83" s="377" t="s">
        <v>223</v>
      </c>
      <c r="G83" s="377" t="s">
        <v>223</v>
      </c>
      <c r="H83" s="377" t="s">
        <v>223</v>
      </c>
      <c r="I83" s="377" t="s">
        <v>223</v>
      </c>
      <c r="J83" s="391">
        <v>440</v>
      </c>
      <c r="K83" s="391">
        <v>500</v>
      </c>
      <c r="L83" s="391">
        <v>570</v>
      </c>
      <c r="M83" s="391">
        <v>780</v>
      </c>
      <c r="N83" s="377">
        <v>850</v>
      </c>
      <c r="O83" s="391">
        <v>850</v>
      </c>
      <c r="P83" s="391">
        <v>820</v>
      </c>
      <c r="Q83" s="391">
        <v>790</v>
      </c>
      <c r="R83" s="391">
        <v>730</v>
      </c>
      <c r="S83" s="391">
        <v>750</v>
      </c>
      <c r="T83" s="392">
        <v>800</v>
      </c>
      <c r="U83" s="407"/>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row>
    <row r="84" spans="2:47" x14ac:dyDescent="0.2">
      <c r="B84" s="80" t="s">
        <v>1</v>
      </c>
      <c r="C84" s="80"/>
      <c r="D84" s="80"/>
      <c r="E84" s="80"/>
      <c r="F84" s="80"/>
      <c r="G84" s="80"/>
      <c r="H84" s="80"/>
      <c r="I84" s="80"/>
      <c r="J84" s="81"/>
      <c r="K84" s="83"/>
      <c r="L84" s="81"/>
      <c r="M84" s="81"/>
      <c r="N84" s="81"/>
      <c r="O84" s="81"/>
      <c r="P84" s="82"/>
      <c r="Q84" s="9"/>
      <c r="R84" s="82"/>
      <c r="S84" s="82"/>
      <c r="T84" s="82" t="s">
        <v>10</v>
      </c>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row>
    <row r="85" spans="2:47" x14ac:dyDescent="0.2">
      <c r="B85" s="80"/>
      <c r="C85" s="80"/>
      <c r="D85" s="80"/>
      <c r="E85" s="80"/>
      <c r="F85" s="80"/>
      <c r="G85" s="80"/>
      <c r="H85" s="80"/>
      <c r="I85" s="80"/>
      <c r="J85" s="81"/>
      <c r="K85" s="83"/>
      <c r="L85" s="81"/>
      <c r="M85" s="81"/>
      <c r="N85" s="81"/>
      <c r="O85" s="81"/>
      <c r="P85" s="82"/>
      <c r="Q85" s="9"/>
      <c r="R85" s="82"/>
      <c r="S85" s="82"/>
      <c r="T85" s="82"/>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row>
    <row r="86" spans="2:47" x14ac:dyDescent="0.2">
      <c r="B86" s="84" t="s">
        <v>140</v>
      </c>
      <c r="C86" s="84"/>
      <c r="D86" s="84"/>
      <c r="E86" s="84"/>
      <c r="F86" s="84"/>
      <c r="G86" s="84"/>
      <c r="H86" s="84"/>
      <c r="I86" s="84"/>
      <c r="J86" s="84"/>
      <c r="K86" s="80"/>
      <c r="L86" s="80"/>
      <c r="M86" s="80"/>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row>
    <row r="87" spans="2:47" x14ac:dyDescent="0.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row>
    <row r="88" spans="2:47" x14ac:dyDescent="0.2">
      <c r="B88" s="646" t="s">
        <v>234</v>
      </c>
      <c r="C88" s="646"/>
      <c r="D88" s="646"/>
      <c r="E88" s="646"/>
      <c r="F88" s="646"/>
      <c r="G88" s="646"/>
      <c r="H88" s="646"/>
      <c r="I88" s="646"/>
      <c r="J88" s="646"/>
      <c r="K88" s="646"/>
      <c r="L88" s="646"/>
      <c r="M88" s="646"/>
      <c r="N88" s="646"/>
      <c r="O88" s="646"/>
      <c r="P88" s="646"/>
      <c r="Q88" s="646"/>
      <c r="R88" s="646"/>
      <c r="S88" s="646"/>
      <c r="T88" s="646"/>
    </row>
    <row r="89" spans="2:47" x14ac:dyDescent="0.2">
      <c r="B89" s="646"/>
      <c r="C89" s="646"/>
      <c r="D89" s="646"/>
      <c r="E89" s="646"/>
      <c r="F89" s="646"/>
      <c r="G89" s="646"/>
      <c r="H89" s="646"/>
      <c r="I89" s="646"/>
      <c r="J89" s="646"/>
      <c r="K89" s="646"/>
      <c r="L89" s="646"/>
      <c r="M89" s="646"/>
      <c r="N89" s="646"/>
      <c r="O89" s="646"/>
      <c r="P89" s="646"/>
      <c r="Q89" s="646"/>
      <c r="R89" s="646"/>
      <c r="S89" s="646"/>
      <c r="T89" s="646"/>
    </row>
    <row r="90" spans="2:47" x14ac:dyDescent="0.2">
      <c r="B90" s="646"/>
      <c r="C90" s="646"/>
      <c r="D90" s="646"/>
      <c r="E90" s="646"/>
      <c r="F90" s="646"/>
      <c r="G90" s="646"/>
      <c r="H90" s="646"/>
      <c r="I90" s="646"/>
      <c r="J90" s="646"/>
      <c r="K90" s="646"/>
      <c r="L90" s="646"/>
      <c r="M90" s="646"/>
      <c r="N90" s="646"/>
      <c r="O90" s="646"/>
      <c r="P90" s="646"/>
      <c r="Q90" s="646"/>
      <c r="R90" s="646"/>
      <c r="S90" s="646"/>
      <c r="T90" s="646"/>
    </row>
    <row r="91" spans="2:47" x14ac:dyDescent="0.2">
      <c r="B91" s="646"/>
      <c r="C91" s="646"/>
      <c r="D91" s="646"/>
      <c r="E91" s="646"/>
      <c r="F91" s="646"/>
      <c r="G91" s="646"/>
      <c r="H91" s="646"/>
      <c r="I91" s="646"/>
      <c r="J91" s="646"/>
      <c r="K91" s="646"/>
      <c r="L91" s="646"/>
      <c r="M91" s="646"/>
      <c r="N91" s="646"/>
      <c r="O91" s="646"/>
      <c r="P91" s="646"/>
      <c r="Q91" s="646"/>
      <c r="R91" s="646"/>
      <c r="S91" s="646"/>
      <c r="T91" s="646"/>
    </row>
    <row r="92" spans="2:47" x14ac:dyDescent="0.2">
      <c r="B92" s="646"/>
      <c r="C92" s="646"/>
      <c r="D92" s="646"/>
      <c r="E92" s="646"/>
      <c r="F92" s="646"/>
      <c r="G92" s="646"/>
      <c r="H92" s="646"/>
      <c r="I92" s="646"/>
      <c r="J92" s="646"/>
      <c r="K92" s="646"/>
      <c r="L92" s="646"/>
      <c r="M92" s="646"/>
      <c r="N92" s="646"/>
      <c r="O92" s="646"/>
      <c r="P92" s="646"/>
      <c r="Q92" s="646"/>
      <c r="R92" s="646"/>
      <c r="S92" s="646"/>
      <c r="T92" s="646"/>
    </row>
    <row r="93" spans="2:47" x14ac:dyDescent="0.2">
      <c r="B93" s="646"/>
      <c r="C93" s="646"/>
      <c r="D93" s="646"/>
      <c r="E93" s="646"/>
      <c r="F93" s="646"/>
      <c r="G93" s="646"/>
      <c r="H93" s="646"/>
      <c r="I93" s="646"/>
      <c r="J93" s="646"/>
      <c r="K93" s="646"/>
      <c r="L93" s="646"/>
      <c r="M93" s="646"/>
      <c r="N93" s="646"/>
      <c r="O93" s="646"/>
      <c r="P93" s="646"/>
      <c r="Q93" s="646"/>
      <c r="R93" s="646"/>
      <c r="S93" s="646"/>
      <c r="T93" s="646"/>
    </row>
  </sheetData>
  <mergeCells count="7">
    <mergeCell ref="B88:T93"/>
    <mergeCell ref="B6:B7"/>
    <mergeCell ref="B34:B35"/>
    <mergeCell ref="B62:B63"/>
    <mergeCell ref="D62:T62"/>
    <mergeCell ref="C6:T6"/>
    <mergeCell ref="C34:T34"/>
  </mergeCells>
  <pageMargins left="0.74803149606299213" right="0.74803149606299213" top="0.98425196850393704" bottom="0.98425196850393704" header="0.51181102362204722" footer="0.51181102362204722"/>
  <pageSetup paperSize="9" scale="3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W73"/>
  <sheetViews>
    <sheetView showGridLines="0" zoomScaleNormal="100" workbookViewId="0"/>
  </sheetViews>
  <sheetFormatPr defaultRowHeight="12.75" x14ac:dyDescent="0.2"/>
  <cols>
    <col min="1" max="1" width="1.7109375" style="9" customWidth="1"/>
    <col min="2" max="2" width="34.7109375" style="9" customWidth="1"/>
    <col min="3" max="3" width="10" style="9" customWidth="1"/>
    <col min="4" max="14" width="9.7109375" style="9" customWidth="1"/>
    <col min="15" max="15" width="8.7109375" style="9" customWidth="1"/>
    <col min="16" max="16384" width="9.140625" style="9"/>
  </cols>
  <sheetData>
    <row r="1" spans="2:14" ht="15" x14ac:dyDescent="0.25">
      <c r="B1" s="13" t="s">
        <v>265</v>
      </c>
      <c r="C1" s="13"/>
    </row>
    <row r="2" spans="2:14" ht="12.75" customHeight="1" x14ac:dyDescent="0.2">
      <c r="B2" s="14"/>
      <c r="C2" s="14"/>
    </row>
    <row r="3" spans="2:14" ht="12.75" customHeight="1" x14ac:dyDescent="0.2">
      <c r="B3" s="15" t="s">
        <v>266</v>
      </c>
      <c r="C3" s="15"/>
    </row>
    <row r="4" spans="2:14" ht="12.75" customHeight="1" x14ac:dyDescent="0.2">
      <c r="B4" s="79" t="s">
        <v>215</v>
      </c>
      <c r="C4" s="79"/>
    </row>
    <row r="5" spans="2:14" ht="12.75" customHeight="1" thickBot="1" x14ac:dyDescent="0.25">
      <c r="B5" s="79"/>
      <c r="C5" s="79"/>
    </row>
    <row r="6" spans="2:14" ht="12.75" customHeight="1" x14ac:dyDescent="0.2">
      <c r="B6" s="688" t="s">
        <v>5</v>
      </c>
      <c r="C6" s="692" t="s">
        <v>97</v>
      </c>
      <c r="D6" s="685"/>
      <c r="E6" s="685"/>
      <c r="F6" s="685"/>
      <c r="G6" s="685"/>
      <c r="H6" s="685"/>
      <c r="I6" s="685"/>
      <c r="J6" s="685"/>
      <c r="K6" s="685"/>
      <c r="L6" s="685"/>
      <c r="M6" s="685"/>
      <c r="N6" s="686"/>
    </row>
    <row r="7" spans="2:14" ht="12.75" customHeight="1" thickBot="1" x14ac:dyDescent="0.25">
      <c r="B7" s="689"/>
      <c r="C7" s="403" t="s">
        <v>116</v>
      </c>
      <c r="D7" s="403" t="s">
        <v>117</v>
      </c>
      <c r="E7" s="403" t="s">
        <v>118</v>
      </c>
      <c r="F7" s="403" t="s">
        <v>119</v>
      </c>
      <c r="G7" s="403" t="s">
        <v>120</v>
      </c>
      <c r="H7" s="403" t="s">
        <v>121</v>
      </c>
      <c r="I7" s="403" t="s">
        <v>25</v>
      </c>
      <c r="J7" s="404" t="s">
        <v>60</v>
      </c>
      <c r="K7" s="404" t="s">
        <v>102</v>
      </c>
      <c r="L7" s="404" t="s">
        <v>135</v>
      </c>
      <c r="M7" s="404" t="s">
        <v>199</v>
      </c>
      <c r="N7" s="405" t="s">
        <v>205</v>
      </c>
    </row>
    <row r="8" spans="2:14" ht="12.75" customHeight="1" x14ac:dyDescent="0.2">
      <c r="B8" s="513" t="s">
        <v>2</v>
      </c>
      <c r="C8" s="406"/>
      <c r="D8" s="523"/>
      <c r="E8" s="523"/>
      <c r="F8" s="516"/>
      <c r="G8" s="516"/>
      <c r="H8" s="514"/>
      <c r="I8" s="514"/>
      <c r="J8" s="516"/>
      <c r="K8" s="516"/>
      <c r="L8" s="516"/>
      <c r="M8" s="516"/>
      <c r="N8" s="517"/>
    </row>
    <row r="9" spans="2:14" ht="12.75" customHeight="1" x14ac:dyDescent="0.2">
      <c r="B9" s="385">
        <v>2007</v>
      </c>
      <c r="C9" s="394"/>
      <c r="D9" s="372" t="s">
        <v>223</v>
      </c>
      <c r="E9" s="372" t="s">
        <v>223</v>
      </c>
      <c r="F9" s="372" t="s">
        <v>223</v>
      </c>
      <c r="G9" s="372" t="s">
        <v>225</v>
      </c>
      <c r="H9" s="372" t="s">
        <v>225</v>
      </c>
      <c r="I9" s="372" t="s">
        <v>225</v>
      </c>
      <c r="J9" s="372" t="s">
        <v>225</v>
      </c>
      <c r="K9" s="372" t="s">
        <v>225</v>
      </c>
      <c r="L9" s="372" t="s">
        <v>225</v>
      </c>
      <c r="M9" s="372" t="s">
        <v>225</v>
      </c>
      <c r="N9" s="384" t="s">
        <v>225</v>
      </c>
    </row>
    <row r="10" spans="2:14" ht="12.75" customHeight="1" x14ac:dyDescent="0.2">
      <c r="B10" s="385">
        <v>2008</v>
      </c>
      <c r="C10" s="394"/>
      <c r="D10" s="393"/>
      <c r="E10" s="372" t="s">
        <v>223</v>
      </c>
      <c r="F10" s="372" t="s">
        <v>223</v>
      </c>
      <c r="G10" s="383">
        <v>5</v>
      </c>
      <c r="H10" s="372" t="s">
        <v>225</v>
      </c>
      <c r="I10" s="372" t="s">
        <v>225</v>
      </c>
      <c r="J10" s="372" t="s">
        <v>225</v>
      </c>
      <c r="K10" s="372" t="s">
        <v>225</v>
      </c>
      <c r="L10" s="372" t="s">
        <v>225</v>
      </c>
      <c r="M10" s="372" t="s">
        <v>225</v>
      </c>
      <c r="N10" s="384" t="s">
        <v>225</v>
      </c>
    </row>
    <row r="11" spans="2:14" ht="12.75" customHeight="1" x14ac:dyDescent="0.2">
      <c r="B11" s="385">
        <v>2009</v>
      </c>
      <c r="C11" s="394"/>
      <c r="D11" s="393"/>
      <c r="E11" s="393"/>
      <c r="F11" s="383">
        <v>5</v>
      </c>
      <c r="G11" s="383">
        <v>5</v>
      </c>
      <c r="H11" s="372" t="s">
        <v>225</v>
      </c>
      <c r="I11" s="372">
        <v>5</v>
      </c>
      <c r="J11" s="383">
        <v>5</v>
      </c>
      <c r="K11" s="383">
        <v>5</v>
      </c>
      <c r="L11" s="383">
        <v>5</v>
      </c>
      <c r="M11" s="383">
        <v>5</v>
      </c>
      <c r="N11" s="384">
        <v>5</v>
      </c>
    </row>
    <row r="12" spans="2:14" ht="12.75" customHeight="1" x14ac:dyDescent="0.2">
      <c r="B12" s="385">
        <v>2010</v>
      </c>
      <c r="C12" s="394"/>
      <c r="D12" s="393"/>
      <c r="E12" s="393"/>
      <c r="F12" s="394"/>
      <c r="G12" s="372" t="s">
        <v>225</v>
      </c>
      <c r="H12" s="372">
        <v>10</v>
      </c>
      <c r="I12" s="372">
        <v>5</v>
      </c>
      <c r="J12" s="383">
        <v>15</v>
      </c>
      <c r="K12" s="383">
        <v>15</v>
      </c>
      <c r="L12" s="383">
        <v>20</v>
      </c>
      <c r="M12" s="383">
        <v>20</v>
      </c>
      <c r="N12" s="384">
        <v>10</v>
      </c>
    </row>
    <row r="13" spans="2:14" ht="12.75" customHeight="1" x14ac:dyDescent="0.2">
      <c r="B13" s="385">
        <v>2011</v>
      </c>
      <c r="C13" s="394"/>
      <c r="D13" s="394"/>
      <c r="E13" s="393"/>
      <c r="F13" s="394"/>
      <c r="G13" s="394"/>
      <c r="H13" s="372">
        <v>5</v>
      </c>
      <c r="I13" s="372">
        <v>10</v>
      </c>
      <c r="J13" s="383">
        <v>15</v>
      </c>
      <c r="K13" s="383">
        <v>20</v>
      </c>
      <c r="L13" s="383">
        <v>20</v>
      </c>
      <c r="M13" s="383">
        <v>20</v>
      </c>
      <c r="N13" s="384">
        <v>25</v>
      </c>
    </row>
    <row r="14" spans="2:14" ht="12.75" customHeight="1" x14ac:dyDescent="0.2">
      <c r="B14" s="385">
        <v>2012</v>
      </c>
      <c r="C14" s="394"/>
      <c r="D14" s="394"/>
      <c r="E14" s="393"/>
      <c r="F14" s="393"/>
      <c r="G14" s="394"/>
      <c r="H14" s="393"/>
      <c r="I14" s="372">
        <v>15</v>
      </c>
      <c r="J14" s="383">
        <v>15</v>
      </c>
      <c r="K14" s="383">
        <v>15</v>
      </c>
      <c r="L14" s="383">
        <v>15</v>
      </c>
      <c r="M14" s="383">
        <v>15</v>
      </c>
      <c r="N14" s="384">
        <v>25</v>
      </c>
    </row>
    <row r="15" spans="2:14" ht="12.75" customHeight="1" x14ac:dyDescent="0.2">
      <c r="B15" s="386">
        <v>2013</v>
      </c>
      <c r="C15" s="394"/>
      <c r="D15" s="394"/>
      <c r="E15" s="393"/>
      <c r="F15" s="393"/>
      <c r="G15" s="393"/>
      <c r="H15" s="393"/>
      <c r="I15" s="393"/>
      <c r="J15" s="383">
        <v>10</v>
      </c>
      <c r="K15" s="383">
        <v>15</v>
      </c>
      <c r="L15" s="383">
        <v>20</v>
      </c>
      <c r="M15" s="383">
        <v>20</v>
      </c>
      <c r="N15" s="384">
        <v>20</v>
      </c>
    </row>
    <row r="16" spans="2:14" ht="12.75" customHeight="1" x14ac:dyDescent="0.2">
      <c r="B16" s="386">
        <v>2014</v>
      </c>
      <c r="C16" s="394"/>
      <c r="D16" s="394"/>
      <c r="E16" s="393"/>
      <c r="F16" s="393"/>
      <c r="G16" s="393"/>
      <c r="H16" s="393"/>
      <c r="I16" s="393"/>
      <c r="J16" s="394"/>
      <c r="K16" s="383">
        <v>5</v>
      </c>
      <c r="L16" s="383">
        <v>25</v>
      </c>
      <c r="M16" s="383">
        <v>20</v>
      </c>
      <c r="N16" s="384">
        <v>30</v>
      </c>
    </row>
    <row r="17" spans="2:14" ht="12.75" customHeight="1" x14ac:dyDescent="0.2">
      <c r="B17" s="386">
        <v>2015</v>
      </c>
      <c r="C17" s="394"/>
      <c r="D17" s="394"/>
      <c r="E17" s="393"/>
      <c r="F17" s="393"/>
      <c r="G17" s="393"/>
      <c r="H17" s="393"/>
      <c r="I17" s="393"/>
      <c r="J17" s="394"/>
      <c r="K17" s="394"/>
      <c r="L17" s="383">
        <v>20</v>
      </c>
      <c r="M17" s="383">
        <v>15</v>
      </c>
      <c r="N17" s="384">
        <v>25</v>
      </c>
    </row>
    <row r="18" spans="2:14" ht="12.75" customHeight="1" x14ac:dyDescent="0.2">
      <c r="B18" s="386">
        <v>2016</v>
      </c>
      <c r="C18" s="394"/>
      <c r="D18" s="394"/>
      <c r="E18" s="395"/>
      <c r="F18" s="395"/>
      <c r="G18" s="395"/>
      <c r="H18" s="395"/>
      <c r="I18" s="395"/>
      <c r="J18" s="394"/>
      <c r="K18" s="394"/>
      <c r="L18" s="394"/>
      <c r="M18" s="383">
        <v>15</v>
      </c>
      <c r="N18" s="384">
        <v>25</v>
      </c>
    </row>
    <row r="19" spans="2:14" ht="12.75" customHeight="1" x14ac:dyDescent="0.2">
      <c r="B19" s="386">
        <v>2017</v>
      </c>
      <c r="C19" s="394"/>
      <c r="D19" s="394"/>
      <c r="E19" s="393"/>
      <c r="F19" s="393"/>
      <c r="G19" s="393"/>
      <c r="H19" s="393"/>
      <c r="I19" s="393"/>
      <c r="J19" s="394"/>
      <c r="K19" s="394"/>
      <c r="L19" s="394"/>
      <c r="M19" s="394"/>
      <c r="N19" s="384">
        <v>15</v>
      </c>
    </row>
    <row r="20" spans="2:14" ht="27" customHeight="1" thickBot="1" x14ac:dyDescent="0.25">
      <c r="B20" s="387" t="s">
        <v>269</v>
      </c>
      <c r="C20" s="364" t="s">
        <v>223</v>
      </c>
      <c r="D20" s="391" t="s">
        <v>223</v>
      </c>
      <c r="E20" s="391" t="s">
        <v>223</v>
      </c>
      <c r="F20" s="391">
        <v>10</v>
      </c>
      <c r="G20" s="391">
        <v>10</v>
      </c>
      <c r="H20" s="377">
        <v>20</v>
      </c>
      <c r="I20" s="377">
        <v>35</v>
      </c>
      <c r="J20" s="391">
        <v>65</v>
      </c>
      <c r="K20" s="391">
        <v>80</v>
      </c>
      <c r="L20" s="391">
        <v>125</v>
      </c>
      <c r="M20" s="391">
        <v>130</v>
      </c>
      <c r="N20" s="392">
        <v>190</v>
      </c>
    </row>
    <row r="21" spans="2:14" ht="12.75" customHeight="1" x14ac:dyDescent="0.2">
      <c r="B21" s="80" t="s">
        <v>1</v>
      </c>
      <c r="C21" s="80"/>
      <c r="D21" s="81"/>
      <c r="E21" s="83"/>
      <c r="F21" s="81"/>
      <c r="G21" s="81"/>
      <c r="H21" s="81"/>
      <c r="I21" s="81"/>
      <c r="J21" s="82"/>
      <c r="K21" s="82"/>
      <c r="L21" s="82"/>
      <c r="M21" s="82"/>
      <c r="N21" s="82" t="s">
        <v>10</v>
      </c>
    </row>
    <row r="22" spans="2:14" ht="12.75" customHeight="1" x14ac:dyDescent="0.2">
      <c r="B22" s="80"/>
      <c r="C22" s="80"/>
      <c r="D22" s="81"/>
      <c r="E22" s="83"/>
      <c r="F22" s="81"/>
      <c r="G22" s="81"/>
      <c r="H22" s="81"/>
      <c r="I22" s="81"/>
      <c r="J22" s="82"/>
      <c r="K22" s="82"/>
      <c r="L22" s="82"/>
      <c r="M22" s="82"/>
      <c r="N22" s="82"/>
    </row>
    <row r="23" spans="2:14" ht="12.75" customHeight="1" x14ac:dyDescent="0.2">
      <c r="B23" s="80"/>
      <c r="C23" s="80"/>
      <c r="H23" s="81"/>
      <c r="I23" s="81"/>
      <c r="J23" s="82"/>
      <c r="K23" s="82"/>
      <c r="L23" s="82"/>
      <c r="M23" s="82"/>
      <c r="N23" s="82"/>
    </row>
    <row r="24" spans="2:14" ht="12.75" customHeight="1" x14ac:dyDescent="0.2">
      <c r="B24" s="15" t="s">
        <v>267</v>
      </c>
      <c r="C24" s="15"/>
    </row>
    <row r="25" spans="2:14" ht="12.75" customHeight="1" x14ac:dyDescent="0.2">
      <c r="B25" s="79" t="s">
        <v>215</v>
      </c>
      <c r="C25" s="79"/>
    </row>
    <row r="26" spans="2:14" ht="12.75" customHeight="1" thickBot="1" x14ac:dyDescent="0.25">
      <c r="B26" s="79"/>
      <c r="C26" s="79"/>
    </row>
    <row r="27" spans="2:14" ht="12.75" customHeight="1" x14ac:dyDescent="0.2">
      <c r="B27" s="688" t="s">
        <v>5</v>
      </c>
      <c r="C27" s="692" t="s">
        <v>99</v>
      </c>
      <c r="D27" s="685"/>
      <c r="E27" s="685"/>
      <c r="F27" s="685"/>
      <c r="G27" s="685"/>
      <c r="H27" s="685"/>
      <c r="I27" s="685"/>
      <c r="J27" s="685"/>
      <c r="K27" s="685"/>
      <c r="L27" s="685"/>
      <c r="M27" s="685"/>
      <c r="N27" s="686"/>
    </row>
    <row r="28" spans="2:14" ht="12.75" customHeight="1" thickBot="1" x14ac:dyDescent="0.25">
      <c r="B28" s="689"/>
      <c r="C28" s="403" t="s">
        <v>116</v>
      </c>
      <c r="D28" s="403" t="s">
        <v>117</v>
      </c>
      <c r="E28" s="403" t="s">
        <v>118</v>
      </c>
      <c r="F28" s="403" t="s">
        <v>119</v>
      </c>
      <c r="G28" s="403" t="s">
        <v>120</v>
      </c>
      <c r="H28" s="403" t="s">
        <v>121</v>
      </c>
      <c r="I28" s="403" t="s">
        <v>25</v>
      </c>
      <c r="J28" s="404" t="s">
        <v>60</v>
      </c>
      <c r="K28" s="404" t="s">
        <v>102</v>
      </c>
      <c r="L28" s="404" t="s">
        <v>135</v>
      </c>
      <c r="M28" s="404" t="s">
        <v>199</v>
      </c>
      <c r="N28" s="405" t="s">
        <v>205</v>
      </c>
    </row>
    <row r="29" spans="2:14" ht="12.75" customHeight="1" x14ac:dyDescent="0.2">
      <c r="B29" s="513" t="s">
        <v>2</v>
      </c>
      <c r="C29" s="406"/>
      <c r="D29" s="597"/>
      <c r="E29" s="597"/>
      <c r="F29" s="598"/>
      <c r="G29" s="598"/>
      <c r="H29" s="599"/>
      <c r="I29" s="599"/>
      <c r="J29" s="598"/>
      <c r="K29" s="598"/>
      <c r="L29" s="598"/>
      <c r="M29" s="598"/>
      <c r="N29" s="600"/>
    </row>
    <row r="30" spans="2:14" ht="12.75" customHeight="1" x14ac:dyDescent="0.2">
      <c r="B30" s="385">
        <v>2007</v>
      </c>
      <c r="C30" s="401"/>
      <c r="D30" s="409" t="s">
        <v>223</v>
      </c>
      <c r="E30" s="410" t="s">
        <v>223</v>
      </c>
      <c r="F30" s="410" t="s">
        <v>223</v>
      </c>
      <c r="G30" s="410" t="s">
        <v>223</v>
      </c>
      <c r="H30" s="409" t="s">
        <v>223</v>
      </c>
      <c r="I30" s="409" t="s">
        <v>223</v>
      </c>
      <c r="J30" s="410" t="s">
        <v>223</v>
      </c>
      <c r="K30" s="410" t="s">
        <v>223</v>
      </c>
      <c r="L30" s="410" t="s">
        <v>223</v>
      </c>
      <c r="M30" s="410" t="s">
        <v>223</v>
      </c>
      <c r="N30" s="411" t="s">
        <v>223</v>
      </c>
    </row>
    <row r="31" spans="2:14" ht="12.75" customHeight="1" x14ac:dyDescent="0.2">
      <c r="B31" s="385">
        <v>2008</v>
      </c>
      <c r="C31" s="401"/>
      <c r="D31" s="412"/>
      <c r="E31" s="409" t="s">
        <v>223</v>
      </c>
      <c r="F31" s="409" t="s">
        <v>223</v>
      </c>
      <c r="G31" s="413">
        <v>5</v>
      </c>
      <c r="H31" s="409" t="s">
        <v>223</v>
      </c>
      <c r="I31" s="409" t="s">
        <v>223</v>
      </c>
      <c r="J31" s="409" t="s">
        <v>223</v>
      </c>
      <c r="K31" s="409" t="s">
        <v>223</v>
      </c>
      <c r="L31" s="409" t="s">
        <v>223</v>
      </c>
      <c r="M31" s="409" t="s">
        <v>223</v>
      </c>
      <c r="N31" s="411" t="s">
        <v>223</v>
      </c>
    </row>
    <row r="32" spans="2:14" ht="12.75" customHeight="1" x14ac:dyDescent="0.2">
      <c r="B32" s="385">
        <v>2009</v>
      </c>
      <c r="C32" s="401"/>
      <c r="D32" s="412"/>
      <c r="E32" s="412"/>
      <c r="F32" s="409" t="s">
        <v>223</v>
      </c>
      <c r="G32" s="409" t="s">
        <v>223</v>
      </c>
      <c r="H32" s="409" t="s">
        <v>223</v>
      </c>
      <c r="I32" s="409" t="s">
        <v>223</v>
      </c>
      <c r="J32" s="409" t="s">
        <v>223</v>
      </c>
      <c r="K32" s="413">
        <v>5</v>
      </c>
      <c r="L32" s="409" t="s">
        <v>223</v>
      </c>
      <c r="M32" s="409" t="s">
        <v>223</v>
      </c>
      <c r="N32" s="411">
        <v>5</v>
      </c>
    </row>
    <row r="33" spans="2:14" ht="12.75" customHeight="1" x14ac:dyDescent="0.2">
      <c r="B33" s="385">
        <v>2010</v>
      </c>
      <c r="C33" s="401"/>
      <c r="D33" s="412"/>
      <c r="E33" s="412"/>
      <c r="F33" s="414"/>
      <c r="G33" s="409" t="s">
        <v>223</v>
      </c>
      <c r="H33" s="415">
        <v>5</v>
      </c>
      <c r="I33" s="415" t="s">
        <v>223</v>
      </c>
      <c r="J33" s="413">
        <v>5</v>
      </c>
      <c r="K33" s="413">
        <v>5</v>
      </c>
      <c r="L33" s="413">
        <v>15</v>
      </c>
      <c r="M33" s="413">
        <v>15</v>
      </c>
      <c r="N33" s="411">
        <v>10</v>
      </c>
    </row>
    <row r="34" spans="2:14" ht="12.75" customHeight="1" x14ac:dyDescent="0.2">
      <c r="B34" s="385">
        <v>2011</v>
      </c>
      <c r="C34" s="401"/>
      <c r="D34" s="414"/>
      <c r="E34" s="412"/>
      <c r="F34" s="414"/>
      <c r="G34" s="414"/>
      <c r="H34" s="409" t="s">
        <v>223</v>
      </c>
      <c r="I34" s="415">
        <v>5</v>
      </c>
      <c r="J34" s="413">
        <v>5</v>
      </c>
      <c r="K34" s="413">
        <v>10</v>
      </c>
      <c r="L34" s="413">
        <v>15</v>
      </c>
      <c r="M34" s="413">
        <v>20</v>
      </c>
      <c r="N34" s="411">
        <v>20</v>
      </c>
    </row>
    <row r="35" spans="2:14" ht="12.75" customHeight="1" x14ac:dyDescent="0.2">
      <c r="B35" s="385">
        <v>2012</v>
      </c>
      <c r="C35" s="401"/>
      <c r="D35" s="414"/>
      <c r="E35" s="412"/>
      <c r="F35" s="412"/>
      <c r="G35" s="414"/>
      <c r="H35" s="412"/>
      <c r="I35" s="415">
        <v>10</v>
      </c>
      <c r="J35" s="413">
        <v>15</v>
      </c>
      <c r="K35" s="413">
        <v>10</v>
      </c>
      <c r="L35" s="413">
        <v>10</v>
      </c>
      <c r="M35" s="413">
        <v>10</v>
      </c>
      <c r="N35" s="411">
        <v>10</v>
      </c>
    </row>
    <row r="36" spans="2:14" ht="12.75" customHeight="1" x14ac:dyDescent="0.2">
      <c r="B36" s="385">
        <v>2013</v>
      </c>
      <c r="C36" s="401"/>
      <c r="D36" s="414"/>
      <c r="E36" s="412"/>
      <c r="F36" s="412"/>
      <c r="G36" s="412"/>
      <c r="H36" s="412"/>
      <c r="I36" s="412"/>
      <c r="J36" s="413">
        <v>5</v>
      </c>
      <c r="K36" s="413">
        <v>5</v>
      </c>
      <c r="L36" s="413">
        <v>10</v>
      </c>
      <c r="M36" s="413">
        <v>5</v>
      </c>
      <c r="N36" s="411">
        <v>5</v>
      </c>
    </row>
    <row r="37" spans="2:14" ht="12.75" customHeight="1" x14ac:dyDescent="0.2">
      <c r="B37" s="386">
        <v>2014</v>
      </c>
      <c r="C37" s="402"/>
      <c r="D37" s="414"/>
      <c r="E37" s="412"/>
      <c r="F37" s="412"/>
      <c r="G37" s="412"/>
      <c r="H37" s="412"/>
      <c r="I37" s="412"/>
      <c r="J37" s="414"/>
      <c r="K37" s="413">
        <v>0</v>
      </c>
      <c r="L37" s="413">
        <v>10</v>
      </c>
      <c r="M37" s="413">
        <v>10</v>
      </c>
      <c r="N37" s="411">
        <v>20</v>
      </c>
    </row>
    <row r="38" spans="2:14" ht="12.75" customHeight="1" x14ac:dyDescent="0.2">
      <c r="B38" s="386">
        <v>2015</v>
      </c>
      <c r="C38" s="402"/>
      <c r="D38" s="414"/>
      <c r="E38" s="412"/>
      <c r="F38" s="412"/>
      <c r="G38" s="412"/>
      <c r="H38" s="412"/>
      <c r="I38" s="412"/>
      <c r="J38" s="414"/>
      <c r="K38" s="414"/>
      <c r="L38" s="413">
        <v>10</v>
      </c>
      <c r="M38" s="413">
        <v>10</v>
      </c>
      <c r="N38" s="411">
        <v>10</v>
      </c>
    </row>
    <row r="39" spans="2:14" ht="12.75" customHeight="1" x14ac:dyDescent="0.2">
      <c r="B39" s="386">
        <v>2016</v>
      </c>
      <c r="C39" s="402"/>
      <c r="D39" s="414"/>
      <c r="E39" s="412"/>
      <c r="F39" s="412"/>
      <c r="G39" s="412"/>
      <c r="H39" s="412"/>
      <c r="I39" s="412"/>
      <c r="J39" s="414"/>
      <c r="K39" s="414"/>
      <c r="L39" s="414"/>
      <c r="M39" s="413">
        <v>5</v>
      </c>
      <c r="N39" s="411">
        <v>15</v>
      </c>
    </row>
    <row r="40" spans="2:14" ht="12.75" customHeight="1" x14ac:dyDescent="0.2">
      <c r="B40" s="386">
        <v>2017</v>
      </c>
      <c r="C40" s="402"/>
      <c r="D40" s="414"/>
      <c r="E40" s="412"/>
      <c r="F40" s="412"/>
      <c r="G40" s="412"/>
      <c r="H40" s="412"/>
      <c r="I40" s="412"/>
      <c r="J40" s="414"/>
      <c r="K40" s="414"/>
      <c r="L40" s="414"/>
      <c r="M40" s="414"/>
      <c r="N40" s="416">
        <v>10</v>
      </c>
    </row>
    <row r="41" spans="2:14" ht="27" customHeight="1" thickBot="1" x14ac:dyDescent="0.25">
      <c r="B41" s="387" t="s">
        <v>269</v>
      </c>
      <c r="C41" s="417" t="s">
        <v>223</v>
      </c>
      <c r="D41" s="418" t="s">
        <v>223</v>
      </c>
      <c r="E41" s="418" t="s">
        <v>223</v>
      </c>
      <c r="F41" s="418" t="s">
        <v>223</v>
      </c>
      <c r="G41" s="418">
        <v>5</v>
      </c>
      <c r="H41" s="419">
        <v>10</v>
      </c>
      <c r="I41" s="419">
        <v>20</v>
      </c>
      <c r="J41" s="418">
        <v>30</v>
      </c>
      <c r="K41" s="418">
        <v>40</v>
      </c>
      <c r="L41" s="418">
        <v>65</v>
      </c>
      <c r="M41" s="418">
        <v>80</v>
      </c>
      <c r="N41" s="420">
        <v>100</v>
      </c>
    </row>
    <row r="42" spans="2:14" ht="12.75" customHeight="1" x14ac:dyDescent="0.2">
      <c r="B42" s="80" t="s">
        <v>1</v>
      </c>
      <c r="C42" s="80"/>
      <c r="D42" s="81"/>
      <c r="E42" s="83"/>
      <c r="F42" s="81"/>
      <c r="G42" s="81"/>
      <c r="H42" s="81"/>
      <c r="I42" s="81"/>
      <c r="J42" s="82"/>
      <c r="L42" s="82"/>
      <c r="M42" s="82"/>
      <c r="N42" s="82" t="s">
        <v>10</v>
      </c>
    </row>
    <row r="43" spans="2:14" ht="12.75" customHeight="1" x14ac:dyDescent="0.2">
      <c r="B43" s="80"/>
      <c r="C43" s="80"/>
      <c r="D43" s="81"/>
      <c r="E43" s="83"/>
      <c r="F43" s="81"/>
      <c r="G43" s="81"/>
      <c r="H43" s="81"/>
      <c r="I43" s="81"/>
      <c r="J43" s="82"/>
      <c r="L43" s="82"/>
      <c r="M43" s="82"/>
      <c r="N43" s="82"/>
    </row>
    <row r="44" spans="2:14" ht="12.75" customHeight="1" x14ac:dyDescent="0.2">
      <c r="B44" s="80"/>
      <c r="C44" s="80"/>
      <c r="D44" s="81"/>
      <c r="E44" s="83"/>
      <c r="F44" s="81"/>
      <c r="G44" s="81"/>
      <c r="H44" s="81"/>
      <c r="I44" s="81"/>
      <c r="J44" s="82"/>
      <c r="L44" s="82"/>
      <c r="M44" s="82"/>
      <c r="N44" s="82"/>
    </row>
    <row r="45" spans="2:14" ht="12.75" customHeight="1" x14ac:dyDescent="0.2">
      <c r="B45" s="15" t="s">
        <v>268</v>
      </c>
      <c r="C45" s="15"/>
      <c r="D45" s="79"/>
      <c r="E45" s="79"/>
      <c r="F45" s="79"/>
      <c r="G45" s="79"/>
      <c r="H45" s="79"/>
      <c r="I45" s="79"/>
      <c r="J45" s="79"/>
      <c r="K45" s="79"/>
      <c r="L45" s="79"/>
    </row>
    <row r="46" spans="2:14" ht="12.75" customHeight="1" x14ac:dyDescent="0.2">
      <c r="B46" s="79" t="s">
        <v>215</v>
      </c>
      <c r="C46" s="79"/>
      <c r="D46" s="79"/>
      <c r="E46" s="79"/>
      <c r="F46" s="79"/>
      <c r="G46" s="79"/>
      <c r="H46" s="79"/>
      <c r="I46" s="79"/>
      <c r="J46" s="79"/>
      <c r="K46" s="79"/>
      <c r="L46" s="79"/>
    </row>
    <row r="47" spans="2:14" ht="12.75" customHeight="1" thickBot="1" x14ac:dyDescent="0.25">
      <c r="B47" s="79"/>
      <c r="C47" s="79"/>
      <c r="D47" s="79"/>
      <c r="E47" s="79"/>
      <c r="F47" s="79"/>
      <c r="G47" s="79"/>
      <c r="H47" s="79"/>
      <c r="I47" s="79"/>
      <c r="J47" s="79"/>
      <c r="K47" s="79"/>
      <c r="L47" s="79"/>
    </row>
    <row r="48" spans="2:14" ht="12.75" customHeight="1" x14ac:dyDescent="0.2">
      <c r="B48" s="688" t="s">
        <v>5</v>
      </c>
      <c r="C48" s="692" t="s">
        <v>95</v>
      </c>
      <c r="D48" s="685"/>
      <c r="E48" s="685"/>
      <c r="F48" s="685"/>
      <c r="G48" s="685"/>
      <c r="H48" s="685"/>
      <c r="I48" s="685"/>
      <c r="J48" s="685"/>
      <c r="K48" s="685"/>
      <c r="L48" s="685"/>
      <c r="M48" s="685"/>
      <c r="N48" s="686"/>
    </row>
    <row r="49" spans="2:23" ht="12.75" customHeight="1" thickBot="1" x14ac:dyDescent="0.25">
      <c r="B49" s="689"/>
      <c r="C49" s="403" t="s">
        <v>116</v>
      </c>
      <c r="D49" s="403" t="s">
        <v>117</v>
      </c>
      <c r="E49" s="403" t="s">
        <v>118</v>
      </c>
      <c r="F49" s="403" t="s">
        <v>119</v>
      </c>
      <c r="G49" s="403" t="s">
        <v>120</v>
      </c>
      <c r="H49" s="403" t="s">
        <v>121</v>
      </c>
      <c r="I49" s="403" t="s">
        <v>25</v>
      </c>
      <c r="J49" s="404" t="s">
        <v>60</v>
      </c>
      <c r="K49" s="404" t="s">
        <v>102</v>
      </c>
      <c r="L49" s="404" t="s">
        <v>135</v>
      </c>
      <c r="M49" s="404" t="s">
        <v>199</v>
      </c>
      <c r="N49" s="405" t="s">
        <v>205</v>
      </c>
    </row>
    <row r="50" spans="2:23" ht="12.75" customHeight="1" x14ac:dyDescent="0.2">
      <c r="B50" s="513" t="s">
        <v>2</v>
      </c>
      <c r="C50" s="516"/>
      <c r="D50" s="572"/>
      <c r="E50" s="572"/>
      <c r="F50" s="575"/>
      <c r="G50" s="575"/>
      <c r="H50" s="583"/>
      <c r="I50" s="583"/>
      <c r="J50" s="575"/>
      <c r="K50" s="575"/>
      <c r="L50" s="575"/>
      <c r="M50" s="575"/>
      <c r="N50" s="601"/>
    </row>
    <row r="51" spans="2:23" ht="12.75" customHeight="1" x14ac:dyDescent="0.2">
      <c r="B51" s="385">
        <v>2007</v>
      </c>
      <c r="C51" s="408"/>
      <c r="D51" s="372" t="s">
        <v>236</v>
      </c>
      <c r="E51" s="372" t="s">
        <v>236</v>
      </c>
      <c r="F51" s="372" t="s">
        <v>236</v>
      </c>
      <c r="G51" s="372" t="s">
        <v>236</v>
      </c>
      <c r="H51" s="372" t="s">
        <v>236</v>
      </c>
      <c r="I51" s="372" t="s">
        <v>236</v>
      </c>
      <c r="J51" s="372" t="s">
        <v>236</v>
      </c>
      <c r="K51" s="372" t="s">
        <v>236</v>
      </c>
      <c r="L51" s="372" t="s">
        <v>236</v>
      </c>
      <c r="M51" s="372" t="s">
        <v>236</v>
      </c>
      <c r="N51" s="384" t="s">
        <v>236</v>
      </c>
    </row>
    <row r="52" spans="2:23" ht="12.75" customHeight="1" x14ac:dyDescent="0.2">
      <c r="B52" s="385">
        <v>2008</v>
      </c>
      <c r="C52" s="408"/>
      <c r="D52" s="393"/>
      <c r="E52" s="372" t="s">
        <v>236</v>
      </c>
      <c r="F52" s="372" t="s">
        <v>236</v>
      </c>
      <c r="G52" s="372">
        <v>1000</v>
      </c>
      <c r="H52" s="372" t="s">
        <v>236</v>
      </c>
      <c r="I52" s="372" t="s">
        <v>236</v>
      </c>
      <c r="J52" s="372" t="s">
        <v>236</v>
      </c>
      <c r="K52" s="372" t="s">
        <v>236</v>
      </c>
      <c r="L52" s="372" t="s">
        <v>236</v>
      </c>
      <c r="M52" s="372" t="s">
        <v>236</v>
      </c>
      <c r="N52" s="384" t="s">
        <v>236</v>
      </c>
    </row>
    <row r="53" spans="2:23" ht="12.75" customHeight="1" x14ac:dyDescent="0.2">
      <c r="B53" s="385">
        <v>2009</v>
      </c>
      <c r="C53" s="408"/>
      <c r="D53" s="393"/>
      <c r="E53" s="394"/>
      <c r="F53" s="372" t="s">
        <v>236</v>
      </c>
      <c r="G53" s="372" t="s">
        <v>236</v>
      </c>
      <c r="H53" s="372" t="s">
        <v>236</v>
      </c>
      <c r="I53" s="372" t="s">
        <v>236</v>
      </c>
      <c r="J53" s="372" t="s">
        <v>236</v>
      </c>
      <c r="K53" s="383">
        <v>1000</v>
      </c>
      <c r="L53" s="372" t="s">
        <v>236</v>
      </c>
      <c r="M53" s="372" t="s">
        <v>236</v>
      </c>
      <c r="N53" s="384">
        <v>1000</v>
      </c>
    </row>
    <row r="54" spans="2:23" ht="12.75" customHeight="1" x14ac:dyDescent="0.2">
      <c r="B54" s="385">
        <v>2010</v>
      </c>
      <c r="C54" s="408"/>
      <c r="D54" s="393"/>
      <c r="E54" s="393"/>
      <c r="F54" s="394"/>
      <c r="G54" s="372" t="s">
        <v>236</v>
      </c>
      <c r="H54" s="372">
        <v>500</v>
      </c>
      <c r="I54" s="372" t="s">
        <v>236</v>
      </c>
      <c r="J54" s="383">
        <v>330</v>
      </c>
      <c r="K54" s="383">
        <v>330</v>
      </c>
      <c r="L54" s="383">
        <v>750</v>
      </c>
      <c r="M54" s="383">
        <v>750</v>
      </c>
      <c r="N54" s="384">
        <v>1000</v>
      </c>
    </row>
    <row r="55" spans="2:23" ht="12.75" customHeight="1" x14ac:dyDescent="0.2">
      <c r="B55" s="385">
        <v>2011</v>
      </c>
      <c r="C55" s="408"/>
      <c r="D55" s="394"/>
      <c r="E55" s="393"/>
      <c r="F55" s="394"/>
      <c r="G55" s="394"/>
      <c r="H55" s="372" t="s">
        <v>236</v>
      </c>
      <c r="I55" s="383">
        <v>500</v>
      </c>
      <c r="J55" s="383">
        <v>330</v>
      </c>
      <c r="K55" s="383">
        <v>500</v>
      </c>
      <c r="L55" s="383">
        <v>750</v>
      </c>
      <c r="M55" s="383">
        <v>1000</v>
      </c>
      <c r="N55" s="384">
        <v>800</v>
      </c>
    </row>
    <row r="56" spans="2:23" ht="12.75" customHeight="1" x14ac:dyDescent="0.2">
      <c r="B56" s="385">
        <v>2012</v>
      </c>
      <c r="C56" s="408"/>
      <c r="D56" s="394"/>
      <c r="E56" s="393"/>
      <c r="F56" s="394"/>
      <c r="G56" s="394"/>
      <c r="H56" s="393"/>
      <c r="I56" s="383">
        <v>670</v>
      </c>
      <c r="J56" s="383">
        <v>1000</v>
      </c>
      <c r="K56" s="383">
        <v>670</v>
      </c>
      <c r="L56" s="383">
        <v>670</v>
      </c>
      <c r="M56" s="383">
        <v>670</v>
      </c>
      <c r="N56" s="384">
        <v>400</v>
      </c>
    </row>
    <row r="57" spans="2:23" ht="12.75" customHeight="1" x14ac:dyDescent="0.2">
      <c r="B57" s="385">
        <v>2013</v>
      </c>
      <c r="C57" s="408"/>
      <c r="D57" s="394"/>
      <c r="E57" s="393"/>
      <c r="F57" s="393"/>
      <c r="G57" s="394"/>
      <c r="H57" s="393"/>
      <c r="I57" s="394"/>
      <c r="J57" s="383">
        <v>500</v>
      </c>
      <c r="K57" s="383">
        <v>330</v>
      </c>
      <c r="L57" s="383">
        <v>500</v>
      </c>
      <c r="M57" s="383">
        <v>250</v>
      </c>
      <c r="N57" s="384">
        <v>250</v>
      </c>
    </row>
    <row r="58" spans="2:23" ht="12.75" customHeight="1" x14ac:dyDescent="0.2">
      <c r="B58" s="386">
        <v>2014</v>
      </c>
      <c r="C58" s="394"/>
      <c r="D58" s="394"/>
      <c r="E58" s="393"/>
      <c r="F58" s="393"/>
      <c r="G58" s="393"/>
      <c r="H58" s="393"/>
      <c r="I58" s="394"/>
      <c r="J58" s="394"/>
      <c r="K58" s="372" t="s">
        <v>223</v>
      </c>
      <c r="L58" s="383">
        <v>400</v>
      </c>
      <c r="M58" s="383">
        <v>500</v>
      </c>
      <c r="N58" s="384">
        <v>670</v>
      </c>
    </row>
    <row r="59" spans="2:23" ht="12.75" customHeight="1" x14ac:dyDescent="0.2">
      <c r="B59" s="386">
        <v>2015</v>
      </c>
      <c r="C59" s="394"/>
      <c r="D59" s="394"/>
      <c r="E59" s="393"/>
      <c r="F59" s="393"/>
      <c r="G59" s="393"/>
      <c r="H59" s="393"/>
      <c r="I59" s="393"/>
      <c r="J59" s="394"/>
      <c r="K59" s="394"/>
      <c r="L59" s="383">
        <v>500</v>
      </c>
      <c r="M59" s="383">
        <v>670</v>
      </c>
      <c r="N59" s="384">
        <v>400</v>
      </c>
    </row>
    <row r="60" spans="2:23" ht="12.75" customHeight="1" x14ac:dyDescent="0.2">
      <c r="B60" s="386">
        <v>2016</v>
      </c>
      <c r="C60" s="394"/>
      <c r="D60" s="394"/>
      <c r="E60" s="393"/>
      <c r="F60" s="393"/>
      <c r="G60" s="393"/>
      <c r="H60" s="393"/>
      <c r="I60" s="393"/>
      <c r="J60" s="394"/>
      <c r="K60" s="394"/>
      <c r="L60" s="394"/>
      <c r="M60" s="383">
        <v>330</v>
      </c>
      <c r="N60" s="384">
        <v>600</v>
      </c>
    </row>
    <row r="61" spans="2:23" ht="12.75" customHeight="1" x14ac:dyDescent="0.2">
      <c r="B61" s="386">
        <v>2017</v>
      </c>
      <c r="C61" s="394"/>
      <c r="D61" s="394"/>
      <c r="E61" s="393"/>
      <c r="F61" s="393"/>
      <c r="G61" s="393"/>
      <c r="H61" s="393"/>
      <c r="I61" s="393"/>
      <c r="J61" s="394"/>
      <c r="K61" s="394"/>
      <c r="L61" s="394"/>
      <c r="M61" s="394"/>
      <c r="N61" s="384">
        <v>670</v>
      </c>
    </row>
    <row r="62" spans="2:23" ht="27" customHeight="1" thickBot="1" x14ac:dyDescent="0.25">
      <c r="B62" s="387" t="s">
        <v>269</v>
      </c>
      <c r="C62" s="391" t="s">
        <v>223</v>
      </c>
      <c r="D62" s="391" t="s">
        <v>223</v>
      </c>
      <c r="E62" s="391" t="s">
        <v>223</v>
      </c>
      <c r="F62" s="391" t="s">
        <v>223</v>
      </c>
      <c r="G62" s="391">
        <v>500</v>
      </c>
      <c r="H62" s="377">
        <v>500</v>
      </c>
      <c r="I62" s="391">
        <v>570</v>
      </c>
      <c r="J62" s="391">
        <v>460</v>
      </c>
      <c r="K62" s="391">
        <v>500</v>
      </c>
      <c r="L62" s="391">
        <v>520</v>
      </c>
      <c r="M62" s="391">
        <v>620</v>
      </c>
      <c r="N62" s="392">
        <v>530</v>
      </c>
    </row>
    <row r="63" spans="2:23" ht="12.75" customHeight="1" x14ac:dyDescent="0.2">
      <c r="B63" s="80" t="s">
        <v>1</v>
      </c>
      <c r="C63" s="80"/>
      <c r="D63" s="80"/>
      <c r="E63" s="80"/>
      <c r="F63" s="80"/>
      <c r="G63" s="80"/>
      <c r="H63" s="80"/>
      <c r="I63" s="80"/>
      <c r="J63" s="80"/>
      <c r="K63" s="80"/>
      <c r="L63" s="80"/>
      <c r="M63" s="81"/>
      <c r="N63" s="82" t="s">
        <v>10</v>
      </c>
      <c r="O63" s="81"/>
      <c r="P63" s="81"/>
      <c r="Q63" s="81"/>
      <c r="R63" s="81"/>
      <c r="S63" s="82"/>
      <c r="U63" s="82"/>
      <c r="V63" s="82"/>
      <c r="W63" s="82"/>
    </row>
    <row r="64" spans="2:23" ht="12.75" customHeight="1" x14ac:dyDescent="0.2">
      <c r="B64" s="80"/>
      <c r="C64" s="80"/>
      <c r="D64" s="80"/>
      <c r="E64" s="80"/>
      <c r="F64" s="80"/>
      <c r="G64" s="80"/>
      <c r="H64" s="80"/>
      <c r="I64" s="80"/>
      <c r="J64" s="80"/>
      <c r="K64" s="80"/>
      <c r="L64" s="80"/>
      <c r="M64" s="81"/>
      <c r="N64" s="82"/>
      <c r="O64" s="81"/>
      <c r="P64" s="81"/>
      <c r="Q64" s="81"/>
      <c r="R64" s="81"/>
      <c r="S64" s="82"/>
      <c r="U64" s="82"/>
      <c r="V64" s="82"/>
      <c r="W64" s="82"/>
    </row>
    <row r="65" spans="2:16" ht="12.75" customHeight="1" x14ac:dyDescent="0.2">
      <c r="B65" s="84" t="s">
        <v>140</v>
      </c>
      <c r="C65" s="84"/>
      <c r="D65" s="84"/>
      <c r="E65" s="84"/>
      <c r="F65" s="84"/>
      <c r="G65" s="84"/>
      <c r="H65" s="84"/>
      <c r="I65" s="84"/>
      <c r="J65" s="80"/>
      <c r="K65" s="80"/>
      <c r="L65" s="80"/>
      <c r="M65" s="80"/>
      <c r="N65" s="80"/>
      <c r="O65" s="80"/>
      <c r="P65" s="80"/>
    </row>
    <row r="66" spans="2:16" ht="12.75" customHeight="1" x14ac:dyDescent="0.2"/>
    <row r="67" spans="2:16" ht="12.75" customHeight="1" x14ac:dyDescent="0.2">
      <c r="B67" s="646" t="s">
        <v>284</v>
      </c>
      <c r="C67" s="646"/>
      <c r="D67" s="646"/>
      <c r="E67" s="646"/>
      <c r="F67" s="646"/>
      <c r="G67" s="646"/>
      <c r="H67" s="646"/>
      <c r="I67" s="646"/>
      <c r="J67" s="646"/>
      <c r="K67" s="646"/>
      <c r="L67" s="646"/>
      <c r="M67" s="646"/>
      <c r="N67" s="646"/>
      <c r="O67" s="433"/>
    </row>
    <row r="68" spans="2:16" ht="12.75" customHeight="1" x14ac:dyDescent="0.2">
      <c r="B68" s="646"/>
      <c r="C68" s="646"/>
      <c r="D68" s="646"/>
      <c r="E68" s="646"/>
      <c r="F68" s="646"/>
      <c r="G68" s="646"/>
      <c r="H68" s="646"/>
      <c r="I68" s="646"/>
      <c r="J68" s="646"/>
      <c r="K68" s="646"/>
      <c r="L68" s="646"/>
      <c r="M68" s="646"/>
      <c r="N68" s="646"/>
      <c r="O68" s="433"/>
    </row>
    <row r="69" spans="2:16" ht="12.75" customHeight="1" x14ac:dyDescent="0.2">
      <c r="B69" s="646"/>
      <c r="C69" s="646"/>
      <c r="D69" s="646"/>
      <c r="E69" s="646"/>
      <c r="F69" s="646"/>
      <c r="G69" s="646"/>
      <c r="H69" s="646"/>
      <c r="I69" s="646"/>
      <c r="J69" s="646"/>
      <c r="K69" s="646"/>
      <c r="L69" s="646"/>
      <c r="M69" s="646"/>
      <c r="N69" s="646"/>
      <c r="O69" s="433"/>
    </row>
    <row r="70" spans="2:16" ht="12.75" customHeight="1" x14ac:dyDescent="0.2">
      <c r="B70" s="646"/>
      <c r="C70" s="646"/>
      <c r="D70" s="646"/>
      <c r="E70" s="646"/>
      <c r="F70" s="646"/>
      <c r="G70" s="646"/>
      <c r="H70" s="646"/>
      <c r="I70" s="646"/>
      <c r="J70" s="646"/>
      <c r="K70" s="646"/>
      <c r="L70" s="646"/>
      <c r="M70" s="646"/>
      <c r="N70" s="646"/>
      <c r="O70" s="433"/>
    </row>
    <row r="71" spans="2:16" ht="12.75" customHeight="1" x14ac:dyDescent="0.2">
      <c r="B71" s="646"/>
      <c r="C71" s="646"/>
      <c r="D71" s="646"/>
      <c r="E71" s="646"/>
      <c r="F71" s="646"/>
      <c r="G71" s="646"/>
      <c r="H71" s="646"/>
      <c r="I71" s="646"/>
      <c r="J71" s="646"/>
      <c r="K71" s="646"/>
      <c r="L71" s="646"/>
      <c r="M71" s="646"/>
      <c r="N71" s="646"/>
      <c r="O71" s="433"/>
    </row>
    <row r="72" spans="2:16" ht="12.75" customHeight="1" x14ac:dyDescent="0.2">
      <c r="B72" s="433"/>
      <c r="C72" s="433"/>
      <c r="D72" s="433"/>
      <c r="E72" s="433"/>
      <c r="F72" s="433"/>
      <c r="G72" s="433"/>
      <c r="H72" s="433"/>
      <c r="I72" s="433"/>
      <c r="J72" s="433"/>
      <c r="K72" s="433"/>
      <c r="L72" s="433"/>
      <c r="M72" s="433"/>
      <c r="N72" s="433"/>
      <c r="O72" s="433"/>
    </row>
    <row r="73" spans="2:16" ht="12.75" customHeight="1" x14ac:dyDescent="0.2"/>
  </sheetData>
  <mergeCells count="7">
    <mergeCell ref="B67:N71"/>
    <mergeCell ref="B6:B7"/>
    <mergeCell ref="B27:B28"/>
    <mergeCell ref="B48:B49"/>
    <mergeCell ref="C6:N6"/>
    <mergeCell ref="C48:N48"/>
    <mergeCell ref="C27:N27"/>
  </mergeCells>
  <pageMargins left="0.74803149606299213" right="0.74803149606299213" top="0.98425196850393704" bottom="0.98425196850393704" header="0.51181102362204722" footer="0.51181102362204722"/>
  <pageSetup paperSize="9" scale="4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AU99"/>
  <sheetViews>
    <sheetView showGridLines="0" zoomScaleNormal="100" workbookViewId="0"/>
  </sheetViews>
  <sheetFormatPr defaultRowHeight="12.75" x14ac:dyDescent="0.2"/>
  <cols>
    <col min="1" max="1" width="1.7109375" style="7" customWidth="1"/>
    <col min="2" max="2" width="27.42578125" style="7" customWidth="1"/>
    <col min="3" max="10" width="9" style="7" customWidth="1"/>
    <col min="11" max="21" width="9.140625" style="7"/>
    <col min="22" max="22" width="8.85546875" style="7" customWidth="1"/>
    <col min="23" max="23" width="9.140625" style="7"/>
    <col min="24" max="25" width="10.28515625" style="7" customWidth="1"/>
    <col min="26" max="26" width="9.42578125" style="7" customWidth="1"/>
    <col min="27" max="27" width="9.140625" style="7"/>
    <col min="28" max="28" width="10" style="7" customWidth="1"/>
    <col min="29" max="29" width="9.140625" style="7"/>
    <col min="30" max="30" width="10.28515625" style="7" customWidth="1"/>
    <col min="31" max="31" width="9.140625" style="7"/>
    <col min="32" max="32" width="10" style="7" customWidth="1"/>
    <col min="33" max="33" width="9.140625" style="7"/>
    <col min="34" max="34" width="9.5703125" style="7" customWidth="1"/>
    <col min="35" max="35" width="9.140625" style="7"/>
    <col min="36" max="36" width="10.5703125" style="7" customWidth="1"/>
    <col min="37" max="37" width="9.140625" style="7"/>
    <col min="38" max="38" width="10.5703125" style="7" customWidth="1"/>
    <col min="39" max="39" width="9.140625" style="7"/>
    <col min="40" max="40" width="10.140625" style="7" customWidth="1"/>
    <col min="41" max="41" width="9.140625" style="7"/>
    <col min="42" max="42" width="10" style="7" customWidth="1"/>
    <col min="43" max="43" width="9.28515625" style="7" customWidth="1"/>
    <col min="44" max="44" width="10.28515625" style="7" customWidth="1"/>
    <col min="45" max="16384" width="9.140625" style="7"/>
  </cols>
  <sheetData>
    <row r="1" spans="2:47" ht="15" x14ac:dyDescent="0.25">
      <c r="B1" s="207" t="s">
        <v>279</v>
      </c>
      <c r="C1" s="207"/>
      <c r="D1" s="22"/>
      <c r="E1" s="22"/>
      <c r="F1" s="22"/>
      <c r="G1" s="22"/>
      <c r="H1" s="22"/>
      <c r="I1" s="22"/>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row>
    <row r="2" spans="2:47" x14ac:dyDescent="0.2">
      <c r="D2" s="15"/>
      <c r="E2" s="15"/>
      <c r="F2" s="15"/>
      <c r="G2" s="15"/>
      <c r="H2" s="15"/>
      <c r="I2" s="15"/>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2:47" x14ac:dyDescent="0.2">
      <c r="B3" s="15" t="s">
        <v>275</v>
      </c>
      <c r="C3" s="15"/>
      <c r="D3" s="79"/>
      <c r="E3" s="79"/>
      <c r="F3" s="79"/>
      <c r="G3" s="79"/>
      <c r="H3" s="79"/>
      <c r="I3" s="7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2:47" x14ac:dyDescent="0.2">
      <c r="B4" s="79" t="s">
        <v>214</v>
      </c>
      <c r="C4" s="79"/>
      <c r="D4" s="79"/>
      <c r="E4" s="79"/>
      <c r="F4" s="79"/>
      <c r="G4" s="79"/>
      <c r="H4" s="79"/>
      <c r="I4" s="7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row>
    <row r="5" spans="2:47" ht="13.5" thickBot="1" x14ac:dyDescent="0.25">
      <c r="B5" s="79"/>
      <c r="C5" s="79"/>
      <c r="D5" s="79"/>
      <c r="E5" s="79"/>
      <c r="F5" s="79"/>
      <c r="G5" s="79"/>
      <c r="H5" s="79"/>
      <c r="I5" s="7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row>
    <row r="6" spans="2:47" ht="12.75" customHeight="1" x14ac:dyDescent="0.2">
      <c r="B6" s="688" t="s">
        <v>5</v>
      </c>
      <c r="C6" s="692" t="s">
        <v>282</v>
      </c>
      <c r="D6" s="685"/>
      <c r="E6" s="685"/>
      <c r="F6" s="685"/>
      <c r="G6" s="685"/>
      <c r="H6" s="685"/>
      <c r="I6" s="685"/>
      <c r="J6" s="685"/>
      <c r="K6" s="685"/>
      <c r="L6" s="685"/>
      <c r="M6" s="685"/>
      <c r="N6" s="685"/>
      <c r="O6" s="685"/>
      <c r="P6" s="685"/>
      <c r="Q6" s="685"/>
      <c r="R6" s="685"/>
      <c r="S6" s="685"/>
      <c r="T6" s="686"/>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47" ht="13.5" thickBot="1" x14ac:dyDescent="0.25">
      <c r="B7" s="689"/>
      <c r="C7" s="602" t="s">
        <v>110</v>
      </c>
      <c r="D7" s="531" t="s">
        <v>111</v>
      </c>
      <c r="E7" s="531" t="s">
        <v>112</v>
      </c>
      <c r="F7" s="531" t="s">
        <v>113</v>
      </c>
      <c r="G7" s="531" t="s">
        <v>114</v>
      </c>
      <c r="H7" s="531" t="s">
        <v>216</v>
      </c>
      <c r="I7" s="403" t="s">
        <v>116</v>
      </c>
      <c r="J7" s="403" t="s">
        <v>117</v>
      </c>
      <c r="K7" s="403" t="s">
        <v>118</v>
      </c>
      <c r="L7" s="403" t="s">
        <v>119</v>
      </c>
      <c r="M7" s="403" t="s">
        <v>120</v>
      </c>
      <c r="N7" s="403" t="s">
        <v>121</v>
      </c>
      <c r="O7" s="404" t="s">
        <v>25</v>
      </c>
      <c r="P7" s="404" t="s">
        <v>60</v>
      </c>
      <c r="Q7" s="404" t="s">
        <v>102</v>
      </c>
      <c r="R7" s="404" t="s">
        <v>135</v>
      </c>
      <c r="S7" s="404" t="s">
        <v>199</v>
      </c>
      <c r="T7" s="405" t="s">
        <v>205</v>
      </c>
      <c r="U7" s="9"/>
      <c r="V7" s="9"/>
      <c r="W7" s="9"/>
      <c r="X7" s="9"/>
      <c r="Y7" s="9"/>
      <c r="Z7" s="9"/>
      <c r="AA7" s="9"/>
      <c r="AB7" s="9"/>
      <c r="AC7" s="9"/>
      <c r="AD7" s="9"/>
      <c r="AE7" s="9"/>
      <c r="AF7" s="9"/>
      <c r="AG7" s="9"/>
      <c r="AH7" s="9"/>
      <c r="AI7" s="9"/>
      <c r="AJ7" s="9"/>
      <c r="AK7" s="9"/>
      <c r="AL7" s="9"/>
      <c r="AM7" s="9"/>
      <c r="AN7" s="9"/>
      <c r="AO7" s="9"/>
      <c r="AP7" s="9"/>
      <c r="AQ7" s="9"/>
      <c r="AR7" s="9"/>
      <c r="AS7" s="9"/>
      <c r="AT7" s="9"/>
      <c r="AU7" s="9"/>
    </row>
    <row r="8" spans="2:47" x14ac:dyDescent="0.2">
      <c r="B8" s="513" t="s">
        <v>2</v>
      </c>
      <c r="C8" s="406"/>
      <c r="D8" s="514"/>
      <c r="E8" s="514"/>
      <c r="F8" s="514"/>
      <c r="G8" s="514"/>
      <c r="H8" s="514"/>
      <c r="I8" s="514"/>
      <c r="J8" s="515"/>
      <c r="K8" s="515"/>
      <c r="L8" s="516"/>
      <c r="M8" s="516"/>
      <c r="N8" s="514"/>
      <c r="O8" s="514"/>
      <c r="P8" s="516"/>
      <c r="Q8" s="516"/>
      <c r="R8" s="516"/>
      <c r="S8" s="516"/>
      <c r="T8" s="517"/>
      <c r="U8" s="9"/>
      <c r="V8" s="9"/>
      <c r="W8" s="9"/>
      <c r="X8" s="9"/>
      <c r="Y8" s="9"/>
      <c r="Z8" s="9"/>
      <c r="AA8" s="9"/>
      <c r="AB8" s="9"/>
      <c r="AC8" s="9"/>
      <c r="AD8" s="9"/>
      <c r="AE8" s="9"/>
      <c r="AF8" s="9"/>
      <c r="AG8" s="9"/>
      <c r="AH8" s="9"/>
      <c r="AI8" s="9"/>
      <c r="AJ8" s="9"/>
      <c r="AK8" s="9"/>
      <c r="AL8" s="9"/>
      <c r="AM8" s="9"/>
      <c r="AN8" s="9"/>
      <c r="AO8" s="9"/>
      <c r="AP8" s="9"/>
      <c r="AQ8" s="9"/>
      <c r="AR8" s="9"/>
      <c r="AS8" s="9"/>
      <c r="AT8" s="9"/>
      <c r="AU8" s="9"/>
    </row>
    <row r="9" spans="2:47" x14ac:dyDescent="0.2">
      <c r="B9" s="385">
        <v>2000</v>
      </c>
      <c r="C9" s="216" t="s">
        <v>223</v>
      </c>
      <c r="D9" s="216" t="s">
        <v>223</v>
      </c>
      <c r="E9" s="216" t="s">
        <v>223</v>
      </c>
      <c r="F9" s="216" t="s">
        <v>223</v>
      </c>
      <c r="G9" s="216" t="s">
        <v>223</v>
      </c>
      <c r="H9" s="216" t="s">
        <v>223</v>
      </c>
      <c r="I9" s="216" t="s">
        <v>223</v>
      </c>
      <c r="J9" s="216" t="s">
        <v>223</v>
      </c>
      <c r="K9" s="216" t="s">
        <v>223</v>
      </c>
      <c r="L9" s="216" t="s">
        <v>223</v>
      </c>
      <c r="M9" s="216" t="s">
        <v>223</v>
      </c>
      <c r="N9" s="216" t="s">
        <v>223</v>
      </c>
      <c r="O9" s="216" t="s">
        <v>223</v>
      </c>
      <c r="P9" s="216" t="s">
        <v>223</v>
      </c>
      <c r="Q9" s="216" t="s">
        <v>223</v>
      </c>
      <c r="R9" s="216" t="s">
        <v>223</v>
      </c>
      <c r="S9" s="216" t="s">
        <v>223</v>
      </c>
      <c r="T9" s="384" t="s">
        <v>223</v>
      </c>
      <c r="U9" s="9"/>
      <c r="V9" s="9"/>
      <c r="W9" s="9"/>
      <c r="X9" s="9"/>
      <c r="Y9" s="9"/>
      <c r="Z9" s="9"/>
      <c r="AA9" s="9"/>
      <c r="AB9" s="9"/>
      <c r="AC9" s="9"/>
      <c r="AD9" s="9"/>
      <c r="AE9" s="9"/>
      <c r="AF9" s="9"/>
      <c r="AG9" s="9"/>
      <c r="AH9" s="9"/>
      <c r="AI9" s="9"/>
      <c r="AJ9" s="9"/>
      <c r="AK9" s="9"/>
      <c r="AL9" s="9"/>
      <c r="AM9" s="9"/>
      <c r="AN9" s="9"/>
      <c r="AO9" s="9"/>
      <c r="AP9" s="9"/>
      <c r="AQ9" s="9"/>
      <c r="AR9" s="9"/>
      <c r="AS9" s="9"/>
      <c r="AT9" s="9"/>
      <c r="AU9" s="9"/>
    </row>
    <row r="10" spans="2:47" x14ac:dyDescent="0.2">
      <c r="B10" s="385">
        <v>2001</v>
      </c>
      <c r="C10" s="424" t="s">
        <v>223</v>
      </c>
      <c r="D10" s="216" t="s">
        <v>223</v>
      </c>
      <c r="E10" s="216" t="s">
        <v>223</v>
      </c>
      <c r="F10" s="216" t="s">
        <v>223</v>
      </c>
      <c r="G10" s="216" t="s">
        <v>223</v>
      </c>
      <c r="H10" s="216" t="s">
        <v>223</v>
      </c>
      <c r="I10" s="216">
        <v>5.0999999999999997E-2</v>
      </c>
      <c r="J10" s="216" t="s">
        <v>223</v>
      </c>
      <c r="K10" s="216" t="s">
        <v>223</v>
      </c>
      <c r="L10" s="216" t="s">
        <v>223</v>
      </c>
      <c r="M10" s="216" t="s">
        <v>223</v>
      </c>
      <c r="N10" s="216" t="s">
        <v>223</v>
      </c>
      <c r="O10" s="216" t="s">
        <v>223</v>
      </c>
      <c r="P10" s="216" t="s">
        <v>223</v>
      </c>
      <c r="Q10" s="216" t="s">
        <v>223</v>
      </c>
      <c r="R10" s="216" t="s">
        <v>223</v>
      </c>
      <c r="S10" s="216" t="s">
        <v>223</v>
      </c>
      <c r="T10" s="384" t="s">
        <v>223</v>
      </c>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row>
    <row r="11" spans="2:47" x14ac:dyDescent="0.2">
      <c r="B11" s="385">
        <v>2002</v>
      </c>
      <c r="C11" s="424" t="s">
        <v>223</v>
      </c>
      <c r="D11" s="425">
        <v>7.3999999999999996E-2</v>
      </c>
      <c r="E11" s="211">
        <v>0.16500000000000001</v>
      </c>
      <c r="F11" s="211">
        <v>0.14099999999999999</v>
      </c>
      <c r="G11" s="211">
        <v>0.11899999999999999</v>
      </c>
      <c r="H11" s="211">
        <v>0.14499999999999999</v>
      </c>
      <c r="I11" s="211">
        <v>0.14399999999999999</v>
      </c>
      <c r="J11" s="211">
        <v>0.13600000000000001</v>
      </c>
      <c r="K11" s="216">
        <v>0.156</v>
      </c>
      <c r="L11" s="216">
        <v>0.13400000000000001</v>
      </c>
      <c r="M11" s="216">
        <v>0.13200000000000001</v>
      </c>
      <c r="N11" s="211">
        <v>0.11600000000000001</v>
      </c>
      <c r="O11" s="211">
        <v>0.14399999999999999</v>
      </c>
      <c r="P11" s="216">
        <v>0.14399999999999999</v>
      </c>
      <c r="Q11" s="216">
        <v>0.16200000000000001</v>
      </c>
      <c r="R11" s="216">
        <v>0.16700000000000001</v>
      </c>
      <c r="S11" s="216">
        <v>0.13100000000000001</v>
      </c>
      <c r="T11" s="423">
        <v>0.127</v>
      </c>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2:47" x14ac:dyDescent="0.2">
      <c r="B12" s="385">
        <v>2003</v>
      </c>
      <c r="C12" s="424" t="s">
        <v>223</v>
      </c>
      <c r="D12" s="424" t="s">
        <v>223</v>
      </c>
      <c r="E12" s="425">
        <v>0.16800000000000001</v>
      </c>
      <c r="F12" s="211">
        <v>0.25700000000000001</v>
      </c>
      <c r="G12" s="211">
        <v>0.20399999999999999</v>
      </c>
      <c r="H12" s="211">
        <v>0.24399999999999999</v>
      </c>
      <c r="I12" s="211">
        <v>0.253</v>
      </c>
      <c r="J12" s="211">
        <v>0.26200000000000001</v>
      </c>
      <c r="K12" s="216">
        <v>0.31900000000000001</v>
      </c>
      <c r="L12" s="216">
        <v>0.30199999999999999</v>
      </c>
      <c r="M12" s="216">
        <v>0.28599999999999998</v>
      </c>
      <c r="N12" s="211">
        <v>0.29599999999999999</v>
      </c>
      <c r="O12" s="211">
        <v>0.31</v>
      </c>
      <c r="P12" s="216">
        <v>0.30099999999999999</v>
      </c>
      <c r="Q12" s="216">
        <v>0.29299999999999998</v>
      </c>
      <c r="R12" s="216">
        <v>0.308</v>
      </c>
      <c r="S12" s="216">
        <v>0.27700000000000002</v>
      </c>
      <c r="T12" s="423">
        <v>0.30599999999999999</v>
      </c>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2:47" x14ac:dyDescent="0.2">
      <c r="B13" s="385">
        <v>2004</v>
      </c>
      <c r="C13" s="424" t="s">
        <v>223</v>
      </c>
      <c r="D13" s="424" t="s">
        <v>223</v>
      </c>
      <c r="E13" s="425">
        <v>6.3E-2</v>
      </c>
      <c r="F13" s="425">
        <v>0.18</v>
      </c>
      <c r="G13" s="211">
        <v>0.29599999999999999</v>
      </c>
      <c r="H13" s="211">
        <v>0.307</v>
      </c>
      <c r="I13" s="211">
        <v>0.30399999999999999</v>
      </c>
      <c r="J13" s="211">
        <v>0.29399999999999998</v>
      </c>
      <c r="K13" s="216">
        <v>0.33100000000000002</v>
      </c>
      <c r="L13" s="216">
        <v>0.31</v>
      </c>
      <c r="M13" s="216">
        <v>0.29599999999999999</v>
      </c>
      <c r="N13" s="211">
        <v>0.28999999999999998</v>
      </c>
      <c r="O13" s="211">
        <v>0.26200000000000001</v>
      </c>
      <c r="P13" s="216">
        <v>0.3</v>
      </c>
      <c r="Q13" s="216">
        <v>0.312</v>
      </c>
      <c r="R13" s="216">
        <v>0.312</v>
      </c>
      <c r="S13" s="216">
        <v>0.34499999999999997</v>
      </c>
      <c r="T13" s="423">
        <v>0.314</v>
      </c>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row>
    <row r="14" spans="2:47" x14ac:dyDescent="0.2">
      <c r="B14" s="385">
        <v>2005</v>
      </c>
      <c r="C14" s="424" t="s">
        <v>223</v>
      </c>
      <c r="D14" s="424" t="s">
        <v>223</v>
      </c>
      <c r="E14" s="424" t="s">
        <v>223</v>
      </c>
      <c r="F14" s="425">
        <v>5.3999999999999999E-2</v>
      </c>
      <c r="G14" s="425">
        <v>0.218</v>
      </c>
      <c r="H14" s="211">
        <v>0.35399999999999998</v>
      </c>
      <c r="I14" s="211">
        <v>0.32300000000000001</v>
      </c>
      <c r="J14" s="211">
        <v>0.27800000000000002</v>
      </c>
      <c r="K14" s="216">
        <v>0.32900000000000001</v>
      </c>
      <c r="L14" s="216">
        <v>0.34</v>
      </c>
      <c r="M14" s="216">
        <v>0.33800000000000002</v>
      </c>
      <c r="N14" s="211">
        <v>0.36899999999999999</v>
      </c>
      <c r="O14" s="211">
        <v>0.32700000000000001</v>
      </c>
      <c r="P14" s="216">
        <v>0.314</v>
      </c>
      <c r="Q14" s="216">
        <v>0.31900000000000001</v>
      </c>
      <c r="R14" s="216">
        <v>0.36099999999999999</v>
      </c>
      <c r="S14" s="216">
        <v>0.33400000000000002</v>
      </c>
      <c r="T14" s="423">
        <v>0.36899999999999999</v>
      </c>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row>
    <row r="15" spans="2:47" x14ac:dyDescent="0.2">
      <c r="B15" s="385">
        <v>2006</v>
      </c>
      <c r="C15" s="424" t="s">
        <v>223</v>
      </c>
      <c r="D15" s="424" t="s">
        <v>223</v>
      </c>
      <c r="E15" s="424" t="s">
        <v>223</v>
      </c>
      <c r="F15" s="424" t="s">
        <v>223</v>
      </c>
      <c r="G15" s="425">
        <v>5.3999999999999999E-2</v>
      </c>
      <c r="H15" s="425">
        <v>0.222</v>
      </c>
      <c r="I15" s="211">
        <v>0.374</v>
      </c>
      <c r="J15" s="211">
        <v>0.33900000000000002</v>
      </c>
      <c r="K15" s="216">
        <v>0.35099999999999998</v>
      </c>
      <c r="L15" s="216">
        <v>0.35</v>
      </c>
      <c r="M15" s="216">
        <v>0.32600000000000001</v>
      </c>
      <c r="N15" s="211">
        <v>0.312</v>
      </c>
      <c r="O15" s="211">
        <v>0.28699999999999998</v>
      </c>
      <c r="P15" s="216">
        <v>0.32700000000000001</v>
      </c>
      <c r="Q15" s="216">
        <v>0.32600000000000001</v>
      </c>
      <c r="R15" s="216">
        <v>0.38100000000000001</v>
      </c>
      <c r="S15" s="216">
        <v>0.34799999999999998</v>
      </c>
      <c r="T15" s="423">
        <v>0.36</v>
      </c>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row>
    <row r="16" spans="2:47" x14ac:dyDescent="0.2">
      <c r="B16" s="385">
        <v>2007</v>
      </c>
      <c r="C16" s="424" t="s">
        <v>223</v>
      </c>
      <c r="D16" s="424" t="s">
        <v>223</v>
      </c>
      <c r="E16" s="424" t="s">
        <v>223</v>
      </c>
      <c r="F16" s="424" t="s">
        <v>223</v>
      </c>
      <c r="G16" s="425">
        <v>5.3999999999999999E-2</v>
      </c>
      <c r="H16" s="425">
        <v>5.7000000000000002E-2</v>
      </c>
      <c r="I16" s="425">
        <v>0.247</v>
      </c>
      <c r="J16" s="211">
        <v>0.41699999999999998</v>
      </c>
      <c r="K16" s="216">
        <v>0.374</v>
      </c>
      <c r="L16" s="216">
        <v>0.33</v>
      </c>
      <c r="M16" s="216">
        <v>0.33500000000000002</v>
      </c>
      <c r="N16" s="211">
        <v>0.32900000000000001</v>
      </c>
      <c r="O16" s="211">
        <v>0.316</v>
      </c>
      <c r="P16" s="216">
        <v>0.314</v>
      </c>
      <c r="Q16" s="216">
        <v>0.35499999999999998</v>
      </c>
      <c r="R16" s="216">
        <v>0.36299999999999999</v>
      </c>
      <c r="S16" s="216">
        <v>0.38500000000000001</v>
      </c>
      <c r="T16" s="423">
        <v>0.41</v>
      </c>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2:47" x14ac:dyDescent="0.2">
      <c r="B17" s="385">
        <v>2008</v>
      </c>
      <c r="C17" s="424" t="s">
        <v>223</v>
      </c>
      <c r="D17" s="424" t="s">
        <v>223</v>
      </c>
      <c r="E17" s="424" t="s">
        <v>223</v>
      </c>
      <c r="F17" s="424" t="s">
        <v>223</v>
      </c>
      <c r="G17" s="424" t="s">
        <v>223</v>
      </c>
      <c r="H17" s="424" t="s">
        <v>223</v>
      </c>
      <c r="I17" s="425">
        <v>6.5000000000000002E-2</v>
      </c>
      <c r="J17" s="425">
        <v>0.254</v>
      </c>
      <c r="K17" s="211">
        <v>0.63700000000000001</v>
      </c>
      <c r="L17" s="211">
        <v>0.39500000000000002</v>
      </c>
      <c r="M17" s="211">
        <v>0.36699999999999999</v>
      </c>
      <c r="N17" s="211">
        <v>0.33800000000000002</v>
      </c>
      <c r="O17" s="216">
        <v>0.316</v>
      </c>
      <c r="P17" s="216">
        <v>0.32200000000000001</v>
      </c>
      <c r="Q17" s="216">
        <v>0.33100000000000002</v>
      </c>
      <c r="R17" s="216">
        <v>0.38700000000000001</v>
      </c>
      <c r="S17" s="216">
        <v>0.38700000000000001</v>
      </c>
      <c r="T17" s="423">
        <v>0.42299999999999999</v>
      </c>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row>
    <row r="18" spans="2:47" x14ac:dyDescent="0.2">
      <c r="B18" s="385">
        <v>2009</v>
      </c>
      <c r="C18" s="424" t="s">
        <v>223</v>
      </c>
      <c r="D18" s="424" t="s">
        <v>223</v>
      </c>
      <c r="E18" s="424" t="s">
        <v>223</v>
      </c>
      <c r="F18" s="424" t="s">
        <v>223</v>
      </c>
      <c r="G18" s="424" t="s">
        <v>223</v>
      </c>
      <c r="H18" s="424" t="s">
        <v>223</v>
      </c>
      <c r="I18" s="425">
        <v>5.5E-2</v>
      </c>
      <c r="J18" s="425">
        <v>9.8000000000000004E-2</v>
      </c>
      <c r="K18" s="424">
        <v>0.46200000000000002</v>
      </c>
      <c r="L18" s="216">
        <v>0.48199999999999998</v>
      </c>
      <c r="M18" s="216">
        <v>0.31900000000000001</v>
      </c>
      <c r="N18" s="211">
        <v>0.315</v>
      </c>
      <c r="O18" s="216">
        <v>0.308</v>
      </c>
      <c r="P18" s="216">
        <v>0.31</v>
      </c>
      <c r="Q18" s="216">
        <v>0.373</v>
      </c>
      <c r="R18" s="216">
        <v>0.39400000000000002</v>
      </c>
      <c r="S18" s="216">
        <v>0.40500000000000003</v>
      </c>
      <c r="T18" s="423">
        <v>0.42899999999999999</v>
      </c>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2:47" x14ac:dyDescent="0.2">
      <c r="B19" s="385">
        <v>2010</v>
      </c>
      <c r="C19" s="424" t="s">
        <v>223</v>
      </c>
      <c r="D19" s="424" t="s">
        <v>223</v>
      </c>
      <c r="E19" s="424" t="s">
        <v>223</v>
      </c>
      <c r="F19" s="424" t="s">
        <v>223</v>
      </c>
      <c r="G19" s="424" t="s">
        <v>223</v>
      </c>
      <c r="H19" s="424" t="s">
        <v>223</v>
      </c>
      <c r="I19" s="425">
        <v>6.5000000000000002E-2</v>
      </c>
      <c r="J19" s="425">
        <v>7.9000000000000001E-2</v>
      </c>
      <c r="K19" s="425">
        <v>0.14199999999999999</v>
      </c>
      <c r="L19" s="424">
        <v>0.32600000000000001</v>
      </c>
      <c r="M19" s="216">
        <v>0.39400000000000002</v>
      </c>
      <c r="N19" s="211">
        <v>0.26800000000000002</v>
      </c>
      <c r="O19" s="216">
        <v>0.28399999999999997</v>
      </c>
      <c r="P19" s="216">
        <v>0.27900000000000003</v>
      </c>
      <c r="Q19" s="216">
        <v>0.30199999999999999</v>
      </c>
      <c r="R19" s="216">
        <v>0.377</v>
      </c>
      <c r="S19" s="216">
        <v>0.39800000000000002</v>
      </c>
      <c r="T19" s="423">
        <v>0.42</v>
      </c>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row>
    <row r="20" spans="2:47" x14ac:dyDescent="0.2">
      <c r="B20" s="385">
        <v>2011</v>
      </c>
      <c r="C20" s="424" t="s">
        <v>223</v>
      </c>
      <c r="D20" s="424" t="s">
        <v>223</v>
      </c>
      <c r="E20" s="424" t="s">
        <v>223</v>
      </c>
      <c r="F20" s="424" t="s">
        <v>223</v>
      </c>
      <c r="G20" s="424" t="s">
        <v>223</v>
      </c>
      <c r="H20" s="424" t="s">
        <v>223</v>
      </c>
      <c r="I20" s="424" t="s">
        <v>223</v>
      </c>
      <c r="J20" s="424">
        <v>6.9000000000000006E-2</v>
      </c>
      <c r="K20" s="425">
        <v>0.11600000000000001</v>
      </c>
      <c r="L20" s="424">
        <v>0.10299999999999999</v>
      </c>
      <c r="M20" s="424">
        <v>0.26600000000000001</v>
      </c>
      <c r="N20" s="211">
        <v>0.29099999999999998</v>
      </c>
      <c r="O20" s="216">
        <v>0.27700000000000002</v>
      </c>
      <c r="P20" s="216">
        <v>0.29299999999999998</v>
      </c>
      <c r="Q20" s="216">
        <v>0.32800000000000001</v>
      </c>
      <c r="R20" s="216">
        <v>0.35099999999999998</v>
      </c>
      <c r="S20" s="216">
        <v>0.35799999999999998</v>
      </c>
      <c r="T20" s="423">
        <v>0.41499999999999998</v>
      </c>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2:47" x14ac:dyDescent="0.2">
      <c r="B21" s="385">
        <v>2012</v>
      </c>
      <c r="C21" s="424" t="s">
        <v>223</v>
      </c>
      <c r="D21" s="424" t="s">
        <v>223</v>
      </c>
      <c r="E21" s="424" t="s">
        <v>223</v>
      </c>
      <c r="F21" s="424" t="s">
        <v>223</v>
      </c>
      <c r="G21" s="424" t="s">
        <v>223</v>
      </c>
      <c r="H21" s="424" t="s">
        <v>223</v>
      </c>
      <c r="I21" s="424" t="s">
        <v>223</v>
      </c>
      <c r="J21" s="424" t="s">
        <v>223</v>
      </c>
      <c r="K21" s="425">
        <v>0.1</v>
      </c>
      <c r="L21" s="424">
        <v>9.9000000000000005E-2</v>
      </c>
      <c r="M21" s="424">
        <v>7.4999999999999997E-2</v>
      </c>
      <c r="N21" s="425">
        <v>0.31</v>
      </c>
      <c r="O21" s="216">
        <v>0.311</v>
      </c>
      <c r="P21" s="216">
        <v>0.27200000000000002</v>
      </c>
      <c r="Q21" s="216">
        <v>0.27500000000000002</v>
      </c>
      <c r="R21" s="216">
        <v>0.32800000000000001</v>
      </c>
      <c r="S21" s="216">
        <v>0.29899999999999999</v>
      </c>
      <c r="T21" s="423">
        <v>0.375</v>
      </c>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row>
    <row r="22" spans="2:47" x14ac:dyDescent="0.2">
      <c r="B22" s="386">
        <v>2013</v>
      </c>
      <c r="C22" s="424" t="s">
        <v>223</v>
      </c>
      <c r="D22" s="424" t="s">
        <v>223</v>
      </c>
      <c r="E22" s="424" t="s">
        <v>223</v>
      </c>
      <c r="F22" s="424" t="s">
        <v>223</v>
      </c>
      <c r="G22" s="424" t="s">
        <v>223</v>
      </c>
      <c r="H22" s="424" t="s">
        <v>223</v>
      </c>
      <c r="I22" s="424" t="s">
        <v>223</v>
      </c>
      <c r="J22" s="424" t="s">
        <v>223</v>
      </c>
      <c r="K22" s="425">
        <v>5.8999999999999997E-2</v>
      </c>
      <c r="L22" s="425">
        <v>8.3000000000000004E-2</v>
      </c>
      <c r="M22" s="424">
        <v>5.8000000000000003E-2</v>
      </c>
      <c r="N22" s="425">
        <v>7.5999999999999998E-2</v>
      </c>
      <c r="O22" s="424">
        <v>0.152</v>
      </c>
      <c r="P22" s="216">
        <v>0.314</v>
      </c>
      <c r="Q22" s="216">
        <v>0.29799999999999999</v>
      </c>
      <c r="R22" s="216">
        <v>0.33500000000000002</v>
      </c>
      <c r="S22" s="216">
        <v>0.32500000000000001</v>
      </c>
      <c r="T22" s="423">
        <v>0.36899999999999999</v>
      </c>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2:47" x14ac:dyDescent="0.2">
      <c r="B23" s="386">
        <v>2014</v>
      </c>
      <c r="C23" s="424" t="s">
        <v>223</v>
      </c>
      <c r="D23" s="424" t="s">
        <v>223</v>
      </c>
      <c r="E23" s="424" t="s">
        <v>223</v>
      </c>
      <c r="F23" s="424" t="s">
        <v>223</v>
      </c>
      <c r="G23" s="424" t="s">
        <v>223</v>
      </c>
      <c r="H23" s="424" t="s">
        <v>223</v>
      </c>
      <c r="I23" s="424" t="s">
        <v>223</v>
      </c>
      <c r="J23" s="424" t="s">
        <v>223</v>
      </c>
      <c r="K23" s="424" t="s">
        <v>223</v>
      </c>
      <c r="L23" s="424" t="s">
        <v>223</v>
      </c>
      <c r="M23" s="425">
        <v>6.3E-2</v>
      </c>
      <c r="N23" s="425">
        <v>8.1000000000000003E-2</v>
      </c>
      <c r="O23" s="424" t="s">
        <v>223</v>
      </c>
      <c r="P23" s="424">
        <v>0.214</v>
      </c>
      <c r="Q23" s="216">
        <v>0.443</v>
      </c>
      <c r="R23" s="216">
        <v>0.42699999999999999</v>
      </c>
      <c r="S23" s="216">
        <v>0.34499999999999997</v>
      </c>
      <c r="T23" s="423">
        <v>0.41499999999999998</v>
      </c>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row>
    <row r="24" spans="2:47" x14ac:dyDescent="0.2">
      <c r="B24" s="386">
        <v>2015</v>
      </c>
      <c r="C24" s="424" t="s">
        <v>223</v>
      </c>
      <c r="D24" s="424" t="s">
        <v>223</v>
      </c>
      <c r="E24" s="424" t="s">
        <v>223</v>
      </c>
      <c r="F24" s="424" t="s">
        <v>223</v>
      </c>
      <c r="G24" s="424" t="s">
        <v>223</v>
      </c>
      <c r="H24" s="424" t="s">
        <v>223</v>
      </c>
      <c r="I24" s="424" t="s">
        <v>223</v>
      </c>
      <c r="J24" s="424" t="s">
        <v>223</v>
      </c>
      <c r="K24" s="424" t="s">
        <v>223</v>
      </c>
      <c r="L24" s="424" t="s">
        <v>223</v>
      </c>
      <c r="M24" s="424" t="s">
        <v>223</v>
      </c>
      <c r="N24" s="425">
        <v>7.2999999999999995E-2</v>
      </c>
      <c r="O24" s="424" t="s">
        <v>223</v>
      </c>
      <c r="P24" s="424" t="s">
        <v>223</v>
      </c>
      <c r="Q24" s="424">
        <v>0.39300000000000002</v>
      </c>
      <c r="R24" s="216">
        <v>0.68100000000000005</v>
      </c>
      <c r="S24" s="216">
        <v>0.43099999999999999</v>
      </c>
      <c r="T24" s="423">
        <v>0.47299999999999998</v>
      </c>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2:47" x14ac:dyDescent="0.2">
      <c r="B25" s="386">
        <v>2016</v>
      </c>
      <c r="C25" s="424" t="s">
        <v>223</v>
      </c>
      <c r="D25" s="424" t="s">
        <v>223</v>
      </c>
      <c r="E25" s="424" t="s">
        <v>223</v>
      </c>
      <c r="F25" s="424" t="s">
        <v>223</v>
      </c>
      <c r="G25" s="424" t="s">
        <v>223</v>
      </c>
      <c r="H25" s="424" t="s">
        <v>223</v>
      </c>
      <c r="I25" s="424" t="s">
        <v>223</v>
      </c>
      <c r="J25" s="424" t="s">
        <v>223</v>
      </c>
      <c r="K25" s="424" t="s">
        <v>223</v>
      </c>
      <c r="L25" s="424" t="s">
        <v>223</v>
      </c>
      <c r="M25" s="424" t="s">
        <v>223</v>
      </c>
      <c r="N25" s="424" t="s">
        <v>223</v>
      </c>
      <c r="O25" s="424" t="s">
        <v>223</v>
      </c>
      <c r="P25" s="424" t="s">
        <v>223</v>
      </c>
      <c r="Q25" s="424" t="s">
        <v>223</v>
      </c>
      <c r="R25" s="424">
        <v>0.41899999999999998</v>
      </c>
      <c r="S25" s="216">
        <v>0.502</v>
      </c>
      <c r="T25" s="423">
        <v>0.46600000000000003</v>
      </c>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row>
    <row r="26" spans="2:47" x14ac:dyDescent="0.2">
      <c r="B26" s="386">
        <v>2017</v>
      </c>
      <c r="C26" s="424" t="s">
        <v>223</v>
      </c>
      <c r="D26" s="424" t="s">
        <v>223</v>
      </c>
      <c r="E26" s="424" t="s">
        <v>223</v>
      </c>
      <c r="F26" s="424" t="s">
        <v>223</v>
      </c>
      <c r="G26" s="424" t="s">
        <v>223</v>
      </c>
      <c r="H26" s="424" t="s">
        <v>223</v>
      </c>
      <c r="I26" s="424" t="s">
        <v>223</v>
      </c>
      <c r="J26" s="424" t="s">
        <v>223</v>
      </c>
      <c r="K26" s="424" t="s">
        <v>223</v>
      </c>
      <c r="L26" s="424" t="s">
        <v>223</v>
      </c>
      <c r="M26" s="424" t="s">
        <v>223</v>
      </c>
      <c r="N26" s="424" t="s">
        <v>223</v>
      </c>
      <c r="O26" s="424" t="s">
        <v>223</v>
      </c>
      <c r="P26" s="424">
        <v>5.0999999999999997E-2</v>
      </c>
      <c r="Q26" s="424" t="s">
        <v>223</v>
      </c>
      <c r="R26" s="424" t="s">
        <v>223</v>
      </c>
      <c r="S26" s="424">
        <v>0.47299999999999998</v>
      </c>
      <c r="T26" s="423">
        <v>0.58399999999999996</v>
      </c>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row>
    <row r="27" spans="2:47" x14ac:dyDescent="0.2">
      <c r="B27" s="386" t="s">
        <v>213</v>
      </c>
      <c r="C27" s="424" t="s">
        <v>223</v>
      </c>
      <c r="D27" s="424" t="s">
        <v>223</v>
      </c>
      <c r="E27" s="424" t="s">
        <v>223</v>
      </c>
      <c r="F27" s="424" t="s">
        <v>223</v>
      </c>
      <c r="G27" s="424" t="s">
        <v>223</v>
      </c>
      <c r="H27" s="424" t="s">
        <v>223</v>
      </c>
      <c r="I27" s="424" t="s">
        <v>223</v>
      </c>
      <c r="J27" s="424" t="s">
        <v>223</v>
      </c>
      <c r="K27" s="424" t="s">
        <v>223</v>
      </c>
      <c r="L27" s="424" t="s">
        <v>223</v>
      </c>
      <c r="M27" s="424" t="s">
        <v>223</v>
      </c>
      <c r="N27" s="424" t="s">
        <v>223</v>
      </c>
      <c r="O27" s="424" t="s">
        <v>223</v>
      </c>
      <c r="P27" s="424" t="s">
        <v>223</v>
      </c>
      <c r="Q27" s="424">
        <v>8.0999999999999517E-2</v>
      </c>
      <c r="R27" s="424">
        <v>0.10400000000000009</v>
      </c>
      <c r="S27" s="424">
        <v>0.12600000000000033</v>
      </c>
      <c r="T27" s="427">
        <v>0.31600000000000072</v>
      </c>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row>
    <row r="28" spans="2:47" ht="27.75" customHeight="1" thickBot="1" x14ac:dyDescent="0.25">
      <c r="B28" s="399" t="s">
        <v>278</v>
      </c>
      <c r="C28" s="428" t="s">
        <v>223</v>
      </c>
      <c r="D28" s="293">
        <v>0.19800000000000001</v>
      </c>
      <c r="E28" s="293">
        <v>0.32600000000000007</v>
      </c>
      <c r="F28" s="293">
        <v>0.34200000000000003</v>
      </c>
      <c r="G28" s="293">
        <v>0.39200000000000002</v>
      </c>
      <c r="H28" s="293">
        <v>0.373</v>
      </c>
      <c r="I28" s="293">
        <v>0.47</v>
      </c>
      <c r="J28" s="294">
        <v>0.55700000000000005</v>
      </c>
      <c r="K28" s="294">
        <v>0.89300000000000002</v>
      </c>
      <c r="L28" s="294">
        <v>0.64700000000000002</v>
      </c>
      <c r="M28" s="294">
        <v>0.49900000000000005</v>
      </c>
      <c r="N28" s="293">
        <v>0.57300000000000006</v>
      </c>
      <c r="O28" s="293">
        <v>0.30400000000000016</v>
      </c>
      <c r="P28" s="294">
        <v>0.37299999999999989</v>
      </c>
      <c r="Q28" s="294">
        <v>0.5499999999999996</v>
      </c>
      <c r="R28" s="294">
        <v>0.56600000000000006</v>
      </c>
      <c r="S28" s="294">
        <v>0.59900000000000031</v>
      </c>
      <c r="T28" s="422">
        <v>0.31600000000000072</v>
      </c>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row>
    <row r="29" spans="2:47" ht="27.75" customHeight="1" thickBot="1" x14ac:dyDescent="0.25">
      <c r="B29" s="387" t="s">
        <v>272</v>
      </c>
      <c r="C29" s="294" t="s">
        <v>223</v>
      </c>
      <c r="D29" s="293">
        <v>0.23499999999999999</v>
      </c>
      <c r="E29" s="293">
        <v>0.51600000000000001</v>
      </c>
      <c r="F29" s="293">
        <v>0.78</v>
      </c>
      <c r="G29" s="293">
        <v>1.06</v>
      </c>
      <c r="H29" s="293">
        <v>1.478</v>
      </c>
      <c r="I29" s="293">
        <v>1.9410000000000001</v>
      </c>
      <c r="J29" s="294">
        <v>2.3340000000000001</v>
      </c>
      <c r="K29" s="294">
        <v>3.46</v>
      </c>
      <c r="L29" s="294">
        <v>3.3420000000000001</v>
      </c>
      <c r="M29" s="294">
        <v>3.3490000000000002</v>
      </c>
      <c r="N29" s="293">
        <v>3.5510000000000002</v>
      </c>
      <c r="O29" s="293">
        <v>3.4889999999999999</v>
      </c>
      <c r="P29" s="294">
        <v>3.9209999999999998</v>
      </c>
      <c r="Q29" s="294">
        <v>4.718</v>
      </c>
      <c r="R29" s="294">
        <v>5.7930000000000001</v>
      </c>
      <c r="S29" s="294">
        <v>5.9080000000000004</v>
      </c>
      <c r="T29" s="422">
        <v>6.6189999999999998</v>
      </c>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row>
    <row r="30" spans="2:47" x14ac:dyDescent="0.2">
      <c r="B30" s="80" t="s">
        <v>1</v>
      </c>
      <c r="C30" s="80"/>
      <c r="D30" s="80"/>
      <c r="E30" s="80"/>
      <c r="F30" s="80"/>
      <c r="G30" s="80"/>
      <c r="H30" s="80"/>
      <c r="I30" s="80"/>
      <c r="J30" s="81"/>
      <c r="K30" s="83"/>
      <c r="L30" s="81"/>
      <c r="M30" s="81"/>
      <c r="N30" s="81"/>
      <c r="O30" s="81"/>
      <c r="P30" s="82"/>
      <c r="Q30" s="82"/>
      <c r="R30" s="82"/>
      <c r="S30" s="82"/>
      <c r="T30" s="82" t="s">
        <v>10</v>
      </c>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row>
    <row r="31" spans="2:47" x14ac:dyDescent="0.2">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row>
    <row r="32" spans="2:47" x14ac:dyDescent="0.2">
      <c r="D32" s="15"/>
      <c r="E32" s="15"/>
      <c r="F32" s="15"/>
      <c r="G32" s="15"/>
      <c r="H32" s="15"/>
      <c r="I32" s="15"/>
      <c r="J32" s="9"/>
      <c r="K32" s="9"/>
      <c r="L32" s="9"/>
      <c r="M32" s="9"/>
      <c r="N32" s="9"/>
      <c r="O32" s="9"/>
      <c r="P32" s="9"/>
      <c r="Q32" s="9"/>
      <c r="R32" s="9"/>
      <c r="S32" s="9"/>
      <c r="T32" s="9"/>
      <c r="U32" s="9"/>
      <c r="AS32" s="9"/>
      <c r="AT32" s="9"/>
      <c r="AU32" s="9"/>
    </row>
    <row r="33" spans="2:47" x14ac:dyDescent="0.2">
      <c r="B33" s="15" t="s">
        <v>276</v>
      </c>
      <c r="C33" s="15"/>
      <c r="D33" s="79"/>
      <c r="E33" s="79"/>
      <c r="F33" s="79"/>
      <c r="G33" s="79"/>
      <c r="H33" s="79"/>
      <c r="I33" s="79"/>
      <c r="J33" s="9"/>
      <c r="K33" s="9"/>
      <c r="L33" s="9"/>
      <c r="M33" s="9"/>
      <c r="N33" s="9"/>
      <c r="O33" s="9"/>
      <c r="P33" s="9"/>
      <c r="Q33" s="9"/>
      <c r="R33" s="9"/>
      <c r="S33" s="9"/>
      <c r="T33" s="9"/>
      <c r="U33" s="9"/>
      <c r="AS33" s="9"/>
      <c r="AT33" s="9"/>
      <c r="AU33" s="9"/>
    </row>
    <row r="34" spans="2:47" x14ac:dyDescent="0.2">
      <c r="B34" s="79" t="s">
        <v>214</v>
      </c>
      <c r="C34" s="79"/>
      <c r="D34" s="79"/>
      <c r="E34" s="79"/>
      <c r="F34" s="79"/>
      <c r="G34" s="79"/>
      <c r="H34" s="79"/>
      <c r="I34" s="79"/>
      <c r="J34" s="9"/>
      <c r="K34" s="9"/>
      <c r="L34" s="9"/>
      <c r="M34" s="9"/>
      <c r="N34" s="9"/>
      <c r="O34" s="9"/>
      <c r="P34" s="9"/>
      <c r="Q34" s="9"/>
      <c r="R34" s="9"/>
      <c r="S34" s="9"/>
      <c r="T34" s="9"/>
      <c r="U34" s="9"/>
      <c r="AS34" s="9"/>
      <c r="AT34" s="9"/>
      <c r="AU34" s="9"/>
    </row>
    <row r="35" spans="2:47" ht="13.5" thickBot="1" x14ac:dyDescent="0.25">
      <c r="B35" s="79"/>
      <c r="C35" s="79"/>
      <c r="D35" s="79"/>
      <c r="E35" s="79"/>
      <c r="F35" s="79"/>
      <c r="G35" s="79"/>
      <c r="H35" s="79"/>
      <c r="I35" s="79"/>
      <c r="J35" s="9"/>
      <c r="K35" s="9"/>
      <c r="L35" s="9"/>
      <c r="M35" s="9"/>
      <c r="N35" s="9"/>
      <c r="O35" s="9"/>
      <c r="P35" s="9"/>
      <c r="Q35" s="9"/>
      <c r="R35" s="9"/>
      <c r="S35" s="9"/>
      <c r="T35" s="9"/>
      <c r="U35" s="9"/>
      <c r="AS35" s="9"/>
      <c r="AT35" s="9"/>
      <c r="AU35" s="9"/>
    </row>
    <row r="36" spans="2:47" ht="12.75" customHeight="1" x14ac:dyDescent="0.2">
      <c r="B36" s="690" t="s">
        <v>5</v>
      </c>
      <c r="C36" s="692" t="s">
        <v>283</v>
      </c>
      <c r="D36" s="685"/>
      <c r="E36" s="685"/>
      <c r="F36" s="685"/>
      <c r="G36" s="685"/>
      <c r="H36" s="685"/>
      <c r="I36" s="685"/>
      <c r="J36" s="685"/>
      <c r="K36" s="685"/>
      <c r="L36" s="685"/>
      <c r="M36" s="685"/>
      <c r="N36" s="685"/>
      <c r="O36" s="685"/>
      <c r="P36" s="685"/>
      <c r="Q36" s="685"/>
      <c r="R36" s="685"/>
      <c r="S36" s="685"/>
      <c r="T36" s="686"/>
      <c r="U36" s="9"/>
      <c r="AS36" s="9"/>
      <c r="AT36" s="9"/>
      <c r="AU36" s="9"/>
    </row>
    <row r="37" spans="2:47" ht="13.5" thickBot="1" x14ac:dyDescent="0.25">
      <c r="B37" s="691"/>
      <c r="C37" s="602" t="s">
        <v>110</v>
      </c>
      <c r="D37" s="531" t="s">
        <v>111</v>
      </c>
      <c r="E37" s="531" t="s">
        <v>112</v>
      </c>
      <c r="F37" s="531" t="s">
        <v>113</v>
      </c>
      <c r="G37" s="531" t="s">
        <v>114</v>
      </c>
      <c r="H37" s="531" t="s">
        <v>216</v>
      </c>
      <c r="I37" s="403" t="s">
        <v>116</v>
      </c>
      <c r="J37" s="403" t="s">
        <v>117</v>
      </c>
      <c r="K37" s="403" t="s">
        <v>118</v>
      </c>
      <c r="L37" s="403" t="s">
        <v>119</v>
      </c>
      <c r="M37" s="403" t="s">
        <v>120</v>
      </c>
      <c r="N37" s="403" t="s">
        <v>121</v>
      </c>
      <c r="O37" s="404" t="s">
        <v>25</v>
      </c>
      <c r="P37" s="404" t="s">
        <v>60</v>
      </c>
      <c r="Q37" s="404" t="s">
        <v>102</v>
      </c>
      <c r="R37" s="404" t="s">
        <v>135</v>
      </c>
      <c r="S37" s="404" t="s">
        <v>199</v>
      </c>
      <c r="T37" s="405" t="s">
        <v>205</v>
      </c>
      <c r="U37" s="9"/>
      <c r="AS37" s="9"/>
      <c r="AT37" s="9"/>
      <c r="AU37" s="9"/>
    </row>
    <row r="38" spans="2:47" x14ac:dyDescent="0.2">
      <c r="B38" s="513" t="s">
        <v>2</v>
      </c>
      <c r="C38" s="406"/>
      <c r="D38" s="514"/>
      <c r="E38" s="514"/>
      <c r="F38" s="514"/>
      <c r="G38" s="514"/>
      <c r="H38" s="514"/>
      <c r="I38" s="514"/>
      <c r="J38" s="515"/>
      <c r="K38" s="515"/>
      <c r="L38" s="516"/>
      <c r="M38" s="516"/>
      <c r="N38" s="514"/>
      <c r="O38" s="514"/>
      <c r="P38" s="516"/>
      <c r="Q38" s="516"/>
      <c r="R38" s="516"/>
      <c r="S38" s="516"/>
      <c r="T38" s="517"/>
      <c r="U38" s="9"/>
      <c r="AS38" s="9"/>
      <c r="AT38" s="9"/>
      <c r="AU38" s="9"/>
    </row>
    <row r="39" spans="2:47" x14ac:dyDescent="0.2">
      <c r="B39" s="385">
        <v>2000</v>
      </c>
      <c r="C39" s="216" t="s">
        <v>223</v>
      </c>
      <c r="D39" s="216" t="s">
        <v>223</v>
      </c>
      <c r="E39" s="216" t="s">
        <v>223</v>
      </c>
      <c r="F39" s="216" t="s">
        <v>223</v>
      </c>
      <c r="G39" s="216" t="s">
        <v>223</v>
      </c>
      <c r="H39" s="216" t="s">
        <v>223</v>
      </c>
      <c r="I39" s="216" t="s">
        <v>223</v>
      </c>
      <c r="J39" s="216" t="s">
        <v>223</v>
      </c>
      <c r="K39" s="216" t="s">
        <v>223</v>
      </c>
      <c r="L39" s="216" t="s">
        <v>223</v>
      </c>
      <c r="M39" s="216" t="s">
        <v>223</v>
      </c>
      <c r="N39" s="216" t="s">
        <v>223</v>
      </c>
      <c r="O39" s="216" t="s">
        <v>223</v>
      </c>
      <c r="P39" s="216" t="s">
        <v>223</v>
      </c>
      <c r="Q39" s="216" t="s">
        <v>223</v>
      </c>
      <c r="R39" s="216" t="s">
        <v>223</v>
      </c>
      <c r="S39" s="216" t="s">
        <v>223</v>
      </c>
      <c r="T39" s="423" t="s">
        <v>223</v>
      </c>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row>
    <row r="40" spans="2:47" x14ac:dyDescent="0.2">
      <c r="B40" s="385">
        <v>2001</v>
      </c>
      <c r="C40" s="424" t="s">
        <v>223</v>
      </c>
      <c r="D40" s="216" t="s">
        <v>223</v>
      </c>
      <c r="E40" s="216" t="s">
        <v>223</v>
      </c>
      <c r="F40" s="216" t="s">
        <v>223</v>
      </c>
      <c r="G40" s="216" t="s">
        <v>223</v>
      </c>
      <c r="H40" s="216" t="s">
        <v>223</v>
      </c>
      <c r="I40" s="211">
        <v>6.1673699999999998E-2</v>
      </c>
      <c r="J40" s="216" t="s">
        <v>223</v>
      </c>
      <c r="K40" s="216">
        <v>6.4720520000000004E-2</v>
      </c>
      <c r="L40" s="216" t="s">
        <v>223</v>
      </c>
      <c r="M40" s="216" t="s">
        <v>223</v>
      </c>
      <c r="N40" s="216" t="s">
        <v>223</v>
      </c>
      <c r="O40" s="216" t="s">
        <v>223</v>
      </c>
      <c r="P40" s="216" t="s">
        <v>223</v>
      </c>
      <c r="Q40" s="216" t="s">
        <v>223</v>
      </c>
      <c r="R40" s="216" t="s">
        <v>223</v>
      </c>
      <c r="S40" s="216" t="s">
        <v>223</v>
      </c>
      <c r="T40" s="423" t="s">
        <v>223</v>
      </c>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row>
    <row r="41" spans="2:47" x14ac:dyDescent="0.2">
      <c r="B41" s="385">
        <v>2002</v>
      </c>
      <c r="C41" s="424" t="s">
        <v>223</v>
      </c>
      <c r="D41" s="425">
        <v>0.17581731</v>
      </c>
      <c r="E41" s="211">
        <v>0.29122437000000001</v>
      </c>
      <c r="F41" s="211">
        <v>0.17765207</v>
      </c>
      <c r="G41" s="211">
        <v>0.14602556999999999</v>
      </c>
      <c r="H41" s="211">
        <v>0.16988239999999999</v>
      </c>
      <c r="I41" s="211">
        <v>0.17567927</v>
      </c>
      <c r="J41" s="211">
        <v>0.19507548000000002</v>
      </c>
      <c r="K41" s="216">
        <v>0.24667996</v>
      </c>
      <c r="L41" s="216">
        <v>0.14242692999999998</v>
      </c>
      <c r="M41" s="216">
        <v>0.16167873000000002</v>
      </c>
      <c r="N41" s="211">
        <v>0.14526997</v>
      </c>
      <c r="O41" s="211">
        <v>0.12184452999999999</v>
      </c>
      <c r="P41" s="216">
        <v>0.12394874</v>
      </c>
      <c r="Q41" s="216">
        <v>0.20912364999999999</v>
      </c>
      <c r="R41" s="216">
        <v>0.15430101000000002</v>
      </c>
      <c r="S41" s="216">
        <v>0.13629873000000001</v>
      </c>
      <c r="T41" s="423">
        <v>8.3548380000000005E-2</v>
      </c>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row>
    <row r="42" spans="2:47" x14ac:dyDescent="0.2">
      <c r="B42" s="385">
        <v>2003</v>
      </c>
      <c r="C42" s="424" t="s">
        <v>223</v>
      </c>
      <c r="D42" s="425">
        <v>8.1461580000000006E-2</v>
      </c>
      <c r="E42" s="425">
        <v>0.38591676000000003</v>
      </c>
      <c r="F42" s="211">
        <v>0.46684378000000004</v>
      </c>
      <c r="G42" s="211">
        <v>0.34140117999999997</v>
      </c>
      <c r="H42" s="211">
        <v>0.43466942999999997</v>
      </c>
      <c r="I42" s="211">
        <v>0.38250233</v>
      </c>
      <c r="J42" s="211">
        <v>0.44773775999999998</v>
      </c>
      <c r="K42" s="216">
        <v>0.56027906999999999</v>
      </c>
      <c r="L42" s="216">
        <v>0.40262939000000003</v>
      </c>
      <c r="M42" s="216">
        <v>0.39584402000000002</v>
      </c>
      <c r="N42" s="211">
        <v>0.40457959000000004</v>
      </c>
      <c r="O42" s="211">
        <v>0.36872901000000002</v>
      </c>
      <c r="P42" s="216">
        <v>0.35117446000000002</v>
      </c>
      <c r="Q42" s="216">
        <v>0.28515193</v>
      </c>
      <c r="R42" s="216">
        <v>0.31416565999999996</v>
      </c>
      <c r="S42" s="216">
        <v>0.33792671999999996</v>
      </c>
      <c r="T42" s="423">
        <v>0.26604779000000001</v>
      </c>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row>
    <row r="43" spans="2:47" x14ac:dyDescent="0.2">
      <c r="B43" s="385">
        <v>2004</v>
      </c>
      <c r="C43" s="424" t="s">
        <v>223</v>
      </c>
      <c r="D43" s="425">
        <v>7.1098539999999988E-2</v>
      </c>
      <c r="E43" s="425">
        <v>0.11671022</v>
      </c>
      <c r="F43" s="425">
        <v>0.66107406999999996</v>
      </c>
      <c r="G43" s="211">
        <v>0.74644111000000002</v>
      </c>
      <c r="H43" s="211">
        <v>0.54997611999999996</v>
      </c>
      <c r="I43" s="211">
        <v>0.56288161999999997</v>
      </c>
      <c r="J43" s="211">
        <v>0.50852090999999999</v>
      </c>
      <c r="K43" s="216">
        <v>0.62199532999999996</v>
      </c>
      <c r="L43" s="216">
        <v>0.57100753000000004</v>
      </c>
      <c r="M43" s="216">
        <v>0.48164615999999999</v>
      </c>
      <c r="N43" s="211">
        <v>0.39620764000000003</v>
      </c>
      <c r="O43" s="211">
        <v>0.26652159999999997</v>
      </c>
      <c r="P43" s="216">
        <v>0.38105172999999998</v>
      </c>
      <c r="Q43" s="216">
        <v>0.34147408000000001</v>
      </c>
      <c r="R43" s="216">
        <v>0.32197733000000001</v>
      </c>
      <c r="S43" s="216">
        <v>0.39196597</v>
      </c>
      <c r="T43" s="423">
        <v>0.38080344999999999</v>
      </c>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row>
    <row r="44" spans="2:47" x14ac:dyDescent="0.2">
      <c r="B44" s="385">
        <v>2005</v>
      </c>
      <c r="C44" s="424" t="s">
        <v>223</v>
      </c>
      <c r="D44" s="424" t="s">
        <v>223</v>
      </c>
      <c r="E44" s="425">
        <v>9.5477710000000007E-2</v>
      </c>
      <c r="F44" s="425">
        <v>0.15235013</v>
      </c>
      <c r="G44" s="425">
        <v>0.81157191000000006</v>
      </c>
      <c r="H44" s="211">
        <v>0.80652663000000002</v>
      </c>
      <c r="I44" s="211">
        <v>0.5773323199999999</v>
      </c>
      <c r="J44" s="211">
        <v>0.56773076</v>
      </c>
      <c r="K44" s="216">
        <v>0.72299469999999999</v>
      </c>
      <c r="L44" s="216">
        <v>0.54237632999999996</v>
      </c>
      <c r="M44" s="216">
        <v>0.56377295999999999</v>
      </c>
      <c r="N44" s="211">
        <v>0.53612649999999995</v>
      </c>
      <c r="O44" s="211">
        <v>0.34379084000000004</v>
      </c>
      <c r="P44" s="216">
        <v>0.32314080000000001</v>
      </c>
      <c r="Q44" s="216">
        <v>0.40900534000000005</v>
      </c>
      <c r="R44" s="216">
        <v>0.35492384999999999</v>
      </c>
      <c r="S44" s="216">
        <v>0.32401253000000002</v>
      </c>
      <c r="T44" s="423">
        <v>0.39755631000000002</v>
      </c>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row>
    <row r="45" spans="2:47" x14ac:dyDescent="0.2">
      <c r="B45" s="385">
        <v>2006</v>
      </c>
      <c r="C45" s="424" t="s">
        <v>223</v>
      </c>
      <c r="D45" s="424" t="s">
        <v>223</v>
      </c>
      <c r="E45" s="424" t="s">
        <v>223</v>
      </c>
      <c r="F45" s="425">
        <v>8.5349419999999995E-2</v>
      </c>
      <c r="G45" s="425">
        <v>0.11625281</v>
      </c>
      <c r="H45" s="425">
        <v>0.79424276000000005</v>
      </c>
      <c r="I45" s="211">
        <v>0.82801878000000007</v>
      </c>
      <c r="J45" s="211">
        <v>0.77514985999999997</v>
      </c>
      <c r="K45" s="216">
        <v>0.84115839000000003</v>
      </c>
      <c r="L45" s="216">
        <v>0.58752037000000001</v>
      </c>
      <c r="M45" s="216">
        <v>0.50787506999999998</v>
      </c>
      <c r="N45" s="211">
        <v>0.440857</v>
      </c>
      <c r="O45" s="211">
        <v>0.35119208000000002</v>
      </c>
      <c r="P45" s="216">
        <v>0.38154575000000002</v>
      </c>
      <c r="Q45" s="216">
        <v>0.30793358000000004</v>
      </c>
      <c r="R45" s="216">
        <v>0.39312850999999999</v>
      </c>
      <c r="S45" s="216">
        <v>0.33883349000000001</v>
      </c>
      <c r="T45" s="423">
        <v>0.30608690000000005</v>
      </c>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row>
    <row r="46" spans="2:47" x14ac:dyDescent="0.2">
      <c r="B46" s="385">
        <v>2007</v>
      </c>
      <c r="C46" s="424" t="s">
        <v>223</v>
      </c>
      <c r="D46" s="424" t="s">
        <v>223</v>
      </c>
      <c r="E46" s="424" t="s">
        <v>223</v>
      </c>
      <c r="F46" s="425">
        <v>8.2523059999999995E-2</v>
      </c>
      <c r="G46" s="425">
        <v>0.12380010000000001</v>
      </c>
      <c r="H46" s="425">
        <v>0.13108126</v>
      </c>
      <c r="I46" s="425">
        <v>0.89315071000000001</v>
      </c>
      <c r="J46" s="211">
        <v>0.80992565000000005</v>
      </c>
      <c r="K46" s="216">
        <v>0.74572510999999997</v>
      </c>
      <c r="L46" s="216">
        <v>0.56177867000000004</v>
      </c>
      <c r="M46" s="216">
        <v>0.50673274999999995</v>
      </c>
      <c r="N46" s="211">
        <v>0.44592387</v>
      </c>
      <c r="O46" s="211">
        <v>0.31539265999999999</v>
      </c>
      <c r="P46" s="216">
        <v>0.32831969999999999</v>
      </c>
      <c r="Q46" s="216">
        <v>0.40657251999999999</v>
      </c>
      <c r="R46" s="216">
        <v>0.32485934999999999</v>
      </c>
      <c r="S46" s="216">
        <v>0.38963140999999996</v>
      </c>
      <c r="T46" s="423">
        <v>0.42456328000000004</v>
      </c>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row>
    <row r="47" spans="2:47" x14ac:dyDescent="0.2">
      <c r="B47" s="385">
        <v>2008</v>
      </c>
      <c r="C47" s="424" t="s">
        <v>223</v>
      </c>
      <c r="D47" s="424" t="s">
        <v>223</v>
      </c>
      <c r="E47" s="424" t="s">
        <v>223</v>
      </c>
      <c r="F47" s="424" t="s">
        <v>223</v>
      </c>
      <c r="G47" s="425">
        <v>6.6592179999999987E-2</v>
      </c>
      <c r="H47" s="425">
        <v>6.8469740000000001E-2</v>
      </c>
      <c r="I47" s="425">
        <v>0.12603818999999999</v>
      </c>
      <c r="J47" s="425">
        <v>0.8864576999999999</v>
      </c>
      <c r="K47" s="211">
        <v>1.5276041999999999</v>
      </c>
      <c r="L47" s="211">
        <v>0.69179328000000007</v>
      </c>
      <c r="M47" s="211">
        <v>0.62807215999999999</v>
      </c>
      <c r="N47" s="211">
        <v>0.49543186</v>
      </c>
      <c r="O47" s="216">
        <v>0.34826558000000002</v>
      </c>
      <c r="P47" s="216">
        <v>0.39312109000000001</v>
      </c>
      <c r="Q47" s="216">
        <v>0.34730639000000002</v>
      </c>
      <c r="R47" s="216">
        <v>0.45143</v>
      </c>
      <c r="S47" s="216">
        <v>0.48206184999999996</v>
      </c>
      <c r="T47" s="423">
        <v>0.46028143999999999</v>
      </c>
      <c r="U47" s="9"/>
      <c r="AS47" s="9"/>
      <c r="AT47" s="9"/>
      <c r="AU47" s="9"/>
    </row>
    <row r="48" spans="2:47" x14ac:dyDescent="0.2">
      <c r="B48" s="385">
        <v>2009</v>
      </c>
      <c r="C48" s="424" t="s">
        <v>223</v>
      </c>
      <c r="D48" s="424" t="s">
        <v>223</v>
      </c>
      <c r="E48" s="424" t="s">
        <v>223</v>
      </c>
      <c r="F48" s="424" t="s">
        <v>223</v>
      </c>
      <c r="G48" s="424" t="s">
        <v>223</v>
      </c>
      <c r="H48" s="425">
        <v>5.9546790000000002E-2</v>
      </c>
      <c r="I48" s="425">
        <v>0.11510502</v>
      </c>
      <c r="J48" s="425">
        <v>0.27125212999999998</v>
      </c>
      <c r="K48" s="424">
        <v>1.6009507700000001</v>
      </c>
      <c r="L48" s="216">
        <v>1.1624397</v>
      </c>
      <c r="M48" s="216">
        <v>0.51662644999999996</v>
      </c>
      <c r="N48" s="211">
        <v>0.45846050999999999</v>
      </c>
      <c r="O48" s="216">
        <v>0.36520731000000001</v>
      </c>
      <c r="P48" s="216">
        <v>0.37496315000000002</v>
      </c>
      <c r="Q48" s="216">
        <v>0.45780033000000003</v>
      </c>
      <c r="R48" s="216">
        <v>0.41726053000000002</v>
      </c>
      <c r="S48" s="216">
        <v>0.44016548</v>
      </c>
      <c r="T48" s="423">
        <v>0.38285079999999999</v>
      </c>
      <c r="U48" s="9"/>
      <c r="AS48" s="9"/>
      <c r="AT48" s="9"/>
      <c r="AU48" s="9"/>
    </row>
    <row r="49" spans="2:47" x14ac:dyDescent="0.2">
      <c r="B49" s="385">
        <v>2010</v>
      </c>
      <c r="C49" s="424" t="s">
        <v>223</v>
      </c>
      <c r="D49" s="424" t="s">
        <v>223</v>
      </c>
      <c r="E49" s="424" t="s">
        <v>223</v>
      </c>
      <c r="F49" s="424" t="s">
        <v>223</v>
      </c>
      <c r="G49" s="424" t="s">
        <v>223</v>
      </c>
      <c r="H49" s="424" t="s">
        <v>223</v>
      </c>
      <c r="I49" s="425">
        <v>0.14038510999999998</v>
      </c>
      <c r="J49" s="425">
        <v>0.20935520999999999</v>
      </c>
      <c r="K49" s="425">
        <v>0.53730887999999999</v>
      </c>
      <c r="L49" s="424">
        <v>1.066765</v>
      </c>
      <c r="M49" s="216">
        <v>1.05050194</v>
      </c>
      <c r="N49" s="211">
        <v>0.51225408000000006</v>
      </c>
      <c r="O49" s="216">
        <v>0.50522305999999995</v>
      </c>
      <c r="P49" s="216">
        <v>0.34071529</v>
      </c>
      <c r="Q49" s="216">
        <v>0.39732153000000003</v>
      </c>
      <c r="R49" s="216">
        <v>0.42836966999999998</v>
      </c>
      <c r="S49" s="216">
        <v>0.54230138000000006</v>
      </c>
      <c r="T49" s="423">
        <v>0.54312780000000005</v>
      </c>
      <c r="U49" s="9"/>
      <c r="AS49" s="9"/>
      <c r="AT49" s="9"/>
      <c r="AU49" s="9"/>
    </row>
    <row r="50" spans="2:47" x14ac:dyDescent="0.2">
      <c r="B50" s="385">
        <v>2011</v>
      </c>
      <c r="C50" s="424" t="s">
        <v>223</v>
      </c>
      <c r="D50" s="424" t="s">
        <v>223</v>
      </c>
      <c r="E50" s="424" t="s">
        <v>223</v>
      </c>
      <c r="F50" s="424" t="s">
        <v>223</v>
      </c>
      <c r="G50" s="424" t="s">
        <v>223</v>
      </c>
      <c r="H50" s="424" t="s">
        <v>223</v>
      </c>
      <c r="I50" s="424" t="s">
        <v>223</v>
      </c>
      <c r="J50" s="424">
        <v>0.16506554000000001</v>
      </c>
      <c r="K50" s="425">
        <v>0.43788944000000002</v>
      </c>
      <c r="L50" s="424">
        <v>0.37196343999999998</v>
      </c>
      <c r="M50" s="424">
        <v>1.24464821</v>
      </c>
      <c r="N50" s="211">
        <v>0.92641930000000006</v>
      </c>
      <c r="O50" s="216">
        <v>0.50178120999999998</v>
      </c>
      <c r="P50" s="216">
        <v>0.37188730999999997</v>
      </c>
      <c r="Q50" s="216">
        <v>0.41806114</v>
      </c>
      <c r="R50" s="216">
        <v>0.44929257</v>
      </c>
      <c r="S50" s="216">
        <v>0.59916768999999992</v>
      </c>
      <c r="T50" s="423">
        <v>0.62222084</v>
      </c>
      <c r="U50" s="9"/>
      <c r="AS50" s="9"/>
      <c r="AT50" s="9"/>
      <c r="AU50" s="9"/>
    </row>
    <row r="51" spans="2:47" x14ac:dyDescent="0.2">
      <c r="B51" s="385">
        <v>2012</v>
      </c>
      <c r="C51" s="424" t="s">
        <v>223</v>
      </c>
      <c r="D51" s="424" t="s">
        <v>223</v>
      </c>
      <c r="E51" s="424" t="s">
        <v>223</v>
      </c>
      <c r="F51" s="424" t="s">
        <v>223</v>
      </c>
      <c r="G51" s="424" t="s">
        <v>223</v>
      </c>
      <c r="H51" s="424" t="s">
        <v>223</v>
      </c>
      <c r="I51" s="424" t="s">
        <v>223</v>
      </c>
      <c r="J51" s="424">
        <v>7.6830330000000002E-2</v>
      </c>
      <c r="K51" s="425">
        <v>0.28937637999999999</v>
      </c>
      <c r="L51" s="424">
        <v>0.32670168999999999</v>
      </c>
      <c r="M51" s="424">
        <v>0.24410489999999999</v>
      </c>
      <c r="N51" s="425">
        <v>0.99448647000000001</v>
      </c>
      <c r="O51" s="216">
        <v>0.73154163999999999</v>
      </c>
      <c r="P51" s="216">
        <v>0.49444639000000001</v>
      </c>
      <c r="Q51" s="216">
        <v>0.45808141999999996</v>
      </c>
      <c r="R51" s="216">
        <v>0.477489</v>
      </c>
      <c r="S51" s="216">
        <v>0.41886070000000003</v>
      </c>
      <c r="T51" s="423">
        <v>0.48530157000000002</v>
      </c>
      <c r="U51" s="9"/>
      <c r="AS51" s="9"/>
      <c r="AT51" s="9"/>
      <c r="AU51" s="9"/>
    </row>
    <row r="52" spans="2:47" x14ac:dyDescent="0.2">
      <c r="B52" s="385">
        <v>2013</v>
      </c>
      <c r="C52" s="424" t="s">
        <v>223</v>
      </c>
      <c r="D52" s="424" t="s">
        <v>223</v>
      </c>
      <c r="E52" s="424" t="s">
        <v>223</v>
      </c>
      <c r="F52" s="424" t="s">
        <v>223</v>
      </c>
      <c r="G52" s="424" t="s">
        <v>223</v>
      </c>
      <c r="H52" s="424" t="s">
        <v>223</v>
      </c>
      <c r="I52" s="424" t="s">
        <v>223</v>
      </c>
      <c r="J52" s="424" t="s">
        <v>223</v>
      </c>
      <c r="K52" s="425">
        <v>0.11748099000000001</v>
      </c>
      <c r="L52" s="425">
        <v>0.21226123999999999</v>
      </c>
      <c r="M52" s="424">
        <v>0.20532435000000002</v>
      </c>
      <c r="N52" s="425">
        <v>0.23445036</v>
      </c>
      <c r="O52" s="424">
        <v>0.68811420999999995</v>
      </c>
      <c r="P52" s="216">
        <v>0.66945476000000004</v>
      </c>
      <c r="Q52" s="216">
        <v>0.40793028000000003</v>
      </c>
      <c r="R52" s="216">
        <v>0.51979483000000004</v>
      </c>
      <c r="S52" s="216">
        <v>0.39052171000000002</v>
      </c>
      <c r="T52" s="423">
        <v>0.52299474999999995</v>
      </c>
      <c r="U52" s="9"/>
      <c r="AS52" s="9"/>
      <c r="AT52" s="9"/>
      <c r="AU52" s="9"/>
    </row>
    <row r="53" spans="2:47" x14ac:dyDescent="0.2">
      <c r="B53" s="386">
        <v>2014</v>
      </c>
      <c r="C53" s="424" t="s">
        <v>223</v>
      </c>
      <c r="D53" s="424" t="s">
        <v>223</v>
      </c>
      <c r="E53" s="424" t="s">
        <v>223</v>
      </c>
      <c r="F53" s="424" t="s">
        <v>223</v>
      </c>
      <c r="G53" s="424" t="s">
        <v>223</v>
      </c>
      <c r="H53" s="424" t="s">
        <v>223</v>
      </c>
      <c r="I53" s="424" t="s">
        <v>223</v>
      </c>
      <c r="J53" s="424" t="s">
        <v>223</v>
      </c>
      <c r="K53" s="424" t="s">
        <v>223</v>
      </c>
      <c r="L53" s="425">
        <v>6.7997970000000005E-2</v>
      </c>
      <c r="M53" s="425">
        <v>0.13650452999999999</v>
      </c>
      <c r="N53" s="425">
        <v>0.21313051999999999</v>
      </c>
      <c r="O53" s="424">
        <v>0.16514176</v>
      </c>
      <c r="P53" s="424">
        <v>0.62664016</v>
      </c>
      <c r="Q53" s="216">
        <v>0.42295140000000003</v>
      </c>
      <c r="R53" s="216">
        <v>0.43558969000000003</v>
      </c>
      <c r="S53" s="216">
        <v>0.32902026000000001</v>
      </c>
      <c r="T53" s="423">
        <v>0.56425523</v>
      </c>
      <c r="U53" s="9"/>
      <c r="AS53" s="9"/>
      <c r="AT53" s="9"/>
      <c r="AU53" s="9"/>
    </row>
    <row r="54" spans="2:47" x14ac:dyDescent="0.2">
      <c r="B54" s="386">
        <v>2015</v>
      </c>
      <c r="C54" s="424" t="s">
        <v>223</v>
      </c>
      <c r="D54" s="424" t="s">
        <v>223</v>
      </c>
      <c r="E54" s="424" t="s">
        <v>223</v>
      </c>
      <c r="F54" s="424" t="s">
        <v>223</v>
      </c>
      <c r="G54" s="424" t="s">
        <v>223</v>
      </c>
      <c r="H54" s="424" t="s">
        <v>223</v>
      </c>
      <c r="I54" s="424" t="s">
        <v>223</v>
      </c>
      <c r="J54" s="424" t="s">
        <v>223</v>
      </c>
      <c r="K54" s="424" t="s">
        <v>223</v>
      </c>
      <c r="L54" s="424" t="s">
        <v>223</v>
      </c>
      <c r="M54" s="424" t="s">
        <v>223</v>
      </c>
      <c r="N54" s="425">
        <v>0.11901776</v>
      </c>
      <c r="O54" s="425">
        <v>7.0674810000000005E-2</v>
      </c>
      <c r="P54" s="424">
        <v>0.11835817999999999</v>
      </c>
      <c r="Q54" s="424">
        <v>0.73849436999999996</v>
      </c>
      <c r="R54" s="216">
        <v>0.83261050999999997</v>
      </c>
      <c r="S54" s="216">
        <v>0.49991259000000005</v>
      </c>
      <c r="T54" s="423">
        <v>0.55401484000000001</v>
      </c>
      <c r="U54" s="9"/>
      <c r="AS54" s="9"/>
      <c r="AT54" s="9"/>
      <c r="AU54" s="9"/>
    </row>
    <row r="55" spans="2:47" x14ac:dyDescent="0.2">
      <c r="B55" s="386">
        <v>2016</v>
      </c>
      <c r="C55" s="424" t="s">
        <v>223</v>
      </c>
      <c r="D55" s="424" t="s">
        <v>223</v>
      </c>
      <c r="E55" s="424" t="s">
        <v>223</v>
      </c>
      <c r="F55" s="424" t="s">
        <v>223</v>
      </c>
      <c r="G55" s="424" t="s">
        <v>223</v>
      </c>
      <c r="H55" s="424" t="s">
        <v>223</v>
      </c>
      <c r="I55" s="424" t="s">
        <v>223</v>
      </c>
      <c r="J55" s="424" t="s">
        <v>223</v>
      </c>
      <c r="K55" s="424" t="s">
        <v>223</v>
      </c>
      <c r="L55" s="424" t="s">
        <v>223</v>
      </c>
      <c r="M55" s="424" t="s">
        <v>223</v>
      </c>
      <c r="N55" s="424" t="s">
        <v>223</v>
      </c>
      <c r="O55" s="425">
        <v>7.7921100000000007E-2</v>
      </c>
      <c r="P55" s="424">
        <v>9.883067999999999E-2</v>
      </c>
      <c r="Q55" s="424">
        <v>0.11199174000000001</v>
      </c>
      <c r="R55" s="424">
        <v>0.49403590000000003</v>
      </c>
      <c r="S55" s="216">
        <v>0.73042893000000009</v>
      </c>
      <c r="T55" s="423">
        <v>0.52783559000000002</v>
      </c>
      <c r="U55" s="9"/>
      <c r="AS55" s="9"/>
      <c r="AT55" s="9"/>
      <c r="AU55" s="9"/>
    </row>
    <row r="56" spans="2:47" x14ac:dyDescent="0.2">
      <c r="B56" s="386">
        <v>2017</v>
      </c>
      <c r="C56" s="424" t="s">
        <v>223</v>
      </c>
      <c r="D56" s="424" t="s">
        <v>223</v>
      </c>
      <c r="E56" s="424" t="s">
        <v>223</v>
      </c>
      <c r="F56" s="424" t="s">
        <v>223</v>
      </c>
      <c r="G56" s="424" t="s">
        <v>223</v>
      </c>
      <c r="H56" s="424" t="s">
        <v>223</v>
      </c>
      <c r="I56" s="424" t="s">
        <v>223</v>
      </c>
      <c r="J56" s="424" t="s">
        <v>223</v>
      </c>
      <c r="K56" s="424" t="s">
        <v>223</v>
      </c>
      <c r="L56" s="424" t="s">
        <v>223</v>
      </c>
      <c r="M56" s="424" t="s">
        <v>223</v>
      </c>
      <c r="N56" s="424" t="s">
        <v>223</v>
      </c>
      <c r="O56" s="425">
        <v>5.1228790000000003E-2</v>
      </c>
      <c r="P56" s="424">
        <v>9.3277679999999988E-2</v>
      </c>
      <c r="Q56" s="424">
        <v>0.10645128</v>
      </c>
      <c r="R56" s="424">
        <v>0.21408323000000001</v>
      </c>
      <c r="S56" s="424">
        <v>0.75659785000000002</v>
      </c>
      <c r="T56" s="423">
        <v>0.75728378000000007</v>
      </c>
      <c r="U56" s="9"/>
      <c r="AS56" s="9"/>
      <c r="AT56" s="9"/>
      <c r="AU56" s="9"/>
    </row>
    <row r="57" spans="2:47" x14ac:dyDescent="0.2">
      <c r="B57" s="386" t="s">
        <v>213</v>
      </c>
      <c r="C57" s="424" t="s">
        <v>223</v>
      </c>
      <c r="D57" s="424" t="s">
        <v>223</v>
      </c>
      <c r="E57" s="424" t="s">
        <v>223</v>
      </c>
      <c r="F57" s="424" t="s">
        <v>223</v>
      </c>
      <c r="G57" s="424" t="s">
        <v>223</v>
      </c>
      <c r="H57" s="424" t="s">
        <v>223</v>
      </c>
      <c r="I57" s="424" t="s">
        <v>223</v>
      </c>
      <c r="J57" s="424" t="s">
        <v>223</v>
      </c>
      <c r="K57" s="424" t="s">
        <v>223</v>
      </c>
      <c r="L57" s="424" t="s">
        <v>223</v>
      </c>
      <c r="M57" s="424" t="s">
        <v>223</v>
      </c>
      <c r="N57" s="424" t="s">
        <v>223</v>
      </c>
      <c r="O57" s="424" t="s">
        <v>223</v>
      </c>
      <c r="P57" s="424" t="s">
        <v>223</v>
      </c>
      <c r="Q57" s="424">
        <v>0.14711020000000197</v>
      </c>
      <c r="R57" s="424">
        <v>0.17477100000000068</v>
      </c>
      <c r="S57" s="424">
        <v>0.29716462999999749</v>
      </c>
      <c r="T57" s="427">
        <v>0.91114146999999868</v>
      </c>
      <c r="U57" s="9"/>
      <c r="AS57" s="9"/>
      <c r="AT57" s="9"/>
      <c r="AU57" s="9"/>
    </row>
    <row r="58" spans="2:47" ht="26.25" thickBot="1" x14ac:dyDescent="0.25">
      <c r="B58" s="399" t="s">
        <v>278</v>
      </c>
      <c r="C58" s="428" t="s">
        <v>223</v>
      </c>
      <c r="D58" s="293">
        <v>0.40311012000000002</v>
      </c>
      <c r="E58" s="293">
        <v>0.67369817999999992</v>
      </c>
      <c r="F58" s="293">
        <v>1.0161018900000001</v>
      </c>
      <c r="G58" s="293">
        <v>1.1478488400000002</v>
      </c>
      <c r="H58" s="293">
        <v>1.0945826099999998</v>
      </c>
      <c r="I58" s="293">
        <v>1.3227307000000001</v>
      </c>
      <c r="J58" s="294">
        <v>1.62598278</v>
      </c>
      <c r="K58" s="294">
        <v>3.0032618500000008</v>
      </c>
      <c r="L58" s="294">
        <v>2.0561239699999998</v>
      </c>
      <c r="M58" s="294">
        <v>1.8885468599999999</v>
      </c>
      <c r="N58" s="293">
        <v>1.6140162899999981</v>
      </c>
      <c r="O58" s="293">
        <v>1.0622134999999986</v>
      </c>
      <c r="P58" s="294">
        <v>0.97827448999999933</v>
      </c>
      <c r="Q58" s="294">
        <v>1.104047590000002</v>
      </c>
      <c r="R58" s="294">
        <v>0.88289013000000072</v>
      </c>
      <c r="S58" s="294">
        <v>1.0537624799999974</v>
      </c>
      <c r="T58" s="422">
        <v>0.91114146999999868</v>
      </c>
      <c r="U58" s="9"/>
      <c r="AS58" s="9"/>
      <c r="AT58" s="9"/>
      <c r="AU58" s="9"/>
    </row>
    <row r="59" spans="2:47" ht="26.25" thickBot="1" x14ac:dyDescent="0.25">
      <c r="B59" s="387" t="s">
        <v>272</v>
      </c>
      <c r="C59" s="294" t="s">
        <v>223</v>
      </c>
      <c r="D59" s="293">
        <v>0.44685536999999997</v>
      </c>
      <c r="E59" s="293">
        <v>0.99447873000000009</v>
      </c>
      <c r="F59" s="293">
        <v>1.7013622700000002</v>
      </c>
      <c r="G59" s="293">
        <v>2.4358371300000008</v>
      </c>
      <c r="H59" s="293">
        <v>3.1103691999999996</v>
      </c>
      <c r="I59" s="293">
        <v>3.9326538499999995</v>
      </c>
      <c r="J59" s="294">
        <v>5.0045714600000002</v>
      </c>
      <c r="K59" s="294">
        <v>8.3560941799999995</v>
      </c>
      <c r="L59" s="294">
        <v>6.7578680900000005</v>
      </c>
      <c r="M59" s="294">
        <v>6.7552303000000009</v>
      </c>
      <c r="N59" s="293">
        <v>6.421348759999999</v>
      </c>
      <c r="O59" s="293">
        <v>5.3181042199999986</v>
      </c>
      <c r="P59" s="294">
        <v>5.5622949099999994</v>
      </c>
      <c r="Q59" s="294">
        <v>6.0040494600000009</v>
      </c>
      <c r="R59" s="294">
        <v>6.8131590700000002</v>
      </c>
      <c r="S59" s="294">
        <v>7.4383500899999984</v>
      </c>
      <c r="T59" s="422">
        <v>8.2386167899999982</v>
      </c>
      <c r="U59" s="9"/>
      <c r="AS59" s="9"/>
      <c r="AT59" s="9"/>
      <c r="AU59" s="9"/>
    </row>
    <row r="60" spans="2:47" x14ac:dyDescent="0.2">
      <c r="B60" s="80" t="s">
        <v>1</v>
      </c>
      <c r="C60" s="80"/>
      <c r="D60" s="80"/>
      <c r="E60" s="80"/>
      <c r="F60" s="80"/>
      <c r="G60" s="80"/>
      <c r="H60" s="80"/>
      <c r="I60" s="80"/>
      <c r="J60" s="81"/>
      <c r="K60" s="83"/>
      <c r="L60" s="81"/>
      <c r="M60" s="81"/>
      <c r="N60" s="81"/>
      <c r="O60" s="81"/>
      <c r="P60" s="82"/>
      <c r="Q60" s="9"/>
      <c r="R60" s="82"/>
      <c r="S60" s="82"/>
      <c r="T60" s="82" t="s">
        <v>10</v>
      </c>
      <c r="U60" s="9"/>
      <c r="AS60" s="9"/>
      <c r="AT60" s="9"/>
      <c r="AU60" s="9"/>
    </row>
    <row r="61" spans="2:47" x14ac:dyDescent="0.2">
      <c r="B61" s="80"/>
      <c r="C61" s="80"/>
      <c r="D61" s="80"/>
      <c r="E61" s="80"/>
      <c r="F61" s="80"/>
      <c r="G61" s="80"/>
      <c r="H61" s="80"/>
      <c r="I61" s="80"/>
      <c r="J61" s="81"/>
      <c r="K61" s="83"/>
      <c r="L61" s="81"/>
      <c r="M61" s="81"/>
      <c r="N61" s="81"/>
      <c r="O61" s="81"/>
      <c r="P61" s="82"/>
      <c r="Q61" s="9"/>
      <c r="R61" s="82"/>
      <c r="S61" s="82"/>
      <c r="T61" s="82"/>
      <c r="U61" s="9"/>
      <c r="AS61" s="9"/>
      <c r="AT61" s="9"/>
      <c r="AU61" s="9"/>
    </row>
    <row r="62" spans="2:47" x14ac:dyDescent="0.2">
      <c r="B62" s="80"/>
      <c r="C62" s="80"/>
      <c r="D62" s="80"/>
      <c r="E62" s="80"/>
      <c r="F62" s="80"/>
      <c r="G62" s="80"/>
      <c r="H62" s="80"/>
      <c r="I62" s="80"/>
      <c r="J62" s="81"/>
      <c r="K62" s="83"/>
      <c r="L62" s="81"/>
      <c r="M62" s="81"/>
      <c r="N62" s="81"/>
      <c r="O62" s="81"/>
      <c r="P62" s="82"/>
      <c r="Q62" s="9"/>
      <c r="R62" s="82"/>
      <c r="S62" s="82"/>
      <c r="T62" s="82"/>
      <c r="U62" s="9"/>
      <c r="AS62" s="9"/>
      <c r="AT62" s="9"/>
      <c r="AU62" s="9"/>
    </row>
    <row r="63" spans="2:47" x14ac:dyDescent="0.2">
      <c r="B63" s="15" t="s">
        <v>277</v>
      </c>
      <c r="C63" s="15"/>
      <c r="D63" s="79"/>
      <c r="E63" s="79"/>
      <c r="F63" s="79"/>
      <c r="G63" s="79"/>
      <c r="H63" s="79"/>
      <c r="I63" s="7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row>
    <row r="64" spans="2:47" x14ac:dyDescent="0.2">
      <c r="B64" s="79" t="s">
        <v>214</v>
      </c>
      <c r="C64" s="79"/>
      <c r="D64" s="79"/>
      <c r="E64" s="79"/>
      <c r="F64" s="79"/>
      <c r="G64" s="79"/>
      <c r="H64" s="79"/>
      <c r="I64" s="7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row>
    <row r="65" spans="2:47" ht="13.5" thickBot="1" x14ac:dyDescent="0.25">
      <c r="B65" s="79"/>
      <c r="C65" s="79"/>
      <c r="D65" s="79"/>
      <c r="E65" s="79"/>
      <c r="F65" s="79"/>
      <c r="G65" s="79"/>
      <c r="H65" s="79"/>
      <c r="I65" s="7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row>
    <row r="66" spans="2:47" ht="12.75" customHeight="1" x14ac:dyDescent="0.2">
      <c r="B66" s="688" t="s">
        <v>5</v>
      </c>
      <c r="C66" s="692" t="s">
        <v>95</v>
      </c>
      <c r="D66" s="685"/>
      <c r="E66" s="685"/>
      <c r="F66" s="685"/>
      <c r="G66" s="685"/>
      <c r="H66" s="685"/>
      <c r="I66" s="685"/>
      <c r="J66" s="685"/>
      <c r="K66" s="685"/>
      <c r="L66" s="685"/>
      <c r="M66" s="685"/>
      <c r="N66" s="685"/>
      <c r="O66" s="685"/>
      <c r="P66" s="685"/>
      <c r="Q66" s="685"/>
      <c r="R66" s="685"/>
      <c r="S66" s="685"/>
      <c r="T66" s="686"/>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row>
    <row r="67" spans="2:47" ht="13.5" thickBot="1" x14ac:dyDescent="0.25">
      <c r="B67" s="689"/>
      <c r="C67" s="602" t="s">
        <v>110</v>
      </c>
      <c r="D67" s="531" t="s">
        <v>111</v>
      </c>
      <c r="E67" s="531" t="s">
        <v>112</v>
      </c>
      <c r="F67" s="531" t="s">
        <v>113</v>
      </c>
      <c r="G67" s="531" t="s">
        <v>114</v>
      </c>
      <c r="H67" s="531" t="s">
        <v>216</v>
      </c>
      <c r="I67" s="403" t="s">
        <v>116</v>
      </c>
      <c r="J67" s="403" t="s">
        <v>117</v>
      </c>
      <c r="K67" s="403" t="s">
        <v>118</v>
      </c>
      <c r="L67" s="403" t="s">
        <v>119</v>
      </c>
      <c r="M67" s="403" t="s">
        <v>120</v>
      </c>
      <c r="N67" s="403" t="s">
        <v>121</v>
      </c>
      <c r="O67" s="404" t="s">
        <v>25</v>
      </c>
      <c r="P67" s="404" t="s">
        <v>60</v>
      </c>
      <c r="Q67" s="404" t="s">
        <v>102</v>
      </c>
      <c r="R67" s="404" t="s">
        <v>135</v>
      </c>
      <c r="S67" s="404" t="s">
        <v>199</v>
      </c>
      <c r="T67" s="405" t="s">
        <v>205</v>
      </c>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row>
    <row r="68" spans="2:47" x14ac:dyDescent="0.2">
      <c r="B68" s="513" t="s">
        <v>2</v>
      </c>
      <c r="C68" s="406"/>
      <c r="D68" s="514"/>
      <c r="E68" s="514"/>
      <c r="F68" s="514"/>
      <c r="G68" s="514"/>
      <c r="H68" s="514"/>
      <c r="I68" s="514"/>
      <c r="J68" s="515"/>
      <c r="K68" s="515"/>
      <c r="L68" s="516"/>
      <c r="M68" s="516"/>
      <c r="N68" s="514"/>
      <c r="O68" s="514"/>
      <c r="P68" s="516"/>
      <c r="Q68" s="516"/>
      <c r="R68" s="516"/>
      <c r="S68" s="516"/>
      <c r="T68" s="517"/>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row>
    <row r="69" spans="2:47" x14ac:dyDescent="0.2">
      <c r="B69" s="385">
        <v>2000</v>
      </c>
      <c r="C69" s="383" t="s">
        <v>223</v>
      </c>
      <c r="D69" s="372" t="s">
        <v>223</v>
      </c>
      <c r="E69" s="383" t="s">
        <v>223</v>
      </c>
      <c r="F69" s="383" t="s">
        <v>223</v>
      </c>
      <c r="G69" s="383" t="s">
        <v>223</v>
      </c>
      <c r="H69" s="383" t="s">
        <v>223</v>
      </c>
      <c r="I69" s="383" t="s">
        <v>223</v>
      </c>
      <c r="J69" s="383" t="s">
        <v>223</v>
      </c>
      <c r="K69" s="383" t="s">
        <v>223</v>
      </c>
      <c r="L69" s="383" t="s">
        <v>223</v>
      </c>
      <c r="M69" s="383" t="s">
        <v>223</v>
      </c>
      <c r="N69" s="383" t="s">
        <v>223</v>
      </c>
      <c r="O69" s="383" t="s">
        <v>223</v>
      </c>
      <c r="P69" s="383" t="s">
        <v>223</v>
      </c>
      <c r="Q69" s="383" t="s">
        <v>223</v>
      </c>
      <c r="R69" s="383" t="s">
        <v>223</v>
      </c>
      <c r="S69" s="383" t="s">
        <v>223</v>
      </c>
      <c r="T69" s="463" t="s">
        <v>223</v>
      </c>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row>
    <row r="70" spans="2:47" x14ac:dyDescent="0.2">
      <c r="B70" s="385">
        <v>2001</v>
      </c>
      <c r="C70" s="394" t="s">
        <v>223</v>
      </c>
      <c r="D70" s="383" t="s">
        <v>223</v>
      </c>
      <c r="E70" s="383" t="s">
        <v>223</v>
      </c>
      <c r="F70" s="383" t="s">
        <v>223</v>
      </c>
      <c r="G70" s="383" t="s">
        <v>223</v>
      </c>
      <c r="H70" s="383" t="s">
        <v>223</v>
      </c>
      <c r="I70" s="372">
        <v>1210</v>
      </c>
      <c r="J70" s="383" t="s">
        <v>223</v>
      </c>
      <c r="K70" s="383" t="s">
        <v>223</v>
      </c>
      <c r="L70" s="383" t="s">
        <v>223</v>
      </c>
      <c r="M70" s="383" t="s">
        <v>223</v>
      </c>
      <c r="N70" s="383" t="s">
        <v>223</v>
      </c>
      <c r="O70" s="383" t="s">
        <v>223</v>
      </c>
      <c r="P70" s="383" t="s">
        <v>223</v>
      </c>
      <c r="Q70" s="383" t="s">
        <v>223</v>
      </c>
      <c r="R70" s="383" t="s">
        <v>223</v>
      </c>
      <c r="S70" s="383" t="s">
        <v>223</v>
      </c>
      <c r="T70" s="463" t="s">
        <v>223</v>
      </c>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row>
    <row r="71" spans="2:47" x14ac:dyDescent="0.2">
      <c r="B71" s="385">
        <v>2002</v>
      </c>
      <c r="C71" s="394" t="s">
        <v>223</v>
      </c>
      <c r="D71" s="393">
        <v>2380</v>
      </c>
      <c r="E71" s="372">
        <v>1760</v>
      </c>
      <c r="F71" s="372">
        <v>1260</v>
      </c>
      <c r="G71" s="372">
        <v>1230</v>
      </c>
      <c r="H71" s="372">
        <v>1170</v>
      </c>
      <c r="I71" s="372">
        <v>1220</v>
      </c>
      <c r="J71" s="372">
        <v>1430</v>
      </c>
      <c r="K71" s="383">
        <v>1580</v>
      </c>
      <c r="L71" s="383">
        <v>1060</v>
      </c>
      <c r="M71" s="383">
        <v>1220</v>
      </c>
      <c r="N71" s="372">
        <v>1250</v>
      </c>
      <c r="O71" s="372">
        <v>850</v>
      </c>
      <c r="P71" s="383">
        <v>860</v>
      </c>
      <c r="Q71" s="383">
        <v>1290</v>
      </c>
      <c r="R71" s="383">
        <v>920</v>
      </c>
      <c r="S71" s="383">
        <v>1040</v>
      </c>
      <c r="T71" s="384">
        <v>660</v>
      </c>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row>
    <row r="72" spans="2:47" x14ac:dyDescent="0.2">
      <c r="B72" s="385">
        <v>2003</v>
      </c>
      <c r="C72" s="394" t="s">
        <v>223</v>
      </c>
      <c r="D72" s="394" t="s">
        <v>223</v>
      </c>
      <c r="E72" s="393">
        <v>2300</v>
      </c>
      <c r="F72" s="372">
        <v>1820</v>
      </c>
      <c r="G72" s="372">
        <v>1670</v>
      </c>
      <c r="H72" s="372">
        <v>1780</v>
      </c>
      <c r="I72" s="372">
        <v>1510</v>
      </c>
      <c r="J72" s="372">
        <v>1710</v>
      </c>
      <c r="K72" s="383">
        <v>1760</v>
      </c>
      <c r="L72" s="383">
        <v>1330</v>
      </c>
      <c r="M72" s="383">
        <v>1380</v>
      </c>
      <c r="N72" s="372">
        <v>1370</v>
      </c>
      <c r="O72" s="372">
        <v>1190</v>
      </c>
      <c r="P72" s="383">
        <v>1170</v>
      </c>
      <c r="Q72" s="383">
        <v>970</v>
      </c>
      <c r="R72" s="383">
        <v>1020</v>
      </c>
      <c r="S72" s="383">
        <v>1220</v>
      </c>
      <c r="T72" s="384">
        <v>870</v>
      </c>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row>
    <row r="73" spans="2:47" x14ac:dyDescent="0.2">
      <c r="B73" s="385">
        <v>2004</v>
      </c>
      <c r="C73" s="394" t="s">
        <v>223</v>
      </c>
      <c r="D73" s="394" t="s">
        <v>223</v>
      </c>
      <c r="E73" s="393">
        <v>1850</v>
      </c>
      <c r="F73" s="393">
        <v>3670</v>
      </c>
      <c r="G73" s="372">
        <v>2520</v>
      </c>
      <c r="H73" s="372">
        <v>1790</v>
      </c>
      <c r="I73" s="372">
        <v>1850</v>
      </c>
      <c r="J73" s="372">
        <v>1730</v>
      </c>
      <c r="K73" s="383">
        <v>1880</v>
      </c>
      <c r="L73" s="383">
        <v>1840</v>
      </c>
      <c r="M73" s="383">
        <v>1630</v>
      </c>
      <c r="N73" s="372">
        <v>1370</v>
      </c>
      <c r="O73" s="372">
        <v>1020</v>
      </c>
      <c r="P73" s="383">
        <v>1270</v>
      </c>
      <c r="Q73" s="383">
        <v>1090</v>
      </c>
      <c r="R73" s="383">
        <v>1030</v>
      </c>
      <c r="S73" s="383">
        <v>1140</v>
      </c>
      <c r="T73" s="384">
        <v>1210</v>
      </c>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row r="74" spans="2:47" x14ac:dyDescent="0.2">
      <c r="B74" s="385">
        <v>2005</v>
      </c>
      <c r="C74" s="394" t="s">
        <v>223</v>
      </c>
      <c r="D74" s="394" t="s">
        <v>223</v>
      </c>
      <c r="E74" s="394" t="s">
        <v>223</v>
      </c>
      <c r="F74" s="393">
        <v>2820</v>
      </c>
      <c r="G74" s="393">
        <v>3720</v>
      </c>
      <c r="H74" s="372">
        <v>2280</v>
      </c>
      <c r="I74" s="372">
        <v>1790</v>
      </c>
      <c r="J74" s="372">
        <v>2040</v>
      </c>
      <c r="K74" s="383">
        <v>2200</v>
      </c>
      <c r="L74" s="383">
        <v>1600</v>
      </c>
      <c r="M74" s="383">
        <v>1670</v>
      </c>
      <c r="N74" s="372">
        <v>1450</v>
      </c>
      <c r="O74" s="372">
        <v>1050</v>
      </c>
      <c r="P74" s="383">
        <v>1030</v>
      </c>
      <c r="Q74" s="383">
        <v>1280</v>
      </c>
      <c r="R74" s="383">
        <v>980</v>
      </c>
      <c r="S74" s="383">
        <v>970</v>
      </c>
      <c r="T74" s="384">
        <v>1080</v>
      </c>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row>
    <row r="75" spans="2:47" x14ac:dyDescent="0.2">
      <c r="B75" s="385">
        <v>2006</v>
      </c>
      <c r="C75" s="394" t="s">
        <v>223</v>
      </c>
      <c r="D75" s="394" t="s">
        <v>223</v>
      </c>
      <c r="E75" s="394" t="s">
        <v>223</v>
      </c>
      <c r="F75" s="394" t="s">
        <v>223</v>
      </c>
      <c r="G75" s="393">
        <v>2150</v>
      </c>
      <c r="H75" s="393">
        <v>3580</v>
      </c>
      <c r="I75" s="372">
        <v>2210</v>
      </c>
      <c r="J75" s="372">
        <v>2290</v>
      </c>
      <c r="K75" s="383">
        <v>2400</v>
      </c>
      <c r="L75" s="383">
        <v>1680</v>
      </c>
      <c r="M75" s="383">
        <v>1560</v>
      </c>
      <c r="N75" s="372">
        <v>1410</v>
      </c>
      <c r="O75" s="372">
        <v>1220</v>
      </c>
      <c r="P75" s="383">
        <v>1170</v>
      </c>
      <c r="Q75" s="383">
        <v>940</v>
      </c>
      <c r="R75" s="383">
        <v>1030</v>
      </c>
      <c r="S75" s="383">
        <v>970</v>
      </c>
      <c r="T75" s="384">
        <v>850</v>
      </c>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row>
    <row r="76" spans="2:47" x14ac:dyDescent="0.2">
      <c r="B76" s="385">
        <v>2007</v>
      </c>
      <c r="C76" s="394" t="s">
        <v>223</v>
      </c>
      <c r="D76" s="394" t="s">
        <v>223</v>
      </c>
      <c r="E76" s="394" t="s">
        <v>223</v>
      </c>
      <c r="F76" s="394" t="s">
        <v>223</v>
      </c>
      <c r="G76" s="393">
        <v>2290</v>
      </c>
      <c r="H76" s="393">
        <v>2300</v>
      </c>
      <c r="I76" s="393">
        <v>3620</v>
      </c>
      <c r="J76" s="372">
        <v>1940</v>
      </c>
      <c r="K76" s="383">
        <v>1990</v>
      </c>
      <c r="L76" s="383">
        <v>1700</v>
      </c>
      <c r="M76" s="383">
        <v>1510</v>
      </c>
      <c r="N76" s="372">
        <v>1360</v>
      </c>
      <c r="O76" s="372">
        <v>1000</v>
      </c>
      <c r="P76" s="383">
        <v>1050</v>
      </c>
      <c r="Q76" s="383">
        <v>1150</v>
      </c>
      <c r="R76" s="383">
        <v>890</v>
      </c>
      <c r="S76" s="383">
        <v>1010</v>
      </c>
      <c r="T76" s="384">
        <v>1040</v>
      </c>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row>
    <row r="77" spans="2:47" x14ac:dyDescent="0.2">
      <c r="B77" s="385">
        <v>2008</v>
      </c>
      <c r="C77" s="394" t="s">
        <v>223</v>
      </c>
      <c r="D77" s="394" t="s">
        <v>223</v>
      </c>
      <c r="E77" s="394" t="s">
        <v>223</v>
      </c>
      <c r="F77" s="394" t="s">
        <v>223</v>
      </c>
      <c r="G77" s="394" t="s">
        <v>223</v>
      </c>
      <c r="H77" s="394" t="s">
        <v>223</v>
      </c>
      <c r="I77" s="393">
        <v>1940</v>
      </c>
      <c r="J77" s="393">
        <v>3490</v>
      </c>
      <c r="K77" s="372">
        <v>2400</v>
      </c>
      <c r="L77" s="372">
        <v>1750</v>
      </c>
      <c r="M77" s="372">
        <v>1710</v>
      </c>
      <c r="N77" s="372">
        <v>1470</v>
      </c>
      <c r="O77" s="383">
        <v>1100</v>
      </c>
      <c r="P77" s="383">
        <v>1220</v>
      </c>
      <c r="Q77" s="383">
        <v>1050</v>
      </c>
      <c r="R77" s="383">
        <v>1170</v>
      </c>
      <c r="S77" s="383">
        <v>1250</v>
      </c>
      <c r="T77" s="384">
        <v>1090</v>
      </c>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row>
    <row r="78" spans="2:47" x14ac:dyDescent="0.2">
      <c r="B78" s="385">
        <v>2009</v>
      </c>
      <c r="C78" s="394" t="s">
        <v>223</v>
      </c>
      <c r="D78" s="394" t="s">
        <v>223</v>
      </c>
      <c r="E78" s="394" t="s">
        <v>223</v>
      </c>
      <c r="F78" s="394" t="s">
        <v>223</v>
      </c>
      <c r="G78" s="394" t="s">
        <v>223</v>
      </c>
      <c r="H78" s="394" t="s">
        <v>223</v>
      </c>
      <c r="I78" s="393">
        <v>2090</v>
      </c>
      <c r="J78" s="393">
        <v>2770</v>
      </c>
      <c r="K78" s="394">
        <v>3470</v>
      </c>
      <c r="L78" s="383">
        <v>2410</v>
      </c>
      <c r="M78" s="383">
        <v>1620</v>
      </c>
      <c r="N78" s="372">
        <v>1460</v>
      </c>
      <c r="O78" s="383">
        <v>1190</v>
      </c>
      <c r="P78" s="383">
        <v>1210</v>
      </c>
      <c r="Q78" s="383">
        <v>1230</v>
      </c>
      <c r="R78" s="383">
        <v>1060</v>
      </c>
      <c r="S78" s="383">
        <v>1090</v>
      </c>
      <c r="T78" s="384">
        <v>890</v>
      </c>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row>
    <row r="79" spans="2:47" x14ac:dyDescent="0.2">
      <c r="B79" s="385">
        <v>2010</v>
      </c>
      <c r="C79" s="394" t="s">
        <v>223</v>
      </c>
      <c r="D79" s="394" t="s">
        <v>223</v>
      </c>
      <c r="E79" s="394" t="s">
        <v>223</v>
      </c>
      <c r="F79" s="394" t="s">
        <v>223</v>
      </c>
      <c r="G79" s="394" t="s">
        <v>223</v>
      </c>
      <c r="H79" s="394" t="s">
        <v>223</v>
      </c>
      <c r="I79" s="393">
        <v>2160</v>
      </c>
      <c r="J79" s="393">
        <v>2650</v>
      </c>
      <c r="K79" s="393">
        <v>3780</v>
      </c>
      <c r="L79" s="394">
        <v>3270</v>
      </c>
      <c r="M79" s="383">
        <v>2670</v>
      </c>
      <c r="N79" s="372">
        <v>1910</v>
      </c>
      <c r="O79" s="383">
        <v>1780</v>
      </c>
      <c r="P79" s="383">
        <v>1220</v>
      </c>
      <c r="Q79" s="383">
        <v>1320</v>
      </c>
      <c r="R79" s="383">
        <v>1140</v>
      </c>
      <c r="S79" s="383">
        <v>1360</v>
      </c>
      <c r="T79" s="384">
        <v>1290</v>
      </c>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2:47" x14ac:dyDescent="0.2">
      <c r="B80" s="385">
        <v>2011</v>
      </c>
      <c r="C80" s="394" t="s">
        <v>223</v>
      </c>
      <c r="D80" s="394" t="s">
        <v>223</v>
      </c>
      <c r="E80" s="394" t="s">
        <v>223</v>
      </c>
      <c r="F80" s="394" t="s">
        <v>223</v>
      </c>
      <c r="G80" s="394" t="s">
        <v>223</v>
      </c>
      <c r="H80" s="394" t="s">
        <v>223</v>
      </c>
      <c r="I80" s="394" t="s">
        <v>223</v>
      </c>
      <c r="J80" s="394">
        <v>2390</v>
      </c>
      <c r="K80" s="393">
        <v>3770</v>
      </c>
      <c r="L80" s="394">
        <v>3610</v>
      </c>
      <c r="M80" s="394">
        <v>4680</v>
      </c>
      <c r="N80" s="372">
        <v>3180</v>
      </c>
      <c r="O80" s="383">
        <v>1810</v>
      </c>
      <c r="P80" s="383">
        <v>1270</v>
      </c>
      <c r="Q80" s="383">
        <v>1270</v>
      </c>
      <c r="R80" s="383">
        <v>1280</v>
      </c>
      <c r="S80" s="383">
        <v>1670</v>
      </c>
      <c r="T80" s="384">
        <v>1500</v>
      </c>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row>
    <row r="81" spans="2:47" x14ac:dyDescent="0.2">
      <c r="B81" s="385">
        <v>2012</v>
      </c>
      <c r="C81" s="394" t="s">
        <v>223</v>
      </c>
      <c r="D81" s="394" t="s">
        <v>223</v>
      </c>
      <c r="E81" s="394" t="s">
        <v>223</v>
      </c>
      <c r="F81" s="394" t="s">
        <v>223</v>
      </c>
      <c r="G81" s="394" t="s">
        <v>223</v>
      </c>
      <c r="H81" s="394" t="s">
        <v>223</v>
      </c>
      <c r="I81" s="394" t="s">
        <v>223</v>
      </c>
      <c r="J81" s="394" t="s">
        <v>223</v>
      </c>
      <c r="K81" s="393">
        <v>2890</v>
      </c>
      <c r="L81" s="394">
        <v>3300</v>
      </c>
      <c r="M81" s="394">
        <v>3250</v>
      </c>
      <c r="N81" s="393">
        <v>3210</v>
      </c>
      <c r="O81" s="383">
        <v>2350</v>
      </c>
      <c r="P81" s="383">
        <v>1820</v>
      </c>
      <c r="Q81" s="383">
        <v>1670</v>
      </c>
      <c r="R81" s="383">
        <v>1460</v>
      </c>
      <c r="S81" s="383">
        <v>1400</v>
      </c>
      <c r="T81" s="384">
        <v>1290</v>
      </c>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row>
    <row r="82" spans="2:47" x14ac:dyDescent="0.2">
      <c r="B82" s="385">
        <v>2013</v>
      </c>
      <c r="C82" s="394" t="s">
        <v>223</v>
      </c>
      <c r="D82" s="394" t="s">
        <v>223</v>
      </c>
      <c r="E82" s="394" t="s">
        <v>223</v>
      </c>
      <c r="F82" s="394" t="s">
        <v>223</v>
      </c>
      <c r="G82" s="394" t="s">
        <v>223</v>
      </c>
      <c r="H82" s="394" t="s">
        <v>223</v>
      </c>
      <c r="I82" s="394" t="s">
        <v>223</v>
      </c>
      <c r="J82" s="394" t="s">
        <v>223</v>
      </c>
      <c r="K82" s="393">
        <v>1990</v>
      </c>
      <c r="L82" s="393">
        <v>2560</v>
      </c>
      <c r="M82" s="394">
        <v>3540</v>
      </c>
      <c r="N82" s="393">
        <v>3080</v>
      </c>
      <c r="O82" s="394">
        <v>4530</v>
      </c>
      <c r="P82" s="383">
        <v>2130</v>
      </c>
      <c r="Q82" s="383">
        <v>1370</v>
      </c>
      <c r="R82" s="383">
        <v>1550</v>
      </c>
      <c r="S82" s="383">
        <v>1200</v>
      </c>
      <c r="T82" s="384">
        <v>1420</v>
      </c>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row>
    <row r="83" spans="2:47" x14ac:dyDescent="0.2">
      <c r="B83" s="386">
        <v>2014</v>
      </c>
      <c r="C83" s="394" t="s">
        <v>223</v>
      </c>
      <c r="D83" s="394" t="s">
        <v>223</v>
      </c>
      <c r="E83" s="394" t="s">
        <v>223</v>
      </c>
      <c r="F83" s="394" t="s">
        <v>223</v>
      </c>
      <c r="G83" s="394" t="s">
        <v>223</v>
      </c>
      <c r="H83" s="394" t="s">
        <v>223</v>
      </c>
      <c r="I83" s="394" t="s">
        <v>223</v>
      </c>
      <c r="J83" s="394" t="s">
        <v>223</v>
      </c>
      <c r="K83" s="394" t="s">
        <v>223</v>
      </c>
      <c r="L83" s="394" t="s">
        <v>223</v>
      </c>
      <c r="M83" s="393">
        <v>2170</v>
      </c>
      <c r="N83" s="393">
        <v>2630</v>
      </c>
      <c r="O83" s="394" t="s">
        <v>223</v>
      </c>
      <c r="P83" s="394">
        <v>2930</v>
      </c>
      <c r="Q83" s="383">
        <v>950</v>
      </c>
      <c r="R83" s="383">
        <v>1020</v>
      </c>
      <c r="S83" s="383">
        <v>950</v>
      </c>
      <c r="T83" s="384">
        <v>1360</v>
      </c>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row>
    <row r="84" spans="2:47" x14ac:dyDescent="0.2">
      <c r="B84" s="386">
        <v>2015</v>
      </c>
      <c r="C84" s="394" t="s">
        <v>223</v>
      </c>
      <c r="D84" s="394" t="s">
        <v>223</v>
      </c>
      <c r="E84" s="394" t="s">
        <v>223</v>
      </c>
      <c r="F84" s="394" t="s">
        <v>223</v>
      </c>
      <c r="G84" s="394" t="s">
        <v>223</v>
      </c>
      <c r="H84" s="394" t="s">
        <v>223</v>
      </c>
      <c r="I84" s="394" t="s">
        <v>223</v>
      </c>
      <c r="J84" s="394" t="s">
        <v>223</v>
      </c>
      <c r="K84" s="394" t="s">
        <v>223</v>
      </c>
      <c r="L84" s="394" t="s">
        <v>223</v>
      </c>
      <c r="M84" s="394" t="s">
        <v>223</v>
      </c>
      <c r="N84" s="393">
        <v>1630</v>
      </c>
      <c r="O84" s="394" t="s">
        <v>223</v>
      </c>
      <c r="P84" s="394" t="s">
        <v>223</v>
      </c>
      <c r="Q84" s="394">
        <v>1880</v>
      </c>
      <c r="R84" s="383">
        <v>1220</v>
      </c>
      <c r="S84" s="383">
        <v>1160</v>
      </c>
      <c r="T84" s="384">
        <v>1170</v>
      </c>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row>
    <row r="85" spans="2:47" x14ac:dyDescent="0.2">
      <c r="B85" s="386">
        <v>2016</v>
      </c>
      <c r="C85" s="394" t="s">
        <v>223</v>
      </c>
      <c r="D85" s="394" t="s">
        <v>223</v>
      </c>
      <c r="E85" s="394" t="s">
        <v>223</v>
      </c>
      <c r="F85" s="394" t="s">
        <v>223</v>
      </c>
      <c r="G85" s="394" t="s">
        <v>223</v>
      </c>
      <c r="H85" s="394" t="s">
        <v>223</v>
      </c>
      <c r="I85" s="394" t="s">
        <v>223</v>
      </c>
      <c r="J85" s="394" t="s">
        <v>223</v>
      </c>
      <c r="K85" s="394" t="s">
        <v>223</v>
      </c>
      <c r="L85" s="394" t="s">
        <v>223</v>
      </c>
      <c r="M85" s="394" t="s">
        <v>223</v>
      </c>
      <c r="N85" s="394" t="s">
        <v>223</v>
      </c>
      <c r="O85" s="394" t="s">
        <v>223</v>
      </c>
      <c r="P85" s="394" t="s">
        <v>223</v>
      </c>
      <c r="Q85" s="394" t="s">
        <v>223</v>
      </c>
      <c r="R85" s="394">
        <v>1180</v>
      </c>
      <c r="S85" s="383">
        <v>1460</v>
      </c>
      <c r="T85" s="384">
        <v>1130</v>
      </c>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row>
    <row r="86" spans="2:47" x14ac:dyDescent="0.2">
      <c r="B86" s="386">
        <v>2017</v>
      </c>
      <c r="C86" s="394" t="s">
        <v>223</v>
      </c>
      <c r="D86" s="394" t="s">
        <v>223</v>
      </c>
      <c r="E86" s="394" t="s">
        <v>223</v>
      </c>
      <c r="F86" s="394" t="s">
        <v>223</v>
      </c>
      <c r="G86" s="394" t="s">
        <v>223</v>
      </c>
      <c r="H86" s="394" t="s">
        <v>223</v>
      </c>
      <c r="I86" s="394" t="s">
        <v>223</v>
      </c>
      <c r="J86" s="394" t="s">
        <v>223</v>
      </c>
      <c r="K86" s="394" t="s">
        <v>223</v>
      </c>
      <c r="L86" s="394" t="s">
        <v>223</v>
      </c>
      <c r="M86" s="394" t="s">
        <v>223</v>
      </c>
      <c r="N86" s="394" t="s">
        <v>223</v>
      </c>
      <c r="O86" s="394" t="s">
        <v>223</v>
      </c>
      <c r="P86" s="394">
        <v>1830</v>
      </c>
      <c r="Q86" s="394" t="s">
        <v>223</v>
      </c>
      <c r="R86" s="394" t="s">
        <v>223</v>
      </c>
      <c r="S86" s="394">
        <v>1600</v>
      </c>
      <c r="T86" s="384">
        <v>1300</v>
      </c>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row>
    <row r="87" spans="2:47" x14ac:dyDescent="0.2">
      <c r="B87" s="386" t="s">
        <v>213</v>
      </c>
      <c r="C87" s="394" t="s">
        <v>223</v>
      </c>
      <c r="D87" s="394" t="s">
        <v>223</v>
      </c>
      <c r="E87" s="394" t="s">
        <v>223</v>
      </c>
      <c r="F87" s="394" t="s">
        <v>223</v>
      </c>
      <c r="G87" s="394" t="s">
        <v>223</v>
      </c>
      <c r="H87" s="394" t="s">
        <v>223</v>
      </c>
      <c r="I87" s="394" t="s">
        <v>223</v>
      </c>
      <c r="J87" s="394" t="s">
        <v>223</v>
      </c>
      <c r="K87" s="394" t="s">
        <v>223</v>
      </c>
      <c r="L87" s="394" t="s">
        <v>223</v>
      </c>
      <c r="M87" s="394" t="s">
        <v>223</v>
      </c>
      <c r="N87" s="394" t="s">
        <v>223</v>
      </c>
      <c r="O87" s="394" t="s">
        <v>223</v>
      </c>
      <c r="P87" s="394" t="s">
        <v>223</v>
      </c>
      <c r="Q87" s="394">
        <v>1820</v>
      </c>
      <c r="R87" s="394">
        <v>1680</v>
      </c>
      <c r="S87" s="394">
        <v>2360</v>
      </c>
      <c r="T87" s="390">
        <v>2880</v>
      </c>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row>
    <row r="88" spans="2:47" ht="26.25" thickBot="1" x14ac:dyDescent="0.25">
      <c r="B88" s="399" t="s">
        <v>278</v>
      </c>
      <c r="C88" s="421" t="s">
        <v>223</v>
      </c>
      <c r="D88" s="377">
        <v>2040</v>
      </c>
      <c r="E88" s="377">
        <v>2070</v>
      </c>
      <c r="F88" s="377">
        <v>2970</v>
      </c>
      <c r="G88" s="377">
        <v>2930</v>
      </c>
      <c r="H88" s="377">
        <v>2930</v>
      </c>
      <c r="I88" s="377">
        <v>2810</v>
      </c>
      <c r="J88" s="391">
        <v>2920</v>
      </c>
      <c r="K88" s="391">
        <v>3360</v>
      </c>
      <c r="L88" s="391">
        <v>3180</v>
      </c>
      <c r="M88" s="391">
        <v>3780</v>
      </c>
      <c r="N88" s="377">
        <v>2820</v>
      </c>
      <c r="O88" s="391">
        <v>3490</v>
      </c>
      <c r="P88" s="391">
        <v>2620</v>
      </c>
      <c r="Q88" s="391">
        <v>2010</v>
      </c>
      <c r="R88" s="391">
        <v>1560</v>
      </c>
      <c r="S88" s="391">
        <v>1760</v>
      </c>
      <c r="T88" s="392">
        <v>2880</v>
      </c>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row>
    <row r="89" spans="2:47" ht="26.25" thickBot="1" x14ac:dyDescent="0.25">
      <c r="B89" s="387" t="s">
        <v>272</v>
      </c>
      <c r="C89" s="391" t="s">
        <v>223</v>
      </c>
      <c r="D89" s="377">
        <v>1900</v>
      </c>
      <c r="E89" s="377">
        <v>1930</v>
      </c>
      <c r="F89" s="377">
        <v>2180</v>
      </c>
      <c r="G89" s="377">
        <v>2300</v>
      </c>
      <c r="H89" s="377">
        <v>2100</v>
      </c>
      <c r="I89" s="377">
        <v>2030</v>
      </c>
      <c r="J89" s="391">
        <v>2140</v>
      </c>
      <c r="K89" s="391">
        <v>2420</v>
      </c>
      <c r="L89" s="391">
        <v>2020</v>
      </c>
      <c r="M89" s="391">
        <v>2020</v>
      </c>
      <c r="N89" s="377">
        <v>1810</v>
      </c>
      <c r="O89" s="391">
        <v>1520</v>
      </c>
      <c r="P89" s="391">
        <v>1420</v>
      </c>
      <c r="Q89" s="391">
        <v>1270</v>
      </c>
      <c r="R89" s="391">
        <v>1180</v>
      </c>
      <c r="S89" s="391">
        <v>1260</v>
      </c>
      <c r="T89" s="392">
        <v>1240</v>
      </c>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row>
    <row r="90" spans="2:47" x14ac:dyDescent="0.2">
      <c r="B90" s="80" t="s">
        <v>1</v>
      </c>
      <c r="C90" s="80"/>
      <c r="D90" s="80"/>
      <c r="E90" s="80"/>
      <c r="F90" s="80"/>
      <c r="G90" s="80"/>
      <c r="H90" s="80"/>
      <c r="I90" s="80"/>
      <c r="J90" s="81"/>
      <c r="K90" s="83"/>
      <c r="L90" s="81"/>
      <c r="M90" s="81"/>
      <c r="N90" s="81"/>
      <c r="O90" s="81"/>
      <c r="P90" s="82"/>
      <c r="Q90" s="9"/>
      <c r="R90" s="82"/>
      <c r="S90" s="82"/>
      <c r="T90" s="82" t="s">
        <v>10</v>
      </c>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row>
    <row r="91" spans="2:47" x14ac:dyDescent="0.2">
      <c r="B91" s="80"/>
      <c r="C91" s="80"/>
      <c r="D91" s="80"/>
      <c r="E91" s="80"/>
      <c r="F91" s="80"/>
      <c r="G91" s="80"/>
      <c r="H91" s="80"/>
      <c r="I91" s="80"/>
      <c r="J91" s="81"/>
      <c r="K91" s="83"/>
      <c r="L91" s="81"/>
      <c r="M91" s="81"/>
      <c r="N91" s="81"/>
      <c r="O91" s="81"/>
      <c r="P91" s="82"/>
      <c r="Q91" s="9"/>
      <c r="R91" s="82"/>
      <c r="S91" s="82"/>
      <c r="T91" s="82"/>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row>
    <row r="92" spans="2:47" x14ac:dyDescent="0.2">
      <c r="B92" s="84" t="s">
        <v>140</v>
      </c>
      <c r="C92" s="84"/>
      <c r="D92" s="84"/>
      <c r="E92" s="84"/>
      <c r="F92" s="84"/>
      <c r="G92" s="84"/>
      <c r="H92" s="84"/>
      <c r="I92" s="84"/>
      <c r="J92" s="84"/>
      <c r="K92" s="80"/>
      <c r="L92" s="80"/>
      <c r="M92" s="80"/>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row>
    <row r="93" spans="2:47" x14ac:dyDescent="0.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row>
    <row r="94" spans="2:47" ht="12.75" customHeight="1" x14ac:dyDescent="0.2">
      <c r="B94" s="693" t="s">
        <v>281</v>
      </c>
      <c r="C94" s="693"/>
      <c r="D94" s="693"/>
      <c r="E94" s="693"/>
      <c r="F94" s="693"/>
      <c r="G94" s="693"/>
      <c r="H94" s="693"/>
      <c r="I94" s="693"/>
      <c r="J94" s="693"/>
      <c r="K94" s="693"/>
      <c r="L94" s="693"/>
      <c r="M94" s="693"/>
      <c r="N94" s="693"/>
      <c r="O94" s="693"/>
      <c r="P94" s="693"/>
      <c r="Q94" s="693"/>
      <c r="R94" s="693"/>
      <c r="S94" s="693"/>
      <c r="T94" s="693"/>
    </row>
    <row r="95" spans="2:47" x14ac:dyDescent="0.2">
      <c r="B95" s="693"/>
      <c r="C95" s="693"/>
      <c r="D95" s="693"/>
      <c r="E95" s="693"/>
      <c r="F95" s="693"/>
      <c r="G95" s="693"/>
      <c r="H95" s="693"/>
      <c r="I95" s="693"/>
      <c r="J95" s="693"/>
      <c r="K95" s="693"/>
      <c r="L95" s="693"/>
      <c r="M95" s="693"/>
      <c r="N95" s="693"/>
      <c r="O95" s="693"/>
      <c r="P95" s="693"/>
      <c r="Q95" s="693"/>
      <c r="R95" s="693"/>
      <c r="S95" s="693"/>
      <c r="T95" s="693"/>
    </row>
    <row r="96" spans="2:47" x14ac:dyDescent="0.2">
      <c r="B96" s="693"/>
      <c r="C96" s="693"/>
      <c r="D96" s="693"/>
      <c r="E96" s="693"/>
      <c r="F96" s="693"/>
      <c r="G96" s="693"/>
      <c r="H96" s="693"/>
      <c r="I96" s="693"/>
      <c r="J96" s="693"/>
      <c r="K96" s="693"/>
      <c r="L96" s="693"/>
      <c r="M96" s="693"/>
      <c r="N96" s="693"/>
      <c r="O96" s="693"/>
      <c r="P96" s="693"/>
      <c r="Q96" s="693"/>
      <c r="R96" s="693"/>
      <c r="S96" s="693"/>
      <c r="T96" s="693"/>
    </row>
    <row r="97" spans="2:20" x14ac:dyDescent="0.2">
      <c r="B97" s="693"/>
      <c r="C97" s="693"/>
      <c r="D97" s="693"/>
      <c r="E97" s="693"/>
      <c r="F97" s="693"/>
      <c r="G97" s="693"/>
      <c r="H97" s="693"/>
      <c r="I97" s="693"/>
      <c r="J97" s="693"/>
      <c r="K97" s="693"/>
      <c r="L97" s="693"/>
      <c r="M97" s="693"/>
      <c r="N97" s="693"/>
      <c r="O97" s="693"/>
      <c r="P97" s="693"/>
      <c r="Q97" s="693"/>
      <c r="R97" s="693"/>
      <c r="S97" s="693"/>
      <c r="T97" s="693"/>
    </row>
    <row r="98" spans="2:20" x14ac:dyDescent="0.2">
      <c r="B98" s="693"/>
      <c r="C98" s="693"/>
      <c r="D98" s="693"/>
      <c r="E98" s="693"/>
      <c r="F98" s="693"/>
      <c r="G98" s="693"/>
      <c r="H98" s="693"/>
      <c r="I98" s="693"/>
      <c r="J98" s="693"/>
      <c r="K98" s="693"/>
      <c r="L98" s="693"/>
      <c r="M98" s="693"/>
      <c r="N98" s="693"/>
      <c r="O98" s="693"/>
      <c r="P98" s="693"/>
      <c r="Q98" s="693"/>
      <c r="R98" s="693"/>
      <c r="S98" s="693"/>
      <c r="T98" s="693"/>
    </row>
    <row r="99" spans="2:20" x14ac:dyDescent="0.2">
      <c r="B99" s="693"/>
      <c r="C99" s="693"/>
      <c r="D99" s="693"/>
      <c r="E99" s="693"/>
      <c r="F99" s="693"/>
      <c r="G99" s="693"/>
      <c r="H99" s="693"/>
      <c r="I99" s="693"/>
      <c r="J99" s="693"/>
      <c r="K99" s="693"/>
      <c r="L99" s="693"/>
      <c r="M99" s="693"/>
      <c r="N99" s="693"/>
      <c r="O99" s="693"/>
      <c r="P99" s="693"/>
      <c r="Q99" s="693"/>
      <c r="R99" s="693"/>
      <c r="S99" s="693"/>
      <c r="T99" s="693"/>
    </row>
  </sheetData>
  <mergeCells count="7">
    <mergeCell ref="B94:T99"/>
    <mergeCell ref="B6:B7"/>
    <mergeCell ref="B36:B37"/>
    <mergeCell ref="B66:B67"/>
    <mergeCell ref="C6:T6"/>
    <mergeCell ref="C36:T36"/>
    <mergeCell ref="C66:T66"/>
  </mergeCells>
  <pageMargins left="0.74803149606299213" right="0.74803149606299213" top="0.98425196850393704" bottom="0.98425196850393704" header="0.51181102362204722" footer="0.51181102362204722"/>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W87"/>
  <sheetViews>
    <sheetView showGridLines="0" zoomScaleNormal="100" workbookViewId="0"/>
  </sheetViews>
  <sheetFormatPr defaultRowHeight="12.75" x14ac:dyDescent="0.2"/>
  <cols>
    <col min="1" max="1" width="1.7109375" style="9" customWidth="1"/>
    <col min="2" max="2" width="34.7109375" style="9" customWidth="1"/>
    <col min="3" max="14" width="9.7109375" style="9" customWidth="1"/>
    <col min="15" max="15" width="8.7109375" style="9" customWidth="1"/>
    <col min="16" max="16384" width="9.140625" style="9"/>
  </cols>
  <sheetData>
    <row r="1" spans="2:14" ht="15" x14ac:dyDescent="0.25">
      <c r="B1" s="13" t="s">
        <v>270</v>
      </c>
      <c r="C1" s="13"/>
    </row>
    <row r="2" spans="2:14" ht="12.75" customHeight="1" x14ac:dyDescent="0.2">
      <c r="B2" s="14"/>
      <c r="C2" s="14"/>
    </row>
    <row r="3" spans="2:14" ht="12.75" customHeight="1" x14ac:dyDescent="0.2">
      <c r="B3" s="15" t="s">
        <v>271</v>
      </c>
      <c r="C3" s="15"/>
    </row>
    <row r="4" spans="2:14" ht="12.75" customHeight="1" x14ac:dyDescent="0.2">
      <c r="B4" s="79" t="s">
        <v>215</v>
      </c>
      <c r="C4" s="79"/>
    </row>
    <row r="5" spans="2:14" ht="12.75" customHeight="1" thickBot="1" x14ac:dyDescent="0.25">
      <c r="B5" s="79"/>
      <c r="C5" s="79"/>
    </row>
    <row r="6" spans="2:14" ht="12.75" customHeight="1" x14ac:dyDescent="0.2">
      <c r="B6" s="688" t="s">
        <v>5</v>
      </c>
      <c r="C6" s="692" t="s">
        <v>97</v>
      </c>
      <c r="D6" s="685"/>
      <c r="E6" s="685"/>
      <c r="F6" s="685"/>
      <c r="G6" s="685"/>
      <c r="H6" s="685"/>
      <c r="I6" s="685"/>
      <c r="J6" s="685"/>
      <c r="K6" s="685"/>
      <c r="L6" s="685"/>
      <c r="M6" s="685"/>
      <c r="N6" s="686"/>
    </row>
    <row r="7" spans="2:14" ht="12.75" customHeight="1" thickBot="1" x14ac:dyDescent="0.25">
      <c r="B7" s="689"/>
      <c r="C7" s="403" t="s">
        <v>116</v>
      </c>
      <c r="D7" s="403" t="s">
        <v>117</v>
      </c>
      <c r="E7" s="403" t="s">
        <v>118</v>
      </c>
      <c r="F7" s="403" t="s">
        <v>119</v>
      </c>
      <c r="G7" s="403" t="s">
        <v>120</v>
      </c>
      <c r="H7" s="403" t="s">
        <v>121</v>
      </c>
      <c r="I7" s="403" t="s">
        <v>25</v>
      </c>
      <c r="J7" s="404" t="s">
        <v>60</v>
      </c>
      <c r="K7" s="404" t="s">
        <v>102</v>
      </c>
      <c r="L7" s="404" t="s">
        <v>135</v>
      </c>
      <c r="M7" s="404" t="s">
        <v>199</v>
      </c>
      <c r="N7" s="405" t="s">
        <v>205</v>
      </c>
    </row>
    <row r="8" spans="2:14" ht="12.75" customHeight="1" x14ac:dyDescent="0.2">
      <c r="B8" s="513" t="s">
        <v>2</v>
      </c>
      <c r="C8" s="406"/>
      <c r="D8" s="523"/>
      <c r="E8" s="523"/>
      <c r="F8" s="516"/>
      <c r="G8" s="516"/>
      <c r="H8" s="514"/>
      <c r="I8" s="514"/>
      <c r="J8" s="516"/>
      <c r="K8" s="516"/>
      <c r="L8" s="516"/>
      <c r="M8" s="516"/>
      <c r="N8" s="517"/>
    </row>
    <row r="9" spans="2:14" ht="12.75" customHeight="1" x14ac:dyDescent="0.2">
      <c r="B9" s="385">
        <v>2007</v>
      </c>
      <c r="C9" s="394" t="s">
        <v>236</v>
      </c>
      <c r="D9" s="372" t="s">
        <v>236</v>
      </c>
      <c r="E9" s="372" t="s">
        <v>236</v>
      </c>
      <c r="F9" s="372" t="s">
        <v>236</v>
      </c>
      <c r="G9" s="372" t="s">
        <v>236</v>
      </c>
      <c r="H9" s="372" t="s">
        <v>236</v>
      </c>
      <c r="I9" s="372" t="s">
        <v>236</v>
      </c>
      <c r="J9" s="372" t="s">
        <v>236</v>
      </c>
      <c r="K9" s="372" t="s">
        <v>236</v>
      </c>
      <c r="L9" s="372" t="s">
        <v>236</v>
      </c>
      <c r="M9" s="372" t="s">
        <v>236</v>
      </c>
      <c r="N9" s="384" t="s">
        <v>236</v>
      </c>
    </row>
    <row r="10" spans="2:14" ht="12.75" customHeight="1" x14ac:dyDescent="0.2">
      <c r="B10" s="385">
        <v>2008</v>
      </c>
      <c r="C10" s="394" t="s">
        <v>223</v>
      </c>
      <c r="D10" s="394" t="s">
        <v>223</v>
      </c>
      <c r="E10" s="383">
        <v>5</v>
      </c>
      <c r="F10" s="383">
        <v>5</v>
      </c>
      <c r="G10" s="383">
        <v>5</v>
      </c>
      <c r="H10" s="372" t="s">
        <v>223</v>
      </c>
      <c r="I10" s="372" t="s">
        <v>223</v>
      </c>
      <c r="J10" s="372" t="s">
        <v>223</v>
      </c>
      <c r="K10" s="372" t="s">
        <v>223</v>
      </c>
      <c r="L10" s="372" t="s">
        <v>223</v>
      </c>
      <c r="M10" s="372" t="s">
        <v>223</v>
      </c>
      <c r="N10" s="384" t="s">
        <v>223</v>
      </c>
    </row>
    <row r="11" spans="2:14" ht="12.75" customHeight="1" x14ac:dyDescent="0.2">
      <c r="B11" s="385">
        <v>2009</v>
      </c>
      <c r="C11" s="394" t="s">
        <v>223</v>
      </c>
      <c r="D11" s="394" t="s">
        <v>223</v>
      </c>
      <c r="E11" s="393">
        <v>5</v>
      </c>
      <c r="F11" s="383">
        <v>5</v>
      </c>
      <c r="G11" s="383">
        <v>5</v>
      </c>
      <c r="H11" s="372" t="s">
        <v>223</v>
      </c>
      <c r="I11" s="372" t="s">
        <v>223</v>
      </c>
      <c r="J11" s="383" t="s">
        <v>223</v>
      </c>
      <c r="K11" s="383">
        <v>5</v>
      </c>
      <c r="L11" s="383">
        <v>5</v>
      </c>
      <c r="M11" s="383">
        <v>5</v>
      </c>
      <c r="N11" s="384">
        <v>5</v>
      </c>
    </row>
    <row r="12" spans="2:14" ht="12.75" customHeight="1" x14ac:dyDescent="0.2">
      <c r="B12" s="385">
        <v>2010</v>
      </c>
      <c r="C12" s="394" t="s">
        <v>223</v>
      </c>
      <c r="D12" s="394" t="s">
        <v>223</v>
      </c>
      <c r="E12" s="393">
        <v>5</v>
      </c>
      <c r="F12" s="394">
        <v>5</v>
      </c>
      <c r="G12" s="383">
        <v>5</v>
      </c>
      <c r="H12" s="372">
        <v>10</v>
      </c>
      <c r="I12" s="372">
        <v>10</v>
      </c>
      <c r="J12" s="383">
        <v>15</v>
      </c>
      <c r="K12" s="383">
        <v>10</v>
      </c>
      <c r="L12" s="383">
        <v>10</v>
      </c>
      <c r="M12" s="383">
        <v>10</v>
      </c>
      <c r="N12" s="384">
        <v>10</v>
      </c>
    </row>
    <row r="13" spans="2:14" ht="12.75" customHeight="1" x14ac:dyDescent="0.2">
      <c r="B13" s="385">
        <v>2011</v>
      </c>
      <c r="C13" s="394" t="s">
        <v>223</v>
      </c>
      <c r="D13" s="394" t="s">
        <v>223</v>
      </c>
      <c r="E13" s="394" t="s">
        <v>223</v>
      </c>
      <c r="F13" s="394" t="s">
        <v>223</v>
      </c>
      <c r="G13" s="394">
        <v>5</v>
      </c>
      <c r="H13" s="372">
        <v>5</v>
      </c>
      <c r="I13" s="372">
        <v>5</v>
      </c>
      <c r="J13" s="383">
        <v>10</v>
      </c>
      <c r="K13" s="383">
        <v>15</v>
      </c>
      <c r="L13" s="383">
        <v>10</v>
      </c>
      <c r="M13" s="383">
        <v>15</v>
      </c>
      <c r="N13" s="384">
        <v>20</v>
      </c>
    </row>
    <row r="14" spans="2:14" ht="12.75" customHeight="1" x14ac:dyDescent="0.2">
      <c r="B14" s="385">
        <v>2012</v>
      </c>
      <c r="C14" s="394" t="s">
        <v>223</v>
      </c>
      <c r="D14" s="394" t="s">
        <v>223</v>
      </c>
      <c r="E14" s="394" t="s">
        <v>223</v>
      </c>
      <c r="F14" s="394" t="s">
        <v>223</v>
      </c>
      <c r="G14" s="394" t="s">
        <v>223</v>
      </c>
      <c r="H14" s="393">
        <v>5</v>
      </c>
      <c r="I14" s="372">
        <v>15</v>
      </c>
      <c r="J14" s="383">
        <v>15</v>
      </c>
      <c r="K14" s="383">
        <v>15</v>
      </c>
      <c r="L14" s="383">
        <v>15</v>
      </c>
      <c r="M14" s="383">
        <v>15</v>
      </c>
      <c r="N14" s="384">
        <v>20</v>
      </c>
    </row>
    <row r="15" spans="2:14" ht="12.75" customHeight="1" x14ac:dyDescent="0.2">
      <c r="B15" s="386">
        <v>2013</v>
      </c>
      <c r="C15" s="394" t="s">
        <v>223</v>
      </c>
      <c r="D15" s="394" t="s">
        <v>223</v>
      </c>
      <c r="E15" s="394" t="s">
        <v>223</v>
      </c>
      <c r="F15" s="394" t="s">
        <v>223</v>
      </c>
      <c r="G15" s="394" t="s">
        <v>223</v>
      </c>
      <c r="H15" s="394" t="s">
        <v>223</v>
      </c>
      <c r="I15" s="394" t="s">
        <v>223</v>
      </c>
      <c r="J15" s="383">
        <v>15</v>
      </c>
      <c r="K15" s="383">
        <v>15</v>
      </c>
      <c r="L15" s="383">
        <v>20</v>
      </c>
      <c r="M15" s="383">
        <v>15</v>
      </c>
      <c r="N15" s="384">
        <v>10</v>
      </c>
    </row>
    <row r="16" spans="2:14" ht="12.75" customHeight="1" x14ac:dyDescent="0.2">
      <c r="B16" s="386">
        <v>2014</v>
      </c>
      <c r="C16" s="394" t="s">
        <v>223</v>
      </c>
      <c r="D16" s="394" t="s">
        <v>223</v>
      </c>
      <c r="E16" s="394" t="s">
        <v>223</v>
      </c>
      <c r="F16" s="394" t="s">
        <v>223</v>
      </c>
      <c r="G16" s="394" t="s">
        <v>223</v>
      </c>
      <c r="H16" s="394" t="s">
        <v>223</v>
      </c>
      <c r="I16" s="394" t="s">
        <v>223</v>
      </c>
      <c r="J16" s="394">
        <v>5</v>
      </c>
      <c r="K16" s="383">
        <v>5</v>
      </c>
      <c r="L16" s="383">
        <v>10</v>
      </c>
      <c r="M16" s="383">
        <v>15</v>
      </c>
      <c r="N16" s="384">
        <v>20</v>
      </c>
    </row>
    <row r="17" spans="2:14" ht="12.75" customHeight="1" x14ac:dyDescent="0.2">
      <c r="B17" s="386">
        <v>2015</v>
      </c>
      <c r="C17" s="394" t="s">
        <v>223</v>
      </c>
      <c r="D17" s="394" t="s">
        <v>223</v>
      </c>
      <c r="E17" s="394" t="s">
        <v>223</v>
      </c>
      <c r="F17" s="394" t="s">
        <v>223</v>
      </c>
      <c r="G17" s="394" t="s">
        <v>223</v>
      </c>
      <c r="H17" s="394" t="s">
        <v>223</v>
      </c>
      <c r="I17" s="394" t="s">
        <v>223</v>
      </c>
      <c r="J17" s="394" t="s">
        <v>223</v>
      </c>
      <c r="K17" s="394" t="s">
        <v>223</v>
      </c>
      <c r="L17" s="383">
        <v>15</v>
      </c>
      <c r="M17" s="383">
        <v>15</v>
      </c>
      <c r="N17" s="384">
        <v>20</v>
      </c>
    </row>
    <row r="18" spans="2:14" ht="12.75" customHeight="1" x14ac:dyDescent="0.2">
      <c r="B18" s="386">
        <v>2016</v>
      </c>
      <c r="C18" s="394" t="s">
        <v>223</v>
      </c>
      <c r="D18" s="394" t="s">
        <v>223</v>
      </c>
      <c r="E18" s="394" t="s">
        <v>223</v>
      </c>
      <c r="F18" s="394" t="s">
        <v>223</v>
      </c>
      <c r="G18" s="394" t="s">
        <v>223</v>
      </c>
      <c r="H18" s="394" t="s">
        <v>223</v>
      </c>
      <c r="I18" s="394" t="s">
        <v>223</v>
      </c>
      <c r="J18" s="394" t="s">
        <v>223</v>
      </c>
      <c r="K18" s="394" t="s">
        <v>223</v>
      </c>
      <c r="L18" s="394" t="s">
        <v>223</v>
      </c>
      <c r="M18" s="383">
        <v>15</v>
      </c>
      <c r="N18" s="384">
        <v>25</v>
      </c>
    </row>
    <row r="19" spans="2:14" ht="12.75" customHeight="1" x14ac:dyDescent="0.2">
      <c r="B19" s="386">
        <v>2017</v>
      </c>
      <c r="C19" s="394" t="s">
        <v>223</v>
      </c>
      <c r="D19" s="394" t="s">
        <v>223</v>
      </c>
      <c r="E19" s="394" t="s">
        <v>223</v>
      </c>
      <c r="F19" s="394" t="s">
        <v>223</v>
      </c>
      <c r="G19" s="394" t="s">
        <v>223</v>
      </c>
      <c r="H19" s="394" t="s">
        <v>223</v>
      </c>
      <c r="I19" s="394" t="s">
        <v>223</v>
      </c>
      <c r="J19" s="394" t="s">
        <v>223</v>
      </c>
      <c r="K19" s="394" t="s">
        <v>223</v>
      </c>
      <c r="L19" s="394" t="s">
        <v>223</v>
      </c>
      <c r="M19" s="394">
        <v>5</v>
      </c>
      <c r="N19" s="384">
        <v>15</v>
      </c>
    </row>
    <row r="20" spans="2:14" ht="12.75" customHeight="1" x14ac:dyDescent="0.2">
      <c r="B20" s="386" t="s">
        <v>213</v>
      </c>
      <c r="C20" s="394" t="s">
        <v>223</v>
      </c>
      <c r="D20" s="394">
        <v>5</v>
      </c>
      <c r="E20" s="394" t="s">
        <v>223</v>
      </c>
      <c r="F20" s="394" t="s">
        <v>223</v>
      </c>
      <c r="G20" s="394" t="s">
        <v>223</v>
      </c>
      <c r="H20" s="393">
        <v>5</v>
      </c>
      <c r="I20" s="393">
        <v>5</v>
      </c>
      <c r="J20" s="394" t="s">
        <v>223</v>
      </c>
      <c r="K20" s="394" t="s">
        <v>223</v>
      </c>
      <c r="L20" s="394">
        <v>10</v>
      </c>
      <c r="M20" s="394" t="s">
        <v>223</v>
      </c>
      <c r="N20" s="390">
        <v>5</v>
      </c>
    </row>
    <row r="21" spans="2:14" ht="27" customHeight="1" thickBot="1" x14ac:dyDescent="0.25">
      <c r="B21" s="399" t="s">
        <v>278</v>
      </c>
      <c r="C21" s="421" t="s">
        <v>223</v>
      </c>
      <c r="D21" s="391">
        <v>5</v>
      </c>
      <c r="E21" s="391">
        <v>10</v>
      </c>
      <c r="F21" s="391">
        <v>5</v>
      </c>
      <c r="G21" s="391">
        <v>5</v>
      </c>
      <c r="H21" s="377">
        <v>10</v>
      </c>
      <c r="I21" s="377">
        <v>5</v>
      </c>
      <c r="J21" s="391">
        <v>5</v>
      </c>
      <c r="K21" s="421" t="s">
        <v>223</v>
      </c>
      <c r="L21" s="391">
        <v>10</v>
      </c>
      <c r="M21" s="391">
        <v>5</v>
      </c>
      <c r="N21" s="392">
        <v>5</v>
      </c>
    </row>
    <row r="22" spans="2:14" ht="27" customHeight="1" thickBot="1" x14ac:dyDescent="0.25">
      <c r="B22" s="387" t="s">
        <v>272</v>
      </c>
      <c r="C22" s="391" t="s">
        <v>223</v>
      </c>
      <c r="D22" s="391">
        <v>5</v>
      </c>
      <c r="E22" s="391">
        <v>15</v>
      </c>
      <c r="F22" s="391">
        <v>15</v>
      </c>
      <c r="G22" s="391">
        <v>15</v>
      </c>
      <c r="H22" s="377">
        <v>25</v>
      </c>
      <c r="I22" s="377">
        <v>35</v>
      </c>
      <c r="J22" s="391">
        <v>60</v>
      </c>
      <c r="K22" s="391">
        <v>65</v>
      </c>
      <c r="L22" s="391">
        <v>95</v>
      </c>
      <c r="M22" s="391">
        <v>110</v>
      </c>
      <c r="N22" s="392">
        <v>150</v>
      </c>
    </row>
    <row r="23" spans="2:14" ht="12.75" customHeight="1" x14ac:dyDescent="0.2">
      <c r="B23" s="80" t="s">
        <v>1</v>
      </c>
      <c r="C23" s="80"/>
      <c r="D23" s="81"/>
      <c r="E23" s="83"/>
      <c r="F23" s="81"/>
      <c r="G23" s="81"/>
      <c r="H23" s="81"/>
      <c r="I23" s="81"/>
      <c r="J23" s="82"/>
      <c r="K23" s="82"/>
      <c r="L23" s="82"/>
      <c r="M23" s="82"/>
      <c r="N23" s="82" t="s">
        <v>10</v>
      </c>
    </row>
    <row r="24" spans="2:14" ht="12.75" customHeight="1" x14ac:dyDescent="0.2">
      <c r="B24" s="80"/>
      <c r="C24" s="80"/>
      <c r="D24" s="81"/>
      <c r="E24" s="83"/>
      <c r="F24" s="81"/>
      <c r="G24" s="81"/>
      <c r="H24" s="81"/>
      <c r="I24" s="81"/>
      <c r="J24" s="82"/>
      <c r="K24" s="82"/>
      <c r="L24" s="82"/>
      <c r="M24" s="82"/>
      <c r="N24" s="82"/>
    </row>
    <row r="25" spans="2:14" ht="12.75" customHeight="1" x14ac:dyDescent="0.2">
      <c r="B25" s="80"/>
      <c r="C25" s="80"/>
      <c r="H25" s="81"/>
      <c r="I25" s="81"/>
      <c r="J25" s="82"/>
      <c r="K25" s="82"/>
      <c r="L25" s="82"/>
      <c r="M25" s="82"/>
      <c r="N25" s="82"/>
    </row>
    <row r="26" spans="2:14" ht="12.75" customHeight="1" x14ac:dyDescent="0.2">
      <c r="B26" s="15" t="s">
        <v>273</v>
      </c>
      <c r="C26" s="15"/>
    </row>
    <row r="27" spans="2:14" ht="12.75" customHeight="1" x14ac:dyDescent="0.2">
      <c r="B27" s="79" t="s">
        <v>215</v>
      </c>
      <c r="C27" s="79"/>
    </row>
    <row r="28" spans="2:14" ht="12.75" customHeight="1" thickBot="1" x14ac:dyDescent="0.25">
      <c r="B28" s="79"/>
      <c r="C28" s="79"/>
    </row>
    <row r="29" spans="2:14" ht="12.75" customHeight="1" x14ac:dyDescent="0.2">
      <c r="B29" s="688" t="s">
        <v>5</v>
      </c>
      <c r="C29" s="692" t="s">
        <v>99</v>
      </c>
      <c r="D29" s="685"/>
      <c r="E29" s="685"/>
      <c r="F29" s="685"/>
      <c r="G29" s="685"/>
      <c r="H29" s="685"/>
      <c r="I29" s="685"/>
      <c r="J29" s="685"/>
      <c r="K29" s="685"/>
      <c r="L29" s="685"/>
      <c r="M29" s="685"/>
      <c r="N29" s="686"/>
    </row>
    <row r="30" spans="2:14" ht="12.75" customHeight="1" thickBot="1" x14ac:dyDescent="0.25">
      <c r="B30" s="689"/>
      <c r="C30" s="403" t="s">
        <v>116</v>
      </c>
      <c r="D30" s="403" t="s">
        <v>117</v>
      </c>
      <c r="E30" s="403" t="s">
        <v>118</v>
      </c>
      <c r="F30" s="403" t="s">
        <v>119</v>
      </c>
      <c r="G30" s="403" t="s">
        <v>120</v>
      </c>
      <c r="H30" s="403" t="s">
        <v>121</v>
      </c>
      <c r="I30" s="403" t="s">
        <v>25</v>
      </c>
      <c r="J30" s="404" t="s">
        <v>60</v>
      </c>
      <c r="K30" s="404" t="s">
        <v>102</v>
      </c>
      <c r="L30" s="404" t="s">
        <v>135</v>
      </c>
      <c r="M30" s="404" t="s">
        <v>199</v>
      </c>
      <c r="N30" s="405" t="s">
        <v>205</v>
      </c>
    </row>
    <row r="31" spans="2:14" ht="12.75" customHeight="1" x14ac:dyDescent="0.2">
      <c r="B31" s="513" t="s">
        <v>2</v>
      </c>
      <c r="C31" s="406"/>
      <c r="D31" s="522"/>
      <c r="E31" s="518"/>
      <c r="F31" s="519"/>
      <c r="G31" s="519"/>
      <c r="H31" s="520"/>
      <c r="I31" s="520"/>
      <c r="J31" s="519"/>
      <c r="K31" s="519"/>
      <c r="L31" s="519"/>
      <c r="M31" s="519"/>
      <c r="N31" s="521"/>
    </row>
    <row r="32" spans="2:14" ht="12.75" customHeight="1" x14ac:dyDescent="0.2">
      <c r="B32" s="385">
        <v>2007</v>
      </c>
      <c r="C32" s="394" t="s">
        <v>236</v>
      </c>
      <c r="D32" s="372" t="s">
        <v>236</v>
      </c>
      <c r="E32" s="372" t="s">
        <v>236</v>
      </c>
      <c r="F32" s="372" t="s">
        <v>236</v>
      </c>
      <c r="G32" s="372" t="s">
        <v>236</v>
      </c>
      <c r="H32" s="372" t="s">
        <v>236</v>
      </c>
      <c r="I32" s="372" t="s">
        <v>236</v>
      </c>
      <c r="J32" s="372" t="s">
        <v>236</v>
      </c>
      <c r="K32" s="372" t="s">
        <v>236</v>
      </c>
      <c r="L32" s="372" t="s">
        <v>236</v>
      </c>
      <c r="M32" s="372" t="s">
        <v>236</v>
      </c>
      <c r="N32" s="384" t="s">
        <v>236</v>
      </c>
    </row>
    <row r="33" spans="2:14" ht="12.75" customHeight="1" x14ac:dyDescent="0.2">
      <c r="B33" s="385">
        <v>2008</v>
      </c>
      <c r="C33" s="394" t="s">
        <v>223</v>
      </c>
      <c r="D33" s="394" t="s">
        <v>223</v>
      </c>
      <c r="E33" s="363">
        <v>10</v>
      </c>
      <c r="F33" s="383" t="s">
        <v>223</v>
      </c>
      <c r="G33" s="363">
        <v>5</v>
      </c>
      <c r="H33" s="383" t="s">
        <v>223</v>
      </c>
      <c r="I33" s="383" t="s">
        <v>223</v>
      </c>
      <c r="J33" s="383" t="s">
        <v>223</v>
      </c>
      <c r="K33" s="383" t="s">
        <v>223</v>
      </c>
      <c r="L33" s="383" t="s">
        <v>223</v>
      </c>
      <c r="M33" s="383" t="s">
        <v>223</v>
      </c>
      <c r="N33" s="384" t="s">
        <v>223</v>
      </c>
    </row>
    <row r="34" spans="2:14" ht="12.75" customHeight="1" x14ac:dyDescent="0.2">
      <c r="B34" s="385">
        <v>2009</v>
      </c>
      <c r="C34" s="394" t="s">
        <v>223</v>
      </c>
      <c r="D34" s="394" t="s">
        <v>223</v>
      </c>
      <c r="E34" s="388">
        <v>5</v>
      </c>
      <c r="F34" s="363">
        <v>5</v>
      </c>
      <c r="G34" s="383" t="s">
        <v>223</v>
      </c>
      <c r="H34" s="383" t="s">
        <v>223</v>
      </c>
      <c r="I34" s="383" t="s">
        <v>223</v>
      </c>
      <c r="J34" s="363">
        <v>5</v>
      </c>
      <c r="K34" s="383" t="s">
        <v>223</v>
      </c>
      <c r="L34" s="383" t="s">
        <v>223</v>
      </c>
      <c r="M34" s="383" t="s">
        <v>223</v>
      </c>
      <c r="N34" s="384">
        <v>5</v>
      </c>
    </row>
    <row r="35" spans="2:14" ht="12.75" customHeight="1" x14ac:dyDescent="0.2">
      <c r="B35" s="385">
        <v>2010</v>
      </c>
      <c r="C35" s="394" t="s">
        <v>223</v>
      </c>
      <c r="D35" s="394" t="s">
        <v>223</v>
      </c>
      <c r="E35" s="388">
        <v>20</v>
      </c>
      <c r="F35" s="389">
        <v>5</v>
      </c>
      <c r="G35" s="363">
        <v>10</v>
      </c>
      <c r="H35" s="362">
        <v>15</v>
      </c>
      <c r="I35" s="362">
        <v>10</v>
      </c>
      <c r="J35" s="363">
        <v>15</v>
      </c>
      <c r="K35" s="363">
        <v>5</v>
      </c>
      <c r="L35" s="363">
        <v>5</v>
      </c>
      <c r="M35" s="363">
        <v>10</v>
      </c>
      <c r="N35" s="384" t="s">
        <v>223</v>
      </c>
    </row>
    <row r="36" spans="2:14" ht="12.75" customHeight="1" x14ac:dyDescent="0.2">
      <c r="B36" s="385">
        <v>2011</v>
      </c>
      <c r="C36" s="394" t="s">
        <v>223</v>
      </c>
      <c r="D36" s="394" t="s">
        <v>223</v>
      </c>
      <c r="E36" s="394" t="s">
        <v>223</v>
      </c>
      <c r="F36" s="389">
        <v>5</v>
      </c>
      <c r="G36" s="389">
        <v>10</v>
      </c>
      <c r="H36" s="362">
        <v>15</v>
      </c>
      <c r="I36" s="362">
        <v>15</v>
      </c>
      <c r="J36" s="363">
        <v>15</v>
      </c>
      <c r="K36" s="363">
        <v>10</v>
      </c>
      <c r="L36" s="363">
        <v>25</v>
      </c>
      <c r="M36" s="363">
        <v>25</v>
      </c>
      <c r="N36" s="384">
        <v>25</v>
      </c>
    </row>
    <row r="37" spans="2:14" ht="12.75" customHeight="1" x14ac:dyDescent="0.2">
      <c r="B37" s="385">
        <v>2012</v>
      </c>
      <c r="C37" s="394" t="s">
        <v>223</v>
      </c>
      <c r="D37" s="394" t="s">
        <v>223</v>
      </c>
      <c r="E37" s="388">
        <v>5</v>
      </c>
      <c r="F37" s="394" t="s">
        <v>223</v>
      </c>
      <c r="G37" s="394" t="s">
        <v>223</v>
      </c>
      <c r="H37" s="388">
        <v>25</v>
      </c>
      <c r="I37" s="362">
        <v>15</v>
      </c>
      <c r="J37" s="363">
        <v>10</v>
      </c>
      <c r="K37" s="363">
        <v>10</v>
      </c>
      <c r="L37" s="363">
        <v>15</v>
      </c>
      <c r="M37" s="363">
        <v>10</v>
      </c>
      <c r="N37" s="384">
        <v>15</v>
      </c>
    </row>
    <row r="38" spans="2:14" ht="12.75" customHeight="1" x14ac:dyDescent="0.2">
      <c r="B38" s="385">
        <v>2013</v>
      </c>
      <c r="C38" s="394" t="s">
        <v>223</v>
      </c>
      <c r="D38" s="389">
        <v>5</v>
      </c>
      <c r="E38" s="394" t="s">
        <v>223</v>
      </c>
      <c r="F38" s="394" t="s">
        <v>223</v>
      </c>
      <c r="G38" s="394" t="s">
        <v>223</v>
      </c>
      <c r="H38" s="394" t="s">
        <v>223</v>
      </c>
      <c r="I38" s="394" t="s">
        <v>223</v>
      </c>
      <c r="J38" s="363">
        <v>10</v>
      </c>
      <c r="K38" s="363">
        <v>10</v>
      </c>
      <c r="L38" s="363">
        <v>10</v>
      </c>
      <c r="M38" s="363">
        <v>25</v>
      </c>
      <c r="N38" s="384">
        <v>15</v>
      </c>
    </row>
    <row r="39" spans="2:14" ht="12.75" customHeight="1" x14ac:dyDescent="0.2">
      <c r="B39" s="386">
        <v>2014</v>
      </c>
      <c r="C39" s="394" t="s">
        <v>223</v>
      </c>
      <c r="D39" s="394" t="s">
        <v>223</v>
      </c>
      <c r="E39" s="394" t="s">
        <v>223</v>
      </c>
      <c r="F39" s="394" t="s">
        <v>223</v>
      </c>
      <c r="G39" s="394" t="s">
        <v>223</v>
      </c>
      <c r="H39" s="388">
        <v>5</v>
      </c>
      <c r="I39" s="394" t="s">
        <v>223</v>
      </c>
      <c r="J39" s="389">
        <v>5</v>
      </c>
      <c r="K39" s="363" t="s">
        <v>223</v>
      </c>
      <c r="L39" s="363">
        <v>15</v>
      </c>
      <c r="M39" s="363">
        <v>10</v>
      </c>
      <c r="N39" s="384">
        <v>15</v>
      </c>
    </row>
    <row r="40" spans="2:14" ht="12.75" customHeight="1" x14ac:dyDescent="0.2">
      <c r="B40" s="386">
        <v>2015</v>
      </c>
      <c r="C40" s="394" t="s">
        <v>223</v>
      </c>
      <c r="D40" s="394" t="s">
        <v>223</v>
      </c>
      <c r="E40" s="394" t="s">
        <v>223</v>
      </c>
      <c r="F40" s="394" t="s">
        <v>223</v>
      </c>
      <c r="G40" s="394" t="s">
        <v>223</v>
      </c>
      <c r="H40" s="394" t="s">
        <v>223</v>
      </c>
      <c r="I40" s="394" t="s">
        <v>223</v>
      </c>
      <c r="J40" s="389" t="s">
        <v>223</v>
      </c>
      <c r="K40" s="394" t="s">
        <v>223</v>
      </c>
      <c r="L40" s="363">
        <v>20</v>
      </c>
      <c r="M40" s="363">
        <v>5</v>
      </c>
      <c r="N40" s="384">
        <v>10</v>
      </c>
    </row>
    <row r="41" spans="2:14" ht="12.75" customHeight="1" x14ac:dyDescent="0.2">
      <c r="B41" s="386">
        <v>2016</v>
      </c>
      <c r="C41" s="394" t="s">
        <v>223</v>
      </c>
      <c r="D41" s="394" t="s">
        <v>223</v>
      </c>
      <c r="E41" s="394" t="s">
        <v>223</v>
      </c>
      <c r="F41" s="394" t="s">
        <v>223</v>
      </c>
      <c r="G41" s="394" t="s">
        <v>223</v>
      </c>
      <c r="H41" s="394" t="s">
        <v>223</v>
      </c>
      <c r="I41" s="394" t="s">
        <v>223</v>
      </c>
      <c r="J41" s="389" t="s">
        <v>223</v>
      </c>
      <c r="K41" s="394" t="s">
        <v>223</v>
      </c>
      <c r="L41" s="389">
        <v>5</v>
      </c>
      <c r="M41" s="363">
        <v>30</v>
      </c>
      <c r="N41" s="384">
        <v>30</v>
      </c>
    </row>
    <row r="42" spans="2:14" ht="12.75" customHeight="1" x14ac:dyDescent="0.2">
      <c r="B42" s="386">
        <v>2017</v>
      </c>
      <c r="C42" s="394" t="s">
        <v>223</v>
      </c>
      <c r="D42" s="394" t="s">
        <v>223</v>
      </c>
      <c r="E42" s="394" t="s">
        <v>223</v>
      </c>
      <c r="F42" s="394" t="s">
        <v>223</v>
      </c>
      <c r="G42" s="394" t="s">
        <v>223</v>
      </c>
      <c r="H42" s="394" t="s">
        <v>223</v>
      </c>
      <c r="I42" s="394" t="s">
        <v>223</v>
      </c>
      <c r="J42" s="389" t="s">
        <v>223</v>
      </c>
      <c r="K42" s="394" t="s">
        <v>223</v>
      </c>
      <c r="L42" s="394" t="s">
        <v>223</v>
      </c>
      <c r="M42" s="389" t="s">
        <v>223</v>
      </c>
      <c r="N42" s="396">
        <v>5</v>
      </c>
    </row>
    <row r="43" spans="2:14" ht="12.75" customHeight="1" x14ac:dyDescent="0.2">
      <c r="B43" s="386" t="s">
        <v>213</v>
      </c>
      <c r="C43" s="394" t="s">
        <v>223</v>
      </c>
      <c r="D43" s="394" t="s">
        <v>223</v>
      </c>
      <c r="E43" s="394" t="s">
        <v>223</v>
      </c>
      <c r="F43" s="394" t="s">
        <v>223</v>
      </c>
      <c r="G43" s="394" t="s">
        <v>223</v>
      </c>
      <c r="H43" s="394" t="s">
        <v>223</v>
      </c>
      <c r="I43" s="388" t="s">
        <v>223</v>
      </c>
      <c r="J43" s="389" t="s">
        <v>223</v>
      </c>
      <c r="K43" s="389">
        <v>5</v>
      </c>
      <c r="L43" s="394" t="s">
        <v>223</v>
      </c>
      <c r="M43" s="389">
        <v>15</v>
      </c>
      <c r="N43" s="390">
        <v>25</v>
      </c>
    </row>
    <row r="44" spans="2:14" ht="27" customHeight="1" thickBot="1" x14ac:dyDescent="0.25">
      <c r="B44" s="399" t="s">
        <v>278</v>
      </c>
      <c r="C44" s="421" t="s">
        <v>223</v>
      </c>
      <c r="D44" s="391">
        <v>5</v>
      </c>
      <c r="E44" s="391">
        <v>30</v>
      </c>
      <c r="F44" s="391">
        <v>10</v>
      </c>
      <c r="G44" s="391">
        <v>10</v>
      </c>
      <c r="H44" s="377">
        <v>25</v>
      </c>
      <c r="I44" s="421" t="s">
        <v>223</v>
      </c>
      <c r="J44" s="391">
        <v>5</v>
      </c>
      <c r="K44" s="391">
        <v>5</v>
      </c>
      <c r="L44" s="421" t="s">
        <v>223</v>
      </c>
      <c r="M44" s="391">
        <v>15</v>
      </c>
      <c r="N44" s="392">
        <v>25</v>
      </c>
    </row>
    <row r="45" spans="2:14" ht="27" customHeight="1" thickBot="1" x14ac:dyDescent="0.25">
      <c r="B45" s="387" t="s">
        <v>272</v>
      </c>
      <c r="C45" s="391" t="s">
        <v>223</v>
      </c>
      <c r="D45" s="391">
        <v>5</v>
      </c>
      <c r="E45" s="391">
        <v>40</v>
      </c>
      <c r="F45" s="391">
        <v>15</v>
      </c>
      <c r="G45" s="391">
        <v>25</v>
      </c>
      <c r="H45" s="377">
        <v>55</v>
      </c>
      <c r="I45" s="377">
        <v>40</v>
      </c>
      <c r="J45" s="391">
        <v>60</v>
      </c>
      <c r="K45" s="391">
        <v>40</v>
      </c>
      <c r="L45" s="391">
        <v>90</v>
      </c>
      <c r="M45" s="391">
        <v>130</v>
      </c>
      <c r="N45" s="392">
        <v>145</v>
      </c>
    </row>
    <row r="46" spans="2:14" ht="12.75" customHeight="1" x14ac:dyDescent="0.2">
      <c r="B46" s="80" t="s">
        <v>1</v>
      </c>
      <c r="C46" s="80"/>
      <c r="D46" s="81"/>
      <c r="E46" s="83"/>
      <c r="F46" s="81"/>
      <c r="G46" s="81"/>
      <c r="H46" s="81"/>
      <c r="I46" s="81"/>
      <c r="J46" s="82"/>
      <c r="L46" s="82"/>
      <c r="M46" s="82"/>
      <c r="N46" s="82" t="s">
        <v>10</v>
      </c>
    </row>
    <row r="47" spans="2:14" ht="12.75" customHeight="1" x14ac:dyDescent="0.2">
      <c r="B47" s="80"/>
      <c r="C47" s="80"/>
      <c r="D47" s="81"/>
      <c r="E47" s="83"/>
      <c r="F47" s="81"/>
      <c r="G47" s="81"/>
      <c r="H47" s="81"/>
      <c r="I47" s="81"/>
      <c r="J47" s="82"/>
      <c r="L47" s="82"/>
      <c r="M47" s="82"/>
      <c r="N47" s="82"/>
    </row>
    <row r="48" spans="2:14" ht="12.75" customHeight="1" x14ac:dyDescent="0.2">
      <c r="B48" s="80"/>
      <c r="C48" s="80"/>
      <c r="D48" s="81"/>
      <c r="E48" s="83"/>
      <c r="F48" s="81"/>
      <c r="G48" s="81"/>
      <c r="H48" s="81"/>
      <c r="I48" s="81"/>
      <c r="J48" s="82"/>
      <c r="L48" s="82"/>
      <c r="M48" s="82"/>
      <c r="N48" s="82"/>
    </row>
    <row r="49" spans="2:14" ht="12.75" customHeight="1" x14ac:dyDescent="0.2">
      <c r="B49" s="15" t="s">
        <v>274</v>
      </c>
      <c r="C49" s="15"/>
      <c r="D49" s="79"/>
      <c r="E49" s="79"/>
      <c r="F49" s="79"/>
      <c r="G49" s="79"/>
      <c r="H49" s="79"/>
      <c r="I49" s="79"/>
      <c r="J49" s="79"/>
      <c r="K49" s="79"/>
      <c r="L49" s="79"/>
    </row>
    <row r="50" spans="2:14" ht="12.75" customHeight="1" x14ac:dyDescent="0.2">
      <c r="B50" s="79" t="s">
        <v>215</v>
      </c>
      <c r="C50" s="79"/>
      <c r="D50" s="79"/>
      <c r="E50" s="79"/>
      <c r="F50" s="79"/>
      <c r="G50" s="79"/>
      <c r="H50" s="79"/>
      <c r="I50" s="79"/>
      <c r="J50" s="79"/>
      <c r="K50" s="79"/>
      <c r="L50" s="79"/>
    </row>
    <row r="51" spans="2:14" ht="12.75" customHeight="1" thickBot="1" x14ac:dyDescent="0.25">
      <c r="B51" s="79"/>
      <c r="C51" s="79"/>
      <c r="D51" s="79"/>
      <c r="E51" s="79"/>
      <c r="F51" s="79"/>
      <c r="G51" s="79"/>
      <c r="H51" s="79"/>
      <c r="I51" s="79"/>
      <c r="J51" s="79"/>
      <c r="K51" s="79"/>
      <c r="L51" s="79"/>
    </row>
    <row r="52" spans="2:14" ht="12.75" customHeight="1" x14ac:dyDescent="0.2">
      <c r="B52" s="688" t="s">
        <v>5</v>
      </c>
      <c r="C52" s="692" t="s">
        <v>95</v>
      </c>
      <c r="D52" s="685"/>
      <c r="E52" s="685"/>
      <c r="F52" s="685"/>
      <c r="G52" s="685"/>
      <c r="H52" s="685"/>
      <c r="I52" s="685"/>
      <c r="J52" s="685"/>
      <c r="K52" s="685"/>
      <c r="L52" s="685"/>
      <c r="M52" s="685"/>
      <c r="N52" s="686"/>
    </row>
    <row r="53" spans="2:14" ht="12.75" customHeight="1" thickBot="1" x14ac:dyDescent="0.25">
      <c r="B53" s="689"/>
      <c r="C53" s="403" t="s">
        <v>116</v>
      </c>
      <c r="D53" s="403" t="s">
        <v>117</v>
      </c>
      <c r="E53" s="403" t="s">
        <v>118</v>
      </c>
      <c r="F53" s="403" t="s">
        <v>119</v>
      </c>
      <c r="G53" s="403" t="s">
        <v>120</v>
      </c>
      <c r="H53" s="403" t="s">
        <v>121</v>
      </c>
      <c r="I53" s="403" t="s">
        <v>25</v>
      </c>
      <c r="J53" s="404" t="s">
        <v>60</v>
      </c>
      <c r="K53" s="404" t="s">
        <v>102</v>
      </c>
      <c r="L53" s="404" t="s">
        <v>135</v>
      </c>
      <c r="M53" s="404" t="s">
        <v>199</v>
      </c>
      <c r="N53" s="405" t="s">
        <v>205</v>
      </c>
    </row>
    <row r="54" spans="2:14" ht="12.75" customHeight="1" x14ac:dyDescent="0.2">
      <c r="B54" s="513" t="s">
        <v>2</v>
      </c>
      <c r="C54" s="406"/>
      <c r="D54" s="518"/>
      <c r="E54" s="518"/>
      <c r="F54" s="519"/>
      <c r="G54" s="519"/>
      <c r="H54" s="520"/>
      <c r="I54" s="520"/>
      <c r="J54" s="519"/>
      <c r="K54" s="519"/>
      <c r="L54" s="519"/>
      <c r="M54" s="519"/>
      <c r="N54" s="521"/>
    </row>
    <row r="55" spans="2:14" ht="12.75" customHeight="1" x14ac:dyDescent="0.2">
      <c r="B55" s="385">
        <v>2007</v>
      </c>
      <c r="C55" s="394" t="s">
        <v>236</v>
      </c>
      <c r="D55" s="372" t="s">
        <v>236</v>
      </c>
      <c r="E55" s="372" t="s">
        <v>236</v>
      </c>
      <c r="F55" s="372" t="s">
        <v>236</v>
      </c>
      <c r="G55" s="372" t="s">
        <v>236</v>
      </c>
      <c r="H55" s="372" t="s">
        <v>236</v>
      </c>
      <c r="I55" s="372" t="s">
        <v>236</v>
      </c>
      <c r="J55" s="372" t="s">
        <v>236</v>
      </c>
      <c r="K55" s="372" t="s">
        <v>236</v>
      </c>
      <c r="L55" s="372" t="s">
        <v>236</v>
      </c>
      <c r="M55" s="372" t="s">
        <v>236</v>
      </c>
      <c r="N55" s="384" t="s">
        <v>236</v>
      </c>
    </row>
    <row r="56" spans="2:14" ht="12.75" customHeight="1" x14ac:dyDescent="0.2">
      <c r="B56" s="385">
        <v>2008</v>
      </c>
      <c r="C56" s="393" t="s">
        <v>236</v>
      </c>
      <c r="D56" s="393" t="s">
        <v>236</v>
      </c>
      <c r="E56" s="372">
        <v>2000</v>
      </c>
      <c r="F56" s="372" t="s">
        <v>236</v>
      </c>
      <c r="G56" s="372">
        <v>1000</v>
      </c>
      <c r="H56" s="372" t="s">
        <v>236</v>
      </c>
      <c r="I56" s="372" t="s">
        <v>236</v>
      </c>
      <c r="J56" s="372" t="s">
        <v>236</v>
      </c>
      <c r="K56" s="372" t="s">
        <v>236</v>
      </c>
      <c r="L56" s="372" t="s">
        <v>236</v>
      </c>
      <c r="M56" s="372" t="s">
        <v>236</v>
      </c>
      <c r="N56" s="384" t="s">
        <v>236</v>
      </c>
    </row>
    <row r="57" spans="2:14" ht="12.75" customHeight="1" x14ac:dyDescent="0.2">
      <c r="B57" s="385">
        <v>2009</v>
      </c>
      <c r="C57" s="393" t="s">
        <v>236</v>
      </c>
      <c r="D57" s="393" t="s">
        <v>236</v>
      </c>
      <c r="E57" s="394">
        <v>1000</v>
      </c>
      <c r="F57" s="383">
        <v>1000</v>
      </c>
      <c r="G57" s="372" t="s">
        <v>236</v>
      </c>
      <c r="H57" s="372" t="s">
        <v>236</v>
      </c>
      <c r="I57" s="372" t="s">
        <v>236</v>
      </c>
      <c r="J57" s="372" t="s">
        <v>236</v>
      </c>
      <c r="K57" s="372" t="s">
        <v>236</v>
      </c>
      <c r="L57" s="372" t="s">
        <v>236</v>
      </c>
      <c r="M57" s="372" t="s">
        <v>236</v>
      </c>
      <c r="N57" s="384">
        <v>1000</v>
      </c>
    </row>
    <row r="58" spans="2:14" ht="12.75" customHeight="1" x14ac:dyDescent="0.2">
      <c r="B58" s="385">
        <v>2010</v>
      </c>
      <c r="C58" s="393" t="s">
        <v>236</v>
      </c>
      <c r="D58" s="393" t="s">
        <v>236</v>
      </c>
      <c r="E58" s="393">
        <v>4000</v>
      </c>
      <c r="F58" s="394">
        <v>1000</v>
      </c>
      <c r="G58" s="383">
        <v>2000</v>
      </c>
      <c r="H58" s="372">
        <v>1500</v>
      </c>
      <c r="I58" s="383">
        <v>1000</v>
      </c>
      <c r="J58" s="383">
        <v>1000</v>
      </c>
      <c r="K58" s="383">
        <v>500</v>
      </c>
      <c r="L58" s="383">
        <v>500</v>
      </c>
      <c r="M58" s="383">
        <v>1000</v>
      </c>
      <c r="N58" s="384" t="s">
        <v>236</v>
      </c>
    </row>
    <row r="59" spans="2:14" ht="12.75" customHeight="1" x14ac:dyDescent="0.2">
      <c r="B59" s="385">
        <v>2011</v>
      </c>
      <c r="C59" s="393" t="s">
        <v>236</v>
      </c>
      <c r="D59" s="394" t="s">
        <v>236</v>
      </c>
      <c r="E59" s="393" t="s">
        <v>236</v>
      </c>
      <c r="F59" s="394" t="s">
        <v>236</v>
      </c>
      <c r="G59" s="394">
        <v>2000</v>
      </c>
      <c r="H59" s="372">
        <v>3000</v>
      </c>
      <c r="I59" s="383">
        <v>3000</v>
      </c>
      <c r="J59" s="383">
        <v>1500</v>
      </c>
      <c r="K59" s="383">
        <v>670</v>
      </c>
      <c r="L59" s="383">
        <v>2500</v>
      </c>
      <c r="M59" s="383">
        <v>1670</v>
      </c>
      <c r="N59" s="384">
        <v>1250</v>
      </c>
    </row>
    <row r="60" spans="2:14" ht="12.75" customHeight="1" x14ac:dyDescent="0.2">
      <c r="B60" s="385">
        <v>2012</v>
      </c>
      <c r="C60" s="393" t="s">
        <v>236</v>
      </c>
      <c r="D60" s="394" t="s">
        <v>236</v>
      </c>
      <c r="E60" s="393" t="s">
        <v>236</v>
      </c>
      <c r="F60" s="394" t="s">
        <v>236</v>
      </c>
      <c r="G60" s="394" t="s">
        <v>236</v>
      </c>
      <c r="H60" s="393">
        <v>5000</v>
      </c>
      <c r="I60" s="383">
        <v>1000</v>
      </c>
      <c r="J60" s="383">
        <v>670</v>
      </c>
      <c r="K60" s="383">
        <v>670</v>
      </c>
      <c r="L60" s="383">
        <v>1000</v>
      </c>
      <c r="M60" s="383">
        <v>670</v>
      </c>
      <c r="N60" s="384">
        <v>750</v>
      </c>
    </row>
    <row r="61" spans="2:14" ht="12.75" customHeight="1" x14ac:dyDescent="0.2">
      <c r="B61" s="385">
        <v>2013</v>
      </c>
      <c r="C61" s="393" t="s">
        <v>236</v>
      </c>
      <c r="D61" s="394" t="s">
        <v>236</v>
      </c>
      <c r="E61" s="393" t="s">
        <v>236</v>
      </c>
      <c r="F61" s="393" t="s">
        <v>236</v>
      </c>
      <c r="G61" s="394" t="s">
        <v>236</v>
      </c>
      <c r="H61" s="393" t="s">
        <v>236</v>
      </c>
      <c r="I61" s="394" t="s">
        <v>236</v>
      </c>
      <c r="J61" s="383">
        <v>670</v>
      </c>
      <c r="K61" s="383">
        <v>670</v>
      </c>
      <c r="L61" s="383">
        <v>500</v>
      </c>
      <c r="M61" s="383">
        <v>1670</v>
      </c>
      <c r="N61" s="384">
        <v>1500</v>
      </c>
    </row>
    <row r="62" spans="2:14" ht="12.75" customHeight="1" x14ac:dyDescent="0.2">
      <c r="B62" s="386">
        <v>2014</v>
      </c>
      <c r="C62" s="393" t="s">
        <v>236</v>
      </c>
      <c r="D62" s="394" t="s">
        <v>236</v>
      </c>
      <c r="E62" s="393" t="s">
        <v>236</v>
      </c>
      <c r="F62" s="393" t="s">
        <v>236</v>
      </c>
      <c r="G62" s="393" t="s">
        <v>236</v>
      </c>
      <c r="H62" s="393" t="s">
        <v>236</v>
      </c>
      <c r="I62" s="394" t="s">
        <v>236</v>
      </c>
      <c r="J62" s="394">
        <v>1000</v>
      </c>
      <c r="K62" s="372" t="s">
        <v>236</v>
      </c>
      <c r="L62" s="383">
        <v>1500</v>
      </c>
      <c r="M62" s="383">
        <v>670</v>
      </c>
      <c r="N62" s="384">
        <v>750</v>
      </c>
    </row>
    <row r="63" spans="2:14" ht="12.75" customHeight="1" x14ac:dyDescent="0.2">
      <c r="B63" s="386">
        <v>2015</v>
      </c>
      <c r="C63" s="393" t="s">
        <v>236</v>
      </c>
      <c r="D63" s="394" t="s">
        <v>236</v>
      </c>
      <c r="E63" s="393" t="s">
        <v>236</v>
      </c>
      <c r="F63" s="393" t="s">
        <v>236</v>
      </c>
      <c r="G63" s="393" t="s">
        <v>236</v>
      </c>
      <c r="H63" s="393" t="s">
        <v>236</v>
      </c>
      <c r="I63" s="393" t="s">
        <v>236</v>
      </c>
      <c r="J63" s="394" t="s">
        <v>236</v>
      </c>
      <c r="K63" s="394" t="s">
        <v>236</v>
      </c>
      <c r="L63" s="383">
        <v>1330</v>
      </c>
      <c r="M63" s="383">
        <v>330</v>
      </c>
      <c r="N63" s="384">
        <v>500</v>
      </c>
    </row>
    <row r="64" spans="2:14" ht="12.75" customHeight="1" x14ac:dyDescent="0.2">
      <c r="B64" s="386">
        <v>2016</v>
      </c>
      <c r="C64" s="393" t="s">
        <v>236</v>
      </c>
      <c r="D64" s="394" t="s">
        <v>236</v>
      </c>
      <c r="E64" s="393" t="s">
        <v>236</v>
      </c>
      <c r="F64" s="393" t="s">
        <v>236</v>
      </c>
      <c r="G64" s="393" t="s">
        <v>236</v>
      </c>
      <c r="H64" s="393" t="s">
        <v>236</v>
      </c>
      <c r="I64" s="393" t="s">
        <v>236</v>
      </c>
      <c r="J64" s="394" t="s">
        <v>236</v>
      </c>
      <c r="K64" s="394" t="s">
        <v>236</v>
      </c>
      <c r="L64" s="394" t="s">
        <v>236</v>
      </c>
      <c r="M64" s="383">
        <v>2000</v>
      </c>
      <c r="N64" s="384">
        <v>1200</v>
      </c>
    </row>
    <row r="65" spans="2:23" ht="12.75" customHeight="1" x14ac:dyDescent="0.2">
      <c r="B65" s="386">
        <v>2017</v>
      </c>
      <c r="C65" s="393" t="s">
        <v>236</v>
      </c>
      <c r="D65" s="394" t="s">
        <v>236</v>
      </c>
      <c r="E65" s="393" t="s">
        <v>236</v>
      </c>
      <c r="F65" s="393" t="s">
        <v>236</v>
      </c>
      <c r="G65" s="393" t="s">
        <v>236</v>
      </c>
      <c r="H65" s="393" t="s">
        <v>236</v>
      </c>
      <c r="I65" s="393" t="s">
        <v>236</v>
      </c>
      <c r="J65" s="394" t="s">
        <v>236</v>
      </c>
      <c r="K65" s="394" t="s">
        <v>236</v>
      </c>
      <c r="L65" s="394" t="s">
        <v>236</v>
      </c>
      <c r="M65" s="394" t="s">
        <v>236</v>
      </c>
      <c r="N65" s="384">
        <v>330</v>
      </c>
    </row>
    <row r="66" spans="2:23" ht="12.75" customHeight="1" x14ac:dyDescent="0.2">
      <c r="B66" s="386" t="s">
        <v>213</v>
      </c>
      <c r="C66" s="393" t="s">
        <v>236</v>
      </c>
      <c r="D66" s="394" t="s">
        <v>236</v>
      </c>
      <c r="E66" s="393" t="s">
        <v>236</v>
      </c>
      <c r="F66" s="393" t="s">
        <v>236</v>
      </c>
      <c r="G66" s="393" t="s">
        <v>236</v>
      </c>
      <c r="H66" s="393" t="s">
        <v>236</v>
      </c>
      <c r="I66" s="393" t="s">
        <v>236</v>
      </c>
      <c r="J66" s="394" t="s">
        <v>236</v>
      </c>
      <c r="K66" s="394" t="s">
        <v>236</v>
      </c>
      <c r="L66" s="394" t="s">
        <v>236</v>
      </c>
      <c r="M66" s="394" t="s">
        <v>236</v>
      </c>
      <c r="N66" s="390">
        <v>5000</v>
      </c>
    </row>
    <row r="67" spans="2:23" ht="27" customHeight="1" thickBot="1" x14ac:dyDescent="0.25">
      <c r="B67" s="399" t="s">
        <v>278</v>
      </c>
      <c r="C67" s="421" t="s">
        <v>223</v>
      </c>
      <c r="D67" s="391">
        <v>1000</v>
      </c>
      <c r="E67" s="391">
        <v>3000</v>
      </c>
      <c r="F67" s="391">
        <v>2000</v>
      </c>
      <c r="G67" s="391">
        <v>2000</v>
      </c>
      <c r="H67" s="377">
        <v>2500</v>
      </c>
      <c r="I67" s="421" t="s">
        <v>223</v>
      </c>
      <c r="J67" s="391">
        <v>1000</v>
      </c>
      <c r="K67" s="421" t="s">
        <v>223</v>
      </c>
      <c r="L67" s="421" t="s">
        <v>223</v>
      </c>
      <c r="M67" s="391">
        <v>3000</v>
      </c>
      <c r="N67" s="392">
        <v>5000</v>
      </c>
    </row>
    <row r="68" spans="2:23" ht="27" customHeight="1" thickBot="1" x14ac:dyDescent="0.25">
      <c r="B68" s="387" t="s">
        <v>272</v>
      </c>
      <c r="C68" s="391" t="s">
        <v>223</v>
      </c>
      <c r="D68" s="391">
        <v>1000</v>
      </c>
      <c r="E68" s="391">
        <v>2670</v>
      </c>
      <c r="F68" s="391">
        <v>1000</v>
      </c>
      <c r="G68" s="391">
        <v>1670</v>
      </c>
      <c r="H68" s="377">
        <v>2200</v>
      </c>
      <c r="I68" s="391">
        <v>1140</v>
      </c>
      <c r="J68" s="391">
        <v>1000</v>
      </c>
      <c r="K68" s="391">
        <v>620</v>
      </c>
      <c r="L68" s="391">
        <v>950</v>
      </c>
      <c r="M68" s="391">
        <v>1180</v>
      </c>
      <c r="N68" s="392">
        <v>970</v>
      </c>
    </row>
    <row r="69" spans="2:23" ht="12.75" customHeight="1" x14ac:dyDescent="0.2">
      <c r="B69" s="80" t="s">
        <v>1</v>
      </c>
      <c r="C69" s="80"/>
      <c r="D69" s="80"/>
      <c r="E69" s="80"/>
      <c r="F69" s="80"/>
      <c r="G69" s="80"/>
      <c r="H69" s="80"/>
      <c r="I69" s="80"/>
      <c r="J69" s="80"/>
      <c r="K69" s="80"/>
      <c r="L69" s="80"/>
      <c r="M69" s="81"/>
      <c r="N69" s="82" t="s">
        <v>10</v>
      </c>
      <c r="O69" s="81"/>
      <c r="P69" s="81"/>
      <c r="Q69" s="81"/>
      <c r="R69" s="81"/>
      <c r="S69" s="82"/>
      <c r="U69" s="82"/>
      <c r="V69" s="82"/>
      <c r="W69" s="82"/>
    </row>
    <row r="70" spans="2:23" ht="12.75" customHeight="1" x14ac:dyDescent="0.2">
      <c r="B70" s="80"/>
      <c r="C70" s="80"/>
      <c r="D70" s="80"/>
      <c r="E70" s="80"/>
      <c r="F70" s="80"/>
      <c r="G70" s="80"/>
      <c r="H70" s="80"/>
      <c r="I70" s="80"/>
      <c r="J70" s="80"/>
      <c r="K70" s="80"/>
      <c r="L70" s="80"/>
      <c r="M70" s="81"/>
      <c r="N70" s="82"/>
      <c r="O70" s="81"/>
      <c r="P70" s="81"/>
      <c r="Q70" s="81"/>
      <c r="R70" s="81"/>
      <c r="S70" s="82"/>
      <c r="U70" s="82"/>
      <c r="V70" s="82"/>
      <c r="W70" s="82"/>
    </row>
    <row r="71" spans="2:23" ht="12.75" customHeight="1" x14ac:dyDescent="0.2">
      <c r="B71" s="84" t="s">
        <v>140</v>
      </c>
      <c r="C71" s="84"/>
      <c r="D71" s="84"/>
      <c r="E71" s="84"/>
      <c r="F71" s="84"/>
      <c r="G71" s="84"/>
      <c r="H71" s="84"/>
      <c r="I71" s="84"/>
      <c r="J71" s="80"/>
      <c r="K71" s="80"/>
      <c r="L71" s="80"/>
      <c r="M71" s="80"/>
      <c r="N71" s="80"/>
      <c r="O71" s="80"/>
      <c r="P71" s="80"/>
    </row>
    <row r="72" spans="2:23" ht="12.75" customHeight="1" x14ac:dyDescent="0.2"/>
    <row r="73" spans="2:23" ht="12.75" customHeight="1" x14ac:dyDescent="0.2">
      <c r="B73" s="693" t="s">
        <v>280</v>
      </c>
      <c r="C73" s="693"/>
      <c r="D73" s="693"/>
      <c r="E73" s="693"/>
      <c r="F73" s="693"/>
      <c r="G73" s="693"/>
      <c r="H73" s="693"/>
      <c r="I73" s="693"/>
      <c r="J73" s="693"/>
      <c r="K73" s="693"/>
      <c r="L73" s="693"/>
      <c r="M73" s="693"/>
      <c r="N73" s="693"/>
      <c r="O73" s="693"/>
    </row>
    <row r="74" spans="2:23" ht="12.75" customHeight="1" x14ac:dyDescent="0.2">
      <c r="B74" s="693"/>
      <c r="C74" s="693"/>
      <c r="D74" s="693"/>
      <c r="E74" s="693"/>
      <c r="F74" s="693"/>
      <c r="G74" s="693"/>
      <c r="H74" s="693"/>
      <c r="I74" s="693"/>
      <c r="J74" s="693"/>
      <c r="K74" s="693"/>
      <c r="L74" s="693"/>
      <c r="M74" s="693"/>
      <c r="N74" s="693"/>
      <c r="O74" s="693"/>
    </row>
    <row r="75" spans="2:23" ht="12.75" customHeight="1" x14ac:dyDescent="0.2">
      <c r="B75" s="693"/>
      <c r="C75" s="693"/>
      <c r="D75" s="693"/>
      <c r="E75" s="693"/>
      <c r="F75" s="693"/>
      <c r="G75" s="693"/>
      <c r="H75" s="693"/>
      <c r="I75" s="693"/>
      <c r="J75" s="693"/>
      <c r="K75" s="693"/>
      <c r="L75" s="693"/>
      <c r="M75" s="693"/>
      <c r="N75" s="693"/>
      <c r="O75" s="693"/>
    </row>
    <row r="76" spans="2:23" ht="12.75" customHeight="1" x14ac:dyDescent="0.2">
      <c r="B76" s="693"/>
      <c r="C76" s="693"/>
      <c r="D76" s="693"/>
      <c r="E76" s="693"/>
      <c r="F76" s="693"/>
      <c r="G76" s="693"/>
      <c r="H76" s="693"/>
      <c r="I76" s="693"/>
      <c r="J76" s="693"/>
      <c r="K76" s="693"/>
      <c r="L76" s="693"/>
      <c r="M76" s="693"/>
      <c r="N76" s="693"/>
      <c r="O76" s="693"/>
    </row>
    <row r="77" spans="2:23" ht="12.75" customHeight="1" x14ac:dyDescent="0.2">
      <c r="B77" s="693"/>
      <c r="C77" s="693"/>
      <c r="D77" s="693"/>
      <c r="E77" s="693"/>
      <c r="F77" s="693"/>
      <c r="G77" s="693"/>
      <c r="H77" s="693"/>
      <c r="I77" s="693"/>
      <c r="J77" s="693"/>
      <c r="K77" s="693"/>
      <c r="L77" s="693"/>
      <c r="M77" s="693"/>
      <c r="N77" s="693"/>
      <c r="O77" s="693"/>
    </row>
    <row r="78" spans="2:23" ht="12.75" customHeight="1" x14ac:dyDescent="0.2">
      <c r="B78" s="693"/>
      <c r="C78" s="693"/>
      <c r="D78" s="693"/>
      <c r="E78" s="693"/>
      <c r="F78" s="693"/>
      <c r="G78" s="693"/>
      <c r="H78" s="693"/>
      <c r="I78" s="693"/>
      <c r="J78" s="693"/>
      <c r="K78" s="693"/>
      <c r="L78" s="693"/>
      <c r="M78" s="693"/>
      <c r="N78" s="693"/>
      <c r="O78" s="693"/>
    </row>
    <row r="79" spans="2:23" ht="12.75" customHeight="1" x14ac:dyDescent="0.2">
      <c r="B79" s="693"/>
      <c r="C79" s="693"/>
      <c r="D79" s="693"/>
      <c r="E79" s="693"/>
      <c r="F79" s="693"/>
      <c r="G79" s="693"/>
      <c r="H79" s="693"/>
      <c r="I79" s="693"/>
      <c r="J79" s="693"/>
      <c r="K79" s="693"/>
      <c r="L79" s="693"/>
      <c r="M79" s="693"/>
      <c r="N79" s="693"/>
      <c r="O79" s="693"/>
    </row>
    <row r="80" spans="2:23" ht="12.75" customHeight="1" x14ac:dyDescent="0.2">
      <c r="B80" s="693"/>
      <c r="C80" s="693"/>
      <c r="D80" s="693"/>
      <c r="E80" s="693"/>
      <c r="F80" s="693"/>
      <c r="G80" s="693"/>
      <c r="H80" s="693"/>
      <c r="I80" s="693"/>
      <c r="J80" s="693"/>
      <c r="K80" s="693"/>
      <c r="L80" s="693"/>
      <c r="M80" s="693"/>
      <c r="N80" s="693"/>
      <c r="O80" s="693"/>
    </row>
    <row r="81" spans="2:15" ht="12.75" customHeight="1" x14ac:dyDescent="0.2">
      <c r="B81" s="693"/>
      <c r="C81" s="693"/>
      <c r="D81" s="693"/>
      <c r="E81" s="693"/>
      <c r="F81" s="693"/>
      <c r="G81" s="693"/>
      <c r="H81" s="693"/>
      <c r="I81" s="693"/>
      <c r="J81" s="693"/>
      <c r="K81" s="693"/>
      <c r="L81" s="693"/>
      <c r="M81" s="693"/>
      <c r="N81" s="693"/>
      <c r="O81" s="693"/>
    </row>
    <row r="82" spans="2:15" ht="12.75" customHeight="1" x14ac:dyDescent="0.2">
      <c r="B82" s="693"/>
      <c r="C82" s="693"/>
      <c r="D82" s="693"/>
      <c r="E82" s="693"/>
      <c r="F82" s="693"/>
      <c r="G82" s="693"/>
      <c r="H82" s="693"/>
      <c r="I82" s="693"/>
      <c r="J82" s="693"/>
      <c r="K82" s="693"/>
      <c r="L82" s="693"/>
      <c r="M82" s="693"/>
      <c r="N82" s="693"/>
      <c r="O82" s="693"/>
    </row>
    <row r="83" spans="2:15" ht="12.75" customHeight="1" x14ac:dyDescent="0.2">
      <c r="B83" s="693"/>
      <c r="C83" s="693"/>
      <c r="D83" s="693"/>
      <c r="E83" s="693"/>
      <c r="F83" s="693"/>
      <c r="G83" s="693"/>
      <c r="H83" s="693"/>
      <c r="I83" s="693"/>
      <c r="J83" s="693"/>
      <c r="K83" s="693"/>
      <c r="L83" s="693"/>
      <c r="M83" s="693"/>
      <c r="N83" s="693"/>
      <c r="O83" s="693"/>
    </row>
    <row r="84" spans="2:15" ht="12.75" customHeight="1" x14ac:dyDescent="0.2"/>
    <row r="85" spans="2:15" ht="12.75" customHeight="1" x14ac:dyDescent="0.2"/>
    <row r="86" spans="2:15" ht="12.75" customHeight="1" x14ac:dyDescent="0.2"/>
    <row r="87" spans="2:15" ht="12.75" customHeight="1" x14ac:dyDescent="0.2"/>
  </sheetData>
  <mergeCells count="7">
    <mergeCell ref="B73:O83"/>
    <mergeCell ref="C6:N6"/>
    <mergeCell ref="C29:N29"/>
    <mergeCell ref="C52:N52"/>
    <mergeCell ref="B6:B7"/>
    <mergeCell ref="B29:B30"/>
    <mergeCell ref="B52:B53"/>
  </mergeCell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5293"/>
    <pageSetUpPr fitToPage="1"/>
  </sheetPr>
  <dimension ref="B1:U60"/>
  <sheetViews>
    <sheetView showGridLines="0" zoomScaleNormal="100" workbookViewId="0"/>
  </sheetViews>
  <sheetFormatPr defaultRowHeight="12.75" x14ac:dyDescent="0.2"/>
  <cols>
    <col min="1" max="1" width="1.7109375" style="9" customWidth="1"/>
    <col min="2" max="2" width="22" style="9" customWidth="1"/>
    <col min="3" max="18" width="9.7109375" style="9" customWidth="1"/>
    <col min="19" max="20" width="9.140625" style="9"/>
    <col min="21" max="21" width="9.140625" style="12"/>
    <col min="22" max="16384" width="9.140625" style="9"/>
  </cols>
  <sheetData>
    <row r="1" spans="2:21" ht="15" x14ac:dyDescent="0.25">
      <c r="B1" s="10" t="s">
        <v>209</v>
      </c>
      <c r="C1" s="62"/>
      <c r="D1" s="71"/>
      <c r="E1" s="71"/>
      <c r="F1" s="71"/>
      <c r="G1" s="71"/>
      <c r="H1" s="71"/>
      <c r="I1" s="71"/>
      <c r="J1" s="71"/>
      <c r="K1" s="71"/>
      <c r="L1" s="71"/>
      <c r="M1" s="72"/>
      <c r="U1" s="9"/>
    </row>
    <row r="2" spans="2:21" x14ac:dyDescent="0.2">
      <c r="B2" s="62"/>
      <c r="C2" s="62"/>
      <c r="D2" s="71"/>
      <c r="E2" s="71"/>
      <c r="F2" s="71"/>
      <c r="G2" s="71"/>
      <c r="H2" s="71"/>
      <c r="I2" s="71"/>
      <c r="J2" s="71"/>
      <c r="K2" s="71"/>
      <c r="L2" s="71"/>
      <c r="M2" s="72"/>
    </row>
    <row r="3" spans="2:21" x14ac:dyDescent="0.2">
      <c r="B3" s="73" t="s">
        <v>238</v>
      </c>
      <c r="C3" s="11"/>
      <c r="D3" s="66"/>
      <c r="E3" s="66"/>
      <c r="F3" s="67"/>
      <c r="G3" s="67"/>
      <c r="H3" s="67"/>
      <c r="I3" s="67"/>
      <c r="J3" s="67"/>
      <c r="K3" s="67"/>
      <c r="L3" s="66"/>
      <c r="M3" s="68"/>
    </row>
    <row r="4" spans="2:21" x14ac:dyDescent="0.2">
      <c r="B4" s="11" t="s">
        <v>144</v>
      </c>
      <c r="C4" s="11"/>
      <c r="D4" s="64"/>
      <c r="E4" s="66"/>
      <c r="F4" s="67"/>
      <c r="G4" s="67"/>
      <c r="H4" s="67"/>
      <c r="I4" s="67"/>
      <c r="J4" s="67"/>
      <c r="K4" s="67"/>
      <c r="L4" s="64"/>
      <c r="M4" s="68"/>
    </row>
    <row r="5" spans="2:21" ht="13.5" thickBot="1" x14ac:dyDescent="0.25">
      <c r="B5" s="11"/>
      <c r="C5" s="11"/>
      <c r="D5" s="64"/>
      <c r="E5" s="66"/>
      <c r="F5" s="67"/>
      <c r="G5" s="67"/>
      <c r="H5" s="67"/>
      <c r="I5" s="67"/>
      <c r="J5" s="67"/>
      <c r="K5" s="67"/>
      <c r="L5" s="64"/>
      <c r="M5" s="68"/>
    </row>
    <row r="6" spans="2:21" ht="12.75" customHeight="1" x14ac:dyDescent="0.2">
      <c r="B6" s="695" t="s">
        <v>6</v>
      </c>
      <c r="C6" s="697" t="s">
        <v>124</v>
      </c>
      <c r="D6" s="698"/>
      <c r="E6" s="698"/>
      <c r="F6" s="698"/>
      <c r="G6" s="698"/>
      <c r="H6" s="698"/>
      <c r="I6" s="698"/>
      <c r="J6" s="698"/>
      <c r="K6" s="698"/>
      <c r="L6" s="698"/>
      <c r="M6" s="698"/>
      <c r="N6" s="698"/>
      <c r="O6" s="698"/>
      <c r="P6" s="698"/>
      <c r="Q6" s="698"/>
      <c r="R6" s="698"/>
      <c r="S6" s="698"/>
      <c r="T6" s="698"/>
      <c r="U6" s="699"/>
    </row>
    <row r="7" spans="2:21" ht="12.75" customHeight="1" thickBot="1" x14ac:dyDescent="0.25">
      <c r="B7" s="696"/>
      <c r="C7" s="603" t="s">
        <v>123</v>
      </c>
      <c r="D7" s="604" t="s">
        <v>110</v>
      </c>
      <c r="E7" s="604" t="s">
        <v>111</v>
      </c>
      <c r="F7" s="604" t="s">
        <v>112</v>
      </c>
      <c r="G7" s="604" t="s">
        <v>113</v>
      </c>
      <c r="H7" s="604" t="s">
        <v>114</v>
      </c>
      <c r="I7" s="604" t="s">
        <v>115</v>
      </c>
      <c r="J7" s="604" t="s">
        <v>116</v>
      </c>
      <c r="K7" s="604" t="s">
        <v>117</v>
      </c>
      <c r="L7" s="604" t="s">
        <v>118</v>
      </c>
      <c r="M7" s="604" t="s">
        <v>119</v>
      </c>
      <c r="N7" s="604" t="s">
        <v>120</v>
      </c>
      <c r="O7" s="604" t="s">
        <v>121</v>
      </c>
      <c r="P7" s="604" t="s">
        <v>25</v>
      </c>
      <c r="Q7" s="604" t="s">
        <v>60</v>
      </c>
      <c r="R7" s="604" t="s">
        <v>102</v>
      </c>
      <c r="S7" s="604" t="s">
        <v>135</v>
      </c>
      <c r="T7" s="604" t="s">
        <v>199</v>
      </c>
      <c r="U7" s="605" t="s">
        <v>205</v>
      </c>
    </row>
    <row r="8" spans="2:21" x14ac:dyDescent="0.2">
      <c r="B8" s="524" t="s">
        <v>2</v>
      </c>
      <c r="C8" s="525"/>
      <c r="D8" s="526"/>
      <c r="E8" s="527"/>
      <c r="F8" s="527"/>
      <c r="G8" s="527"/>
      <c r="H8" s="527"/>
      <c r="I8" s="527"/>
      <c r="J8" s="527"/>
      <c r="K8" s="527"/>
      <c r="L8" s="527"/>
      <c r="M8" s="528"/>
      <c r="N8" s="528"/>
      <c r="O8" s="528"/>
      <c r="P8" s="528"/>
      <c r="Q8" s="528"/>
      <c r="R8" s="528"/>
      <c r="S8" s="528"/>
      <c r="T8" s="528"/>
      <c r="U8" s="529"/>
    </row>
    <row r="9" spans="2:21" x14ac:dyDescent="0.2">
      <c r="B9" s="191">
        <v>2000</v>
      </c>
      <c r="C9" s="75">
        <v>1.032</v>
      </c>
      <c r="D9" s="75">
        <v>1.032</v>
      </c>
      <c r="E9" s="75">
        <v>1.0249999999999999</v>
      </c>
      <c r="F9" s="75">
        <v>1.006</v>
      </c>
      <c r="G9" s="75">
        <v>0.93500000000000005</v>
      </c>
      <c r="H9" s="75">
        <v>0.90300000000000002</v>
      </c>
      <c r="I9" s="75">
        <v>0.878</v>
      </c>
      <c r="J9" s="75">
        <v>0.84099999999999997</v>
      </c>
      <c r="K9" s="75">
        <v>0.80200000000000005</v>
      </c>
      <c r="L9" s="75">
        <v>0.77200000000000002</v>
      </c>
      <c r="M9" s="75">
        <v>0.73799999999999999</v>
      </c>
      <c r="N9" s="75">
        <v>0.71099999999999997</v>
      </c>
      <c r="O9" s="75">
        <v>0.68200000000000005</v>
      </c>
      <c r="P9" s="75">
        <v>0.67</v>
      </c>
      <c r="Q9" s="74">
        <v>0.64</v>
      </c>
      <c r="R9" s="74">
        <v>0.62</v>
      </c>
      <c r="S9" s="74">
        <v>0.6</v>
      </c>
      <c r="T9" s="74">
        <v>0.58299999999999996</v>
      </c>
      <c r="U9" s="190" t="s">
        <v>235</v>
      </c>
    </row>
    <row r="10" spans="2:21" x14ac:dyDescent="0.2">
      <c r="B10" s="191">
        <v>2001</v>
      </c>
      <c r="C10" s="75" t="s">
        <v>236</v>
      </c>
      <c r="D10" s="75">
        <v>2.0419999999999998</v>
      </c>
      <c r="E10" s="75">
        <v>2.0379999999999998</v>
      </c>
      <c r="F10" s="75">
        <v>2.024</v>
      </c>
      <c r="G10" s="75">
        <v>1.9950000000000001</v>
      </c>
      <c r="H10" s="75">
        <v>1.9419999999999999</v>
      </c>
      <c r="I10" s="75">
        <v>1.901</v>
      </c>
      <c r="J10" s="75">
        <v>1.8360000000000001</v>
      </c>
      <c r="K10" s="75">
        <v>1.792</v>
      </c>
      <c r="L10" s="75">
        <v>1.732</v>
      </c>
      <c r="M10" s="75">
        <v>1.6639999999999999</v>
      </c>
      <c r="N10" s="75">
        <v>1.621</v>
      </c>
      <c r="O10" s="75">
        <v>1.556</v>
      </c>
      <c r="P10" s="75">
        <v>1.5109999999999999</v>
      </c>
      <c r="Q10" s="74">
        <v>1.48</v>
      </c>
      <c r="R10" s="74">
        <v>1.44</v>
      </c>
      <c r="S10" s="74">
        <v>1.411</v>
      </c>
      <c r="T10" s="74">
        <v>1.363</v>
      </c>
      <c r="U10" s="190" t="s">
        <v>235</v>
      </c>
    </row>
    <row r="11" spans="2:21" x14ac:dyDescent="0.2">
      <c r="B11" s="191">
        <v>2002</v>
      </c>
      <c r="C11" s="75" t="s">
        <v>236</v>
      </c>
      <c r="D11" s="75" t="s">
        <v>236</v>
      </c>
      <c r="E11" s="75">
        <v>6.02</v>
      </c>
      <c r="F11" s="75">
        <v>5.9889999999999999</v>
      </c>
      <c r="G11" s="75">
        <v>5.9370000000000003</v>
      </c>
      <c r="H11" s="75">
        <v>5.8490000000000002</v>
      </c>
      <c r="I11" s="75">
        <v>5.7690000000000001</v>
      </c>
      <c r="J11" s="75">
        <v>5.6420000000000003</v>
      </c>
      <c r="K11" s="75">
        <v>5.5350000000000001</v>
      </c>
      <c r="L11" s="75">
        <v>5.3570000000000002</v>
      </c>
      <c r="M11" s="75">
        <v>5.1959999999999997</v>
      </c>
      <c r="N11" s="75">
        <v>5.024</v>
      </c>
      <c r="O11" s="75">
        <v>4.8339999999999996</v>
      </c>
      <c r="P11" s="75">
        <v>4.6349999999999998</v>
      </c>
      <c r="Q11" s="74">
        <v>4.4580000000000002</v>
      </c>
      <c r="R11" s="74">
        <v>4.2649999999999997</v>
      </c>
      <c r="S11" s="74">
        <v>4.109</v>
      </c>
      <c r="T11" s="74">
        <v>3.9809999999999999</v>
      </c>
      <c r="U11" s="190" t="s">
        <v>235</v>
      </c>
    </row>
    <row r="12" spans="2:21" x14ac:dyDescent="0.2">
      <c r="B12" s="191">
        <v>2003</v>
      </c>
      <c r="C12" s="75" t="s">
        <v>236</v>
      </c>
      <c r="D12" s="75" t="s">
        <v>236</v>
      </c>
      <c r="E12" s="75" t="s">
        <v>236</v>
      </c>
      <c r="F12" s="75">
        <v>9.8049999999999997</v>
      </c>
      <c r="G12" s="75">
        <v>9.7390000000000008</v>
      </c>
      <c r="H12" s="75">
        <v>9.6449999999999996</v>
      </c>
      <c r="I12" s="75">
        <v>9.532</v>
      </c>
      <c r="J12" s="75">
        <v>9.3740000000000006</v>
      </c>
      <c r="K12" s="75">
        <v>9.1579999999999995</v>
      </c>
      <c r="L12" s="75">
        <v>8.9019999999999992</v>
      </c>
      <c r="M12" s="75">
        <v>8.6170000000000009</v>
      </c>
      <c r="N12" s="75">
        <v>8.3439999999999994</v>
      </c>
      <c r="O12" s="75">
        <v>8.0749999999999993</v>
      </c>
      <c r="P12" s="75">
        <v>7.8</v>
      </c>
      <c r="Q12" s="74">
        <v>7.4509999999999996</v>
      </c>
      <c r="R12" s="74">
        <v>7.1289999999999996</v>
      </c>
      <c r="S12" s="74">
        <v>6.8630000000000004</v>
      </c>
      <c r="T12" s="74">
        <v>6.5579999999999998</v>
      </c>
      <c r="U12" s="190" t="s">
        <v>235</v>
      </c>
    </row>
    <row r="13" spans="2:21" x14ac:dyDescent="0.2">
      <c r="B13" s="191">
        <v>2004</v>
      </c>
      <c r="C13" s="75" t="s">
        <v>236</v>
      </c>
      <c r="D13" s="75" t="s">
        <v>236</v>
      </c>
      <c r="E13" s="75" t="s">
        <v>236</v>
      </c>
      <c r="F13" s="75" t="s">
        <v>236</v>
      </c>
      <c r="G13" s="75">
        <v>10.177</v>
      </c>
      <c r="H13" s="75">
        <v>10.085000000000001</v>
      </c>
      <c r="I13" s="75">
        <v>10.003</v>
      </c>
      <c r="J13" s="75">
        <v>9.875</v>
      </c>
      <c r="K13" s="75">
        <v>9.7070000000000007</v>
      </c>
      <c r="L13" s="75">
        <v>9.4789999999999992</v>
      </c>
      <c r="M13" s="75">
        <v>9.2509999999999994</v>
      </c>
      <c r="N13" s="75">
        <v>8.9969999999999999</v>
      </c>
      <c r="O13" s="75">
        <v>8.6980000000000004</v>
      </c>
      <c r="P13" s="75">
        <v>8.4009999999999998</v>
      </c>
      <c r="Q13" s="74">
        <v>8.0549999999999997</v>
      </c>
      <c r="R13" s="74">
        <v>7.7409999999999997</v>
      </c>
      <c r="S13" s="74">
        <v>7.4050000000000002</v>
      </c>
      <c r="T13" s="74">
        <v>7.109</v>
      </c>
      <c r="U13" s="190" t="s">
        <v>235</v>
      </c>
    </row>
    <row r="14" spans="2:21" x14ac:dyDescent="0.2">
      <c r="B14" s="191">
        <v>2005</v>
      </c>
      <c r="C14" s="75" t="s">
        <v>236</v>
      </c>
      <c r="D14" s="75" t="s">
        <v>236</v>
      </c>
      <c r="E14" s="75" t="s">
        <v>236</v>
      </c>
      <c r="F14" s="75" t="s">
        <v>236</v>
      </c>
      <c r="G14" s="75" t="s">
        <v>236</v>
      </c>
      <c r="H14" s="75">
        <v>10.345000000000001</v>
      </c>
      <c r="I14" s="75">
        <v>10.254</v>
      </c>
      <c r="J14" s="75">
        <v>10.188000000000001</v>
      </c>
      <c r="K14" s="75">
        <v>10.085000000000001</v>
      </c>
      <c r="L14" s="75">
        <v>9.89</v>
      </c>
      <c r="M14" s="75">
        <v>9.6750000000000007</v>
      </c>
      <c r="N14" s="75">
        <v>9.4209999999999994</v>
      </c>
      <c r="O14" s="75">
        <v>9.16</v>
      </c>
      <c r="P14" s="75">
        <v>8.85</v>
      </c>
      <c r="Q14" s="74">
        <v>8.5530000000000008</v>
      </c>
      <c r="R14" s="74">
        <v>8.25</v>
      </c>
      <c r="S14" s="74">
        <v>7.9470000000000001</v>
      </c>
      <c r="T14" s="74">
        <v>7.64</v>
      </c>
      <c r="U14" s="190" t="s">
        <v>235</v>
      </c>
    </row>
    <row r="15" spans="2:21" x14ac:dyDescent="0.2">
      <c r="B15" s="191">
        <v>2006</v>
      </c>
      <c r="C15" s="75" t="s">
        <v>236</v>
      </c>
      <c r="D15" s="75" t="s">
        <v>236</v>
      </c>
      <c r="E15" s="75" t="s">
        <v>236</v>
      </c>
      <c r="F15" s="75" t="s">
        <v>236</v>
      </c>
      <c r="G15" s="75" t="s">
        <v>236</v>
      </c>
      <c r="H15" s="75" t="s">
        <v>236</v>
      </c>
      <c r="I15" s="75">
        <v>10.664999999999999</v>
      </c>
      <c r="J15" s="75">
        <v>10.563000000000001</v>
      </c>
      <c r="K15" s="75">
        <v>10.473000000000001</v>
      </c>
      <c r="L15" s="75">
        <v>10.329000000000001</v>
      </c>
      <c r="M15" s="75">
        <v>10.173999999999999</v>
      </c>
      <c r="N15" s="75">
        <v>9.9499999999999993</v>
      </c>
      <c r="O15" s="75">
        <v>9.75</v>
      </c>
      <c r="P15" s="75">
        <v>9.5050000000000008</v>
      </c>
      <c r="Q15" s="74">
        <v>9.2050000000000001</v>
      </c>
      <c r="R15" s="74">
        <v>8.8559999999999999</v>
      </c>
      <c r="S15" s="74">
        <v>8.5239999999999991</v>
      </c>
      <c r="T15" s="74">
        <v>8.1609999999999996</v>
      </c>
      <c r="U15" s="190" t="s">
        <v>235</v>
      </c>
    </row>
    <row r="16" spans="2:21" x14ac:dyDescent="0.2">
      <c r="B16" s="191">
        <v>2007</v>
      </c>
      <c r="C16" s="75" t="s">
        <v>236</v>
      </c>
      <c r="D16" s="75" t="s">
        <v>236</v>
      </c>
      <c r="E16" s="75" t="s">
        <v>236</v>
      </c>
      <c r="F16" s="75" t="s">
        <v>236</v>
      </c>
      <c r="G16" s="75" t="s">
        <v>236</v>
      </c>
      <c r="H16" s="75" t="s">
        <v>236</v>
      </c>
      <c r="I16" s="75" t="s">
        <v>236</v>
      </c>
      <c r="J16" s="75">
        <v>10.912000000000001</v>
      </c>
      <c r="K16" s="75">
        <v>10.821</v>
      </c>
      <c r="L16" s="75">
        <v>10.728</v>
      </c>
      <c r="M16" s="75">
        <v>10.622999999999999</v>
      </c>
      <c r="N16" s="75">
        <v>10.465999999999999</v>
      </c>
      <c r="O16" s="75">
        <v>10.233000000000001</v>
      </c>
      <c r="P16" s="75">
        <v>10.025</v>
      </c>
      <c r="Q16" s="74">
        <v>9.7769999999999992</v>
      </c>
      <c r="R16" s="74">
        <v>9.468</v>
      </c>
      <c r="S16" s="74">
        <v>9.1669999999999998</v>
      </c>
      <c r="T16" s="74">
        <v>8.7729999999999997</v>
      </c>
      <c r="U16" s="190" t="s">
        <v>235</v>
      </c>
    </row>
    <row r="17" spans="2:21" x14ac:dyDescent="0.2">
      <c r="B17" s="191">
        <v>2008</v>
      </c>
      <c r="C17" s="75" t="s">
        <v>236</v>
      </c>
      <c r="D17" s="75" t="s">
        <v>236</v>
      </c>
      <c r="E17" s="75" t="s">
        <v>236</v>
      </c>
      <c r="F17" s="75" t="s">
        <v>236</v>
      </c>
      <c r="G17" s="75" t="s">
        <v>236</v>
      </c>
      <c r="H17" s="75" t="s">
        <v>236</v>
      </c>
      <c r="I17" s="75" t="s">
        <v>236</v>
      </c>
      <c r="J17" s="75" t="s">
        <v>236</v>
      </c>
      <c r="K17" s="75">
        <v>11.55</v>
      </c>
      <c r="L17" s="75">
        <v>11.414999999999999</v>
      </c>
      <c r="M17" s="75">
        <v>11.343999999999999</v>
      </c>
      <c r="N17" s="75">
        <v>11.228</v>
      </c>
      <c r="O17" s="75">
        <v>11.077</v>
      </c>
      <c r="P17" s="75">
        <v>10.882999999999999</v>
      </c>
      <c r="Q17" s="74">
        <v>10.606</v>
      </c>
      <c r="R17" s="74">
        <v>10.351000000000001</v>
      </c>
      <c r="S17" s="74">
        <v>10.103</v>
      </c>
      <c r="T17" s="74">
        <v>9.7669999999999995</v>
      </c>
      <c r="U17" s="190" t="s">
        <v>235</v>
      </c>
    </row>
    <row r="18" spans="2:21" x14ac:dyDescent="0.2">
      <c r="B18" s="191">
        <v>2009</v>
      </c>
      <c r="C18" s="75" t="s">
        <v>236</v>
      </c>
      <c r="D18" s="75" t="s">
        <v>236</v>
      </c>
      <c r="E18" s="75" t="s">
        <v>236</v>
      </c>
      <c r="F18" s="75" t="s">
        <v>236</v>
      </c>
      <c r="G18" s="75" t="s">
        <v>236</v>
      </c>
      <c r="H18" s="75" t="s">
        <v>236</v>
      </c>
      <c r="I18" s="75" t="s">
        <v>236</v>
      </c>
      <c r="J18" s="75" t="s">
        <v>236</v>
      </c>
      <c r="K18" s="75" t="s">
        <v>236</v>
      </c>
      <c r="L18" s="75">
        <v>11.919</v>
      </c>
      <c r="M18" s="75">
        <v>11.824999999999999</v>
      </c>
      <c r="N18" s="75">
        <v>11.753</v>
      </c>
      <c r="O18" s="75">
        <v>11.66</v>
      </c>
      <c r="P18" s="75">
        <v>11.534000000000001</v>
      </c>
      <c r="Q18" s="74">
        <v>11.372999999999999</v>
      </c>
      <c r="R18" s="74">
        <v>11.151</v>
      </c>
      <c r="S18" s="74">
        <v>10.89</v>
      </c>
      <c r="T18" s="74">
        <v>10.606</v>
      </c>
      <c r="U18" s="190" t="s">
        <v>235</v>
      </c>
    </row>
    <row r="19" spans="2:21" x14ac:dyDescent="0.2">
      <c r="B19" s="191">
        <v>2010</v>
      </c>
      <c r="C19" s="75" t="s">
        <v>236</v>
      </c>
      <c r="D19" s="75" t="s">
        <v>236</v>
      </c>
      <c r="E19" s="75" t="s">
        <v>236</v>
      </c>
      <c r="F19" s="75" t="s">
        <v>236</v>
      </c>
      <c r="G19" s="75" t="s">
        <v>236</v>
      </c>
      <c r="H19" s="75" t="s">
        <v>236</v>
      </c>
      <c r="I19" s="75" t="s">
        <v>236</v>
      </c>
      <c r="J19" s="75" t="s">
        <v>236</v>
      </c>
      <c r="K19" s="75" t="s">
        <v>236</v>
      </c>
      <c r="L19" s="75" t="s">
        <v>236</v>
      </c>
      <c r="M19" s="75">
        <v>11.93</v>
      </c>
      <c r="N19" s="75">
        <v>11.859</v>
      </c>
      <c r="O19" s="75">
        <v>11.814</v>
      </c>
      <c r="P19" s="75">
        <v>11.742000000000001</v>
      </c>
      <c r="Q19" s="74">
        <v>11.654999999999999</v>
      </c>
      <c r="R19" s="74">
        <v>11.538</v>
      </c>
      <c r="S19" s="74">
        <v>11.364000000000001</v>
      </c>
      <c r="T19" s="74">
        <v>11.157</v>
      </c>
      <c r="U19" s="190" t="s">
        <v>235</v>
      </c>
    </row>
    <row r="20" spans="2:21" x14ac:dyDescent="0.2">
      <c r="B20" s="191">
        <v>2011</v>
      </c>
      <c r="C20" s="75" t="s">
        <v>236</v>
      </c>
      <c r="D20" s="75" t="s">
        <v>236</v>
      </c>
      <c r="E20" s="75" t="s">
        <v>236</v>
      </c>
      <c r="F20" s="75" t="s">
        <v>236</v>
      </c>
      <c r="G20" s="75" t="s">
        <v>236</v>
      </c>
      <c r="H20" s="75" t="s">
        <v>236</v>
      </c>
      <c r="I20" s="75" t="s">
        <v>236</v>
      </c>
      <c r="J20" s="75" t="s">
        <v>236</v>
      </c>
      <c r="K20" s="75" t="s">
        <v>236</v>
      </c>
      <c r="L20" s="75" t="s">
        <v>236</v>
      </c>
      <c r="M20" s="75" t="s">
        <v>236</v>
      </c>
      <c r="N20" s="75">
        <v>12.005000000000001</v>
      </c>
      <c r="O20" s="75">
        <v>11.954000000000001</v>
      </c>
      <c r="P20" s="75">
        <v>11.923999999999999</v>
      </c>
      <c r="Q20" s="74">
        <v>11.874000000000001</v>
      </c>
      <c r="R20" s="74">
        <v>11.811</v>
      </c>
      <c r="S20" s="74">
        <v>11.699</v>
      </c>
      <c r="T20" s="74">
        <v>11.564</v>
      </c>
      <c r="U20" s="190" t="s">
        <v>235</v>
      </c>
    </row>
    <row r="21" spans="2:21" x14ac:dyDescent="0.2">
      <c r="B21" s="191">
        <v>2012</v>
      </c>
      <c r="C21" s="75" t="s">
        <v>236</v>
      </c>
      <c r="D21" s="75" t="s">
        <v>236</v>
      </c>
      <c r="E21" s="75" t="s">
        <v>236</v>
      </c>
      <c r="F21" s="75" t="s">
        <v>236</v>
      </c>
      <c r="G21" s="75" t="s">
        <v>236</v>
      </c>
      <c r="H21" s="75" t="s">
        <v>236</v>
      </c>
      <c r="I21" s="75" t="s">
        <v>236</v>
      </c>
      <c r="J21" s="75" t="s">
        <v>236</v>
      </c>
      <c r="K21" s="75" t="s">
        <v>236</v>
      </c>
      <c r="L21" s="75" t="s">
        <v>236</v>
      </c>
      <c r="M21" s="75" t="s">
        <v>236</v>
      </c>
      <c r="N21" s="75" t="s">
        <v>236</v>
      </c>
      <c r="O21" s="75">
        <v>12.112</v>
      </c>
      <c r="P21" s="75">
        <v>12.085000000000001</v>
      </c>
      <c r="Q21" s="74">
        <v>12.037000000000001</v>
      </c>
      <c r="R21" s="74">
        <v>11.987</v>
      </c>
      <c r="S21" s="74">
        <v>11.938000000000001</v>
      </c>
      <c r="T21" s="74">
        <v>11.836</v>
      </c>
      <c r="U21" s="190" t="s">
        <v>235</v>
      </c>
    </row>
    <row r="22" spans="2:21" x14ac:dyDescent="0.2">
      <c r="B22" s="191">
        <v>2013</v>
      </c>
      <c r="C22" s="75" t="s">
        <v>236</v>
      </c>
      <c r="D22" s="75" t="s">
        <v>236</v>
      </c>
      <c r="E22" s="75" t="s">
        <v>236</v>
      </c>
      <c r="F22" s="75" t="s">
        <v>236</v>
      </c>
      <c r="G22" s="75" t="s">
        <v>236</v>
      </c>
      <c r="H22" s="75" t="s">
        <v>236</v>
      </c>
      <c r="I22" s="75" t="s">
        <v>236</v>
      </c>
      <c r="J22" s="75" t="s">
        <v>236</v>
      </c>
      <c r="K22" s="75" t="s">
        <v>236</v>
      </c>
      <c r="L22" s="75" t="s">
        <v>236</v>
      </c>
      <c r="M22" s="75" t="s">
        <v>236</v>
      </c>
      <c r="N22" s="75" t="s">
        <v>236</v>
      </c>
      <c r="O22" s="75" t="s">
        <v>236</v>
      </c>
      <c r="P22" s="75">
        <v>12.337999999999999</v>
      </c>
      <c r="Q22" s="74">
        <v>12.3</v>
      </c>
      <c r="R22" s="74">
        <v>12.259</v>
      </c>
      <c r="S22" s="74">
        <v>12.215999999999999</v>
      </c>
      <c r="T22" s="74">
        <v>12.148</v>
      </c>
      <c r="U22" s="190" t="s">
        <v>235</v>
      </c>
    </row>
    <row r="23" spans="2:21" x14ac:dyDescent="0.2">
      <c r="B23" s="191">
        <v>2014</v>
      </c>
      <c r="C23" s="75" t="s">
        <v>236</v>
      </c>
      <c r="D23" s="75" t="s">
        <v>236</v>
      </c>
      <c r="E23" s="75" t="s">
        <v>236</v>
      </c>
      <c r="F23" s="75" t="s">
        <v>236</v>
      </c>
      <c r="G23" s="75" t="s">
        <v>236</v>
      </c>
      <c r="H23" s="75" t="s">
        <v>236</v>
      </c>
      <c r="I23" s="75" t="s">
        <v>236</v>
      </c>
      <c r="J23" s="75" t="s">
        <v>236</v>
      </c>
      <c r="K23" s="75" t="s">
        <v>236</v>
      </c>
      <c r="L23" s="75" t="s">
        <v>236</v>
      </c>
      <c r="M23" s="75" t="s">
        <v>236</v>
      </c>
      <c r="N23" s="75" t="s">
        <v>236</v>
      </c>
      <c r="O23" s="75" t="s">
        <v>236</v>
      </c>
      <c r="P23" s="75" t="s">
        <v>236</v>
      </c>
      <c r="Q23" s="74">
        <v>12.737</v>
      </c>
      <c r="R23" s="74">
        <v>12.714</v>
      </c>
      <c r="S23" s="74">
        <v>12.678000000000001</v>
      </c>
      <c r="T23" s="74">
        <v>12.644</v>
      </c>
      <c r="U23" s="190" t="s">
        <v>235</v>
      </c>
    </row>
    <row r="24" spans="2:21" x14ac:dyDescent="0.2">
      <c r="B24" s="191">
        <v>2015</v>
      </c>
      <c r="C24" s="75" t="s">
        <v>236</v>
      </c>
      <c r="D24" s="75" t="s">
        <v>236</v>
      </c>
      <c r="E24" s="75" t="s">
        <v>236</v>
      </c>
      <c r="F24" s="75" t="s">
        <v>236</v>
      </c>
      <c r="G24" s="75" t="s">
        <v>236</v>
      </c>
      <c r="H24" s="75" t="s">
        <v>236</v>
      </c>
      <c r="I24" s="75" t="s">
        <v>236</v>
      </c>
      <c r="J24" s="75" t="s">
        <v>236</v>
      </c>
      <c r="K24" s="75" t="s">
        <v>236</v>
      </c>
      <c r="L24" s="75" t="s">
        <v>236</v>
      </c>
      <c r="M24" s="75" t="s">
        <v>236</v>
      </c>
      <c r="N24" s="75" t="s">
        <v>236</v>
      </c>
      <c r="O24" s="75" t="s">
        <v>236</v>
      </c>
      <c r="P24" s="75" t="s">
        <v>236</v>
      </c>
      <c r="Q24" s="74" t="s">
        <v>236</v>
      </c>
      <c r="R24" s="74">
        <v>12.744</v>
      </c>
      <c r="S24" s="74">
        <v>12.71</v>
      </c>
      <c r="T24" s="74">
        <v>12.683999999999999</v>
      </c>
      <c r="U24" s="190" t="s">
        <v>235</v>
      </c>
    </row>
    <row r="25" spans="2:21" x14ac:dyDescent="0.2">
      <c r="B25" s="191">
        <v>2016</v>
      </c>
      <c r="C25" s="75" t="s">
        <v>236</v>
      </c>
      <c r="D25" s="75" t="s">
        <v>236</v>
      </c>
      <c r="E25" s="75" t="s">
        <v>236</v>
      </c>
      <c r="F25" s="75" t="s">
        <v>236</v>
      </c>
      <c r="G25" s="75" t="s">
        <v>236</v>
      </c>
      <c r="H25" s="75" t="s">
        <v>236</v>
      </c>
      <c r="I25" s="75" t="s">
        <v>236</v>
      </c>
      <c r="J25" s="75" t="s">
        <v>236</v>
      </c>
      <c r="K25" s="75" t="s">
        <v>236</v>
      </c>
      <c r="L25" s="75" t="s">
        <v>236</v>
      </c>
      <c r="M25" s="75" t="s">
        <v>236</v>
      </c>
      <c r="N25" s="75" t="s">
        <v>236</v>
      </c>
      <c r="O25" s="75" t="s">
        <v>236</v>
      </c>
      <c r="P25" s="75" t="s">
        <v>236</v>
      </c>
      <c r="Q25" s="75" t="s">
        <v>236</v>
      </c>
      <c r="R25" s="75" t="s">
        <v>236</v>
      </c>
      <c r="S25" s="74">
        <v>13.273999999999999</v>
      </c>
      <c r="T25" s="74">
        <v>13.257</v>
      </c>
      <c r="U25" s="190" t="s">
        <v>235</v>
      </c>
    </row>
    <row r="26" spans="2:21" x14ac:dyDescent="0.2">
      <c r="B26" s="191">
        <v>2017</v>
      </c>
      <c r="C26" s="75" t="s">
        <v>236</v>
      </c>
      <c r="D26" s="75" t="s">
        <v>236</v>
      </c>
      <c r="E26" s="75" t="s">
        <v>236</v>
      </c>
      <c r="F26" s="75" t="s">
        <v>236</v>
      </c>
      <c r="G26" s="75" t="s">
        <v>236</v>
      </c>
      <c r="H26" s="75" t="s">
        <v>236</v>
      </c>
      <c r="I26" s="75" t="s">
        <v>236</v>
      </c>
      <c r="J26" s="75" t="s">
        <v>236</v>
      </c>
      <c r="K26" s="75" t="s">
        <v>236</v>
      </c>
      <c r="L26" s="75" t="s">
        <v>236</v>
      </c>
      <c r="M26" s="75" t="s">
        <v>236</v>
      </c>
      <c r="N26" s="75" t="s">
        <v>236</v>
      </c>
      <c r="O26" s="75" t="s">
        <v>236</v>
      </c>
      <c r="P26" s="75" t="s">
        <v>236</v>
      </c>
      <c r="Q26" s="76" t="s">
        <v>236</v>
      </c>
      <c r="R26" s="76" t="s">
        <v>236</v>
      </c>
      <c r="S26" s="74" t="s">
        <v>236</v>
      </c>
      <c r="T26" s="74">
        <v>13.147</v>
      </c>
      <c r="U26" s="190" t="s">
        <v>235</v>
      </c>
    </row>
    <row r="27" spans="2:21" x14ac:dyDescent="0.2">
      <c r="B27" s="191">
        <v>2018</v>
      </c>
      <c r="C27" s="75" t="s">
        <v>236</v>
      </c>
      <c r="D27" s="75" t="s">
        <v>236</v>
      </c>
      <c r="E27" s="75" t="s">
        <v>236</v>
      </c>
      <c r="F27" s="75" t="s">
        <v>236</v>
      </c>
      <c r="G27" s="75" t="s">
        <v>236</v>
      </c>
      <c r="H27" s="75" t="s">
        <v>236</v>
      </c>
      <c r="I27" s="75" t="s">
        <v>236</v>
      </c>
      <c r="J27" s="75" t="s">
        <v>236</v>
      </c>
      <c r="K27" s="75" t="s">
        <v>236</v>
      </c>
      <c r="L27" s="75" t="s">
        <v>236</v>
      </c>
      <c r="M27" s="75" t="s">
        <v>236</v>
      </c>
      <c r="N27" s="75" t="s">
        <v>236</v>
      </c>
      <c r="O27" s="75" t="s">
        <v>236</v>
      </c>
      <c r="P27" s="75" t="s">
        <v>236</v>
      </c>
      <c r="Q27" s="76" t="s">
        <v>236</v>
      </c>
      <c r="R27" s="76" t="s">
        <v>236</v>
      </c>
      <c r="S27" s="74" t="s">
        <v>236</v>
      </c>
      <c r="T27" s="74" t="s">
        <v>236</v>
      </c>
      <c r="U27" s="190">
        <v>13.353999999999999</v>
      </c>
    </row>
    <row r="28" spans="2:21" s="301" customFormat="1" ht="26.25" thickBot="1" x14ac:dyDescent="0.25">
      <c r="B28" s="296" t="s">
        <v>125</v>
      </c>
      <c r="C28" s="297">
        <v>1.032</v>
      </c>
      <c r="D28" s="297">
        <v>3.0739999999999998</v>
      </c>
      <c r="E28" s="297">
        <v>9.0829999999999984</v>
      </c>
      <c r="F28" s="297">
        <v>18.823999999999998</v>
      </c>
      <c r="G28" s="297">
        <v>28.783000000000001</v>
      </c>
      <c r="H28" s="297">
        <v>38.768999999999998</v>
      </c>
      <c r="I28" s="297">
        <v>49.001999999999995</v>
      </c>
      <c r="J28" s="297">
        <v>59.231000000000002</v>
      </c>
      <c r="K28" s="297">
        <v>69.923000000000002</v>
      </c>
      <c r="L28" s="297">
        <v>80.522999999999996</v>
      </c>
      <c r="M28" s="297">
        <v>91.037000000000006</v>
      </c>
      <c r="N28" s="297">
        <v>101.37899999999999</v>
      </c>
      <c r="O28" s="297">
        <v>111.60499999999999</v>
      </c>
      <c r="P28" s="297">
        <v>121.90300000000002</v>
      </c>
      <c r="Q28" s="298">
        <v>132.20099999999999</v>
      </c>
      <c r="R28" s="298">
        <v>142.32400000000001</v>
      </c>
      <c r="S28" s="298">
        <v>152.898</v>
      </c>
      <c r="T28" s="299">
        <v>162.97800000000001</v>
      </c>
      <c r="U28" s="300" t="s">
        <v>235</v>
      </c>
    </row>
    <row r="29" spans="2:21" x14ac:dyDescent="0.2">
      <c r="B29" s="694" t="s">
        <v>1</v>
      </c>
      <c r="C29" s="694"/>
      <c r="D29" s="694"/>
      <c r="E29" s="694"/>
      <c r="F29" s="694"/>
      <c r="G29" s="69"/>
      <c r="H29" s="69"/>
      <c r="I29" s="69"/>
      <c r="J29" s="69"/>
      <c r="K29" s="69"/>
      <c r="L29" s="69"/>
      <c r="R29" s="59"/>
      <c r="S29" s="59"/>
      <c r="T29" s="59"/>
      <c r="U29" s="59" t="s">
        <v>10</v>
      </c>
    </row>
    <row r="30" spans="2:21" x14ac:dyDescent="0.2">
      <c r="B30" s="59"/>
      <c r="C30" s="59"/>
      <c r="D30" s="64"/>
      <c r="E30" s="64"/>
      <c r="F30" s="64"/>
      <c r="G30" s="64"/>
      <c r="H30" s="64"/>
      <c r="I30" s="64"/>
      <c r="J30" s="64"/>
      <c r="K30" s="64"/>
      <c r="L30" s="64"/>
      <c r="M30" s="63"/>
    </row>
    <row r="31" spans="2:21" x14ac:dyDescent="0.2">
      <c r="C31" s="62"/>
      <c r="D31" s="64"/>
      <c r="E31" s="64"/>
      <c r="F31" s="64"/>
      <c r="G31" s="64"/>
      <c r="H31" s="64"/>
      <c r="I31" s="64"/>
      <c r="J31" s="64"/>
      <c r="K31" s="64"/>
      <c r="L31" s="64"/>
      <c r="M31" s="63"/>
    </row>
    <row r="32" spans="2:21" x14ac:dyDescent="0.2">
      <c r="B32" s="62" t="s">
        <v>239</v>
      </c>
      <c r="C32" s="11"/>
      <c r="D32" s="64"/>
      <c r="E32" s="66"/>
      <c r="F32" s="67"/>
      <c r="G32" s="67"/>
      <c r="H32" s="67"/>
      <c r="I32" s="67"/>
      <c r="J32" s="67"/>
      <c r="K32" s="67"/>
      <c r="L32" s="64"/>
      <c r="M32" s="68"/>
    </row>
    <row r="33" spans="2:21" x14ac:dyDescent="0.2">
      <c r="B33" s="11" t="s">
        <v>144</v>
      </c>
      <c r="C33" s="11"/>
      <c r="D33" s="64"/>
      <c r="E33" s="66"/>
      <c r="F33" s="67"/>
      <c r="G33" s="67"/>
      <c r="H33" s="67"/>
      <c r="I33" s="67"/>
      <c r="J33" s="67"/>
      <c r="K33" s="67"/>
      <c r="L33" s="64"/>
      <c r="M33" s="68"/>
    </row>
    <row r="34" spans="2:21" ht="13.5" thickBot="1" x14ac:dyDescent="0.25">
      <c r="B34" s="11"/>
      <c r="C34" s="11"/>
      <c r="D34" s="64"/>
      <c r="E34" s="66"/>
      <c r="F34" s="67"/>
      <c r="G34" s="67"/>
      <c r="H34" s="67"/>
      <c r="I34" s="67"/>
      <c r="J34" s="67"/>
      <c r="K34" s="67"/>
      <c r="L34" s="64"/>
      <c r="M34" s="68"/>
    </row>
    <row r="35" spans="2:21" ht="12.75" customHeight="1" x14ac:dyDescent="0.2">
      <c r="B35" s="695" t="s">
        <v>6</v>
      </c>
      <c r="C35" s="697" t="s">
        <v>126</v>
      </c>
      <c r="D35" s="698"/>
      <c r="E35" s="698"/>
      <c r="F35" s="698"/>
      <c r="G35" s="698"/>
      <c r="H35" s="698"/>
      <c r="I35" s="698"/>
      <c r="J35" s="698"/>
      <c r="K35" s="698"/>
      <c r="L35" s="698"/>
      <c r="M35" s="698"/>
      <c r="N35" s="698"/>
      <c r="O35" s="698"/>
      <c r="P35" s="698"/>
      <c r="Q35" s="698"/>
      <c r="R35" s="698"/>
      <c r="S35" s="698"/>
      <c r="T35" s="698"/>
      <c r="U35" s="699"/>
    </row>
    <row r="36" spans="2:21" ht="12.75" customHeight="1" thickBot="1" x14ac:dyDescent="0.25">
      <c r="B36" s="696"/>
      <c r="C36" s="603" t="s">
        <v>123</v>
      </c>
      <c r="D36" s="604" t="s">
        <v>110</v>
      </c>
      <c r="E36" s="604" t="s">
        <v>111</v>
      </c>
      <c r="F36" s="604" t="s">
        <v>112</v>
      </c>
      <c r="G36" s="604" t="s">
        <v>113</v>
      </c>
      <c r="H36" s="604" t="s">
        <v>114</v>
      </c>
      <c r="I36" s="604" t="s">
        <v>115</v>
      </c>
      <c r="J36" s="604" t="s">
        <v>116</v>
      </c>
      <c r="K36" s="604" t="s">
        <v>117</v>
      </c>
      <c r="L36" s="604" t="s">
        <v>118</v>
      </c>
      <c r="M36" s="604" t="s">
        <v>119</v>
      </c>
      <c r="N36" s="604" t="s">
        <v>120</v>
      </c>
      <c r="O36" s="604" t="s">
        <v>121</v>
      </c>
      <c r="P36" s="604" t="s">
        <v>25</v>
      </c>
      <c r="Q36" s="604" t="s">
        <v>60</v>
      </c>
      <c r="R36" s="604" t="s">
        <v>102</v>
      </c>
      <c r="S36" s="604" t="s">
        <v>135</v>
      </c>
      <c r="T36" s="604" t="s">
        <v>199</v>
      </c>
      <c r="U36" s="605" t="s">
        <v>205</v>
      </c>
    </row>
    <row r="37" spans="2:21" x14ac:dyDescent="0.2">
      <c r="B37" s="524" t="s">
        <v>2</v>
      </c>
      <c r="C37" s="525"/>
      <c r="D37" s="526"/>
      <c r="E37" s="527"/>
      <c r="F37" s="527"/>
      <c r="G37" s="527"/>
      <c r="H37" s="527"/>
      <c r="I37" s="527"/>
      <c r="J37" s="527"/>
      <c r="K37" s="527"/>
      <c r="L37" s="527"/>
      <c r="M37" s="528"/>
      <c r="N37" s="528"/>
      <c r="O37" s="528"/>
      <c r="P37" s="528"/>
      <c r="Q37" s="528"/>
      <c r="R37" s="528"/>
      <c r="S37" s="528"/>
      <c r="T37" s="528"/>
      <c r="U37" s="529"/>
    </row>
    <row r="38" spans="2:21" x14ac:dyDescent="0.2">
      <c r="B38" s="191">
        <v>2000</v>
      </c>
      <c r="C38" s="75">
        <v>2.776348</v>
      </c>
      <c r="D38" s="75">
        <v>3.5327739999999999</v>
      </c>
      <c r="E38" s="75">
        <v>4.2305809999999999</v>
      </c>
      <c r="F38" s="75">
        <v>4.6922829999999998</v>
      </c>
      <c r="G38" s="75">
        <v>4.982011</v>
      </c>
      <c r="H38" s="75">
        <v>5.1164820000000004</v>
      </c>
      <c r="I38" s="75">
        <v>5.2139800000000003</v>
      </c>
      <c r="J38" s="75">
        <v>5.2079380000000004</v>
      </c>
      <c r="K38" s="75">
        <v>5.2521360000000001</v>
      </c>
      <c r="L38" s="75">
        <v>5.2605399999999998</v>
      </c>
      <c r="M38" s="75">
        <v>5.119408</v>
      </c>
      <c r="N38" s="75">
        <v>4.9339959999999996</v>
      </c>
      <c r="O38" s="75">
        <v>4.8431680000000004</v>
      </c>
      <c r="P38" s="75">
        <v>4.8011499999999998</v>
      </c>
      <c r="Q38" s="74">
        <v>4.7038450000000003</v>
      </c>
      <c r="R38" s="74">
        <v>4.5980379999999998</v>
      </c>
      <c r="S38" s="74">
        <v>4.4607450000000002</v>
      </c>
      <c r="T38" s="74">
        <v>4.35473</v>
      </c>
      <c r="U38" s="190" t="s">
        <v>235</v>
      </c>
    </row>
    <row r="39" spans="2:21" x14ac:dyDescent="0.2">
      <c r="B39" s="191">
        <v>2001</v>
      </c>
      <c r="C39" s="75" t="s">
        <v>236</v>
      </c>
      <c r="D39" s="75">
        <v>8.7351600000000005</v>
      </c>
      <c r="E39" s="75">
        <v>10.286246</v>
      </c>
      <c r="F39" s="75">
        <v>11.362002</v>
      </c>
      <c r="G39" s="75">
        <v>11.929254999999999</v>
      </c>
      <c r="H39" s="75">
        <v>12.162896999999999</v>
      </c>
      <c r="I39" s="75">
        <v>12.421878</v>
      </c>
      <c r="J39" s="75">
        <v>12.488507999999999</v>
      </c>
      <c r="K39" s="75">
        <v>12.64781</v>
      </c>
      <c r="L39" s="75">
        <v>12.688644999999999</v>
      </c>
      <c r="M39" s="75">
        <v>12.359354</v>
      </c>
      <c r="N39" s="75">
        <v>11.987501999999999</v>
      </c>
      <c r="O39" s="75">
        <v>11.77103</v>
      </c>
      <c r="P39" s="75">
        <v>11.520861</v>
      </c>
      <c r="Q39" s="74">
        <v>11.150123000000001</v>
      </c>
      <c r="R39" s="74">
        <v>10.84421</v>
      </c>
      <c r="S39" s="74">
        <v>10.47161</v>
      </c>
      <c r="T39" s="74">
        <v>10.068133</v>
      </c>
      <c r="U39" s="190" t="s">
        <v>235</v>
      </c>
    </row>
    <row r="40" spans="2:21" x14ac:dyDescent="0.2">
      <c r="B40" s="191">
        <v>2002</v>
      </c>
      <c r="C40" s="75" t="s">
        <v>236</v>
      </c>
      <c r="D40" s="75" t="s">
        <v>236</v>
      </c>
      <c r="E40" s="75">
        <v>38.382646999999999</v>
      </c>
      <c r="F40" s="75">
        <v>41.370207000000001</v>
      </c>
      <c r="G40" s="75">
        <v>43.215657999999998</v>
      </c>
      <c r="H40" s="75">
        <v>44.126627999999997</v>
      </c>
      <c r="I40" s="75">
        <v>44.965108000000001</v>
      </c>
      <c r="J40" s="75">
        <v>44.977798</v>
      </c>
      <c r="K40" s="75">
        <v>45.017355000000002</v>
      </c>
      <c r="L40" s="75">
        <v>44.233162999999998</v>
      </c>
      <c r="M40" s="75">
        <v>42.333235000000002</v>
      </c>
      <c r="N40" s="75">
        <v>40.151003000000003</v>
      </c>
      <c r="O40" s="75">
        <v>38.375073999999998</v>
      </c>
      <c r="P40" s="75">
        <v>36.777470999999998</v>
      </c>
      <c r="Q40" s="74">
        <v>35.046543999999997</v>
      </c>
      <c r="R40" s="74">
        <v>33.474981999999997</v>
      </c>
      <c r="S40" s="74">
        <v>32.011904000000001</v>
      </c>
      <c r="T40" s="74">
        <v>30.679407000000001</v>
      </c>
      <c r="U40" s="190" t="s">
        <v>235</v>
      </c>
    </row>
    <row r="41" spans="2:21" x14ac:dyDescent="0.2">
      <c r="B41" s="191">
        <v>2003</v>
      </c>
      <c r="C41" s="75" t="s">
        <v>236</v>
      </c>
      <c r="D41" s="75" t="s">
        <v>236</v>
      </c>
      <c r="E41" s="75" t="s">
        <v>236</v>
      </c>
      <c r="F41" s="75">
        <v>78.631074999999996</v>
      </c>
      <c r="G41" s="75">
        <v>82.086695000000006</v>
      </c>
      <c r="H41" s="75">
        <v>83.702788999999996</v>
      </c>
      <c r="I41" s="75">
        <v>85.257643999999999</v>
      </c>
      <c r="J41" s="75">
        <v>85.351583000000005</v>
      </c>
      <c r="K41" s="75">
        <v>85.212776000000005</v>
      </c>
      <c r="L41" s="75">
        <v>83.380595999999997</v>
      </c>
      <c r="M41" s="75">
        <v>79.033794</v>
      </c>
      <c r="N41" s="75">
        <v>74.364520999999996</v>
      </c>
      <c r="O41" s="75">
        <v>70.171754000000007</v>
      </c>
      <c r="P41" s="75">
        <v>66.263097000000002</v>
      </c>
      <c r="Q41" s="74">
        <v>62.476996999999997</v>
      </c>
      <c r="R41" s="74">
        <v>59.186081999999999</v>
      </c>
      <c r="S41" s="74">
        <v>55.909930000000003</v>
      </c>
      <c r="T41" s="74">
        <v>52.840758000000001</v>
      </c>
      <c r="U41" s="190" t="s">
        <v>235</v>
      </c>
    </row>
    <row r="42" spans="2:21" x14ac:dyDescent="0.2">
      <c r="B42" s="191">
        <v>2004</v>
      </c>
      <c r="C42" s="75" t="s">
        <v>236</v>
      </c>
      <c r="D42" s="75" t="s">
        <v>236</v>
      </c>
      <c r="E42" s="75" t="s">
        <v>236</v>
      </c>
      <c r="F42" s="75" t="s">
        <v>236</v>
      </c>
      <c r="G42" s="75">
        <v>87.197642999999999</v>
      </c>
      <c r="H42" s="75">
        <v>89.645214999999993</v>
      </c>
      <c r="I42" s="75">
        <v>91.860076000000007</v>
      </c>
      <c r="J42" s="75">
        <v>92.557164</v>
      </c>
      <c r="K42" s="75">
        <v>93.103391000000002</v>
      </c>
      <c r="L42" s="75">
        <v>91.640958999999995</v>
      </c>
      <c r="M42" s="75">
        <v>86.904568999999995</v>
      </c>
      <c r="N42" s="75">
        <v>81.667167000000006</v>
      </c>
      <c r="O42" s="75">
        <v>76.946059000000005</v>
      </c>
      <c r="P42" s="75">
        <v>72.768600000000006</v>
      </c>
      <c r="Q42" s="74">
        <v>68.578261999999995</v>
      </c>
      <c r="R42" s="74">
        <v>64.760790999999998</v>
      </c>
      <c r="S42" s="74">
        <v>61.148397000000003</v>
      </c>
      <c r="T42" s="74">
        <v>57.923135000000002</v>
      </c>
      <c r="U42" s="190" t="s">
        <v>235</v>
      </c>
    </row>
    <row r="43" spans="2:21" x14ac:dyDescent="0.2">
      <c r="B43" s="191">
        <v>2005</v>
      </c>
      <c r="C43" s="75" t="s">
        <v>236</v>
      </c>
      <c r="D43" s="75" t="s">
        <v>236</v>
      </c>
      <c r="E43" s="75" t="s">
        <v>236</v>
      </c>
      <c r="F43" s="75" t="s">
        <v>236</v>
      </c>
      <c r="G43" s="75" t="s">
        <v>236</v>
      </c>
      <c r="H43" s="75">
        <v>90.901560000000003</v>
      </c>
      <c r="I43" s="75">
        <v>94.330724000000004</v>
      </c>
      <c r="J43" s="75">
        <v>96.301207000000005</v>
      </c>
      <c r="K43" s="75">
        <v>98.041562999999996</v>
      </c>
      <c r="L43" s="75">
        <v>97.675612999999998</v>
      </c>
      <c r="M43" s="75">
        <v>93.777859000000007</v>
      </c>
      <c r="N43" s="75">
        <v>88.910713000000001</v>
      </c>
      <c r="O43" s="75">
        <v>84.172764999999998</v>
      </c>
      <c r="P43" s="75">
        <v>79.826404999999994</v>
      </c>
      <c r="Q43" s="74">
        <v>75.499995999999996</v>
      </c>
      <c r="R43" s="74">
        <v>71.507321000000005</v>
      </c>
      <c r="S43" s="74">
        <v>67.591972999999996</v>
      </c>
      <c r="T43" s="74">
        <v>63.864538000000003</v>
      </c>
      <c r="U43" s="190" t="s">
        <v>235</v>
      </c>
    </row>
    <row r="44" spans="2:21" x14ac:dyDescent="0.2">
      <c r="B44" s="191">
        <v>2006</v>
      </c>
      <c r="C44" s="75" t="s">
        <v>236</v>
      </c>
      <c r="D44" s="75" t="s">
        <v>236</v>
      </c>
      <c r="E44" s="75" t="s">
        <v>236</v>
      </c>
      <c r="F44" s="75" t="s">
        <v>236</v>
      </c>
      <c r="G44" s="75" t="s">
        <v>236</v>
      </c>
      <c r="H44" s="75" t="s">
        <v>236</v>
      </c>
      <c r="I44" s="75">
        <v>92.783313000000007</v>
      </c>
      <c r="J44" s="75">
        <v>95.971198000000001</v>
      </c>
      <c r="K44" s="75">
        <v>99.492301999999995</v>
      </c>
      <c r="L44" s="75">
        <v>100.691185</v>
      </c>
      <c r="M44" s="75">
        <v>98.007750000000001</v>
      </c>
      <c r="N44" s="75">
        <v>94.185987999999995</v>
      </c>
      <c r="O44" s="75">
        <v>89.973240000000004</v>
      </c>
      <c r="P44" s="75">
        <v>85.808344000000005</v>
      </c>
      <c r="Q44" s="74">
        <v>81.394519000000003</v>
      </c>
      <c r="R44" s="74">
        <v>77.218558999999999</v>
      </c>
      <c r="S44" s="74">
        <v>72.966945999999993</v>
      </c>
      <c r="T44" s="74">
        <v>68.941121999999993</v>
      </c>
      <c r="U44" s="190" t="s">
        <v>235</v>
      </c>
    </row>
    <row r="45" spans="2:21" x14ac:dyDescent="0.2">
      <c r="B45" s="191">
        <v>2007</v>
      </c>
      <c r="C45" s="75" t="s">
        <v>236</v>
      </c>
      <c r="D45" s="75" t="s">
        <v>236</v>
      </c>
      <c r="E45" s="75" t="s">
        <v>236</v>
      </c>
      <c r="F45" s="75" t="s">
        <v>236</v>
      </c>
      <c r="G45" s="75" t="s">
        <v>236</v>
      </c>
      <c r="H45" s="75" t="s">
        <v>236</v>
      </c>
      <c r="I45" s="75" t="s">
        <v>236</v>
      </c>
      <c r="J45" s="75">
        <v>96.153057000000004</v>
      </c>
      <c r="K45" s="75">
        <v>101.904494</v>
      </c>
      <c r="L45" s="75">
        <v>105.107215</v>
      </c>
      <c r="M45" s="75">
        <v>104.335724</v>
      </c>
      <c r="N45" s="75">
        <v>102.000801</v>
      </c>
      <c r="O45" s="75">
        <v>98.839065000000005</v>
      </c>
      <c r="P45" s="75">
        <v>95.305413999999999</v>
      </c>
      <c r="Q45" s="74">
        <v>91.094781999999995</v>
      </c>
      <c r="R45" s="74">
        <v>86.685942999999995</v>
      </c>
      <c r="S45" s="74">
        <v>82.226684000000006</v>
      </c>
      <c r="T45" s="74">
        <v>77.839719000000002</v>
      </c>
      <c r="U45" s="190" t="s">
        <v>235</v>
      </c>
    </row>
    <row r="46" spans="2:21" x14ac:dyDescent="0.2">
      <c r="B46" s="191">
        <v>2008</v>
      </c>
      <c r="C46" s="75" t="s">
        <v>236</v>
      </c>
      <c r="D46" s="75" t="s">
        <v>236</v>
      </c>
      <c r="E46" s="75" t="s">
        <v>236</v>
      </c>
      <c r="F46" s="75" t="s">
        <v>236</v>
      </c>
      <c r="G46" s="75" t="s">
        <v>236</v>
      </c>
      <c r="H46" s="75" t="s">
        <v>236</v>
      </c>
      <c r="I46" s="75" t="s">
        <v>236</v>
      </c>
      <c r="J46" s="75" t="s">
        <v>236</v>
      </c>
      <c r="K46" s="75">
        <v>108.743684</v>
      </c>
      <c r="L46" s="75">
        <v>114.07961899999999</v>
      </c>
      <c r="M46" s="75">
        <v>116.012818</v>
      </c>
      <c r="N46" s="75">
        <v>116.359071</v>
      </c>
      <c r="O46" s="75">
        <v>115.069014</v>
      </c>
      <c r="P46" s="75">
        <v>112.522965</v>
      </c>
      <c r="Q46" s="74">
        <v>109.06256</v>
      </c>
      <c r="R46" s="74">
        <v>105.16812</v>
      </c>
      <c r="S46" s="74">
        <v>100.54648299999999</v>
      </c>
      <c r="T46" s="74">
        <v>95.746875000000003</v>
      </c>
      <c r="U46" s="190" t="s">
        <v>235</v>
      </c>
    </row>
    <row r="47" spans="2:21" x14ac:dyDescent="0.2">
      <c r="B47" s="191">
        <v>2009</v>
      </c>
      <c r="C47" s="75" t="s">
        <v>236</v>
      </c>
      <c r="D47" s="75" t="s">
        <v>236</v>
      </c>
      <c r="E47" s="75" t="s">
        <v>236</v>
      </c>
      <c r="F47" s="75" t="s">
        <v>236</v>
      </c>
      <c r="G47" s="75" t="s">
        <v>236</v>
      </c>
      <c r="H47" s="75" t="s">
        <v>236</v>
      </c>
      <c r="I47" s="75" t="s">
        <v>236</v>
      </c>
      <c r="J47" s="75" t="s">
        <v>236</v>
      </c>
      <c r="K47" s="75" t="s">
        <v>236</v>
      </c>
      <c r="L47" s="75">
        <v>120.228801</v>
      </c>
      <c r="M47" s="75">
        <v>124.494547</v>
      </c>
      <c r="N47" s="75">
        <v>127.752466</v>
      </c>
      <c r="O47" s="75">
        <v>129.13296500000001</v>
      </c>
      <c r="P47" s="75">
        <v>128.55428800000001</v>
      </c>
      <c r="Q47" s="74">
        <v>126.29380999999999</v>
      </c>
      <c r="R47" s="74">
        <v>122.79275</v>
      </c>
      <c r="S47" s="74">
        <v>118.39227099999999</v>
      </c>
      <c r="T47" s="74">
        <v>113.367177</v>
      </c>
      <c r="U47" s="190" t="s">
        <v>235</v>
      </c>
    </row>
    <row r="48" spans="2:21" x14ac:dyDescent="0.2">
      <c r="B48" s="191">
        <v>2010</v>
      </c>
      <c r="C48" s="75" t="s">
        <v>236</v>
      </c>
      <c r="D48" s="75" t="s">
        <v>236</v>
      </c>
      <c r="E48" s="75" t="s">
        <v>236</v>
      </c>
      <c r="F48" s="75" t="s">
        <v>236</v>
      </c>
      <c r="G48" s="75" t="s">
        <v>236</v>
      </c>
      <c r="H48" s="75" t="s">
        <v>236</v>
      </c>
      <c r="I48" s="75" t="s">
        <v>236</v>
      </c>
      <c r="J48" s="75" t="s">
        <v>236</v>
      </c>
      <c r="K48" s="75" t="s">
        <v>236</v>
      </c>
      <c r="L48" s="75" t="s">
        <v>236</v>
      </c>
      <c r="M48" s="75">
        <v>149.68868599999999</v>
      </c>
      <c r="N48" s="75">
        <v>154.75858600000001</v>
      </c>
      <c r="O48" s="75">
        <v>158.67065400000001</v>
      </c>
      <c r="P48" s="75">
        <v>160.71999299999999</v>
      </c>
      <c r="Q48" s="74">
        <v>160.68657099999999</v>
      </c>
      <c r="R48" s="74">
        <v>158.77853400000001</v>
      </c>
      <c r="S48" s="74">
        <v>154.87954199999999</v>
      </c>
      <c r="T48" s="74">
        <v>149.841679</v>
      </c>
      <c r="U48" s="190" t="s">
        <v>235</v>
      </c>
    </row>
    <row r="49" spans="2:21" x14ac:dyDescent="0.2">
      <c r="B49" s="191">
        <v>2011</v>
      </c>
      <c r="C49" s="75" t="s">
        <v>236</v>
      </c>
      <c r="D49" s="75" t="s">
        <v>236</v>
      </c>
      <c r="E49" s="75" t="s">
        <v>236</v>
      </c>
      <c r="F49" s="75" t="s">
        <v>236</v>
      </c>
      <c r="G49" s="75" t="s">
        <v>236</v>
      </c>
      <c r="H49" s="75" t="s">
        <v>236</v>
      </c>
      <c r="I49" s="75" t="s">
        <v>236</v>
      </c>
      <c r="J49" s="75" t="s">
        <v>236</v>
      </c>
      <c r="K49" s="75" t="s">
        <v>236</v>
      </c>
      <c r="L49" s="75" t="s">
        <v>236</v>
      </c>
      <c r="M49" s="75" t="s">
        <v>236</v>
      </c>
      <c r="N49" s="75">
        <v>179.12119100000001</v>
      </c>
      <c r="O49" s="75">
        <v>185.990534</v>
      </c>
      <c r="P49" s="75">
        <v>191.36726999999999</v>
      </c>
      <c r="Q49" s="74">
        <v>194.73819700000001</v>
      </c>
      <c r="R49" s="74">
        <v>195.23447400000001</v>
      </c>
      <c r="S49" s="74">
        <v>192.790695</v>
      </c>
      <c r="T49" s="74">
        <v>188.377273</v>
      </c>
      <c r="U49" s="190" t="s">
        <v>235</v>
      </c>
    </row>
    <row r="50" spans="2:21" x14ac:dyDescent="0.2">
      <c r="B50" s="191">
        <v>2012</v>
      </c>
      <c r="C50" s="75" t="s">
        <v>236</v>
      </c>
      <c r="D50" s="75" t="s">
        <v>236</v>
      </c>
      <c r="E50" s="75" t="s">
        <v>236</v>
      </c>
      <c r="F50" s="75" t="s">
        <v>236</v>
      </c>
      <c r="G50" s="75" t="s">
        <v>236</v>
      </c>
      <c r="H50" s="75" t="s">
        <v>236</v>
      </c>
      <c r="I50" s="75" t="s">
        <v>236</v>
      </c>
      <c r="J50" s="75" t="s">
        <v>236</v>
      </c>
      <c r="K50" s="75" t="s">
        <v>236</v>
      </c>
      <c r="L50" s="75" t="s">
        <v>236</v>
      </c>
      <c r="M50" s="75" t="s">
        <v>236</v>
      </c>
      <c r="N50" s="75" t="s">
        <v>236</v>
      </c>
      <c r="O50" s="75">
        <v>189.832032</v>
      </c>
      <c r="P50" s="75">
        <v>197.566078</v>
      </c>
      <c r="Q50" s="74">
        <v>203.445638</v>
      </c>
      <c r="R50" s="74">
        <v>206.78102100000001</v>
      </c>
      <c r="S50" s="74">
        <v>206.62572</v>
      </c>
      <c r="T50" s="74">
        <v>203.552592</v>
      </c>
      <c r="U50" s="190" t="s">
        <v>235</v>
      </c>
    </row>
    <row r="51" spans="2:21" x14ac:dyDescent="0.2">
      <c r="B51" s="191">
        <v>2013</v>
      </c>
      <c r="C51" s="75" t="s">
        <v>236</v>
      </c>
      <c r="D51" s="75" t="s">
        <v>236</v>
      </c>
      <c r="E51" s="75" t="s">
        <v>236</v>
      </c>
      <c r="F51" s="75" t="s">
        <v>236</v>
      </c>
      <c r="G51" s="75" t="s">
        <v>236</v>
      </c>
      <c r="H51" s="75" t="s">
        <v>236</v>
      </c>
      <c r="I51" s="75" t="s">
        <v>236</v>
      </c>
      <c r="J51" s="75" t="s">
        <v>236</v>
      </c>
      <c r="K51" s="75" t="s">
        <v>236</v>
      </c>
      <c r="L51" s="75" t="s">
        <v>236</v>
      </c>
      <c r="M51" s="75" t="s">
        <v>236</v>
      </c>
      <c r="N51" s="75" t="s">
        <v>236</v>
      </c>
      <c r="O51" s="75" t="s">
        <v>236</v>
      </c>
      <c r="P51" s="75">
        <v>207.37702999999999</v>
      </c>
      <c r="Q51" s="74">
        <v>216.441959</v>
      </c>
      <c r="R51" s="74">
        <v>223.08274800000001</v>
      </c>
      <c r="S51" s="74">
        <v>225.86615900000001</v>
      </c>
      <c r="T51" s="74">
        <v>225.37050500000001</v>
      </c>
      <c r="U51" s="190" t="s">
        <v>235</v>
      </c>
    </row>
    <row r="52" spans="2:21" x14ac:dyDescent="0.2">
      <c r="B52" s="191">
        <v>2014</v>
      </c>
      <c r="C52" s="75" t="s">
        <v>236</v>
      </c>
      <c r="D52" s="75" t="s">
        <v>236</v>
      </c>
      <c r="E52" s="75" t="s">
        <v>236</v>
      </c>
      <c r="F52" s="75" t="s">
        <v>236</v>
      </c>
      <c r="G52" s="75" t="s">
        <v>236</v>
      </c>
      <c r="H52" s="75" t="s">
        <v>236</v>
      </c>
      <c r="I52" s="75" t="s">
        <v>236</v>
      </c>
      <c r="J52" s="75" t="s">
        <v>236</v>
      </c>
      <c r="K52" s="75" t="s">
        <v>236</v>
      </c>
      <c r="L52" s="75" t="s">
        <v>236</v>
      </c>
      <c r="M52" s="75" t="s">
        <v>236</v>
      </c>
      <c r="N52" s="75" t="s">
        <v>236</v>
      </c>
      <c r="O52" s="75" t="s">
        <v>236</v>
      </c>
      <c r="P52" s="75" t="s">
        <v>236</v>
      </c>
      <c r="Q52" s="74">
        <v>220.890354</v>
      </c>
      <c r="R52" s="74">
        <v>231.43848</v>
      </c>
      <c r="S52" s="74">
        <v>238.058537</v>
      </c>
      <c r="T52" s="74">
        <v>241.03914499999999</v>
      </c>
      <c r="U52" s="190" t="s">
        <v>235</v>
      </c>
    </row>
    <row r="53" spans="2:21" x14ac:dyDescent="0.2">
      <c r="B53" s="191">
        <v>2015</v>
      </c>
      <c r="C53" s="75" t="s">
        <v>236</v>
      </c>
      <c r="D53" s="75" t="s">
        <v>236</v>
      </c>
      <c r="E53" s="75" t="s">
        <v>236</v>
      </c>
      <c r="F53" s="75" t="s">
        <v>236</v>
      </c>
      <c r="G53" s="75" t="s">
        <v>236</v>
      </c>
      <c r="H53" s="75" t="s">
        <v>236</v>
      </c>
      <c r="I53" s="75" t="s">
        <v>236</v>
      </c>
      <c r="J53" s="75" t="s">
        <v>236</v>
      </c>
      <c r="K53" s="75" t="s">
        <v>236</v>
      </c>
      <c r="L53" s="75" t="s">
        <v>236</v>
      </c>
      <c r="M53" s="75" t="s">
        <v>236</v>
      </c>
      <c r="N53" s="75" t="s">
        <v>236</v>
      </c>
      <c r="O53" s="75" t="s">
        <v>236</v>
      </c>
      <c r="P53" s="75" t="s">
        <v>236</v>
      </c>
      <c r="Q53" s="74" t="s">
        <v>236</v>
      </c>
      <c r="R53" s="74">
        <v>229.97035700000001</v>
      </c>
      <c r="S53" s="74">
        <v>239.30207100000001</v>
      </c>
      <c r="T53" s="74">
        <v>245.56392700000001</v>
      </c>
      <c r="U53" s="190" t="s">
        <v>235</v>
      </c>
    </row>
    <row r="54" spans="2:21" x14ac:dyDescent="0.2">
      <c r="B54" s="191">
        <v>2016</v>
      </c>
      <c r="C54" s="75" t="s">
        <v>236</v>
      </c>
      <c r="D54" s="75" t="s">
        <v>236</v>
      </c>
      <c r="E54" s="75" t="s">
        <v>236</v>
      </c>
      <c r="F54" s="75" t="s">
        <v>236</v>
      </c>
      <c r="G54" s="75" t="s">
        <v>236</v>
      </c>
      <c r="H54" s="75" t="s">
        <v>236</v>
      </c>
      <c r="I54" s="75" t="s">
        <v>236</v>
      </c>
      <c r="J54" s="75" t="s">
        <v>236</v>
      </c>
      <c r="K54" s="75" t="s">
        <v>236</v>
      </c>
      <c r="L54" s="75" t="s">
        <v>236</v>
      </c>
      <c r="M54" s="75" t="s">
        <v>236</v>
      </c>
      <c r="N54" s="75" t="s">
        <v>236</v>
      </c>
      <c r="O54" s="75" t="s">
        <v>236</v>
      </c>
      <c r="P54" s="75" t="s">
        <v>236</v>
      </c>
      <c r="Q54" s="76" t="s">
        <v>236</v>
      </c>
      <c r="R54" s="76" t="s">
        <v>236</v>
      </c>
      <c r="S54" s="74">
        <v>260.28857499999998</v>
      </c>
      <c r="T54" s="74">
        <v>270.42153000000002</v>
      </c>
      <c r="U54" s="190" t="s">
        <v>235</v>
      </c>
    </row>
    <row r="55" spans="2:21" x14ac:dyDescent="0.2">
      <c r="B55" s="191">
        <v>2017</v>
      </c>
      <c r="C55" s="75" t="s">
        <v>236</v>
      </c>
      <c r="D55" s="75" t="s">
        <v>236</v>
      </c>
      <c r="E55" s="75" t="s">
        <v>236</v>
      </c>
      <c r="F55" s="75" t="s">
        <v>236</v>
      </c>
      <c r="G55" s="75" t="s">
        <v>236</v>
      </c>
      <c r="H55" s="75" t="s">
        <v>236</v>
      </c>
      <c r="I55" s="75" t="s">
        <v>236</v>
      </c>
      <c r="J55" s="75" t="s">
        <v>236</v>
      </c>
      <c r="K55" s="75" t="s">
        <v>236</v>
      </c>
      <c r="L55" s="75" t="s">
        <v>236</v>
      </c>
      <c r="M55" s="75" t="s">
        <v>236</v>
      </c>
      <c r="N55" s="75" t="s">
        <v>236</v>
      </c>
      <c r="O55" s="75" t="s">
        <v>236</v>
      </c>
      <c r="P55" s="75" t="s">
        <v>236</v>
      </c>
      <c r="Q55" s="76" t="s">
        <v>236</v>
      </c>
      <c r="R55" s="76" t="s">
        <v>236</v>
      </c>
      <c r="S55" s="74" t="s">
        <v>236</v>
      </c>
      <c r="T55" s="74">
        <v>274.08318300000002</v>
      </c>
      <c r="U55" s="190" t="s">
        <v>235</v>
      </c>
    </row>
    <row r="56" spans="2:21" x14ac:dyDescent="0.2">
      <c r="B56" s="191">
        <v>2018</v>
      </c>
      <c r="C56" s="75" t="s">
        <v>236</v>
      </c>
      <c r="D56" s="75" t="s">
        <v>236</v>
      </c>
      <c r="E56" s="75" t="s">
        <v>236</v>
      </c>
      <c r="F56" s="75" t="s">
        <v>236</v>
      </c>
      <c r="G56" s="75" t="s">
        <v>236</v>
      </c>
      <c r="H56" s="75" t="s">
        <v>236</v>
      </c>
      <c r="I56" s="75" t="s">
        <v>236</v>
      </c>
      <c r="J56" s="75" t="s">
        <v>236</v>
      </c>
      <c r="K56" s="75" t="s">
        <v>236</v>
      </c>
      <c r="L56" s="75" t="s">
        <v>236</v>
      </c>
      <c r="M56" s="75" t="s">
        <v>236</v>
      </c>
      <c r="N56" s="75" t="s">
        <v>236</v>
      </c>
      <c r="O56" s="75" t="s">
        <v>236</v>
      </c>
      <c r="P56" s="75" t="s">
        <v>236</v>
      </c>
      <c r="Q56" s="76" t="s">
        <v>236</v>
      </c>
      <c r="R56" s="76" t="s">
        <v>236</v>
      </c>
      <c r="S56" s="74" t="s">
        <v>236</v>
      </c>
      <c r="T56" s="74" t="s">
        <v>236</v>
      </c>
      <c r="U56" s="190">
        <v>299.63173399999999</v>
      </c>
    </row>
    <row r="57" spans="2:21" s="301" customFormat="1" ht="26.25" thickBot="1" x14ac:dyDescent="0.25">
      <c r="B57" s="296" t="s">
        <v>125</v>
      </c>
      <c r="C57" s="297">
        <v>2.776348</v>
      </c>
      <c r="D57" s="297">
        <v>12.267934</v>
      </c>
      <c r="E57" s="297">
        <v>52.899473999999998</v>
      </c>
      <c r="F57" s="297">
        <v>136.055567</v>
      </c>
      <c r="G57" s="297">
        <v>229.41126199999999</v>
      </c>
      <c r="H57" s="297">
        <v>325.65557100000001</v>
      </c>
      <c r="I57" s="297">
        <v>426.83272299999999</v>
      </c>
      <c r="J57" s="297">
        <v>529.00845300000003</v>
      </c>
      <c r="K57" s="297">
        <v>649.41551100000004</v>
      </c>
      <c r="L57" s="297">
        <v>774.98633599999994</v>
      </c>
      <c r="M57" s="297">
        <v>912.06774400000006</v>
      </c>
      <c r="N57" s="297">
        <v>1076.1930050000001</v>
      </c>
      <c r="O57" s="297">
        <v>1253.7873540000001</v>
      </c>
      <c r="P57" s="297">
        <v>1451.1789659999999</v>
      </c>
      <c r="Q57" s="298">
        <v>1661.5041569999999</v>
      </c>
      <c r="R57" s="298">
        <v>1881.5224099999998</v>
      </c>
      <c r="S57" s="298">
        <v>2123.5382420000001</v>
      </c>
      <c r="T57" s="299">
        <v>2373.8754280000003</v>
      </c>
      <c r="U57" s="300" t="s">
        <v>235</v>
      </c>
    </row>
    <row r="58" spans="2:21" x14ac:dyDescent="0.2">
      <c r="B58" s="694" t="s">
        <v>1</v>
      </c>
      <c r="C58" s="694"/>
      <c r="D58" s="694"/>
      <c r="E58" s="694"/>
      <c r="F58" s="694"/>
      <c r="G58" s="69"/>
      <c r="H58" s="69"/>
      <c r="I58" s="69"/>
      <c r="J58" s="69"/>
      <c r="K58" s="69"/>
      <c r="L58" s="69"/>
      <c r="N58" s="59"/>
      <c r="Q58" s="59"/>
      <c r="S58" s="59"/>
      <c r="T58" s="59"/>
      <c r="U58" s="59" t="s">
        <v>10</v>
      </c>
    </row>
    <row r="59" spans="2:21" ht="8.25" customHeight="1" x14ac:dyDescent="0.2">
      <c r="B59" s="77"/>
      <c r="C59" s="77"/>
      <c r="D59" s="77"/>
      <c r="E59" s="77"/>
      <c r="F59" s="77"/>
      <c r="G59" s="69"/>
      <c r="H59" s="69"/>
      <c r="I59" s="69"/>
      <c r="J59" s="69"/>
      <c r="K59" s="69"/>
      <c r="L59" s="69"/>
      <c r="N59" s="59"/>
    </row>
    <row r="60" spans="2:21" x14ac:dyDescent="0.2">
      <c r="B60" s="78"/>
      <c r="C60" s="77"/>
      <c r="D60" s="77"/>
      <c r="E60" s="77"/>
      <c r="F60" s="77"/>
      <c r="G60" s="69"/>
      <c r="H60" s="69"/>
      <c r="I60" s="69"/>
      <c r="J60" s="69"/>
      <c r="K60" s="69"/>
      <c r="L60" s="69"/>
      <c r="N60" s="59"/>
    </row>
  </sheetData>
  <mergeCells count="6">
    <mergeCell ref="B29:F29"/>
    <mergeCell ref="B58:F58"/>
    <mergeCell ref="B6:B7"/>
    <mergeCell ref="B35:B36"/>
    <mergeCell ref="C6:U6"/>
    <mergeCell ref="C35:U35"/>
  </mergeCells>
  <phoneticPr fontId="4" type="noConversion"/>
  <pageMargins left="0.74803149606299213" right="0.74803149606299213" top="0.98425196850393704" bottom="0.98425196850393704" header="0.51181102362204722" footer="0.51181102362204722"/>
  <pageSetup paperSize="9" scale="5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5293"/>
    <pageSetUpPr fitToPage="1"/>
  </sheetPr>
  <dimension ref="B1:U44"/>
  <sheetViews>
    <sheetView showGridLines="0" zoomScaleNormal="100" workbookViewId="0"/>
  </sheetViews>
  <sheetFormatPr defaultRowHeight="12.75" x14ac:dyDescent="0.2"/>
  <cols>
    <col min="1" max="1" width="1.7109375" style="9" customWidth="1"/>
    <col min="2" max="2" width="22" style="9" customWidth="1"/>
    <col min="3" max="18" width="9.7109375" style="9" customWidth="1"/>
    <col min="19" max="16384" width="9.140625" style="9"/>
  </cols>
  <sheetData>
    <row r="1" spans="2:21" ht="15" x14ac:dyDescent="0.25">
      <c r="B1" s="10" t="s">
        <v>210</v>
      </c>
      <c r="C1" s="63"/>
      <c r="D1" s="64"/>
      <c r="E1" s="64"/>
      <c r="F1" s="64"/>
      <c r="G1" s="64"/>
      <c r="H1" s="64"/>
      <c r="I1" s="64"/>
      <c r="J1" s="64"/>
      <c r="K1" s="64"/>
      <c r="L1" s="64"/>
      <c r="M1" s="63"/>
    </row>
    <row r="2" spans="2:21" x14ac:dyDescent="0.2">
      <c r="B2" s="65"/>
      <c r="C2" s="62"/>
      <c r="D2" s="64"/>
      <c r="E2" s="64"/>
      <c r="F2" s="64"/>
      <c r="G2" s="64"/>
      <c r="H2" s="64"/>
      <c r="I2" s="64"/>
      <c r="J2" s="64"/>
      <c r="K2" s="64"/>
      <c r="L2" s="64"/>
      <c r="M2" s="63"/>
    </row>
    <row r="3" spans="2:21" x14ac:dyDescent="0.2">
      <c r="B3" s="62" t="s">
        <v>240</v>
      </c>
      <c r="C3" s="11"/>
      <c r="D3" s="64"/>
      <c r="E3" s="66"/>
      <c r="F3" s="67"/>
      <c r="G3" s="67"/>
      <c r="H3" s="67"/>
      <c r="I3" s="67"/>
      <c r="J3" s="67"/>
      <c r="K3" s="67"/>
      <c r="L3" s="64"/>
      <c r="M3" s="68"/>
    </row>
    <row r="4" spans="2:21" x14ac:dyDescent="0.2">
      <c r="B4" s="11" t="s">
        <v>144</v>
      </c>
      <c r="C4" s="11"/>
      <c r="D4" s="64"/>
      <c r="E4" s="66"/>
      <c r="F4" s="67"/>
      <c r="G4" s="67"/>
      <c r="H4" s="67"/>
      <c r="I4" s="67"/>
      <c r="J4" s="67"/>
      <c r="K4" s="67"/>
      <c r="L4" s="64"/>
      <c r="M4" s="68"/>
    </row>
    <row r="5" spans="2:21" ht="13.5" thickBot="1" x14ac:dyDescent="0.25">
      <c r="B5" s="11"/>
      <c r="C5" s="11"/>
      <c r="D5" s="64"/>
      <c r="E5" s="66"/>
      <c r="F5" s="67"/>
      <c r="G5" s="67"/>
      <c r="H5" s="67"/>
      <c r="I5" s="67"/>
      <c r="J5" s="67"/>
      <c r="K5" s="67"/>
      <c r="L5" s="64"/>
      <c r="M5" s="68"/>
    </row>
    <row r="6" spans="2:21" ht="12.75" customHeight="1" x14ac:dyDescent="0.2">
      <c r="B6" s="695" t="s">
        <v>6</v>
      </c>
      <c r="C6" s="697" t="s">
        <v>127</v>
      </c>
      <c r="D6" s="698"/>
      <c r="E6" s="698"/>
      <c r="F6" s="698"/>
      <c r="G6" s="698"/>
      <c r="H6" s="698"/>
      <c r="I6" s="698"/>
      <c r="J6" s="698"/>
      <c r="K6" s="698"/>
      <c r="L6" s="698"/>
      <c r="M6" s="698"/>
      <c r="N6" s="698"/>
      <c r="O6" s="698"/>
      <c r="P6" s="698"/>
      <c r="Q6" s="698"/>
      <c r="R6" s="698"/>
      <c r="S6" s="698"/>
      <c r="T6" s="698"/>
      <c r="U6" s="699"/>
    </row>
    <row r="7" spans="2:21" ht="12.75" customHeight="1" thickBot="1" x14ac:dyDescent="0.25">
      <c r="B7" s="696"/>
      <c r="C7" s="603" t="s">
        <v>123</v>
      </c>
      <c r="D7" s="604" t="s">
        <v>110</v>
      </c>
      <c r="E7" s="604" t="s">
        <v>111</v>
      </c>
      <c r="F7" s="604" t="s">
        <v>112</v>
      </c>
      <c r="G7" s="604" t="s">
        <v>113</v>
      </c>
      <c r="H7" s="604" t="s">
        <v>114</v>
      </c>
      <c r="I7" s="604" t="s">
        <v>115</v>
      </c>
      <c r="J7" s="604" t="s">
        <v>116</v>
      </c>
      <c r="K7" s="604" t="s">
        <v>117</v>
      </c>
      <c r="L7" s="604" t="s">
        <v>118</v>
      </c>
      <c r="M7" s="604" t="s">
        <v>119</v>
      </c>
      <c r="N7" s="604" t="s">
        <v>120</v>
      </c>
      <c r="O7" s="604" t="s">
        <v>121</v>
      </c>
      <c r="P7" s="604" t="s">
        <v>25</v>
      </c>
      <c r="Q7" s="604" t="s">
        <v>60</v>
      </c>
      <c r="R7" s="604" t="s">
        <v>102</v>
      </c>
      <c r="S7" s="604" t="s">
        <v>135</v>
      </c>
      <c r="T7" s="604" t="s">
        <v>199</v>
      </c>
      <c r="U7" s="605" t="s">
        <v>205</v>
      </c>
    </row>
    <row r="8" spans="2:21" ht="12.75" customHeight="1" x14ac:dyDescent="0.2">
      <c r="B8" s="524" t="s">
        <v>2</v>
      </c>
      <c r="C8" s="606"/>
      <c r="D8" s="607"/>
      <c r="E8" s="608"/>
      <c r="F8" s="608"/>
      <c r="G8" s="608"/>
      <c r="H8" s="608"/>
      <c r="I8" s="609"/>
      <c r="J8" s="608"/>
      <c r="K8" s="608"/>
      <c r="L8" s="608"/>
      <c r="M8" s="610"/>
      <c r="N8" s="610"/>
      <c r="O8" s="610"/>
      <c r="P8" s="610"/>
      <c r="Q8" s="610"/>
      <c r="R8" s="610"/>
      <c r="S8" s="610"/>
      <c r="T8" s="610"/>
      <c r="U8" s="611"/>
    </row>
    <row r="9" spans="2:21" x14ac:dyDescent="0.2">
      <c r="B9" s="191">
        <v>2000</v>
      </c>
      <c r="C9" s="302">
        <v>2690</v>
      </c>
      <c r="D9" s="302">
        <v>3420</v>
      </c>
      <c r="E9" s="302">
        <v>4130</v>
      </c>
      <c r="F9" s="302">
        <v>4660</v>
      </c>
      <c r="G9" s="302">
        <v>5330</v>
      </c>
      <c r="H9" s="302">
        <v>5670</v>
      </c>
      <c r="I9" s="302">
        <v>5940</v>
      </c>
      <c r="J9" s="302">
        <v>6190</v>
      </c>
      <c r="K9" s="302">
        <v>6550</v>
      </c>
      <c r="L9" s="302">
        <v>6810</v>
      </c>
      <c r="M9" s="302">
        <v>6940</v>
      </c>
      <c r="N9" s="302">
        <v>6940</v>
      </c>
      <c r="O9" s="302">
        <v>7100</v>
      </c>
      <c r="P9" s="302">
        <v>7170</v>
      </c>
      <c r="Q9" s="302">
        <v>7350</v>
      </c>
      <c r="R9" s="302">
        <v>7420</v>
      </c>
      <c r="S9" s="302">
        <v>7440</v>
      </c>
      <c r="T9" s="302">
        <v>7470</v>
      </c>
      <c r="U9" s="320" t="s">
        <v>235</v>
      </c>
    </row>
    <row r="10" spans="2:21" x14ac:dyDescent="0.2">
      <c r="B10" s="191">
        <v>2001</v>
      </c>
      <c r="C10" s="303" t="s">
        <v>236</v>
      </c>
      <c r="D10" s="302">
        <v>4280</v>
      </c>
      <c r="E10" s="302">
        <v>5050</v>
      </c>
      <c r="F10" s="302">
        <v>5610</v>
      </c>
      <c r="G10" s="302">
        <v>5980</v>
      </c>
      <c r="H10" s="302">
        <v>6260</v>
      </c>
      <c r="I10" s="302">
        <v>6530</v>
      </c>
      <c r="J10" s="302">
        <v>6800</v>
      </c>
      <c r="K10" s="302">
        <v>7060</v>
      </c>
      <c r="L10" s="302">
        <v>7330</v>
      </c>
      <c r="M10" s="302">
        <v>7430</v>
      </c>
      <c r="N10" s="302">
        <v>7400</v>
      </c>
      <c r="O10" s="302">
        <v>7570</v>
      </c>
      <c r="P10" s="302">
        <v>7630</v>
      </c>
      <c r="Q10" s="302">
        <v>7530</v>
      </c>
      <c r="R10" s="302">
        <v>7530</v>
      </c>
      <c r="S10" s="302">
        <v>7420</v>
      </c>
      <c r="T10" s="302">
        <v>7390</v>
      </c>
      <c r="U10" s="320" t="s">
        <v>235</v>
      </c>
    </row>
    <row r="11" spans="2:21" x14ac:dyDescent="0.2">
      <c r="B11" s="191">
        <v>2002</v>
      </c>
      <c r="C11" s="303" t="s">
        <v>236</v>
      </c>
      <c r="D11" s="303" t="s">
        <v>236</v>
      </c>
      <c r="E11" s="302">
        <v>6380</v>
      </c>
      <c r="F11" s="302">
        <v>6910</v>
      </c>
      <c r="G11" s="302">
        <v>7280</v>
      </c>
      <c r="H11" s="302">
        <v>7540</v>
      </c>
      <c r="I11" s="302">
        <v>7790</v>
      </c>
      <c r="J11" s="302">
        <v>7970</v>
      </c>
      <c r="K11" s="302">
        <v>8130</v>
      </c>
      <c r="L11" s="302">
        <v>8260</v>
      </c>
      <c r="M11" s="302">
        <v>8150</v>
      </c>
      <c r="N11" s="302">
        <v>7990</v>
      </c>
      <c r="O11" s="302">
        <v>7940</v>
      </c>
      <c r="P11" s="302">
        <v>7940</v>
      </c>
      <c r="Q11" s="302">
        <v>7860</v>
      </c>
      <c r="R11" s="302">
        <v>7850</v>
      </c>
      <c r="S11" s="302">
        <v>7790</v>
      </c>
      <c r="T11" s="302">
        <v>7710</v>
      </c>
      <c r="U11" s="320" t="s">
        <v>235</v>
      </c>
    </row>
    <row r="12" spans="2:21" x14ac:dyDescent="0.2">
      <c r="B12" s="191">
        <v>2003</v>
      </c>
      <c r="C12" s="303" t="s">
        <v>236</v>
      </c>
      <c r="D12" s="303" t="s">
        <v>236</v>
      </c>
      <c r="E12" s="303" t="s">
        <v>236</v>
      </c>
      <c r="F12" s="302">
        <v>8020</v>
      </c>
      <c r="G12" s="302">
        <v>8430</v>
      </c>
      <c r="H12" s="302">
        <v>8680</v>
      </c>
      <c r="I12" s="302">
        <v>8940</v>
      </c>
      <c r="J12" s="302">
        <v>9110</v>
      </c>
      <c r="K12" s="302">
        <v>9310</v>
      </c>
      <c r="L12" s="302">
        <v>9370</v>
      </c>
      <c r="M12" s="302">
        <v>9170</v>
      </c>
      <c r="N12" s="302">
        <v>8910</v>
      </c>
      <c r="O12" s="302">
        <v>8690</v>
      </c>
      <c r="P12" s="302">
        <v>8500</v>
      </c>
      <c r="Q12" s="302">
        <v>8390</v>
      </c>
      <c r="R12" s="302">
        <v>8300</v>
      </c>
      <c r="S12" s="302">
        <v>8150</v>
      </c>
      <c r="T12" s="302">
        <v>8060</v>
      </c>
      <c r="U12" s="320" t="s">
        <v>235</v>
      </c>
    </row>
    <row r="13" spans="2:21" x14ac:dyDescent="0.2">
      <c r="B13" s="191">
        <v>2004</v>
      </c>
      <c r="C13" s="303" t="s">
        <v>236</v>
      </c>
      <c r="D13" s="303" t="s">
        <v>236</v>
      </c>
      <c r="E13" s="303" t="s">
        <v>236</v>
      </c>
      <c r="F13" s="303" t="s">
        <v>236</v>
      </c>
      <c r="G13" s="302">
        <v>8570</v>
      </c>
      <c r="H13" s="302">
        <v>8890</v>
      </c>
      <c r="I13" s="302">
        <v>9180</v>
      </c>
      <c r="J13" s="302">
        <v>9370</v>
      </c>
      <c r="K13" s="302">
        <v>9590</v>
      </c>
      <c r="L13" s="302">
        <v>9670</v>
      </c>
      <c r="M13" s="302">
        <v>9390</v>
      </c>
      <c r="N13" s="302">
        <v>9080</v>
      </c>
      <c r="O13" s="302">
        <v>8850</v>
      </c>
      <c r="P13" s="302">
        <v>8660</v>
      </c>
      <c r="Q13" s="302">
        <v>8510</v>
      </c>
      <c r="R13" s="302">
        <v>8370</v>
      </c>
      <c r="S13" s="302">
        <v>8260</v>
      </c>
      <c r="T13" s="302">
        <v>8150</v>
      </c>
      <c r="U13" s="320" t="s">
        <v>235</v>
      </c>
    </row>
    <row r="14" spans="2:21" x14ac:dyDescent="0.2">
      <c r="B14" s="191">
        <v>2005</v>
      </c>
      <c r="C14" s="303" t="s">
        <v>236</v>
      </c>
      <c r="D14" s="303" t="s">
        <v>236</v>
      </c>
      <c r="E14" s="303" t="s">
        <v>236</v>
      </c>
      <c r="F14" s="303" t="s">
        <v>236</v>
      </c>
      <c r="G14" s="302" t="s">
        <v>236</v>
      </c>
      <c r="H14" s="302">
        <v>8790</v>
      </c>
      <c r="I14" s="302">
        <v>9200</v>
      </c>
      <c r="J14" s="302">
        <v>9450</v>
      </c>
      <c r="K14" s="302">
        <v>9720</v>
      </c>
      <c r="L14" s="302">
        <v>9880</v>
      </c>
      <c r="M14" s="302">
        <v>9690</v>
      </c>
      <c r="N14" s="302">
        <v>9440</v>
      </c>
      <c r="O14" s="302">
        <v>9190</v>
      </c>
      <c r="P14" s="302">
        <v>9020</v>
      </c>
      <c r="Q14" s="302">
        <v>8830</v>
      </c>
      <c r="R14" s="302">
        <v>8670</v>
      </c>
      <c r="S14" s="302">
        <v>8510</v>
      </c>
      <c r="T14" s="302">
        <v>8360</v>
      </c>
      <c r="U14" s="320" t="s">
        <v>235</v>
      </c>
    </row>
    <row r="15" spans="2:21" x14ac:dyDescent="0.2">
      <c r="B15" s="191">
        <v>2006</v>
      </c>
      <c r="C15" s="303" t="s">
        <v>236</v>
      </c>
      <c r="D15" s="303" t="s">
        <v>236</v>
      </c>
      <c r="E15" s="303" t="s">
        <v>236</v>
      </c>
      <c r="F15" s="303" t="s">
        <v>236</v>
      </c>
      <c r="G15" s="303" t="s">
        <v>236</v>
      </c>
      <c r="H15" s="302" t="s">
        <v>236</v>
      </c>
      <c r="I15" s="302">
        <v>8700</v>
      </c>
      <c r="J15" s="302">
        <v>9090</v>
      </c>
      <c r="K15" s="302">
        <v>9500</v>
      </c>
      <c r="L15" s="302">
        <v>9750</v>
      </c>
      <c r="M15" s="302">
        <v>9630</v>
      </c>
      <c r="N15" s="302">
        <v>9470</v>
      </c>
      <c r="O15" s="302">
        <v>9230</v>
      </c>
      <c r="P15" s="302">
        <v>9030</v>
      </c>
      <c r="Q15" s="302">
        <v>8840</v>
      </c>
      <c r="R15" s="302">
        <v>8720</v>
      </c>
      <c r="S15" s="302">
        <v>8560</v>
      </c>
      <c r="T15" s="302">
        <v>8450</v>
      </c>
      <c r="U15" s="320" t="s">
        <v>235</v>
      </c>
    </row>
    <row r="16" spans="2:21" x14ac:dyDescent="0.2">
      <c r="B16" s="191">
        <v>2007</v>
      </c>
      <c r="C16" s="303" t="s">
        <v>236</v>
      </c>
      <c r="D16" s="303" t="s">
        <v>236</v>
      </c>
      <c r="E16" s="303" t="s">
        <v>236</v>
      </c>
      <c r="F16" s="303" t="s">
        <v>236</v>
      </c>
      <c r="G16" s="303" t="s">
        <v>236</v>
      </c>
      <c r="H16" s="302" t="s">
        <v>236</v>
      </c>
      <c r="I16" s="304" t="s">
        <v>236</v>
      </c>
      <c r="J16" s="302">
        <v>8810</v>
      </c>
      <c r="K16" s="302">
        <v>9420</v>
      </c>
      <c r="L16" s="302">
        <v>9800</v>
      </c>
      <c r="M16" s="302">
        <v>9820</v>
      </c>
      <c r="N16" s="302">
        <v>9750</v>
      </c>
      <c r="O16" s="302">
        <v>9660</v>
      </c>
      <c r="P16" s="302">
        <v>9510</v>
      </c>
      <c r="Q16" s="302">
        <v>9320</v>
      </c>
      <c r="R16" s="302">
        <v>9160</v>
      </c>
      <c r="S16" s="302">
        <v>8970</v>
      </c>
      <c r="T16" s="302">
        <v>8870</v>
      </c>
      <c r="U16" s="320" t="s">
        <v>235</v>
      </c>
    </row>
    <row r="17" spans="2:21" x14ac:dyDescent="0.2">
      <c r="B17" s="191">
        <v>2008</v>
      </c>
      <c r="C17" s="303" t="s">
        <v>236</v>
      </c>
      <c r="D17" s="303" t="s">
        <v>236</v>
      </c>
      <c r="E17" s="303" t="s">
        <v>236</v>
      </c>
      <c r="F17" s="303" t="s">
        <v>236</v>
      </c>
      <c r="G17" s="303" t="s">
        <v>236</v>
      </c>
      <c r="H17" s="302" t="s">
        <v>236</v>
      </c>
      <c r="I17" s="304" t="s">
        <v>236</v>
      </c>
      <c r="J17" s="303" t="s">
        <v>236</v>
      </c>
      <c r="K17" s="302">
        <v>9420</v>
      </c>
      <c r="L17" s="302">
        <v>9990</v>
      </c>
      <c r="M17" s="302">
        <v>10230</v>
      </c>
      <c r="N17" s="302">
        <v>10360</v>
      </c>
      <c r="O17" s="302">
        <v>10390</v>
      </c>
      <c r="P17" s="302">
        <v>10340</v>
      </c>
      <c r="Q17" s="302">
        <v>10280</v>
      </c>
      <c r="R17" s="302">
        <v>10160</v>
      </c>
      <c r="S17" s="302">
        <v>9950</v>
      </c>
      <c r="T17" s="302">
        <v>9800</v>
      </c>
      <c r="U17" s="320" t="s">
        <v>235</v>
      </c>
    </row>
    <row r="18" spans="2:21" x14ac:dyDescent="0.2">
      <c r="B18" s="191">
        <v>2009</v>
      </c>
      <c r="C18" s="303" t="s">
        <v>236</v>
      </c>
      <c r="D18" s="303" t="s">
        <v>236</v>
      </c>
      <c r="E18" s="303" t="s">
        <v>236</v>
      </c>
      <c r="F18" s="303" t="s">
        <v>236</v>
      </c>
      <c r="G18" s="303" t="s">
        <v>236</v>
      </c>
      <c r="H18" s="302" t="s">
        <v>236</v>
      </c>
      <c r="I18" s="304" t="s">
        <v>236</v>
      </c>
      <c r="J18" s="303" t="s">
        <v>236</v>
      </c>
      <c r="K18" s="302" t="s">
        <v>236</v>
      </c>
      <c r="L18" s="302">
        <v>10090</v>
      </c>
      <c r="M18" s="302">
        <v>10530</v>
      </c>
      <c r="N18" s="302">
        <v>10870</v>
      </c>
      <c r="O18" s="302">
        <v>11080</v>
      </c>
      <c r="P18" s="302">
        <v>11150</v>
      </c>
      <c r="Q18" s="302">
        <v>11110</v>
      </c>
      <c r="R18" s="302">
        <v>11010</v>
      </c>
      <c r="S18" s="302">
        <v>10870</v>
      </c>
      <c r="T18" s="302">
        <v>10690</v>
      </c>
      <c r="U18" s="320" t="s">
        <v>235</v>
      </c>
    </row>
    <row r="19" spans="2:21" x14ac:dyDescent="0.2">
      <c r="B19" s="191">
        <v>2010</v>
      </c>
      <c r="C19" s="303" t="s">
        <v>236</v>
      </c>
      <c r="D19" s="303" t="s">
        <v>236</v>
      </c>
      <c r="E19" s="303" t="s">
        <v>236</v>
      </c>
      <c r="F19" s="303" t="s">
        <v>236</v>
      </c>
      <c r="G19" s="303" t="s">
        <v>236</v>
      </c>
      <c r="H19" s="302" t="s">
        <v>236</v>
      </c>
      <c r="I19" s="304" t="s">
        <v>236</v>
      </c>
      <c r="J19" s="303" t="s">
        <v>236</v>
      </c>
      <c r="K19" s="303" t="s">
        <v>236</v>
      </c>
      <c r="L19" s="303" t="s">
        <v>236</v>
      </c>
      <c r="M19" s="302">
        <v>12550</v>
      </c>
      <c r="N19" s="302">
        <v>13050</v>
      </c>
      <c r="O19" s="302">
        <v>13430</v>
      </c>
      <c r="P19" s="302">
        <v>13690</v>
      </c>
      <c r="Q19" s="302">
        <v>13790</v>
      </c>
      <c r="R19" s="302">
        <v>13760</v>
      </c>
      <c r="S19" s="302">
        <v>13630</v>
      </c>
      <c r="T19" s="302">
        <v>13430</v>
      </c>
      <c r="U19" s="320" t="s">
        <v>235</v>
      </c>
    </row>
    <row r="20" spans="2:21" x14ac:dyDescent="0.2">
      <c r="B20" s="191">
        <v>2011</v>
      </c>
      <c r="C20" s="303" t="s">
        <v>236</v>
      </c>
      <c r="D20" s="303" t="s">
        <v>236</v>
      </c>
      <c r="E20" s="303" t="s">
        <v>236</v>
      </c>
      <c r="F20" s="303" t="s">
        <v>236</v>
      </c>
      <c r="G20" s="303" t="s">
        <v>236</v>
      </c>
      <c r="H20" s="302" t="s">
        <v>236</v>
      </c>
      <c r="I20" s="304" t="s">
        <v>236</v>
      </c>
      <c r="J20" s="303" t="s">
        <v>236</v>
      </c>
      <c r="K20" s="303" t="s">
        <v>236</v>
      </c>
      <c r="L20" s="303" t="s">
        <v>236</v>
      </c>
      <c r="M20" s="303" t="s">
        <v>236</v>
      </c>
      <c r="N20" s="302">
        <v>14920</v>
      </c>
      <c r="O20" s="302">
        <v>15560</v>
      </c>
      <c r="P20" s="302">
        <v>16050</v>
      </c>
      <c r="Q20" s="302">
        <v>16400</v>
      </c>
      <c r="R20" s="302">
        <v>16530</v>
      </c>
      <c r="S20" s="302">
        <v>16480</v>
      </c>
      <c r="T20" s="302">
        <v>16290</v>
      </c>
      <c r="U20" s="320" t="s">
        <v>235</v>
      </c>
    </row>
    <row r="21" spans="2:21" x14ac:dyDescent="0.2">
      <c r="B21" s="191">
        <v>2012</v>
      </c>
      <c r="C21" s="303" t="s">
        <v>236</v>
      </c>
      <c r="D21" s="303" t="s">
        <v>236</v>
      </c>
      <c r="E21" s="303" t="s">
        <v>236</v>
      </c>
      <c r="F21" s="303" t="s">
        <v>236</v>
      </c>
      <c r="G21" s="303" t="s">
        <v>236</v>
      </c>
      <c r="H21" s="302" t="s">
        <v>236</v>
      </c>
      <c r="I21" s="304" t="s">
        <v>236</v>
      </c>
      <c r="J21" s="303" t="s">
        <v>236</v>
      </c>
      <c r="K21" s="303" t="s">
        <v>236</v>
      </c>
      <c r="L21" s="303" t="s">
        <v>236</v>
      </c>
      <c r="M21" s="303" t="s">
        <v>236</v>
      </c>
      <c r="N21" s="303" t="s">
        <v>236</v>
      </c>
      <c r="O21" s="302">
        <v>15670</v>
      </c>
      <c r="P21" s="302">
        <v>16350</v>
      </c>
      <c r="Q21" s="302">
        <v>16900</v>
      </c>
      <c r="R21" s="302">
        <v>17250</v>
      </c>
      <c r="S21" s="302">
        <v>17310</v>
      </c>
      <c r="T21" s="302">
        <v>17200</v>
      </c>
      <c r="U21" s="320" t="s">
        <v>235</v>
      </c>
    </row>
    <row r="22" spans="2:21" x14ac:dyDescent="0.2">
      <c r="B22" s="191">
        <v>2013</v>
      </c>
      <c r="C22" s="303" t="s">
        <v>236</v>
      </c>
      <c r="D22" s="303" t="s">
        <v>236</v>
      </c>
      <c r="E22" s="303" t="s">
        <v>236</v>
      </c>
      <c r="F22" s="303" t="s">
        <v>236</v>
      </c>
      <c r="G22" s="303" t="s">
        <v>236</v>
      </c>
      <c r="H22" s="302" t="s">
        <v>236</v>
      </c>
      <c r="I22" s="304" t="s">
        <v>236</v>
      </c>
      <c r="J22" s="303" t="s">
        <v>236</v>
      </c>
      <c r="K22" s="303" t="s">
        <v>236</v>
      </c>
      <c r="L22" s="303" t="s">
        <v>236</v>
      </c>
      <c r="M22" s="303" t="s">
        <v>236</v>
      </c>
      <c r="N22" s="303" t="s">
        <v>236</v>
      </c>
      <c r="O22" s="303" t="s">
        <v>236</v>
      </c>
      <c r="P22" s="302">
        <v>16810</v>
      </c>
      <c r="Q22" s="302">
        <v>17600</v>
      </c>
      <c r="R22" s="302">
        <v>18200</v>
      </c>
      <c r="S22" s="302">
        <v>18490</v>
      </c>
      <c r="T22" s="302">
        <v>18550</v>
      </c>
      <c r="U22" s="320" t="s">
        <v>235</v>
      </c>
    </row>
    <row r="23" spans="2:21" x14ac:dyDescent="0.2">
      <c r="B23" s="191">
        <v>2014</v>
      </c>
      <c r="C23" s="303" t="s">
        <v>236</v>
      </c>
      <c r="D23" s="303" t="s">
        <v>236</v>
      </c>
      <c r="E23" s="303" t="s">
        <v>236</v>
      </c>
      <c r="F23" s="303" t="s">
        <v>236</v>
      </c>
      <c r="G23" s="303" t="s">
        <v>236</v>
      </c>
      <c r="H23" s="302" t="s">
        <v>236</v>
      </c>
      <c r="I23" s="304" t="s">
        <v>236</v>
      </c>
      <c r="J23" s="303" t="s">
        <v>236</v>
      </c>
      <c r="K23" s="303" t="s">
        <v>236</v>
      </c>
      <c r="L23" s="303" t="s">
        <v>236</v>
      </c>
      <c r="M23" s="303" t="s">
        <v>236</v>
      </c>
      <c r="N23" s="303" t="s">
        <v>236</v>
      </c>
      <c r="O23" s="303" t="s">
        <v>236</v>
      </c>
      <c r="P23" s="303" t="s">
        <v>236</v>
      </c>
      <c r="Q23" s="302">
        <v>17340</v>
      </c>
      <c r="R23" s="302">
        <v>18200</v>
      </c>
      <c r="S23" s="302">
        <v>18780</v>
      </c>
      <c r="T23" s="302">
        <v>19060</v>
      </c>
      <c r="U23" s="320" t="s">
        <v>235</v>
      </c>
    </row>
    <row r="24" spans="2:21" x14ac:dyDescent="0.2">
      <c r="B24" s="191">
        <v>2015</v>
      </c>
      <c r="C24" s="303" t="s">
        <v>236</v>
      </c>
      <c r="D24" s="303" t="s">
        <v>236</v>
      </c>
      <c r="E24" s="303" t="s">
        <v>236</v>
      </c>
      <c r="F24" s="303" t="s">
        <v>236</v>
      </c>
      <c r="G24" s="303" t="s">
        <v>236</v>
      </c>
      <c r="H24" s="302" t="s">
        <v>236</v>
      </c>
      <c r="I24" s="304" t="s">
        <v>236</v>
      </c>
      <c r="J24" s="303" t="s">
        <v>236</v>
      </c>
      <c r="K24" s="303" t="s">
        <v>236</v>
      </c>
      <c r="L24" s="303" t="s">
        <v>236</v>
      </c>
      <c r="M24" s="303" t="s">
        <v>236</v>
      </c>
      <c r="N24" s="303" t="s">
        <v>236</v>
      </c>
      <c r="O24" s="303" t="s">
        <v>236</v>
      </c>
      <c r="P24" s="303" t="s">
        <v>236</v>
      </c>
      <c r="Q24" s="303" t="s">
        <v>236</v>
      </c>
      <c r="R24" s="302">
        <v>18050</v>
      </c>
      <c r="S24" s="302">
        <v>18830</v>
      </c>
      <c r="T24" s="302">
        <v>19360</v>
      </c>
      <c r="U24" s="320" t="s">
        <v>235</v>
      </c>
    </row>
    <row r="25" spans="2:21" x14ac:dyDescent="0.2">
      <c r="B25" s="191">
        <v>2016</v>
      </c>
      <c r="C25" s="303" t="s">
        <v>236</v>
      </c>
      <c r="D25" s="303" t="s">
        <v>236</v>
      </c>
      <c r="E25" s="303" t="s">
        <v>236</v>
      </c>
      <c r="F25" s="303" t="s">
        <v>236</v>
      </c>
      <c r="G25" s="303" t="s">
        <v>236</v>
      </c>
      <c r="H25" s="302" t="s">
        <v>236</v>
      </c>
      <c r="I25" s="304" t="s">
        <v>236</v>
      </c>
      <c r="J25" s="303" t="s">
        <v>236</v>
      </c>
      <c r="K25" s="303" t="s">
        <v>236</v>
      </c>
      <c r="L25" s="303" t="s">
        <v>236</v>
      </c>
      <c r="M25" s="303" t="s">
        <v>236</v>
      </c>
      <c r="N25" s="303" t="s">
        <v>236</v>
      </c>
      <c r="O25" s="303" t="s">
        <v>236</v>
      </c>
      <c r="P25" s="303" t="s">
        <v>236</v>
      </c>
      <c r="Q25" s="303" t="s">
        <v>236</v>
      </c>
      <c r="R25" s="303" t="s">
        <v>236</v>
      </c>
      <c r="S25" s="302">
        <v>19610</v>
      </c>
      <c r="T25" s="302">
        <v>20400</v>
      </c>
      <c r="U25" s="320" t="s">
        <v>235</v>
      </c>
    </row>
    <row r="26" spans="2:21" x14ac:dyDescent="0.2">
      <c r="B26" s="191">
        <v>2017</v>
      </c>
      <c r="C26" s="303" t="s">
        <v>236</v>
      </c>
      <c r="D26" s="303" t="s">
        <v>236</v>
      </c>
      <c r="E26" s="303" t="s">
        <v>236</v>
      </c>
      <c r="F26" s="303" t="s">
        <v>236</v>
      </c>
      <c r="G26" s="303" t="s">
        <v>236</v>
      </c>
      <c r="H26" s="302" t="s">
        <v>236</v>
      </c>
      <c r="I26" s="304" t="s">
        <v>236</v>
      </c>
      <c r="J26" s="303" t="s">
        <v>236</v>
      </c>
      <c r="K26" s="303" t="s">
        <v>236</v>
      </c>
      <c r="L26" s="303" t="s">
        <v>236</v>
      </c>
      <c r="M26" s="303" t="s">
        <v>236</v>
      </c>
      <c r="N26" s="303" t="s">
        <v>236</v>
      </c>
      <c r="O26" s="303" t="s">
        <v>236</v>
      </c>
      <c r="P26" s="303" t="s">
        <v>236</v>
      </c>
      <c r="Q26" s="303" t="s">
        <v>236</v>
      </c>
      <c r="R26" s="303" t="s">
        <v>236</v>
      </c>
      <c r="S26" s="303" t="s">
        <v>236</v>
      </c>
      <c r="T26" s="302">
        <v>20850</v>
      </c>
      <c r="U26" s="320" t="s">
        <v>235</v>
      </c>
    </row>
    <row r="27" spans="2:21" x14ac:dyDescent="0.2">
      <c r="B27" s="191">
        <v>2018</v>
      </c>
      <c r="C27" s="75" t="s">
        <v>236</v>
      </c>
      <c r="D27" s="75" t="s">
        <v>236</v>
      </c>
      <c r="E27" s="75" t="s">
        <v>236</v>
      </c>
      <c r="F27" s="75" t="s">
        <v>236</v>
      </c>
      <c r="G27" s="75" t="s">
        <v>236</v>
      </c>
      <c r="H27" s="75" t="s">
        <v>236</v>
      </c>
      <c r="I27" s="75" t="s">
        <v>236</v>
      </c>
      <c r="J27" s="75" t="s">
        <v>236</v>
      </c>
      <c r="K27" s="75" t="s">
        <v>236</v>
      </c>
      <c r="L27" s="75" t="s">
        <v>236</v>
      </c>
      <c r="M27" s="75" t="s">
        <v>236</v>
      </c>
      <c r="N27" s="75" t="s">
        <v>236</v>
      </c>
      <c r="O27" s="75" t="s">
        <v>236</v>
      </c>
      <c r="P27" s="75" t="s">
        <v>236</v>
      </c>
      <c r="Q27" s="76" t="s">
        <v>236</v>
      </c>
      <c r="R27" s="76" t="s">
        <v>236</v>
      </c>
      <c r="S27" s="74" t="s">
        <v>236</v>
      </c>
      <c r="T27" s="74" t="s">
        <v>236</v>
      </c>
      <c r="U27" s="320">
        <v>22440</v>
      </c>
    </row>
    <row r="28" spans="2:21" s="301" customFormat="1" ht="26.25" thickBot="1" x14ac:dyDescent="0.25">
      <c r="B28" s="296" t="s">
        <v>125</v>
      </c>
      <c r="C28" s="321">
        <v>2690</v>
      </c>
      <c r="D28" s="321">
        <v>3990</v>
      </c>
      <c r="E28" s="321">
        <v>5820</v>
      </c>
      <c r="F28" s="321">
        <v>7230</v>
      </c>
      <c r="G28" s="321">
        <v>7970</v>
      </c>
      <c r="H28" s="321">
        <v>8400</v>
      </c>
      <c r="I28" s="322">
        <v>8710</v>
      </c>
      <c r="J28" s="321">
        <v>8930</v>
      </c>
      <c r="K28" s="321">
        <v>9290</v>
      </c>
      <c r="L28" s="321">
        <v>9620</v>
      </c>
      <c r="M28" s="321">
        <v>10020</v>
      </c>
      <c r="N28" s="321">
        <v>10620</v>
      </c>
      <c r="O28" s="321">
        <v>11230</v>
      </c>
      <c r="P28" s="321">
        <v>11900</v>
      </c>
      <c r="Q28" s="321">
        <v>12570</v>
      </c>
      <c r="R28" s="321">
        <v>13220</v>
      </c>
      <c r="S28" s="321">
        <v>13890</v>
      </c>
      <c r="T28" s="321">
        <v>14570</v>
      </c>
      <c r="U28" s="323" t="s">
        <v>235</v>
      </c>
    </row>
    <row r="29" spans="2:21" ht="12.75" customHeight="1" x14ac:dyDescent="0.2">
      <c r="B29" s="694" t="s">
        <v>1</v>
      </c>
      <c r="C29" s="694"/>
      <c r="D29" s="694"/>
      <c r="E29" s="694"/>
      <c r="F29" s="694"/>
      <c r="G29" s="69"/>
      <c r="H29" s="69"/>
      <c r="I29" s="69"/>
      <c r="J29" s="69"/>
      <c r="K29" s="69"/>
      <c r="L29" s="69"/>
      <c r="R29" s="59"/>
      <c r="S29" s="59"/>
      <c r="T29" s="59"/>
      <c r="U29" s="59" t="s">
        <v>10</v>
      </c>
    </row>
    <row r="30" spans="2:21" ht="12.75" customHeight="1" x14ac:dyDescent="0.2">
      <c r="B30" s="70"/>
      <c r="C30" s="70"/>
      <c r="D30" s="70"/>
      <c r="E30" s="70"/>
      <c r="F30" s="70"/>
      <c r="G30" s="69"/>
      <c r="H30" s="69"/>
      <c r="I30" s="69"/>
      <c r="J30" s="69"/>
      <c r="K30" s="69"/>
      <c r="L30" s="69"/>
      <c r="R30" s="59"/>
      <c r="S30" s="59"/>
      <c r="T30" s="59"/>
      <c r="U30" s="59"/>
    </row>
    <row r="31" spans="2:21" ht="12.75" customHeight="1" x14ac:dyDescent="0.2">
      <c r="B31" s="700" t="s">
        <v>248</v>
      </c>
      <c r="C31" s="700"/>
      <c r="D31" s="700"/>
      <c r="E31" s="700"/>
      <c r="F31" s="700"/>
      <c r="G31" s="700"/>
      <c r="H31" s="700"/>
      <c r="I31" s="700"/>
      <c r="J31" s="700"/>
      <c r="K31" s="700"/>
      <c r="L31" s="700"/>
      <c r="M31" s="700"/>
      <c r="N31" s="700"/>
      <c r="O31" s="700"/>
      <c r="P31" s="700"/>
      <c r="Q31" s="700"/>
      <c r="R31" s="700"/>
      <c r="S31" s="700"/>
      <c r="T31" s="700"/>
      <c r="U31" s="700"/>
    </row>
    <row r="32" spans="2:21" ht="12.75" customHeight="1" x14ac:dyDescent="0.2">
      <c r="B32" s="700"/>
      <c r="C32" s="700"/>
      <c r="D32" s="700"/>
      <c r="E32" s="700"/>
      <c r="F32" s="700"/>
      <c r="G32" s="700"/>
      <c r="H32" s="700"/>
      <c r="I32" s="700"/>
      <c r="J32" s="700"/>
      <c r="K32" s="700"/>
      <c r="L32" s="700"/>
      <c r="M32" s="700"/>
      <c r="N32" s="700"/>
      <c r="O32" s="700"/>
      <c r="P32" s="700"/>
      <c r="Q32" s="700"/>
      <c r="R32" s="700"/>
      <c r="S32" s="700"/>
      <c r="T32" s="700"/>
      <c r="U32" s="700"/>
    </row>
    <row r="33" spans="2:21" ht="12.75" customHeight="1" x14ac:dyDescent="0.2">
      <c r="B33" s="700"/>
      <c r="C33" s="700"/>
      <c r="D33" s="700"/>
      <c r="E33" s="700"/>
      <c r="F33" s="700"/>
      <c r="G33" s="700"/>
      <c r="H33" s="700"/>
      <c r="I33" s="700"/>
      <c r="J33" s="700"/>
      <c r="K33" s="700"/>
      <c r="L33" s="700"/>
      <c r="M33" s="700"/>
      <c r="N33" s="700"/>
      <c r="O33" s="700"/>
      <c r="P33" s="700"/>
      <c r="Q33" s="700"/>
      <c r="R33" s="700"/>
      <c r="S33" s="700"/>
      <c r="T33" s="700"/>
      <c r="U33" s="700"/>
    </row>
    <row r="34" spans="2:21" ht="8.25" customHeight="1" x14ac:dyDescent="0.2">
      <c r="B34" s="700"/>
      <c r="C34" s="700"/>
      <c r="D34" s="700"/>
      <c r="E34" s="700"/>
      <c r="F34" s="700"/>
      <c r="G34" s="700"/>
      <c r="H34" s="700"/>
      <c r="I34" s="700"/>
      <c r="J34" s="700"/>
      <c r="K34" s="700"/>
      <c r="L34" s="700"/>
      <c r="M34" s="700"/>
      <c r="N34" s="700"/>
      <c r="O34" s="700"/>
      <c r="P34" s="700"/>
      <c r="Q34" s="700"/>
      <c r="R34" s="700"/>
      <c r="S34" s="700"/>
      <c r="T34" s="700"/>
      <c r="U34" s="700"/>
    </row>
    <row r="35" spans="2:21" x14ac:dyDescent="0.2">
      <c r="B35" s="700"/>
      <c r="C35" s="700"/>
      <c r="D35" s="700"/>
      <c r="E35" s="700"/>
      <c r="F35" s="700"/>
      <c r="G35" s="700"/>
      <c r="H35" s="700"/>
      <c r="I35" s="700"/>
      <c r="J35" s="700"/>
      <c r="K35" s="700"/>
      <c r="L35" s="700"/>
      <c r="M35" s="700"/>
      <c r="N35" s="700"/>
      <c r="O35" s="700"/>
      <c r="P35" s="700"/>
      <c r="Q35" s="700"/>
      <c r="R35" s="700"/>
      <c r="S35" s="700"/>
      <c r="T35" s="700"/>
      <c r="U35" s="700"/>
    </row>
    <row r="36" spans="2:21" x14ac:dyDescent="0.2">
      <c r="B36" s="700"/>
      <c r="C36" s="700"/>
      <c r="D36" s="700"/>
      <c r="E36" s="700"/>
      <c r="F36" s="700"/>
      <c r="G36" s="700"/>
      <c r="H36" s="700"/>
      <c r="I36" s="700"/>
      <c r="J36" s="700"/>
      <c r="K36" s="700"/>
      <c r="L36" s="700"/>
      <c r="M36" s="700"/>
      <c r="N36" s="700"/>
      <c r="O36" s="700"/>
      <c r="P36" s="700"/>
      <c r="Q36" s="700"/>
      <c r="R36" s="700"/>
      <c r="S36" s="700"/>
      <c r="T36" s="700"/>
      <c r="U36" s="700"/>
    </row>
    <row r="37" spans="2:21" x14ac:dyDescent="0.2">
      <c r="B37" s="700"/>
      <c r="C37" s="700"/>
      <c r="D37" s="700"/>
      <c r="E37" s="700"/>
      <c r="F37" s="700"/>
      <c r="G37" s="700"/>
      <c r="H37" s="700"/>
      <c r="I37" s="700"/>
      <c r="J37" s="700"/>
      <c r="K37" s="700"/>
      <c r="L37" s="700"/>
      <c r="M37" s="700"/>
      <c r="N37" s="700"/>
      <c r="O37" s="700"/>
      <c r="P37" s="700"/>
      <c r="Q37" s="700"/>
      <c r="R37" s="700"/>
      <c r="S37" s="700"/>
      <c r="T37" s="700"/>
      <c r="U37" s="700"/>
    </row>
    <row r="38" spans="2:21" x14ac:dyDescent="0.2">
      <c r="B38" s="700"/>
      <c r="C38" s="700"/>
      <c r="D38" s="700"/>
      <c r="E38" s="700"/>
      <c r="F38" s="700"/>
      <c r="G38" s="700"/>
      <c r="H38" s="700"/>
      <c r="I38" s="700"/>
      <c r="J38" s="700"/>
      <c r="K38" s="700"/>
      <c r="L38" s="700"/>
      <c r="M38" s="700"/>
      <c r="N38" s="700"/>
      <c r="O38" s="700"/>
      <c r="P38" s="700"/>
      <c r="Q38" s="700"/>
      <c r="R38" s="700"/>
      <c r="S38" s="700"/>
      <c r="T38" s="700"/>
      <c r="U38" s="700"/>
    </row>
    <row r="39" spans="2:21" x14ac:dyDescent="0.2">
      <c r="B39" s="700"/>
      <c r="C39" s="700"/>
      <c r="D39" s="700"/>
      <c r="E39" s="700"/>
      <c r="F39" s="700"/>
      <c r="G39" s="700"/>
      <c r="H39" s="700"/>
      <c r="I39" s="700"/>
      <c r="J39" s="700"/>
      <c r="K39" s="700"/>
      <c r="L39" s="700"/>
      <c r="M39" s="700"/>
      <c r="N39" s="700"/>
      <c r="O39" s="700"/>
      <c r="P39" s="700"/>
      <c r="Q39" s="700"/>
      <c r="R39" s="700"/>
      <c r="S39" s="700"/>
      <c r="T39" s="700"/>
      <c r="U39" s="700"/>
    </row>
    <row r="40" spans="2:21" x14ac:dyDescent="0.2">
      <c r="B40" s="700"/>
      <c r="C40" s="700"/>
      <c r="D40" s="700"/>
      <c r="E40" s="700"/>
      <c r="F40" s="700"/>
      <c r="G40" s="700"/>
      <c r="H40" s="700"/>
      <c r="I40" s="700"/>
      <c r="J40" s="700"/>
      <c r="K40" s="700"/>
      <c r="L40" s="700"/>
      <c r="M40" s="700"/>
      <c r="N40" s="700"/>
      <c r="O40" s="700"/>
      <c r="P40" s="700"/>
      <c r="Q40" s="700"/>
      <c r="R40" s="700"/>
      <c r="S40" s="700"/>
      <c r="T40" s="700"/>
      <c r="U40" s="700"/>
    </row>
    <row r="41" spans="2:21" x14ac:dyDescent="0.2">
      <c r="B41" s="700"/>
      <c r="C41" s="700"/>
      <c r="D41" s="700"/>
      <c r="E41" s="700"/>
      <c r="F41" s="700"/>
      <c r="G41" s="700"/>
      <c r="H41" s="700"/>
      <c r="I41" s="700"/>
      <c r="J41" s="700"/>
      <c r="K41" s="700"/>
      <c r="L41" s="700"/>
      <c r="M41" s="700"/>
      <c r="N41" s="700"/>
      <c r="O41" s="700"/>
      <c r="P41" s="700"/>
      <c r="Q41" s="700"/>
      <c r="R41" s="700"/>
      <c r="S41" s="700"/>
      <c r="T41" s="700"/>
      <c r="U41" s="700"/>
    </row>
    <row r="42" spans="2:21" x14ac:dyDescent="0.2">
      <c r="B42" s="700"/>
      <c r="C42" s="700"/>
      <c r="D42" s="700"/>
      <c r="E42" s="700"/>
      <c r="F42" s="700"/>
      <c r="G42" s="700"/>
      <c r="H42" s="700"/>
      <c r="I42" s="700"/>
      <c r="J42" s="700"/>
      <c r="K42" s="700"/>
      <c r="L42" s="700"/>
      <c r="M42" s="700"/>
      <c r="N42" s="700"/>
      <c r="O42" s="700"/>
      <c r="P42" s="700"/>
      <c r="Q42" s="700"/>
      <c r="R42" s="700"/>
      <c r="S42" s="700"/>
      <c r="T42" s="700"/>
      <c r="U42" s="700"/>
    </row>
    <row r="43" spans="2:21" x14ac:dyDescent="0.2">
      <c r="B43" s="700"/>
      <c r="C43" s="700"/>
      <c r="D43" s="700"/>
      <c r="E43" s="700"/>
      <c r="F43" s="700"/>
      <c r="G43" s="700"/>
      <c r="H43" s="700"/>
      <c r="I43" s="700"/>
      <c r="J43" s="700"/>
      <c r="K43" s="700"/>
      <c r="L43" s="700"/>
      <c r="M43" s="700"/>
      <c r="N43" s="700"/>
      <c r="O43" s="700"/>
      <c r="P43" s="700"/>
      <c r="Q43" s="700"/>
      <c r="R43" s="700"/>
      <c r="S43" s="700"/>
      <c r="T43" s="700"/>
      <c r="U43" s="700"/>
    </row>
    <row r="44" spans="2:21" x14ac:dyDescent="0.2">
      <c r="B44" s="700"/>
      <c r="C44" s="700"/>
      <c r="D44" s="700"/>
      <c r="E44" s="700"/>
      <c r="F44" s="700"/>
      <c r="G44" s="700"/>
      <c r="H44" s="700"/>
      <c r="I44" s="700"/>
      <c r="J44" s="700"/>
      <c r="K44" s="700"/>
      <c r="L44" s="700"/>
      <c r="M44" s="700"/>
      <c r="N44" s="700"/>
      <c r="O44" s="700"/>
      <c r="P44" s="700"/>
      <c r="Q44" s="700"/>
      <c r="R44" s="700"/>
      <c r="S44" s="700"/>
      <c r="T44" s="700"/>
      <c r="U44" s="700"/>
    </row>
  </sheetData>
  <mergeCells count="4">
    <mergeCell ref="B6:B7"/>
    <mergeCell ref="B29:F29"/>
    <mergeCell ref="C6:U6"/>
    <mergeCell ref="B31:U44"/>
  </mergeCells>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5293"/>
    <pageSetUpPr fitToPage="1"/>
  </sheetPr>
  <dimension ref="B1:M71"/>
  <sheetViews>
    <sheetView showGridLines="0" zoomScaleNormal="100" workbookViewId="0"/>
  </sheetViews>
  <sheetFormatPr defaultRowHeight="12.75" x14ac:dyDescent="0.2"/>
  <cols>
    <col min="1" max="1" width="1.7109375" style="301" customWidth="1"/>
    <col min="2" max="2" width="40.42578125" style="301" customWidth="1"/>
    <col min="3" max="13" width="11.7109375" style="301" customWidth="1"/>
    <col min="14" max="14" width="2.85546875" style="301" customWidth="1"/>
    <col min="15" max="18" width="8.85546875" style="301" customWidth="1"/>
    <col min="19" max="21" width="9.140625" style="301"/>
    <col min="22" max="22" width="4" style="301" customWidth="1"/>
    <col min="23" max="16384" width="9.140625" style="301"/>
  </cols>
  <sheetData>
    <row r="1" spans="2:13" ht="15" x14ac:dyDescent="0.2">
      <c r="B1" s="612" t="s">
        <v>237</v>
      </c>
      <c r="C1" s="613"/>
      <c r="D1" s="613"/>
      <c r="E1" s="614"/>
      <c r="F1" s="614"/>
      <c r="G1" s="614"/>
      <c r="H1" s="614"/>
    </row>
    <row r="2" spans="2:13" ht="10.5" customHeight="1" x14ac:dyDescent="0.2">
      <c r="B2" s="615"/>
      <c r="C2" s="613"/>
      <c r="D2" s="613"/>
      <c r="E2" s="614"/>
      <c r="F2" s="614"/>
      <c r="G2" s="614"/>
      <c r="H2" s="614"/>
    </row>
    <row r="3" spans="2:13" x14ac:dyDescent="0.2">
      <c r="B3" s="616" t="s">
        <v>131</v>
      </c>
    </row>
    <row r="4" spans="2:13" x14ac:dyDescent="0.2">
      <c r="B4" s="617" t="s">
        <v>148</v>
      </c>
    </row>
    <row r="5" spans="2:13" ht="13.5" thickBot="1" x14ac:dyDescent="0.25">
      <c r="B5" s="617"/>
    </row>
    <row r="6" spans="2:13" ht="12.75" customHeight="1" x14ac:dyDescent="0.2">
      <c r="B6" s="701" t="s">
        <v>6</v>
      </c>
      <c r="C6" s="703" t="s">
        <v>128</v>
      </c>
      <c r="D6" s="703"/>
      <c r="E6" s="703"/>
      <c r="F6" s="703"/>
      <c r="G6" s="703"/>
      <c r="H6" s="703"/>
      <c r="I6" s="703"/>
      <c r="J6" s="703"/>
      <c r="K6" s="703"/>
      <c r="L6" s="703"/>
      <c r="M6" s="704"/>
    </row>
    <row r="7" spans="2:13" ht="13.5" thickBot="1" x14ac:dyDescent="0.25">
      <c r="B7" s="702"/>
      <c r="C7" s="618" t="s">
        <v>117</v>
      </c>
      <c r="D7" s="618" t="s">
        <v>118</v>
      </c>
      <c r="E7" s="618" t="s">
        <v>119</v>
      </c>
      <c r="F7" s="618" t="s">
        <v>120</v>
      </c>
      <c r="G7" s="618" t="s">
        <v>121</v>
      </c>
      <c r="H7" s="618" t="s">
        <v>25</v>
      </c>
      <c r="I7" s="618" t="s">
        <v>60</v>
      </c>
      <c r="J7" s="618" t="s">
        <v>102</v>
      </c>
      <c r="K7" s="618" t="s">
        <v>135</v>
      </c>
      <c r="L7" s="618" t="s">
        <v>199</v>
      </c>
      <c r="M7" s="619" t="s">
        <v>205</v>
      </c>
    </row>
    <row r="8" spans="2:13" x14ac:dyDescent="0.2">
      <c r="B8" s="620" t="s">
        <v>2</v>
      </c>
      <c r="C8" s="621"/>
      <c r="D8" s="621"/>
      <c r="E8" s="621"/>
      <c r="F8" s="621"/>
      <c r="G8" s="622"/>
      <c r="H8" s="622"/>
      <c r="I8" s="621"/>
      <c r="J8" s="621"/>
      <c r="K8" s="621"/>
      <c r="L8" s="621"/>
      <c r="M8" s="623"/>
    </row>
    <row r="9" spans="2:13" x14ac:dyDescent="0.2">
      <c r="B9" s="624">
        <v>2008</v>
      </c>
      <c r="C9" s="383">
        <v>20</v>
      </c>
      <c r="D9" s="383">
        <v>15</v>
      </c>
      <c r="E9" s="383">
        <v>15</v>
      </c>
      <c r="F9" s="383">
        <v>15</v>
      </c>
      <c r="G9" s="383">
        <v>15</v>
      </c>
      <c r="H9" s="383">
        <v>15</v>
      </c>
      <c r="I9" s="383">
        <v>10</v>
      </c>
      <c r="J9" s="383">
        <v>10</v>
      </c>
      <c r="K9" s="383">
        <v>10</v>
      </c>
      <c r="L9" s="383">
        <v>10</v>
      </c>
      <c r="M9" s="384" t="s">
        <v>235</v>
      </c>
    </row>
    <row r="10" spans="2:13" x14ac:dyDescent="0.2">
      <c r="B10" s="624">
        <v>2009</v>
      </c>
      <c r="C10" s="383" t="s">
        <v>236</v>
      </c>
      <c r="D10" s="383">
        <v>60</v>
      </c>
      <c r="E10" s="383">
        <v>55</v>
      </c>
      <c r="F10" s="383">
        <v>55</v>
      </c>
      <c r="G10" s="383">
        <v>55</v>
      </c>
      <c r="H10" s="383">
        <v>55</v>
      </c>
      <c r="I10" s="383">
        <v>50</v>
      </c>
      <c r="J10" s="383">
        <v>50</v>
      </c>
      <c r="K10" s="383">
        <v>50</v>
      </c>
      <c r="L10" s="383">
        <v>50</v>
      </c>
      <c r="M10" s="384" t="s">
        <v>235</v>
      </c>
    </row>
    <row r="11" spans="2:13" x14ac:dyDescent="0.2">
      <c r="B11" s="624">
        <v>2010</v>
      </c>
      <c r="C11" s="383" t="s">
        <v>236</v>
      </c>
      <c r="D11" s="383" t="s">
        <v>236</v>
      </c>
      <c r="E11" s="383">
        <v>130</v>
      </c>
      <c r="F11" s="383">
        <v>130</v>
      </c>
      <c r="G11" s="383">
        <v>125</v>
      </c>
      <c r="H11" s="383">
        <v>120</v>
      </c>
      <c r="I11" s="383">
        <v>120</v>
      </c>
      <c r="J11" s="383">
        <v>120</v>
      </c>
      <c r="K11" s="383">
        <v>115</v>
      </c>
      <c r="L11" s="383">
        <v>110</v>
      </c>
      <c r="M11" s="384" t="s">
        <v>235</v>
      </c>
    </row>
    <row r="12" spans="2:13" x14ac:dyDescent="0.2">
      <c r="B12" s="624">
        <v>2011</v>
      </c>
      <c r="C12" s="383" t="s">
        <v>236</v>
      </c>
      <c r="D12" s="383" t="s">
        <v>236</v>
      </c>
      <c r="E12" s="383" t="s">
        <v>236</v>
      </c>
      <c r="F12" s="383">
        <v>160</v>
      </c>
      <c r="G12" s="383">
        <v>160</v>
      </c>
      <c r="H12" s="383">
        <v>160</v>
      </c>
      <c r="I12" s="383">
        <v>155</v>
      </c>
      <c r="J12" s="383">
        <v>155</v>
      </c>
      <c r="K12" s="383">
        <v>155</v>
      </c>
      <c r="L12" s="383">
        <v>145</v>
      </c>
      <c r="M12" s="384" t="s">
        <v>235</v>
      </c>
    </row>
    <row r="13" spans="2:13" x14ac:dyDescent="0.2">
      <c r="B13" s="624">
        <v>2012</v>
      </c>
      <c r="C13" s="383" t="s">
        <v>236</v>
      </c>
      <c r="D13" s="383" t="s">
        <v>236</v>
      </c>
      <c r="E13" s="383" t="s">
        <v>236</v>
      </c>
      <c r="F13" s="383" t="s">
        <v>236</v>
      </c>
      <c r="G13" s="383">
        <v>165</v>
      </c>
      <c r="H13" s="383">
        <v>165</v>
      </c>
      <c r="I13" s="383">
        <v>160</v>
      </c>
      <c r="J13" s="383">
        <v>155</v>
      </c>
      <c r="K13" s="383">
        <v>155</v>
      </c>
      <c r="L13" s="383">
        <v>150</v>
      </c>
      <c r="M13" s="384" t="s">
        <v>235</v>
      </c>
    </row>
    <row r="14" spans="2:13" x14ac:dyDescent="0.2">
      <c r="B14" s="624">
        <v>2013</v>
      </c>
      <c r="C14" s="383" t="s">
        <v>236</v>
      </c>
      <c r="D14" s="383" t="s">
        <v>236</v>
      </c>
      <c r="E14" s="383" t="s">
        <v>236</v>
      </c>
      <c r="F14" s="383" t="s">
        <v>236</v>
      </c>
      <c r="G14" s="383" t="s">
        <v>236</v>
      </c>
      <c r="H14" s="383">
        <v>160</v>
      </c>
      <c r="I14" s="383">
        <v>160</v>
      </c>
      <c r="J14" s="383">
        <v>155</v>
      </c>
      <c r="K14" s="383">
        <v>155</v>
      </c>
      <c r="L14" s="383">
        <v>150</v>
      </c>
      <c r="M14" s="384" t="s">
        <v>235</v>
      </c>
    </row>
    <row r="15" spans="2:13" x14ac:dyDescent="0.2">
      <c r="B15" s="624">
        <v>2014</v>
      </c>
      <c r="C15" s="383" t="s">
        <v>236</v>
      </c>
      <c r="D15" s="383" t="s">
        <v>236</v>
      </c>
      <c r="E15" s="383" t="s">
        <v>236</v>
      </c>
      <c r="F15" s="383" t="s">
        <v>236</v>
      </c>
      <c r="G15" s="383" t="s">
        <v>236</v>
      </c>
      <c r="H15" s="383" t="s">
        <v>236</v>
      </c>
      <c r="I15" s="383">
        <v>175</v>
      </c>
      <c r="J15" s="383">
        <v>175</v>
      </c>
      <c r="K15" s="383">
        <v>170</v>
      </c>
      <c r="L15" s="383">
        <v>170</v>
      </c>
      <c r="M15" s="384" t="s">
        <v>235</v>
      </c>
    </row>
    <row r="16" spans="2:13" x14ac:dyDescent="0.2">
      <c r="B16" s="624">
        <v>2015</v>
      </c>
      <c r="C16" s="383" t="s">
        <v>236</v>
      </c>
      <c r="D16" s="383" t="s">
        <v>236</v>
      </c>
      <c r="E16" s="383" t="s">
        <v>236</v>
      </c>
      <c r="F16" s="383" t="s">
        <v>236</v>
      </c>
      <c r="G16" s="383" t="s">
        <v>236</v>
      </c>
      <c r="H16" s="383" t="s">
        <v>236</v>
      </c>
      <c r="I16" s="383" t="s">
        <v>236</v>
      </c>
      <c r="J16" s="383">
        <v>150</v>
      </c>
      <c r="K16" s="383">
        <v>145</v>
      </c>
      <c r="L16" s="383">
        <v>145</v>
      </c>
      <c r="M16" s="384" t="s">
        <v>235</v>
      </c>
    </row>
    <row r="17" spans="2:13" x14ac:dyDescent="0.2">
      <c r="B17" s="624">
        <v>2016</v>
      </c>
      <c r="C17" s="383" t="s">
        <v>236</v>
      </c>
      <c r="D17" s="383" t="s">
        <v>236</v>
      </c>
      <c r="E17" s="383" t="s">
        <v>236</v>
      </c>
      <c r="F17" s="383" t="s">
        <v>236</v>
      </c>
      <c r="G17" s="383" t="s">
        <v>236</v>
      </c>
      <c r="H17" s="383" t="s">
        <v>236</v>
      </c>
      <c r="I17" s="383" t="s">
        <v>236</v>
      </c>
      <c r="J17" s="383" t="s">
        <v>236</v>
      </c>
      <c r="K17" s="383">
        <v>165</v>
      </c>
      <c r="L17" s="383">
        <v>165</v>
      </c>
      <c r="M17" s="384" t="s">
        <v>235</v>
      </c>
    </row>
    <row r="18" spans="2:13" x14ac:dyDescent="0.2">
      <c r="B18" s="624">
        <v>2017</v>
      </c>
      <c r="C18" s="383" t="s">
        <v>236</v>
      </c>
      <c r="D18" s="383" t="s">
        <v>236</v>
      </c>
      <c r="E18" s="383" t="s">
        <v>236</v>
      </c>
      <c r="F18" s="383" t="s">
        <v>236</v>
      </c>
      <c r="G18" s="383" t="s">
        <v>236</v>
      </c>
      <c r="H18" s="383" t="s">
        <v>236</v>
      </c>
      <c r="I18" s="383" t="s">
        <v>236</v>
      </c>
      <c r="J18" s="383" t="s">
        <v>236</v>
      </c>
      <c r="K18" s="383" t="s">
        <v>236</v>
      </c>
      <c r="L18" s="383">
        <v>140</v>
      </c>
      <c r="M18" s="384" t="s">
        <v>235</v>
      </c>
    </row>
    <row r="19" spans="2:13" x14ac:dyDescent="0.2">
      <c r="B19" s="624">
        <v>2018</v>
      </c>
      <c r="C19" s="383" t="s">
        <v>236</v>
      </c>
      <c r="D19" s="383" t="s">
        <v>236</v>
      </c>
      <c r="E19" s="383" t="s">
        <v>236</v>
      </c>
      <c r="F19" s="383" t="s">
        <v>236</v>
      </c>
      <c r="G19" s="383" t="s">
        <v>236</v>
      </c>
      <c r="H19" s="383" t="s">
        <v>236</v>
      </c>
      <c r="I19" s="383" t="s">
        <v>236</v>
      </c>
      <c r="J19" s="383" t="s">
        <v>236</v>
      </c>
      <c r="K19" s="383" t="s">
        <v>236</v>
      </c>
      <c r="L19" s="383" t="s">
        <v>236</v>
      </c>
      <c r="M19" s="384">
        <v>150</v>
      </c>
    </row>
    <row r="20" spans="2:13" ht="18" customHeight="1" thickBot="1" x14ac:dyDescent="0.25">
      <c r="B20" s="625" t="s">
        <v>125</v>
      </c>
      <c r="C20" s="391">
        <v>20</v>
      </c>
      <c r="D20" s="391">
        <v>75</v>
      </c>
      <c r="E20" s="391">
        <v>200</v>
      </c>
      <c r="F20" s="391">
        <v>360</v>
      </c>
      <c r="G20" s="391">
        <v>520</v>
      </c>
      <c r="H20" s="391">
        <v>675</v>
      </c>
      <c r="I20" s="391">
        <v>830</v>
      </c>
      <c r="J20" s="391">
        <v>970</v>
      </c>
      <c r="K20" s="391">
        <v>1120</v>
      </c>
      <c r="L20" s="421">
        <v>1235</v>
      </c>
      <c r="M20" s="530" t="s">
        <v>235</v>
      </c>
    </row>
    <row r="21" spans="2:13" x14ac:dyDescent="0.2">
      <c r="B21" s="626" t="s">
        <v>11</v>
      </c>
      <c r="I21" s="627"/>
      <c r="K21" s="627"/>
      <c r="L21" s="627"/>
      <c r="M21" s="627" t="s">
        <v>10</v>
      </c>
    </row>
    <row r="24" spans="2:13" x14ac:dyDescent="0.2">
      <c r="B24" s="616" t="s">
        <v>132</v>
      </c>
    </row>
    <row r="25" spans="2:13" x14ac:dyDescent="0.2">
      <c r="B25" s="617" t="s">
        <v>148</v>
      </c>
    </row>
    <row r="26" spans="2:13" ht="13.5" thickBot="1" x14ac:dyDescent="0.25">
      <c r="B26" s="617"/>
    </row>
    <row r="27" spans="2:13" ht="12.75" customHeight="1" x14ac:dyDescent="0.2">
      <c r="B27" s="701" t="s">
        <v>6</v>
      </c>
      <c r="C27" s="703" t="s">
        <v>129</v>
      </c>
      <c r="D27" s="703"/>
      <c r="E27" s="703"/>
      <c r="F27" s="703"/>
      <c r="G27" s="703"/>
      <c r="H27" s="703"/>
      <c r="I27" s="703"/>
      <c r="J27" s="703"/>
      <c r="K27" s="703"/>
      <c r="L27" s="703"/>
      <c r="M27" s="704"/>
    </row>
    <row r="28" spans="2:13" ht="13.5" thickBot="1" x14ac:dyDescent="0.25">
      <c r="B28" s="702"/>
      <c r="C28" s="618" t="s">
        <v>117</v>
      </c>
      <c r="D28" s="618" t="s">
        <v>118</v>
      </c>
      <c r="E28" s="618" t="s">
        <v>119</v>
      </c>
      <c r="F28" s="618" t="s">
        <v>120</v>
      </c>
      <c r="G28" s="618" t="s">
        <v>121</v>
      </c>
      <c r="H28" s="618" t="s">
        <v>25</v>
      </c>
      <c r="I28" s="618" t="s">
        <v>60</v>
      </c>
      <c r="J28" s="618" t="s">
        <v>102</v>
      </c>
      <c r="K28" s="618" t="s">
        <v>135</v>
      </c>
      <c r="L28" s="618" t="s">
        <v>199</v>
      </c>
      <c r="M28" s="619" t="s">
        <v>205</v>
      </c>
    </row>
    <row r="29" spans="2:13" x14ac:dyDescent="0.2">
      <c r="B29" s="620" t="s">
        <v>2</v>
      </c>
      <c r="C29" s="621"/>
      <c r="D29" s="621"/>
      <c r="E29" s="621"/>
      <c r="F29" s="621"/>
      <c r="G29" s="622"/>
      <c r="H29" s="622"/>
      <c r="I29" s="621"/>
      <c r="J29" s="621"/>
      <c r="K29" s="621"/>
      <c r="L29" s="621"/>
      <c r="M29" s="623"/>
    </row>
    <row r="30" spans="2:13" x14ac:dyDescent="0.2">
      <c r="B30" s="624">
        <v>2008</v>
      </c>
      <c r="C30" s="383">
        <v>38.348999999999997</v>
      </c>
      <c r="D30" s="383">
        <v>31.254000000000001</v>
      </c>
      <c r="E30" s="383">
        <v>29.259</v>
      </c>
      <c r="F30" s="383">
        <v>25.27</v>
      </c>
      <c r="G30" s="383">
        <v>23.86</v>
      </c>
      <c r="H30" s="383">
        <v>22.805</v>
      </c>
      <c r="I30" s="383">
        <v>21.492999999999999</v>
      </c>
      <c r="J30" s="383">
        <v>21.684999999999999</v>
      </c>
      <c r="K30" s="383">
        <v>20.882999999999999</v>
      </c>
      <c r="L30" s="383">
        <v>17.887</v>
      </c>
      <c r="M30" s="384" t="s">
        <v>235</v>
      </c>
    </row>
    <row r="31" spans="2:13" x14ac:dyDescent="0.2">
      <c r="B31" s="624">
        <v>2009</v>
      </c>
      <c r="C31" s="383" t="s">
        <v>236</v>
      </c>
      <c r="D31" s="383">
        <v>143.14599999999999</v>
      </c>
      <c r="E31" s="383">
        <v>160.51499999999999</v>
      </c>
      <c r="F31" s="383">
        <v>177.822</v>
      </c>
      <c r="G31" s="383">
        <v>184.20500000000001</v>
      </c>
      <c r="H31" s="383">
        <v>194.066</v>
      </c>
      <c r="I31" s="383">
        <v>195.255</v>
      </c>
      <c r="J31" s="383">
        <v>188.08500000000001</v>
      </c>
      <c r="K31" s="383">
        <v>182.203</v>
      </c>
      <c r="L31" s="383">
        <v>178.93700000000001</v>
      </c>
      <c r="M31" s="384" t="s">
        <v>235</v>
      </c>
    </row>
    <row r="32" spans="2:13" x14ac:dyDescent="0.2">
      <c r="B32" s="624">
        <v>2010</v>
      </c>
      <c r="C32" s="383" t="s">
        <v>236</v>
      </c>
      <c r="D32" s="383" t="s">
        <v>236</v>
      </c>
      <c r="E32" s="383">
        <v>630.85599999999999</v>
      </c>
      <c r="F32" s="383">
        <v>648.33100000000002</v>
      </c>
      <c r="G32" s="383">
        <v>656.94200000000001</v>
      </c>
      <c r="H32" s="383">
        <v>668.22699999999998</v>
      </c>
      <c r="I32" s="383">
        <v>673.36300000000006</v>
      </c>
      <c r="J32" s="383">
        <v>673.63699999999994</v>
      </c>
      <c r="K32" s="383">
        <v>659.03300000000002</v>
      </c>
      <c r="L32" s="383">
        <v>639.66800000000001</v>
      </c>
      <c r="M32" s="384" t="s">
        <v>235</v>
      </c>
    </row>
    <row r="33" spans="2:13" x14ac:dyDescent="0.2">
      <c r="B33" s="624">
        <v>2011</v>
      </c>
      <c r="C33" s="383" t="s">
        <v>236</v>
      </c>
      <c r="D33" s="383" t="s">
        <v>236</v>
      </c>
      <c r="E33" s="383" t="s">
        <v>236</v>
      </c>
      <c r="F33" s="383">
        <v>943.15700000000004</v>
      </c>
      <c r="G33" s="383">
        <v>989.71900000000005</v>
      </c>
      <c r="H33" s="383">
        <v>1001.225</v>
      </c>
      <c r="I33" s="383">
        <v>1006.937</v>
      </c>
      <c r="J33" s="383">
        <v>999.31</v>
      </c>
      <c r="K33" s="383">
        <v>962.69200000000001</v>
      </c>
      <c r="L33" s="383">
        <v>920.245</v>
      </c>
      <c r="M33" s="384" t="s">
        <v>235</v>
      </c>
    </row>
    <row r="34" spans="2:13" x14ac:dyDescent="0.2">
      <c r="B34" s="624">
        <v>2012</v>
      </c>
      <c r="C34" s="383" t="s">
        <v>236</v>
      </c>
      <c r="D34" s="383" t="s">
        <v>236</v>
      </c>
      <c r="E34" s="383" t="s">
        <v>236</v>
      </c>
      <c r="F34" s="383" t="s">
        <v>236</v>
      </c>
      <c r="G34" s="383">
        <v>970.27099999999996</v>
      </c>
      <c r="H34" s="383">
        <v>1001.5549999999999</v>
      </c>
      <c r="I34" s="383">
        <v>1019.616</v>
      </c>
      <c r="J34" s="383">
        <v>1022.699</v>
      </c>
      <c r="K34" s="383">
        <v>1003.769</v>
      </c>
      <c r="L34" s="383">
        <v>964.20100000000002</v>
      </c>
      <c r="M34" s="384" t="s">
        <v>235</v>
      </c>
    </row>
    <row r="35" spans="2:13" x14ac:dyDescent="0.2">
      <c r="B35" s="624">
        <v>2013</v>
      </c>
      <c r="C35" s="383" t="s">
        <v>236</v>
      </c>
      <c r="D35" s="383" t="s">
        <v>236</v>
      </c>
      <c r="E35" s="383" t="s">
        <v>236</v>
      </c>
      <c r="F35" s="383" t="s">
        <v>236</v>
      </c>
      <c r="G35" s="383" t="s">
        <v>236</v>
      </c>
      <c r="H35" s="383">
        <v>1076.875</v>
      </c>
      <c r="I35" s="383">
        <v>1107.4010000000001</v>
      </c>
      <c r="J35" s="383">
        <v>1109.2919999999999</v>
      </c>
      <c r="K35" s="383">
        <v>1095.8430000000001</v>
      </c>
      <c r="L35" s="383">
        <v>1070.6969999999999</v>
      </c>
      <c r="M35" s="384" t="s">
        <v>235</v>
      </c>
    </row>
    <row r="36" spans="2:13" x14ac:dyDescent="0.2">
      <c r="B36" s="624">
        <v>2014</v>
      </c>
      <c r="C36" s="383" t="s">
        <v>236</v>
      </c>
      <c r="D36" s="383" t="s">
        <v>236</v>
      </c>
      <c r="E36" s="383" t="s">
        <v>236</v>
      </c>
      <c r="F36" s="383" t="s">
        <v>236</v>
      </c>
      <c r="G36" s="383" t="s">
        <v>236</v>
      </c>
      <c r="H36" s="383" t="s">
        <v>236</v>
      </c>
      <c r="I36" s="383">
        <v>1211.492</v>
      </c>
      <c r="J36" s="383">
        <v>1261.548</v>
      </c>
      <c r="K36" s="383">
        <v>1251.4079999999999</v>
      </c>
      <c r="L36" s="383">
        <v>1229.6320000000001</v>
      </c>
      <c r="M36" s="384" t="s">
        <v>235</v>
      </c>
    </row>
    <row r="37" spans="2:13" x14ac:dyDescent="0.2">
      <c r="B37" s="624">
        <v>2015</v>
      </c>
      <c r="C37" s="383" t="s">
        <v>236</v>
      </c>
      <c r="D37" s="383" t="s">
        <v>236</v>
      </c>
      <c r="E37" s="383" t="s">
        <v>236</v>
      </c>
      <c r="F37" s="383" t="s">
        <v>236</v>
      </c>
      <c r="G37" s="383" t="s">
        <v>236</v>
      </c>
      <c r="H37" s="383" t="s">
        <v>236</v>
      </c>
      <c r="I37" s="383" t="s">
        <v>236</v>
      </c>
      <c r="J37" s="383">
        <v>1279.5229999999999</v>
      </c>
      <c r="K37" s="383">
        <v>1273.569</v>
      </c>
      <c r="L37" s="383">
        <v>1270.7819999999999</v>
      </c>
      <c r="M37" s="384" t="s">
        <v>235</v>
      </c>
    </row>
    <row r="38" spans="2:13" x14ac:dyDescent="0.2">
      <c r="B38" s="624">
        <v>2016</v>
      </c>
      <c r="C38" s="383" t="s">
        <v>236</v>
      </c>
      <c r="D38" s="383" t="s">
        <v>236</v>
      </c>
      <c r="E38" s="383" t="s">
        <v>236</v>
      </c>
      <c r="F38" s="383" t="s">
        <v>236</v>
      </c>
      <c r="G38" s="383" t="s">
        <v>236</v>
      </c>
      <c r="H38" s="383" t="s">
        <v>236</v>
      </c>
      <c r="I38" s="383" t="s">
        <v>236</v>
      </c>
      <c r="J38" s="383" t="s">
        <v>236</v>
      </c>
      <c r="K38" s="383">
        <v>1349.3779999999999</v>
      </c>
      <c r="L38" s="383">
        <v>1336.8689999999999</v>
      </c>
      <c r="M38" s="384" t="s">
        <v>235</v>
      </c>
    </row>
    <row r="39" spans="2:13" x14ac:dyDescent="0.2">
      <c r="B39" s="624">
        <v>2017</v>
      </c>
      <c r="C39" s="383" t="s">
        <v>236</v>
      </c>
      <c r="D39" s="383" t="s">
        <v>236</v>
      </c>
      <c r="E39" s="383" t="s">
        <v>236</v>
      </c>
      <c r="F39" s="383" t="s">
        <v>236</v>
      </c>
      <c r="G39" s="383" t="s">
        <v>236</v>
      </c>
      <c r="H39" s="383" t="s">
        <v>236</v>
      </c>
      <c r="I39" s="383" t="s">
        <v>236</v>
      </c>
      <c r="J39" s="383" t="s">
        <v>236</v>
      </c>
      <c r="K39" s="383" t="s">
        <v>236</v>
      </c>
      <c r="L39" s="383">
        <v>1147.748</v>
      </c>
      <c r="M39" s="384" t="s">
        <v>235</v>
      </c>
    </row>
    <row r="40" spans="2:13" x14ac:dyDescent="0.2">
      <c r="B40" s="624">
        <v>2018</v>
      </c>
      <c r="C40" s="383" t="s">
        <v>236</v>
      </c>
      <c r="D40" s="383" t="s">
        <v>236</v>
      </c>
      <c r="E40" s="383" t="s">
        <v>236</v>
      </c>
      <c r="F40" s="383" t="s">
        <v>236</v>
      </c>
      <c r="G40" s="383" t="s">
        <v>236</v>
      </c>
      <c r="H40" s="383" t="s">
        <v>236</v>
      </c>
      <c r="I40" s="383" t="s">
        <v>236</v>
      </c>
      <c r="J40" s="383" t="s">
        <v>236</v>
      </c>
      <c r="K40" s="383" t="s">
        <v>236</v>
      </c>
      <c r="L40" s="383" t="s">
        <v>236</v>
      </c>
      <c r="M40" s="384">
        <v>1490.4369999999999</v>
      </c>
    </row>
    <row r="41" spans="2:13" ht="18" customHeight="1" thickBot="1" x14ac:dyDescent="0.25">
      <c r="B41" s="625" t="s">
        <v>125</v>
      </c>
      <c r="C41" s="391">
        <v>38.348999999999997</v>
      </c>
      <c r="D41" s="391">
        <v>174.39999999999998</v>
      </c>
      <c r="E41" s="391">
        <v>820.63</v>
      </c>
      <c r="F41" s="391">
        <v>1794.58</v>
      </c>
      <c r="G41" s="391">
        <v>2824.9970000000003</v>
      </c>
      <c r="H41" s="391">
        <v>3964.7529999999997</v>
      </c>
      <c r="I41" s="391">
        <v>5235.5570000000007</v>
      </c>
      <c r="J41" s="391">
        <v>6555.7789999999995</v>
      </c>
      <c r="K41" s="391">
        <v>7798.7779999999993</v>
      </c>
      <c r="L41" s="421">
        <v>8776.6659999999993</v>
      </c>
      <c r="M41" s="530" t="s">
        <v>235</v>
      </c>
    </row>
    <row r="42" spans="2:13" x14ac:dyDescent="0.2">
      <c r="B42" s="626" t="s">
        <v>11</v>
      </c>
      <c r="I42" s="627"/>
      <c r="K42" s="627"/>
      <c r="L42" s="627"/>
      <c r="M42" s="627" t="s">
        <v>10</v>
      </c>
    </row>
    <row r="45" spans="2:13" x14ac:dyDescent="0.2">
      <c r="B45" s="616" t="s">
        <v>130</v>
      </c>
    </row>
    <row r="46" spans="2:13" ht="13.5" thickBot="1" x14ac:dyDescent="0.25">
      <c r="B46" s="617" t="s">
        <v>148</v>
      </c>
    </row>
    <row r="47" spans="2:13" ht="12.75" customHeight="1" x14ac:dyDescent="0.2">
      <c r="B47" s="701" t="s">
        <v>6</v>
      </c>
      <c r="C47" s="703" t="s">
        <v>127</v>
      </c>
      <c r="D47" s="703"/>
      <c r="E47" s="703"/>
      <c r="F47" s="703"/>
      <c r="G47" s="703"/>
      <c r="H47" s="703"/>
      <c r="I47" s="703"/>
      <c r="J47" s="703"/>
      <c r="K47" s="703"/>
      <c r="L47" s="703"/>
      <c r="M47" s="704"/>
    </row>
    <row r="48" spans="2:13" ht="13.5" thickBot="1" x14ac:dyDescent="0.25">
      <c r="B48" s="702"/>
      <c r="C48" s="618" t="s">
        <v>117</v>
      </c>
      <c r="D48" s="618" t="s">
        <v>118</v>
      </c>
      <c r="E48" s="618" t="s">
        <v>119</v>
      </c>
      <c r="F48" s="618" t="s">
        <v>120</v>
      </c>
      <c r="G48" s="618" t="s">
        <v>121</v>
      </c>
      <c r="H48" s="618" t="s">
        <v>25</v>
      </c>
      <c r="I48" s="618" t="s">
        <v>60</v>
      </c>
      <c r="J48" s="618" t="s">
        <v>102</v>
      </c>
      <c r="K48" s="618" t="s">
        <v>135</v>
      </c>
      <c r="L48" s="618" t="s">
        <v>199</v>
      </c>
      <c r="M48" s="619" t="s">
        <v>205</v>
      </c>
    </row>
    <row r="49" spans="2:13" x14ac:dyDescent="0.2">
      <c r="B49" s="620" t="s">
        <v>2</v>
      </c>
      <c r="C49" s="515"/>
      <c r="D49" s="515"/>
      <c r="E49" s="515"/>
      <c r="F49" s="515"/>
      <c r="G49" s="628"/>
      <c r="H49" s="628"/>
      <c r="I49" s="515"/>
      <c r="J49" s="515"/>
      <c r="K49" s="515"/>
      <c r="L49" s="515"/>
      <c r="M49" s="629"/>
    </row>
    <row r="50" spans="2:13" x14ac:dyDescent="0.2">
      <c r="B50" s="624">
        <v>2008</v>
      </c>
      <c r="C50" s="383">
        <v>1920</v>
      </c>
      <c r="D50" s="383">
        <v>1840</v>
      </c>
      <c r="E50" s="383">
        <v>1830</v>
      </c>
      <c r="F50" s="383">
        <v>1580</v>
      </c>
      <c r="G50" s="383">
        <v>1700</v>
      </c>
      <c r="H50" s="383">
        <v>1750</v>
      </c>
      <c r="I50" s="383">
        <v>1950</v>
      </c>
      <c r="J50" s="383">
        <v>1970</v>
      </c>
      <c r="K50" s="383">
        <v>1740</v>
      </c>
      <c r="L50" s="383">
        <v>1490</v>
      </c>
      <c r="M50" s="384" t="s">
        <v>235</v>
      </c>
    </row>
    <row r="51" spans="2:13" x14ac:dyDescent="0.2">
      <c r="B51" s="624">
        <v>2009</v>
      </c>
      <c r="C51" s="383" t="s">
        <v>236</v>
      </c>
      <c r="D51" s="383">
        <v>2430</v>
      </c>
      <c r="E51" s="383">
        <v>2870</v>
      </c>
      <c r="F51" s="383">
        <v>3230</v>
      </c>
      <c r="G51" s="383">
        <v>3410</v>
      </c>
      <c r="H51" s="383">
        <v>3660</v>
      </c>
      <c r="I51" s="383">
        <v>3760</v>
      </c>
      <c r="J51" s="383">
        <v>3760</v>
      </c>
      <c r="K51" s="383">
        <v>3640</v>
      </c>
      <c r="L51" s="383">
        <v>3730</v>
      </c>
      <c r="M51" s="384" t="s">
        <v>235</v>
      </c>
    </row>
    <row r="52" spans="2:13" x14ac:dyDescent="0.2">
      <c r="B52" s="624">
        <v>2010</v>
      </c>
      <c r="C52" s="383" t="s">
        <v>236</v>
      </c>
      <c r="D52" s="383" t="s">
        <v>236</v>
      </c>
      <c r="E52" s="383">
        <v>4930</v>
      </c>
      <c r="F52" s="383">
        <v>5070</v>
      </c>
      <c r="G52" s="383">
        <v>5300</v>
      </c>
      <c r="H52" s="383">
        <v>5520</v>
      </c>
      <c r="I52" s="383">
        <v>5610</v>
      </c>
      <c r="J52" s="383">
        <v>5610</v>
      </c>
      <c r="K52" s="383">
        <v>5730</v>
      </c>
      <c r="L52" s="383">
        <v>5820</v>
      </c>
      <c r="M52" s="384" t="s">
        <v>235</v>
      </c>
    </row>
    <row r="53" spans="2:13" x14ac:dyDescent="0.2">
      <c r="B53" s="624">
        <v>2011</v>
      </c>
      <c r="C53" s="383" t="s">
        <v>236</v>
      </c>
      <c r="D53" s="383" t="s">
        <v>236</v>
      </c>
      <c r="E53" s="383" t="s">
        <v>236</v>
      </c>
      <c r="F53" s="383">
        <v>5820</v>
      </c>
      <c r="G53" s="383">
        <v>6190</v>
      </c>
      <c r="H53" s="383">
        <v>6300</v>
      </c>
      <c r="I53" s="383">
        <v>6500</v>
      </c>
      <c r="J53" s="383">
        <v>6490</v>
      </c>
      <c r="K53" s="383">
        <v>6290</v>
      </c>
      <c r="L53" s="383">
        <v>6260</v>
      </c>
      <c r="M53" s="384" t="s">
        <v>235</v>
      </c>
    </row>
    <row r="54" spans="2:13" x14ac:dyDescent="0.2">
      <c r="B54" s="624">
        <v>2012</v>
      </c>
      <c r="C54" s="383" t="s">
        <v>236</v>
      </c>
      <c r="D54" s="383" t="s">
        <v>236</v>
      </c>
      <c r="E54" s="383" t="s">
        <v>236</v>
      </c>
      <c r="F54" s="383" t="s">
        <v>236</v>
      </c>
      <c r="G54" s="383">
        <v>5850</v>
      </c>
      <c r="H54" s="383">
        <v>6030</v>
      </c>
      <c r="I54" s="383">
        <v>6370</v>
      </c>
      <c r="J54" s="383">
        <v>6510</v>
      </c>
      <c r="K54" s="383">
        <v>6390</v>
      </c>
      <c r="L54" s="383">
        <v>6430</v>
      </c>
      <c r="M54" s="384" t="s">
        <v>235</v>
      </c>
    </row>
    <row r="55" spans="2:13" x14ac:dyDescent="0.2">
      <c r="B55" s="624">
        <v>2013</v>
      </c>
      <c r="C55" s="383" t="s">
        <v>236</v>
      </c>
      <c r="D55" s="383" t="s">
        <v>236</v>
      </c>
      <c r="E55" s="383" t="s">
        <v>236</v>
      </c>
      <c r="F55" s="383" t="s">
        <v>236</v>
      </c>
      <c r="G55" s="383" t="s">
        <v>236</v>
      </c>
      <c r="H55" s="383">
        <v>6650</v>
      </c>
      <c r="I55" s="383">
        <v>6880</v>
      </c>
      <c r="J55" s="383">
        <v>7110</v>
      </c>
      <c r="K55" s="383">
        <v>7120</v>
      </c>
      <c r="L55" s="383">
        <v>7190</v>
      </c>
      <c r="M55" s="384" t="s">
        <v>235</v>
      </c>
    </row>
    <row r="56" spans="2:13" x14ac:dyDescent="0.2">
      <c r="B56" s="624">
        <v>2014</v>
      </c>
      <c r="C56" s="383" t="s">
        <v>236</v>
      </c>
      <c r="D56" s="383" t="s">
        <v>236</v>
      </c>
      <c r="E56" s="383" t="s">
        <v>236</v>
      </c>
      <c r="F56" s="383" t="s">
        <v>236</v>
      </c>
      <c r="G56" s="383" t="s">
        <v>236</v>
      </c>
      <c r="H56" s="383" t="s">
        <v>236</v>
      </c>
      <c r="I56" s="383">
        <v>6920</v>
      </c>
      <c r="J56" s="383">
        <v>7210</v>
      </c>
      <c r="K56" s="383">
        <v>7280</v>
      </c>
      <c r="L56" s="383">
        <v>7280</v>
      </c>
      <c r="M56" s="384" t="s">
        <v>235</v>
      </c>
    </row>
    <row r="57" spans="2:13" x14ac:dyDescent="0.2">
      <c r="B57" s="624">
        <v>2015</v>
      </c>
      <c r="C57" s="383" t="s">
        <v>236</v>
      </c>
      <c r="D57" s="383" t="s">
        <v>236</v>
      </c>
      <c r="E57" s="383" t="s">
        <v>236</v>
      </c>
      <c r="F57" s="383" t="s">
        <v>236</v>
      </c>
      <c r="G57" s="383" t="s">
        <v>236</v>
      </c>
      <c r="H57" s="383" t="s">
        <v>236</v>
      </c>
      <c r="I57" s="383" t="s">
        <v>236</v>
      </c>
      <c r="J57" s="383">
        <v>8470</v>
      </c>
      <c r="K57" s="383">
        <v>8660</v>
      </c>
      <c r="L57" s="383">
        <v>8700</v>
      </c>
      <c r="M57" s="384" t="s">
        <v>235</v>
      </c>
    </row>
    <row r="58" spans="2:13" x14ac:dyDescent="0.2">
      <c r="B58" s="624">
        <v>2016</v>
      </c>
      <c r="C58" s="383" t="s">
        <v>236</v>
      </c>
      <c r="D58" s="383" t="s">
        <v>236</v>
      </c>
      <c r="E58" s="383" t="s">
        <v>236</v>
      </c>
      <c r="F58" s="383" t="s">
        <v>236</v>
      </c>
      <c r="G58" s="383" t="s">
        <v>236</v>
      </c>
      <c r="H58" s="383" t="s">
        <v>236</v>
      </c>
      <c r="I58" s="383" t="s">
        <v>236</v>
      </c>
      <c r="J58" s="383" t="s">
        <v>236</v>
      </c>
      <c r="K58" s="383">
        <v>8230</v>
      </c>
      <c r="L58" s="383">
        <v>8150</v>
      </c>
      <c r="M58" s="384" t="s">
        <v>235</v>
      </c>
    </row>
    <row r="59" spans="2:13" x14ac:dyDescent="0.2">
      <c r="B59" s="624">
        <v>2017</v>
      </c>
      <c r="C59" s="383" t="s">
        <v>236</v>
      </c>
      <c r="D59" s="383" t="s">
        <v>236</v>
      </c>
      <c r="E59" s="383" t="s">
        <v>236</v>
      </c>
      <c r="F59" s="383" t="s">
        <v>236</v>
      </c>
      <c r="G59" s="383" t="s">
        <v>236</v>
      </c>
      <c r="H59" s="383" t="s">
        <v>236</v>
      </c>
      <c r="I59" s="383" t="s">
        <v>236</v>
      </c>
      <c r="J59" s="383" t="s">
        <v>236</v>
      </c>
      <c r="K59" s="383" t="s">
        <v>236</v>
      </c>
      <c r="L59" s="383">
        <v>8260</v>
      </c>
      <c r="M59" s="384" t="s">
        <v>235</v>
      </c>
    </row>
    <row r="60" spans="2:13" x14ac:dyDescent="0.2">
      <c r="B60" s="624">
        <v>2018</v>
      </c>
      <c r="C60" s="383" t="s">
        <v>236</v>
      </c>
      <c r="D60" s="383" t="s">
        <v>236</v>
      </c>
      <c r="E60" s="383" t="s">
        <v>236</v>
      </c>
      <c r="F60" s="383" t="s">
        <v>236</v>
      </c>
      <c r="G60" s="383" t="s">
        <v>236</v>
      </c>
      <c r="H60" s="383" t="s">
        <v>236</v>
      </c>
      <c r="I60" s="383" t="s">
        <v>236</v>
      </c>
      <c r="J60" s="383" t="s">
        <v>236</v>
      </c>
      <c r="K60" s="383" t="s">
        <v>236</v>
      </c>
      <c r="L60" s="383" t="s">
        <v>236</v>
      </c>
      <c r="M60" s="384">
        <v>9810</v>
      </c>
    </row>
    <row r="61" spans="2:13" ht="18" customHeight="1" thickBot="1" x14ac:dyDescent="0.25">
      <c r="B61" s="625" t="s">
        <v>125</v>
      </c>
      <c r="C61" s="391">
        <v>1920</v>
      </c>
      <c r="D61" s="391">
        <v>2330</v>
      </c>
      <c r="E61" s="391">
        <v>4100</v>
      </c>
      <c r="F61" s="391">
        <v>4980</v>
      </c>
      <c r="G61" s="391">
        <v>5430</v>
      </c>
      <c r="H61" s="391">
        <v>5870</v>
      </c>
      <c r="I61" s="391">
        <v>6310</v>
      </c>
      <c r="J61" s="391">
        <v>6760</v>
      </c>
      <c r="K61" s="391">
        <v>6960</v>
      </c>
      <c r="L61" s="421">
        <v>7110</v>
      </c>
      <c r="M61" s="530" t="s">
        <v>235</v>
      </c>
    </row>
    <row r="62" spans="2:13" x14ac:dyDescent="0.2">
      <c r="B62" s="626" t="s">
        <v>11</v>
      </c>
      <c r="J62" s="627"/>
      <c r="K62" s="627"/>
      <c r="L62" s="627"/>
      <c r="M62" s="627" t="s">
        <v>10</v>
      </c>
    </row>
    <row r="64" spans="2:13" ht="3" customHeight="1" x14ac:dyDescent="0.2">
      <c r="B64" s="700" t="s">
        <v>201</v>
      </c>
      <c r="C64" s="700"/>
      <c r="D64" s="700"/>
      <c r="E64" s="700"/>
      <c r="F64" s="700"/>
      <c r="G64" s="700"/>
      <c r="H64" s="700"/>
      <c r="I64" s="700"/>
      <c r="J64" s="700"/>
      <c r="K64" s="700"/>
      <c r="L64" s="700"/>
      <c r="M64" s="700"/>
    </row>
    <row r="65" spans="2:13" ht="3" customHeight="1" x14ac:dyDescent="0.2">
      <c r="B65" s="700"/>
      <c r="C65" s="700"/>
      <c r="D65" s="700"/>
      <c r="E65" s="700"/>
      <c r="F65" s="700"/>
      <c r="G65" s="700"/>
      <c r="H65" s="700"/>
      <c r="I65" s="700"/>
      <c r="J65" s="700"/>
      <c r="K65" s="700"/>
      <c r="L65" s="700"/>
      <c r="M65" s="700"/>
    </row>
    <row r="66" spans="2:13" x14ac:dyDescent="0.2">
      <c r="B66" s="700"/>
      <c r="C66" s="700"/>
      <c r="D66" s="700"/>
      <c r="E66" s="700"/>
      <c r="F66" s="700"/>
      <c r="G66" s="700"/>
      <c r="H66" s="700"/>
      <c r="I66" s="700"/>
      <c r="J66" s="700"/>
      <c r="K66" s="700"/>
      <c r="L66" s="700"/>
      <c r="M66" s="700"/>
    </row>
    <row r="67" spans="2:13" x14ac:dyDescent="0.2">
      <c r="B67" s="700"/>
      <c r="C67" s="700"/>
      <c r="D67" s="700"/>
      <c r="E67" s="700"/>
      <c r="F67" s="700"/>
      <c r="G67" s="700"/>
      <c r="H67" s="700"/>
      <c r="I67" s="700"/>
      <c r="J67" s="700"/>
      <c r="K67" s="700"/>
      <c r="L67" s="700"/>
      <c r="M67" s="700"/>
    </row>
    <row r="68" spans="2:13" x14ac:dyDescent="0.2">
      <c r="B68" s="700"/>
      <c r="C68" s="700"/>
      <c r="D68" s="700"/>
      <c r="E68" s="700"/>
      <c r="F68" s="700"/>
      <c r="G68" s="700"/>
      <c r="H68" s="700"/>
      <c r="I68" s="700"/>
      <c r="J68" s="700"/>
      <c r="K68" s="700"/>
      <c r="L68" s="700"/>
      <c r="M68" s="700"/>
    </row>
    <row r="69" spans="2:13" x14ac:dyDescent="0.2">
      <c r="B69" s="700"/>
      <c r="C69" s="700"/>
      <c r="D69" s="700"/>
      <c r="E69" s="700"/>
      <c r="F69" s="700"/>
      <c r="G69" s="700"/>
      <c r="H69" s="700"/>
      <c r="I69" s="700"/>
      <c r="J69" s="700"/>
      <c r="K69" s="700"/>
      <c r="L69" s="700"/>
      <c r="M69" s="700"/>
    </row>
    <row r="70" spans="2:13" x14ac:dyDescent="0.2">
      <c r="B70" s="700"/>
      <c r="C70" s="700"/>
      <c r="D70" s="700"/>
      <c r="E70" s="700"/>
      <c r="F70" s="700"/>
      <c r="G70" s="700"/>
      <c r="H70" s="700"/>
      <c r="I70" s="700"/>
      <c r="J70" s="700"/>
      <c r="K70" s="700"/>
      <c r="L70" s="700"/>
      <c r="M70" s="700"/>
    </row>
    <row r="71" spans="2:13" x14ac:dyDescent="0.2">
      <c r="B71" s="700"/>
      <c r="C71" s="700"/>
      <c r="D71" s="700"/>
      <c r="E71" s="700"/>
      <c r="F71" s="700"/>
      <c r="G71" s="700"/>
      <c r="H71" s="700"/>
      <c r="I71" s="700"/>
      <c r="J71" s="700"/>
      <c r="K71" s="700"/>
      <c r="L71" s="700"/>
      <c r="M71" s="700"/>
    </row>
  </sheetData>
  <mergeCells count="7">
    <mergeCell ref="B64:M71"/>
    <mergeCell ref="B6:B7"/>
    <mergeCell ref="B27:B28"/>
    <mergeCell ref="B47:B48"/>
    <mergeCell ref="C6:M6"/>
    <mergeCell ref="C27:M27"/>
    <mergeCell ref="C47:M47"/>
  </mergeCells>
  <phoneticPr fontId="4" type="noConversion"/>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pageSetUpPr fitToPage="1"/>
  </sheetPr>
  <dimension ref="A1:C31"/>
  <sheetViews>
    <sheetView showGridLines="0" zoomScaleNormal="100" workbookViewId="0"/>
  </sheetViews>
  <sheetFormatPr defaultRowHeight="48.75" customHeight="1" x14ac:dyDescent="0.2"/>
  <cols>
    <col min="1" max="1" width="3.5703125" style="7" customWidth="1"/>
    <col min="2" max="2" width="4.140625" style="7" bestFit="1" customWidth="1"/>
    <col min="3" max="3" width="184.7109375" style="3" customWidth="1"/>
    <col min="4" max="16384" width="9.140625" style="7"/>
  </cols>
  <sheetData>
    <row r="1" spans="1:3" ht="18.75" customHeight="1" x14ac:dyDescent="0.25">
      <c r="A1" s="154" t="s">
        <v>109</v>
      </c>
    </row>
    <row r="2" spans="1:3" ht="48.75" customHeight="1" x14ac:dyDescent="0.2">
      <c r="B2" s="8" t="s">
        <v>151</v>
      </c>
      <c r="C2" s="4" t="s">
        <v>249</v>
      </c>
    </row>
    <row r="3" spans="1:3" ht="48.75" customHeight="1" x14ac:dyDescent="0.2">
      <c r="B3" s="8" t="s">
        <v>152</v>
      </c>
      <c r="C3" s="2" t="s">
        <v>176</v>
      </c>
    </row>
    <row r="4" spans="1:3" ht="48.75" customHeight="1" x14ac:dyDescent="0.2">
      <c r="B4" s="8" t="s">
        <v>153</v>
      </c>
      <c r="C4" s="2" t="s">
        <v>177</v>
      </c>
    </row>
    <row r="5" spans="1:3" ht="48.75" customHeight="1" x14ac:dyDescent="0.2">
      <c r="B5" s="8" t="s">
        <v>154</v>
      </c>
      <c r="C5" s="4" t="s">
        <v>202</v>
      </c>
    </row>
    <row r="6" spans="1:3" ht="48.75" customHeight="1" x14ac:dyDescent="0.2">
      <c r="B6" s="8" t="s">
        <v>155</v>
      </c>
      <c r="C6" s="2" t="s">
        <v>178</v>
      </c>
    </row>
    <row r="7" spans="1:3" ht="48.75" customHeight="1" x14ac:dyDescent="0.2">
      <c r="B7" s="8" t="s">
        <v>156</v>
      </c>
      <c r="C7" s="2" t="s">
        <v>179</v>
      </c>
    </row>
    <row r="8" spans="1:3" ht="48.75" customHeight="1" x14ac:dyDescent="0.2">
      <c r="B8" s="8" t="s">
        <v>157</v>
      </c>
      <c r="C8" s="2" t="s">
        <v>180</v>
      </c>
    </row>
    <row r="9" spans="1:3" ht="48.75" customHeight="1" x14ac:dyDescent="0.2">
      <c r="B9" s="8" t="s">
        <v>158</v>
      </c>
      <c r="C9" s="2" t="s">
        <v>181</v>
      </c>
    </row>
    <row r="10" spans="1:3" ht="48.75" customHeight="1" x14ac:dyDescent="0.2">
      <c r="B10" s="8" t="s">
        <v>159</v>
      </c>
      <c r="C10" s="2" t="s">
        <v>182</v>
      </c>
    </row>
    <row r="11" spans="1:3" ht="48.75" customHeight="1" x14ac:dyDescent="0.2">
      <c r="B11" s="8" t="s">
        <v>160</v>
      </c>
      <c r="C11" s="2" t="s">
        <v>183</v>
      </c>
    </row>
    <row r="12" spans="1:3" ht="48.75" customHeight="1" x14ac:dyDescent="0.2">
      <c r="B12" s="8" t="s">
        <v>161</v>
      </c>
      <c r="C12" s="2" t="s">
        <v>184</v>
      </c>
    </row>
    <row r="13" spans="1:3" ht="48.75" customHeight="1" x14ac:dyDescent="0.2">
      <c r="B13" s="8" t="s">
        <v>150</v>
      </c>
      <c r="C13" s="2" t="s">
        <v>185</v>
      </c>
    </row>
    <row r="14" spans="1:3" ht="48.75" customHeight="1" x14ac:dyDescent="0.2">
      <c r="B14" s="8" t="s">
        <v>162</v>
      </c>
      <c r="C14" s="2" t="s">
        <v>186</v>
      </c>
    </row>
    <row r="15" spans="1:3" ht="48.75" customHeight="1" x14ac:dyDescent="0.2">
      <c r="B15" s="8" t="s">
        <v>163</v>
      </c>
      <c r="C15" s="2" t="s">
        <v>187</v>
      </c>
    </row>
    <row r="16" spans="1:3" ht="48.75" customHeight="1" x14ac:dyDescent="0.2">
      <c r="B16" s="8" t="s">
        <v>164</v>
      </c>
      <c r="C16" s="2" t="s">
        <v>250</v>
      </c>
    </row>
    <row r="17" spans="2:3" ht="48.75" customHeight="1" x14ac:dyDescent="0.2">
      <c r="B17" s="8" t="s">
        <v>165</v>
      </c>
      <c r="C17" s="2" t="s">
        <v>188</v>
      </c>
    </row>
    <row r="18" spans="2:3" ht="48.75" customHeight="1" x14ac:dyDescent="0.2">
      <c r="B18" s="8" t="s">
        <v>166</v>
      </c>
      <c r="C18" s="2" t="s">
        <v>189</v>
      </c>
    </row>
    <row r="19" spans="2:3" ht="48.75" customHeight="1" x14ac:dyDescent="0.2">
      <c r="B19" s="8"/>
      <c r="C19" s="2" t="s">
        <v>133</v>
      </c>
    </row>
    <row r="20" spans="2:3" ht="48.75" customHeight="1" x14ac:dyDescent="0.2">
      <c r="B20" s="8"/>
      <c r="C20" s="2" t="s">
        <v>134</v>
      </c>
    </row>
    <row r="21" spans="2:3" ht="48.75" customHeight="1" x14ac:dyDescent="0.2">
      <c r="B21" s="8" t="s">
        <v>167</v>
      </c>
      <c r="C21" s="4" t="s">
        <v>251</v>
      </c>
    </row>
    <row r="22" spans="2:3" ht="48.75" customHeight="1" x14ac:dyDescent="0.2">
      <c r="B22" s="8" t="s">
        <v>168</v>
      </c>
      <c r="C22" s="2" t="s">
        <v>190</v>
      </c>
    </row>
    <row r="23" spans="2:3" ht="48.75" customHeight="1" x14ac:dyDescent="0.2">
      <c r="B23" s="8" t="s">
        <v>169</v>
      </c>
      <c r="C23" s="2" t="s">
        <v>191</v>
      </c>
    </row>
    <row r="24" spans="2:3" ht="48.75" customHeight="1" x14ac:dyDescent="0.2">
      <c r="B24" s="8" t="s">
        <v>170</v>
      </c>
      <c r="C24" s="2" t="s">
        <v>192</v>
      </c>
    </row>
    <row r="25" spans="2:3" ht="48.75" customHeight="1" x14ac:dyDescent="0.2">
      <c r="B25" s="8" t="s">
        <v>171</v>
      </c>
      <c r="C25" s="2" t="s">
        <v>193</v>
      </c>
    </row>
    <row r="26" spans="2:3" ht="48.75" customHeight="1" x14ac:dyDescent="0.2">
      <c r="B26" s="8" t="s">
        <v>172</v>
      </c>
      <c r="C26" s="2" t="s">
        <v>194</v>
      </c>
    </row>
    <row r="27" spans="2:3" ht="48.75" customHeight="1" x14ac:dyDescent="0.2">
      <c r="B27" s="8" t="s">
        <v>173</v>
      </c>
      <c r="C27" s="2" t="s">
        <v>195</v>
      </c>
    </row>
    <row r="28" spans="2:3" ht="48.75" customHeight="1" x14ac:dyDescent="0.2">
      <c r="B28" s="8" t="s">
        <v>122</v>
      </c>
      <c r="C28" s="2" t="s">
        <v>196</v>
      </c>
    </row>
    <row r="29" spans="2:3" ht="48.75" customHeight="1" x14ac:dyDescent="0.2">
      <c r="B29" s="8" t="s">
        <v>174</v>
      </c>
      <c r="C29" s="2" t="s">
        <v>197</v>
      </c>
    </row>
    <row r="30" spans="2:3" ht="48.75" customHeight="1" x14ac:dyDescent="0.2">
      <c r="B30" s="8" t="s">
        <v>175</v>
      </c>
      <c r="C30" s="2" t="s">
        <v>198</v>
      </c>
    </row>
    <row r="31" spans="2:3" ht="48.75" customHeight="1" x14ac:dyDescent="0.2">
      <c r="C31" s="1"/>
    </row>
  </sheetData>
  <pageMargins left="0.74803149606299213" right="0.74803149606299213" top="0.98425196850393704" bottom="0.98425196850393704" header="0.51181102362204722" footer="0.51181102362204722"/>
  <pageSetup paperSize="9" scale="3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C43"/>
  <sheetViews>
    <sheetView showGridLines="0" zoomScaleNormal="100" workbookViewId="0"/>
  </sheetViews>
  <sheetFormatPr defaultRowHeight="12.75" x14ac:dyDescent="0.2"/>
  <cols>
    <col min="1" max="1" width="2.42578125" style="6" customWidth="1"/>
    <col min="2" max="2" width="2" style="6" customWidth="1"/>
    <col min="3" max="3" width="138" style="6" customWidth="1"/>
    <col min="4" max="4" width="2" style="6" customWidth="1"/>
    <col min="5" max="16384" width="9.140625" style="6"/>
  </cols>
  <sheetData>
    <row r="1" spans="1:3" ht="19.5" thickBot="1" x14ac:dyDescent="0.35">
      <c r="A1" s="53"/>
      <c r="B1" s="53"/>
      <c r="C1" s="53"/>
    </row>
    <row r="2" spans="1:3" ht="18.75" x14ac:dyDescent="0.3">
      <c r="A2" s="53"/>
      <c r="B2" s="636" t="s">
        <v>217</v>
      </c>
      <c r="C2" s="637"/>
    </row>
    <row r="3" spans="1:3" x14ac:dyDescent="0.2">
      <c r="B3" s="634" t="s">
        <v>204</v>
      </c>
      <c r="C3" s="635"/>
    </row>
    <row r="4" spans="1:3" x14ac:dyDescent="0.2">
      <c r="B4" s="634" t="s">
        <v>206</v>
      </c>
      <c r="C4" s="635"/>
    </row>
    <row r="5" spans="1:3" x14ac:dyDescent="0.2">
      <c r="B5" s="634" t="s">
        <v>254</v>
      </c>
      <c r="C5" s="635"/>
    </row>
    <row r="6" spans="1:3" x14ac:dyDescent="0.2">
      <c r="B6" s="316"/>
      <c r="C6" s="313" t="s">
        <v>255</v>
      </c>
    </row>
    <row r="7" spans="1:3" x14ac:dyDescent="0.2">
      <c r="B7" s="314"/>
      <c r="C7" s="313" t="s">
        <v>257</v>
      </c>
    </row>
    <row r="8" spans="1:3" x14ac:dyDescent="0.2">
      <c r="B8" s="634" t="s">
        <v>258</v>
      </c>
      <c r="C8" s="635"/>
    </row>
    <row r="9" spans="1:3" x14ac:dyDescent="0.2">
      <c r="B9" s="312"/>
      <c r="C9" s="313" t="s">
        <v>259</v>
      </c>
    </row>
    <row r="10" spans="1:3" x14ac:dyDescent="0.2">
      <c r="B10" s="314"/>
      <c r="C10" s="313" t="s">
        <v>260</v>
      </c>
    </row>
    <row r="11" spans="1:3" x14ac:dyDescent="0.2">
      <c r="B11" s="634" t="s">
        <v>207</v>
      </c>
      <c r="C11" s="635"/>
    </row>
    <row r="12" spans="1:3" x14ac:dyDescent="0.2">
      <c r="B12" s="312"/>
      <c r="C12" s="313" t="s">
        <v>241</v>
      </c>
    </row>
    <row r="13" spans="1:3" x14ac:dyDescent="0.2">
      <c r="B13" s="312"/>
      <c r="C13" s="313" t="s">
        <v>242</v>
      </c>
    </row>
    <row r="14" spans="1:3" x14ac:dyDescent="0.2">
      <c r="B14" s="314"/>
      <c r="C14" s="313" t="s">
        <v>244</v>
      </c>
    </row>
    <row r="15" spans="1:3" x14ac:dyDescent="0.2">
      <c r="B15" s="634" t="s">
        <v>208</v>
      </c>
      <c r="C15" s="635"/>
    </row>
    <row r="16" spans="1:3" x14ac:dyDescent="0.2">
      <c r="B16" s="312"/>
      <c r="C16" s="313" t="s">
        <v>96</v>
      </c>
    </row>
    <row r="17" spans="2:3" x14ac:dyDescent="0.2">
      <c r="B17" s="312"/>
      <c r="C17" s="313" t="s">
        <v>98</v>
      </c>
    </row>
    <row r="18" spans="2:3" x14ac:dyDescent="0.2">
      <c r="B18" s="312"/>
      <c r="C18" s="313" t="s">
        <v>100</v>
      </c>
    </row>
    <row r="19" spans="2:3" s="429" customFormat="1" ht="12.75" customHeight="1" x14ac:dyDescent="0.2">
      <c r="B19" s="630" t="s">
        <v>264</v>
      </c>
      <c r="C19" s="631"/>
    </row>
    <row r="20" spans="2:3" s="429" customFormat="1" x14ac:dyDescent="0.2">
      <c r="B20" s="430"/>
      <c r="C20" s="431" t="s">
        <v>263</v>
      </c>
    </row>
    <row r="21" spans="2:3" s="429" customFormat="1" x14ac:dyDescent="0.2">
      <c r="B21" s="430"/>
      <c r="C21" s="431" t="s">
        <v>245</v>
      </c>
    </row>
    <row r="22" spans="2:3" s="429" customFormat="1" x14ac:dyDescent="0.2">
      <c r="B22" s="430"/>
      <c r="C22" s="431" t="s">
        <v>246</v>
      </c>
    </row>
    <row r="23" spans="2:3" s="429" customFormat="1" ht="12.75" customHeight="1" x14ac:dyDescent="0.2">
      <c r="B23" s="630" t="s">
        <v>265</v>
      </c>
      <c r="C23" s="631"/>
    </row>
    <row r="24" spans="2:3" s="429" customFormat="1" x14ac:dyDescent="0.2">
      <c r="B24" s="430"/>
      <c r="C24" s="431" t="s">
        <v>266</v>
      </c>
    </row>
    <row r="25" spans="2:3" s="429" customFormat="1" x14ac:dyDescent="0.2">
      <c r="B25" s="430"/>
      <c r="C25" s="431" t="s">
        <v>267</v>
      </c>
    </row>
    <row r="26" spans="2:3" s="429" customFormat="1" x14ac:dyDescent="0.2">
      <c r="B26" s="430"/>
      <c r="C26" s="431" t="s">
        <v>268</v>
      </c>
    </row>
    <row r="27" spans="2:3" s="429" customFormat="1" ht="12.75" customHeight="1" x14ac:dyDescent="0.2">
      <c r="B27" s="630" t="s">
        <v>279</v>
      </c>
      <c r="C27" s="631"/>
    </row>
    <row r="28" spans="2:3" s="429" customFormat="1" x14ac:dyDescent="0.2">
      <c r="B28" s="430"/>
      <c r="C28" s="431" t="s">
        <v>275</v>
      </c>
    </row>
    <row r="29" spans="2:3" s="429" customFormat="1" x14ac:dyDescent="0.2">
      <c r="B29" s="430"/>
      <c r="C29" s="431" t="s">
        <v>276</v>
      </c>
    </row>
    <row r="30" spans="2:3" s="429" customFormat="1" x14ac:dyDescent="0.2">
      <c r="B30" s="432"/>
      <c r="C30" s="431" t="s">
        <v>277</v>
      </c>
    </row>
    <row r="31" spans="2:3" s="429" customFormat="1" ht="12.75" customHeight="1" x14ac:dyDescent="0.2">
      <c r="B31" s="630" t="s">
        <v>270</v>
      </c>
      <c r="C31" s="631"/>
    </row>
    <row r="32" spans="2:3" s="429" customFormat="1" x14ac:dyDescent="0.2">
      <c r="B32" s="430"/>
      <c r="C32" s="431" t="s">
        <v>271</v>
      </c>
    </row>
    <row r="33" spans="2:3" s="429" customFormat="1" x14ac:dyDescent="0.2">
      <c r="B33" s="430"/>
      <c r="C33" s="431" t="s">
        <v>273</v>
      </c>
    </row>
    <row r="34" spans="2:3" s="429" customFormat="1" x14ac:dyDescent="0.2">
      <c r="B34" s="430"/>
      <c r="C34" s="431" t="s">
        <v>274</v>
      </c>
    </row>
    <row r="35" spans="2:3" s="429" customFormat="1" x14ac:dyDescent="0.2">
      <c r="B35" s="630" t="s">
        <v>209</v>
      </c>
      <c r="C35" s="631"/>
    </row>
    <row r="36" spans="2:3" s="429" customFormat="1" x14ac:dyDescent="0.2">
      <c r="B36" s="430"/>
      <c r="C36" s="431" t="s">
        <v>238</v>
      </c>
    </row>
    <row r="37" spans="2:3" s="429" customFormat="1" x14ac:dyDescent="0.2">
      <c r="B37" s="430"/>
      <c r="C37" s="431" t="s">
        <v>239</v>
      </c>
    </row>
    <row r="38" spans="2:3" s="429" customFormat="1" x14ac:dyDescent="0.2">
      <c r="B38" s="430"/>
      <c r="C38" s="431" t="s">
        <v>240</v>
      </c>
    </row>
    <row r="39" spans="2:3" x14ac:dyDescent="0.2">
      <c r="B39" s="634" t="s">
        <v>237</v>
      </c>
      <c r="C39" s="635"/>
    </row>
    <row r="40" spans="2:3" x14ac:dyDescent="0.2">
      <c r="B40" s="314"/>
      <c r="C40" s="313" t="s">
        <v>131</v>
      </c>
    </row>
    <row r="41" spans="2:3" x14ac:dyDescent="0.2">
      <c r="B41" s="314"/>
      <c r="C41" s="313" t="s">
        <v>132</v>
      </c>
    </row>
    <row r="42" spans="2:3" x14ac:dyDescent="0.2">
      <c r="B42" s="315"/>
      <c r="C42" s="317" t="s">
        <v>130</v>
      </c>
    </row>
    <row r="43" spans="2:3" ht="13.5" thickBot="1" x14ac:dyDescent="0.25">
      <c r="B43" s="632" t="s">
        <v>109</v>
      </c>
      <c r="C43" s="633"/>
    </row>
  </sheetData>
  <mergeCells count="14">
    <mergeCell ref="B31:C31"/>
    <mergeCell ref="B43:C43"/>
    <mergeCell ref="B8:C8"/>
    <mergeCell ref="B2:C2"/>
    <mergeCell ref="B5:C5"/>
    <mergeCell ref="B4:C4"/>
    <mergeCell ref="B3:C3"/>
    <mergeCell ref="B39:C39"/>
    <mergeCell ref="B35:C35"/>
    <mergeCell ref="B19:C19"/>
    <mergeCell ref="B15:C15"/>
    <mergeCell ref="B11:C11"/>
    <mergeCell ref="B27:C27"/>
    <mergeCell ref="B23:C23"/>
  </mergeCells>
  <hyperlinks>
    <hyperlink ref="B3:C3" location="'Table 1'!A1" display="Table 1 : Student Loan outlay and repayments: financial years 2012-13 to 2017-18 [1]: amounts (£000)"/>
    <hyperlink ref="B4:C4" location="'Table 2'!A1" display="Table 2 : Student Loan outlay and repayments: Financial years 2012-13 to 2017-18: borrower activity"/>
    <hyperlink ref="B5:C5" location="'Table 3A(i)'!A1" display="Table 3: ICR Student Loans borrowers liable to repay by repayment cohort and repayment status [14] as at 30/04/2018 [15]"/>
    <hyperlink ref="C6" location="'Table 3A(i)'!A1" display="Table 3A(i): UK and EU: Number of ICR Student Loans borrowers liable to repay  "/>
    <hyperlink ref="C7" location="'Table 3A(ii)'!A1" display="Table 3A(ii): UK and EU: Percentage of ICR Student Loans borrowers liable to repay  "/>
    <hyperlink ref="C9" location="'Table 3B(i)'!A1" display="Table 3B(i): EU: Number of ICR Tuition Fee Loan borrowers [16] liable to repay"/>
    <hyperlink ref="B11:C11" location="'Table 4A (i)(ii)'!A1" display="Table 4A: ICR Student Loans borrowers making repayments via HMRC [23] by repayment cohort and tax year [24] as at 30/04/2018 [15]"/>
    <hyperlink ref="C12" location="'Table 4A (i)(ii)'!A1" display="Table 4A(i): UK &amp; EU: Number of ICR Student Loans borrowers making repayments via HMRC [23]"/>
    <hyperlink ref="C13" location="'Table 4A (i)(ii)'!A1" display="Table 4A(ii): UK &amp; EU: Amount repaid by ICR Student Loans borrowers making repayments via HMRC [23]"/>
    <hyperlink ref="C14" location="'Table 4A (iii)'!A1" display="Table 4A (iii) UK &amp; EU: Average amount repaid by ICR Student Loans borrowers making repayments via HMRC"/>
    <hyperlink ref="B15:C15" location="'Table 4B'!A1" display="Table 4B: EU - ICR Student Loans borrowers making repayments via HMRC [23] by repayment cohort and tax year [24] as at 30/04/2018 [15]"/>
    <hyperlink ref="C16" location="'Table 4B'!A1" display="Table 4B(i) : EU - Number of ICR Student Loans borrowers making repayments via HMRC [23]"/>
    <hyperlink ref="C17" location="'Table 4B'!A1" display="Table 4B(ii): EU - Amount repaid by ICR Student Loans borrowers making repayments via HMRC [23]"/>
    <hyperlink ref="C18" location="'Table 4B'!A1" display="Table 4B(iii): EU - Average amount repaid by ICR Student Loans borrowers making repayments via HMRC [23]"/>
    <hyperlink ref="B19:C19" location="'Table 4C'!A1" display="Table 4C: ICR Student Loans borrowers making repayments directly to SLC [26] by repayment cohort and tax year as at 30/04/2018"/>
    <hyperlink ref="B35:C35" location="'Table 5A (i)(ii) '!A1" display="Table 5A: ICR Student Loans borrowers with a Loan Balance [27] by repayment cohort and tax year [24] as at 30/04/2018 [15]"/>
    <hyperlink ref="C36" location="'Table 5A (i)(ii) '!A1" display="Table 5A(i): UK &amp; EU: Number of ICR Student Loans borrowers [14] with a Loan Balance [15]"/>
    <hyperlink ref="C37" location="'Table 5A (i)(ii) '!A1" display="Table 5A(ii): UK &amp; EU: Amount owed by ICR Student Loans borrowers with a Loan Balance [27]"/>
    <hyperlink ref="C38" location="'Table 5A (iii)'!A1" display="Table 5A(iii): UK &amp; EU: Average amount owed by ICR Student Loans borrowers with a Loan Balance [27]"/>
    <hyperlink ref="B39:C39" location="'Table 5B'!A1" display="Table 5B: EU - ICR Student Loans borrowers with a Loan Balance by repayment cohort and tax year [24] as at 30/04/2018 [15]"/>
    <hyperlink ref="C40" location="'Table 5B'!A1" display="Table 5B(i): EU: Number of ICR Student Loans borrowers with a Loan Balance"/>
    <hyperlink ref="C41" location="'Table 5B'!A1" display="Table 5B(ii): EU: Loan Balance of ICR Student Loans borrowers "/>
    <hyperlink ref="C42" location="'Table 5B'!A1" display="Table 5B(iii): EU: Average Loan Balance of ICR Student Loans borrowers "/>
    <hyperlink ref="B43:C43" location="Footnotes!A1" display="Footnotes"/>
    <hyperlink ref="B8:C8" location="'Table 3B(i)'!A1" display="Table 3B: EU - ICR Student Loans borrowers liable to repay by repayment cohort and repayment status [14] as at 30/04/2018 [15]"/>
    <hyperlink ref="C20" location="'Table of Contents'!A1" display="Table 4C(i) : UK - Number of ICR Student Loans borrowers making scehduled repayments directly to SLC "/>
    <hyperlink ref="C21" location="'Table 4C'!Print_Area" display="Table 4C(ii) :  UK - Amount repaid by ICR Student Loans borrowers making scheduled repayments directly to SLC"/>
    <hyperlink ref="C22" location="'Table of Contents'!A1" display="Table 4C(iii) : UK - Average amount repaid by ICR Student Loans borrowers making scheduled repayments directly to SLC"/>
    <hyperlink ref="B23:C23" location="'Table 4D'!Print_Area" display="Table 4D: EU - ICR Student Loans borrowers scheduled making repayments directly to SLC [26] by repayment cohort and tax year as at 30/04/2018"/>
    <hyperlink ref="B27:C27" location="'Table 4E'!Print_Area" display="Table 4E: ICR Student Loans borrowers making voluntary repayments by repayment cohort and tax year as at 30/04/2018 [10]"/>
    <hyperlink ref="B31:C31" location="'Table 4D'!Print_Area" display="Table 4D: EU - ICR Student Loans borrowers scheduled making repayments directly to SLC [26] by repayment cohort and tax year as at 30/04/2018"/>
  </hyperlink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5293"/>
    <pageSetUpPr fitToPage="1"/>
  </sheetPr>
  <dimension ref="B1:O82"/>
  <sheetViews>
    <sheetView showGridLines="0" zoomScaleNormal="100" zoomScaleSheetLayoutView="70" workbookViewId="0"/>
  </sheetViews>
  <sheetFormatPr defaultRowHeight="12.75" x14ac:dyDescent="0.2"/>
  <cols>
    <col min="1" max="1" width="1.7109375" style="7" customWidth="1"/>
    <col min="2" max="2" width="63.42578125" style="7" customWidth="1"/>
    <col min="3" max="3" width="11.140625" style="7" customWidth="1"/>
    <col min="4" max="4" width="3.28515625" style="7" customWidth="1"/>
    <col min="5" max="5" width="11.140625" style="7" customWidth="1"/>
    <col min="6" max="6" width="3.28515625" style="7" customWidth="1"/>
    <col min="7" max="7" width="11.140625" style="7" customWidth="1"/>
    <col min="8" max="8" width="3.28515625" style="7" customWidth="1"/>
    <col min="9" max="9" width="11.140625" style="7" customWidth="1"/>
    <col min="10" max="10" width="3.28515625" style="7" customWidth="1"/>
    <col min="11" max="11" width="11.140625" style="52" customWidth="1"/>
    <col min="12" max="12" width="3.28515625" style="7" customWidth="1"/>
    <col min="13" max="13" width="11.140625" style="52" customWidth="1"/>
    <col min="14" max="14" width="3.28515625" style="7" customWidth="1"/>
    <col min="15" max="16384" width="9.140625" style="7"/>
  </cols>
  <sheetData>
    <row r="1" spans="2:15" s="9" customFormat="1" ht="15" x14ac:dyDescent="0.25">
      <c r="B1" s="47" t="s">
        <v>204</v>
      </c>
      <c r="K1" s="12"/>
      <c r="M1" s="12"/>
    </row>
    <row r="2" spans="2:15" ht="12.75" customHeight="1" x14ac:dyDescent="0.2">
      <c r="B2" s="48"/>
      <c r="C2" s="49"/>
      <c r="E2" s="49"/>
      <c r="G2" s="49"/>
      <c r="I2" s="49"/>
      <c r="K2" s="50"/>
      <c r="M2" s="50"/>
    </row>
    <row r="3" spans="2:15" ht="12.75" customHeight="1" x14ac:dyDescent="0.2">
      <c r="B3" s="54" t="s">
        <v>143</v>
      </c>
      <c r="C3" s="49"/>
      <c r="D3" s="55"/>
      <c r="E3" s="56"/>
      <c r="F3" s="55"/>
      <c r="G3" s="56"/>
      <c r="H3" s="55"/>
      <c r="I3" s="55"/>
      <c r="J3" s="55"/>
      <c r="K3" s="57"/>
      <c r="L3" s="55"/>
      <c r="M3" s="57"/>
      <c r="N3" s="55"/>
    </row>
    <row r="4" spans="2:15" ht="12.75" customHeight="1" thickBot="1" x14ac:dyDescent="0.25">
      <c r="B4" s="54"/>
      <c r="C4" s="49"/>
      <c r="D4" s="55"/>
      <c r="E4" s="56"/>
      <c r="F4" s="55"/>
      <c r="G4" s="56"/>
      <c r="H4" s="55"/>
      <c r="I4" s="55"/>
      <c r="J4" s="55"/>
      <c r="K4" s="57"/>
      <c r="L4" s="55"/>
      <c r="M4" s="57"/>
      <c r="N4" s="55" t="s">
        <v>136</v>
      </c>
    </row>
    <row r="5" spans="2:15" ht="12.75" customHeight="1" x14ac:dyDescent="0.2">
      <c r="B5" s="464"/>
      <c r="C5" s="639" t="s">
        <v>44</v>
      </c>
      <c r="D5" s="639"/>
      <c r="E5" s="639"/>
      <c r="F5" s="639"/>
      <c r="G5" s="639"/>
      <c r="H5" s="639"/>
      <c r="I5" s="639"/>
      <c r="J5" s="639"/>
      <c r="K5" s="639"/>
      <c r="L5" s="639"/>
      <c r="M5" s="639"/>
      <c r="N5" s="640"/>
    </row>
    <row r="6" spans="2:15" ht="12.75" customHeight="1" thickBot="1" x14ac:dyDescent="0.25">
      <c r="B6" s="465" t="s">
        <v>24</v>
      </c>
      <c r="C6" s="641" t="s">
        <v>25</v>
      </c>
      <c r="D6" s="641"/>
      <c r="E6" s="641" t="s">
        <v>60</v>
      </c>
      <c r="F6" s="641"/>
      <c r="G6" s="641" t="s">
        <v>102</v>
      </c>
      <c r="H6" s="641"/>
      <c r="I6" s="641" t="s">
        <v>135</v>
      </c>
      <c r="J6" s="641"/>
      <c r="K6" s="641" t="s">
        <v>199</v>
      </c>
      <c r="L6" s="641"/>
      <c r="M6" s="641" t="s">
        <v>205</v>
      </c>
      <c r="N6" s="642"/>
    </row>
    <row r="7" spans="2:15" ht="12.75" customHeight="1" x14ac:dyDescent="0.2">
      <c r="B7" s="534" t="s">
        <v>26</v>
      </c>
      <c r="C7" s="535"/>
      <c r="D7" s="536"/>
      <c r="E7" s="535"/>
      <c r="F7" s="536"/>
      <c r="G7" s="535"/>
      <c r="H7" s="536"/>
      <c r="I7" s="535"/>
      <c r="J7" s="536"/>
      <c r="K7" s="535"/>
      <c r="L7" s="536"/>
      <c r="M7" s="535"/>
      <c r="N7" s="536"/>
      <c r="O7" s="480"/>
    </row>
    <row r="8" spans="2:15" ht="12.75" customHeight="1" x14ac:dyDescent="0.2">
      <c r="B8" s="481" t="s">
        <v>27</v>
      </c>
      <c r="C8" s="194">
        <v>1692749.5614</v>
      </c>
      <c r="D8" s="195"/>
      <c r="E8" s="194">
        <v>1917194.5604400004</v>
      </c>
      <c r="F8" s="195"/>
      <c r="G8" s="194">
        <v>2160568.4590299996</v>
      </c>
      <c r="H8" s="195"/>
      <c r="I8" s="194">
        <v>2429037.0636700005</v>
      </c>
      <c r="J8" s="195"/>
      <c r="K8" s="194">
        <v>2707050.9721999997</v>
      </c>
      <c r="L8" s="195"/>
      <c r="M8" s="194">
        <v>2993315.3802700001</v>
      </c>
      <c r="N8" s="195"/>
      <c r="O8" s="480"/>
    </row>
    <row r="9" spans="2:15" ht="12.75" customHeight="1" x14ac:dyDescent="0.2">
      <c r="B9" s="482" t="s">
        <v>139</v>
      </c>
      <c r="C9" s="305" t="s">
        <v>223</v>
      </c>
      <c r="D9" s="306"/>
      <c r="E9" s="305" t="s">
        <v>223</v>
      </c>
      <c r="F9" s="306"/>
      <c r="G9" s="305" t="s">
        <v>223</v>
      </c>
      <c r="H9" s="197"/>
      <c r="I9" s="196">
        <v>-2.1787300007417798</v>
      </c>
      <c r="J9" s="197"/>
      <c r="K9" s="305" t="s">
        <v>223</v>
      </c>
      <c r="L9" s="306"/>
      <c r="M9" s="305" t="s">
        <v>223</v>
      </c>
      <c r="N9" s="197"/>
      <c r="O9" s="480"/>
    </row>
    <row r="10" spans="2:15" ht="12.75" customHeight="1" x14ac:dyDescent="0.2">
      <c r="B10" s="483" t="s">
        <v>28</v>
      </c>
      <c r="C10" s="194">
        <v>1692749.5614</v>
      </c>
      <c r="D10" s="195"/>
      <c r="E10" s="194">
        <v>1917194.5604400004</v>
      </c>
      <c r="F10" s="195"/>
      <c r="G10" s="194">
        <v>2160568.4590299996</v>
      </c>
      <c r="H10" s="195"/>
      <c r="I10" s="194">
        <v>2429034.8849399998</v>
      </c>
      <c r="J10" s="195"/>
      <c r="K10" s="194">
        <v>2707050.9721999997</v>
      </c>
      <c r="L10" s="195"/>
      <c r="M10" s="194">
        <v>2993315.3802700001</v>
      </c>
      <c r="N10" s="195"/>
      <c r="O10" s="480"/>
    </row>
    <row r="11" spans="2:15" ht="12.75" customHeight="1" x14ac:dyDescent="0.2">
      <c r="B11" s="484"/>
      <c r="C11" s="198"/>
      <c r="D11" s="199"/>
      <c r="E11" s="198"/>
      <c r="F11" s="199"/>
      <c r="G11" s="198"/>
      <c r="H11" s="199"/>
      <c r="I11" s="198"/>
      <c r="J11" s="199"/>
      <c r="K11" s="198"/>
      <c r="L11" s="199"/>
      <c r="M11" s="198"/>
      <c r="N11" s="199"/>
    </row>
    <row r="12" spans="2:15" ht="12.75" customHeight="1" x14ac:dyDescent="0.2">
      <c r="B12" s="481" t="s">
        <v>137</v>
      </c>
      <c r="C12" s="200"/>
      <c r="D12" s="201"/>
      <c r="E12" s="200"/>
      <c r="F12" s="201"/>
      <c r="G12" s="200"/>
      <c r="H12" s="201"/>
      <c r="I12" s="200"/>
      <c r="J12" s="201"/>
      <c r="K12" s="200"/>
      <c r="L12" s="201"/>
      <c r="M12" s="200"/>
      <c r="N12" s="201"/>
    </row>
    <row r="13" spans="2:15" ht="12.75" customHeight="1" x14ac:dyDescent="0.2">
      <c r="B13" s="481" t="s">
        <v>29</v>
      </c>
      <c r="C13" s="200">
        <v>252695.83887000004</v>
      </c>
      <c r="D13" s="201"/>
      <c r="E13" s="200">
        <v>273307.62842000002</v>
      </c>
      <c r="F13" s="201"/>
      <c r="G13" s="200">
        <v>297952.94237999996</v>
      </c>
      <c r="H13" s="201"/>
      <c r="I13" s="200">
        <v>316471.04269000003</v>
      </c>
      <c r="J13" s="201"/>
      <c r="K13" s="200">
        <v>330879.94388999994</v>
      </c>
      <c r="L13" s="201"/>
      <c r="M13" s="200">
        <v>345361.25800999999</v>
      </c>
      <c r="N13" s="201"/>
    </row>
    <row r="14" spans="2:15" s="133" customFormat="1" ht="12.75" customHeight="1" x14ac:dyDescent="0.2">
      <c r="B14" s="485" t="s">
        <v>30</v>
      </c>
      <c r="C14" s="202"/>
      <c r="D14" s="203"/>
      <c r="E14" s="202"/>
      <c r="F14" s="203"/>
      <c r="G14" s="202"/>
      <c r="H14" s="203"/>
      <c r="I14" s="202"/>
      <c r="J14" s="203"/>
      <c r="K14" s="202"/>
      <c r="L14" s="203"/>
      <c r="M14" s="202"/>
      <c r="N14" s="203"/>
    </row>
    <row r="15" spans="2:15" s="133" customFormat="1" ht="12.75" customHeight="1" x14ac:dyDescent="0.2">
      <c r="B15" s="485" t="s">
        <v>227</v>
      </c>
      <c r="C15" s="202">
        <v>127818.39016000001</v>
      </c>
      <c r="D15" s="203"/>
      <c r="E15" s="202">
        <v>129928.98694</v>
      </c>
      <c r="F15" s="203"/>
      <c r="G15" s="202">
        <v>131899.90680999999</v>
      </c>
      <c r="H15" s="203"/>
      <c r="I15" s="202">
        <v>133083.33226999998</v>
      </c>
      <c r="J15" s="203"/>
      <c r="K15" s="202">
        <v>134067.85870000001</v>
      </c>
      <c r="L15" s="203"/>
      <c r="M15" s="202">
        <v>134004.15187</v>
      </c>
      <c r="N15" s="203"/>
    </row>
    <row r="16" spans="2:15" s="133" customFormat="1" ht="12.75" customHeight="1" x14ac:dyDescent="0.2">
      <c r="B16" s="485" t="s">
        <v>228</v>
      </c>
      <c r="C16" s="202">
        <v>123659.62259000001</v>
      </c>
      <c r="D16" s="203"/>
      <c r="E16" s="202">
        <v>142068.90062999999</v>
      </c>
      <c r="F16" s="203"/>
      <c r="G16" s="202">
        <v>164732.24328999998</v>
      </c>
      <c r="H16" s="203"/>
      <c r="I16" s="202">
        <v>181957.18669</v>
      </c>
      <c r="J16" s="203"/>
      <c r="K16" s="202">
        <v>195420.72366999998</v>
      </c>
      <c r="L16" s="203"/>
      <c r="M16" s="202">
        <v>206254.79424999995</v>
      </c>
      <c r="N16" s="203"/>
    </row>
    <row r="17" spans="2:15" s="133" customFormat="1" ht="12.75" customHeight="1" x14ac:dyDescent="0.2">
      <c r="B17" s="485" t="s">
        <v>229</v>
      </c>
      <c r="C17" s="202">
        <v>1217.8261200000002</v>
      </c>
      <c r="D17" s="203"/>
      <c r="E17" s="202">
        <v>1309.7408500000001</v>
      </c>
      <c r="F17" s="203"/>
      <c r="G17" s="202">
        <v>1320.7922799999999</v>
      </c>
      <c r="H17" s="203"/>
      <c r="I17" s="202">
        <v>1430.5237300000001</v>
      </c>
      <c r="J17" s="203"/>
      <c r="K17" s="202">
        <v>1391.3615199999999</v>
      </c>
      <c r="L17" s="203"/>
      <c r="M17" s="202">
        <v>1352.58402</v>
      </c>
      <c r="N17" s="203"/>
    </row>
    <row r="18" spans="2:15" s="133" customFormat="1" ht="12.75" customHeight="1" x14ac:dyDescent="0.2">
      <c r="B18" s="485" t="s">
        <v>230</v>
      </c>
      <c r="C18" s="307" t="s">
        <v>223</v>
      </c>
      <c r="D18" s="308"/>
      <c r="E18" s="307" t="s">
        <v>223</v>
      </c>
      <c r="F18" s="308"/>
      <c r="G18" s="307" t="s">
        <v>223</v>
      </c>
      <c r="H18" s="308"/>
      <c r="I18" s="307" t="s">
        <v>223</v>
      </c>
      <c r="J18" s="308"/>
      <c r="K18" s="307" t="s">
        <v>223</v>
      </c>
      <c r="L18" s="203"/>
      <c r="M18" s="202">
        <v>3724.5538300000003</v>
      </c>
      <c r="N18" s="203"/>
    </row>
    <row r="19" spans="2:15" s="133" customFormat="1" ht="12.75" customHeight="1" x14ac:dyDescent="0.2">
      <c r="B19" s="485" t="s">
        <v>231</v>
      </c>
      <c r="C19" s="307" t="s">
        <v>223</v>
      </c>
      <c r="D19" s="308"/>
      <c r="E19" s="307" t="s">
        <v>223</v>
      </c>
      <c r="F19" s="308"/>
      <c r="G19" s="307" t="s">
        <v>223</v>
      </c>
      <c r="H19" s="308"/>
      <c r="I19" s="307" t="s">
        <v>223</v>
      </c>
      <c r="J19" s="308"/>
      <c r="K19" s="307" t="s">
        <v>223</v>
      </c>
      <c r="L19" s="203"/>
      <c r="M19" s="202">
        <v>25.174040000000002</v>
      </c>
      <c r="N19" s="203"/>
    </row>
    <row r="20" spans="2:15" ht="12.75" customHeight="1" x14ac:dyDescent="0.2">
      <c r="B20" s="484"/>
      <c r="C20" s="200"/>
      <c r="D20" s="201"/>
      <c r="E20" s="200"/>
      <c r="F20" s="201"/>
      <c r="G20" s="200"/>
      <c r="H20" s="201"/>
      <c r="I20" s="200"/>
      <c r="J20" s="201"/>
      <c r="K20" s="200"/>
      <c r="L20" s="201"/>
      <c r="M20" s="200"/>
      <c r="N20" s="201"/>
    </row>
    <row r="21" spans="2:15" s="16" customFormat="1" ht="12.75" customHeight="1" x14ac:dyDescent="0.2">
      <c r="B21" s="481" t="s">
        <v>61</v>
      </c>
      <c r="C21" s="200">
        <v>26174.836699999996</v>
      </c>
      <c r="D21" s="201"/>
      <c r="E21" s="200">
        <v>27466.518280000004</v>
      </c>
      <c r="F21" s="201"/>
      <c r="G21" s="200">
        <v>33317.067890000006</v>
      </c>
      <c r="H21" s="201"/>
      <c r="I21" s="200">
        <v>30533.930650000002</v>
      </c>
      <c r="J21" s="201"/>
      <c r="K21" s="200">
        <v>29642.925830000007</v>
      </c>
      <c r="L21" s="201"/>
      <c r="M21" s="200">
        <v>35410.863800000014</v>
      </c>
      <c r="N21" s="201"/>
    </row>
    <row r="22" spans="2:15" s="16" customFormat="1" ht="12.75" customHeight="1" x14ac:dyDescent="0.2">
      <c r="B22" s="481"/>
      <c r="C22" s="200"/>
      <c r="D22" s="201"/>
      <c r="E22" s="200"/>
      <c r="F22" s="201"/>
      <c r="G22" s="200"/>
      <c r="H22" s="201"/>
      <c r="I22" s="200"/>
      <c r="J22" s="201"/>
      <c r="K22" s="200"/>
      <c r="L22" s="201"/>
      <c r="M22" s="200"/>
      <c r="N22" s="201"/>
    </row>
    <row r="23" spans="2:15" s="16" customFormat="1" ht="12.75" customHeight="1" x14ac:dyDescent="0.2">
      <c r="B23" s="481" t="s">
        <v>31</v>
      </c>
      <c r="C23" s="309">
        <v>3.07239</v>
      </c>
      <c r="D23" s="310"/>
      <c r="E23" s="309">
        <v>3.7988300000000002</v>
      </c>
      <c r="F23" s="310"/>
      <c r="G23" s="309">
        <v>3.5874099999999998</v>
      </c>
      <c r="H23" s="310"/>
      <c r="I23" s="309" t="s">
        <v>223</v>
      </c>
      <c r="J23" s="310"/>
      <c r="K23" s="309" t="s">
        <v>223</v>
      </c>
      <c r="L23" s="310"/>
      <c r="M23" s="309" t="s">
        <v>223</v>
      </c>
      <c r="N23" s="310"/>
      <c r="O23" s="311"/>
    </row>
    <row r="24" spans="2:15" s="16" customFormat="1" ht="12.75" customHeight="1" x14ac:dyDescent="0.2">
      <c r="B24" s="481"/>
      <c r="C24" s="309"/>
      <c r="D24" s="310"/>
      <c r="E24" s="309"/>
      <c r="F24" s="310"/>
      <c r="G24" s="309"/>
      <c r="H24" s="310"/>
      <c r="I24" s="309"/>
      <c r="J24" s="310"/>
      <c r="K24" s="309"/>
      <c r="L24" s="310"/>
      <c r="M24" s="309"/>
      <c r="N24" s="201"/>
    </row>
    <row r="25" spans="2:15" s="16" customFormat="1" ht="12.75" customHeight="1" x14ac:dyDescent="0.2">
      <c r="B25" s="481" t="s">
        <v>74</v>
      </c>
      <c r="C25" s="309" t="s">
        <v>223</v>
      </c>
      <c r="D25" s="310"/>
      <c r="E25" s="309">
        <v>14.653300000000021</v>
      </c>
      <c r="F25" s="310"/>
      <c r="G25" s="309" t="s">
        <v>223</v>
      </c>
      <c r="H25" s="310"/>
      <c r="I25" s="309">
        <v>-4.01274</v>
      </c>
      <c r="J25" s="310"/>
      <c r="K25" s="309">
        <v>4.3926299999999996</v>
      </c>
      <c r="L25" s="310"/>
      <c r="M25" s="309">
        <v>1.2514100000000004</v>
      </c>
      <c r="N25" s="201"/>
    </row>
    <row r="26" spans="2:15" ht="12.75" customHeight="1" x14ac:dyDescent="0.2">
      <c r="B26" s="484"/>
      <c r="C26" s="200"/>
      <c r="D26" s="201"/>
      <c r="E26" s="200"/>
      <c r="F26" s="201"/>
      <c r="G26" s="200"/>
      <c r="H26" s="201"/>
      <c r="I26" s="200"/>
      <c r="J26" s="201"/>
      <c r="K26" s="200"/>
      <c r="L26" s="201"/>
      <c r="M26" s="200"/>
      <c r="N26" s="201"/>
    </row>
    <row r="27" spans="2:15" ht="12.75" customHeight="1" x14ac:dyDescent="0.2">
      <c r="B27" s="481" t="s">
        <v>138</v>
      </c>
      <c r="C27" s="200"/>
      <c r="D27" s="201"/>
      <c r="E27" s="200"/>
      <c r="F27" s="201"/>
      <c r="G27" s="200"/>
      <c r="H27" s="201"/>
      <c r="I27" s="200"/>
      <c r="J27" s="201"/>
      <c r="K27" s="200"/>
      <c r="L27" s="201"/>
      <c r="M27" s="200"/>
      <c r="N27" s="201"/>
    </row>
    <row r="28" spans="2:15" ht="12.75" customHeight="1" x14ac:dyDescent="0.2">
      <c r="B28" s="486" t="s">
        <v>101</v>
      </c>
      <c r="C28" s="192">
        <v>53971.648180000004</v>
      </c>
      <c r="D28" s="193" t="s">
        <v>224</v>
      </c>
      <c r="E28" s="192">
        <v>56936.452559999998</v>
      </c>
      <c r="F28" s="193" t="s">
        <v>224</v>
      </c>
      <c r="G28" s="192">
        <v>62823.541529999995</v>
      </c>
      <c r="H28" s="193" t="s">
        <v>224</v>
      </c>
      <c r="I28" s="192">
        <v>69014.060950000014</v>
      </c>
      <c r="J28" s="193" t="s">
        <v>224</v>
      </c>
      <c r="K28" s="192">
        <v>74429.164719999986</v>
      </c>
      <c r="L28" s="193" t="s">
        <v>224</v>
      </c>
      <c r="M28" s="192">
        <v>85857.242659999989</v>
      </c>
      <c r="N28" s="193" t="s">
        <v>224</v>
      </c>
      <c r="O28" s="151"/>
    </row>
    <row r="29" spans="2:15" s="133" customFormat="1" ht="12.75" customHeight="1" x14ac:dyDescent="0.2">
      <c r="B29" s="485" t="s">
        <v>32</v>
      </c>
      <c r="C29" s="202"/>
      <c r="D29" s="203"/>
      <c r="E29" s="202"/>
      <c r="F29" s="203"/>
      <c r="G29" s="202"/>
      <c r="H29" s="203"/>
      <c r="I29" s="202"/>
      <c r="J29" s="203"/>
      <c r="K29" s="202"/>
      <c r="L29" s="203"/>
      <c r="M29" s="202"/>
      <c r="N29" s="203"/>
    </row>
    <row r="30" spans="2:15" s="133" customFormat="1" ht="12.75" customHeight="1" x14ac:dyDescent="0.2">
      <c r="B30" s="485" t="s">
        <v>33</v>
      </c>
      <c r="C30" s="202">
        <v>7156.8115400000006</v>
      </c>
      <c r="D30" s="203"/>
      <c r="E30" s="202">
        <v>7948.0793299999987</v>
      </c>
      <c r="F30" s="203"/>
      <c r="G30" s="202">
        <v>8716.3579700000009</v>
      </c>
      <c r="H30" s="203"/>
      <c r="I30" s="202">
        <v>9997.19974</v>
      </c>
      <c r="J30" s="203"/>
      <c r="K30" s="202">
        <v>11025.129069999997</v>
      </c>
      <c r="L30" s="203"/>
      <c r="M30" s="202">
        <v>12959.675989999998</v>
      </c>
      <c r="N30" s="203"/>
    </row>
    <row r="31" spans="2:15" s="134" customFormat="1" ht="12.75" customHeight="1" x14ac:dyDescent="0.2">
      <c r="B31" s="487" t="s">
        <v>34</v>
      </c>
      <c r="C31" s="202">
        <v>48142.973850000002</v>
      </c>
      <c r="D31" s="203" t="s">
        <v>224</v>
      </c>
      <c r="E31" s="202">
        <v>50477.773450000001</v>
      </c>
      <c r="F31" s="203" t="s">
        <v>224</v>
      </c>
      <c r="G31" s="202">
        <v>55656.288349999995</v>
      </c>
      <c r="H31" s="203" t="s">
        <v>224</v>
      </c>
      <c r="I31" s="202">
        <v>60695.153579999998</v>
      </c>
      <c r="J31" s="203" t="s">
        <v>224</v>
      </c>
      <c r="K31" s="202">
        <v>65629.167289999998</v>
      </c>
      <c r="L31" s="203" t="s">
        <v>224</v>
      </c>
      <c r="M31" s="202">
        <v>75323.588849999986</v>
      </c>
      <c r="N31" s="203" t="s">
        <v>224</v>
      </c>
    </row>
    <row r="32" spans="2:15" s="135" customFormat="1" ht="12.75" customHeight="1" x14ac:dyDescent="0.2">
      <c r="B32" s="488" t="s">
        <v>141</v>
      </c>
      <c r="C32" s="202">
        <v>45424.622210000001</v>
      </c>
      <c r="D32" s="203"/>
      <c r="E32" s="202">
        <v>47559.619719999988</v>
      </c>
      <c r="F32" s="203"/>
      <c r="G32" s="202">
        <v>52381.632100000003</v>
      </c>
      <c r="H32" s="203"/>
      <c r="I32" s="202">
        <v>57018.614560000002</v>
      </c>
      <c r="J32" s="203"/>
      <c r="K32" s="202">
        <v>61545.029170000002</v>
      </c>
      <c r="L32" s="203"/>
      <c r="M32" s="202">
        <v>70786.22490999999</v>
      </c>
      <c r="N32" s="203"/>
    </row>
    <row r="33" spans="2:15" s="135" customFormat="1" ht="12.75" customHeight="1" x14ac:dyDescent="0.2">
      <c r="B33" s="488" t="s">
        <v>142</v>
      </c>
      <c r="C33" s="202">
        <v>2718.3516400000003</v>
      </c>
      <c r="D33" s="203" t="s">
        <v>224</v>
      </c>
      <c r="E33" s="202">
        <v>2918.1537300000005</v>
      </c>
      <c r="F33" s="203" t="s">
        <v>224</v>
      </c>
      <c r="G33" s="202">
        <v>3274.65625</v>
      </c>
      <c r="H33" s="203" t="s">
        <v>224</v>
      </c>
      <c r="I33" s="202">
        <v>3676.5390200000002</v>
      </c>
      <c r="J33" s="203" t="s">
        <v>224</v>
      </c>
      <c r="K33" s="202">
        <v>4084.1381199999996</v>
      </c>
      <c r="L33" s="203" t="s">
        <v>224</v>
      </c>
      <c r="M33" s="202">
        <v>4537.3639400000002</v>
      </c>
      <c r="N33" s="203" t="s">
        <v>224</v>
      </c>
      <c r="O33" s="134"/>
    </row>
    <row r="34" spans="2:15" s="133" customFormat="1" ht="12.75" customHeight="1" x14ac:dyDescent="0.2">
      <c r="B34" s="485" t="s">
        <v>35</v>
      </c>
      <c r="C34" s="202">
        <v>-1328.1372100000003</v>
      </c>
      <c r="D34" s="203"/>
      <c r="E34" s="202">
        <v>-1489.4002200000002</v>
      </c>
      <c r="F34" s="203"/>
      <c r="G34" s="202">
        <v>-1549.1047900000001</v>
      </c>
      <c r="H34" s="203"/>
      <c r="I34" s="202">
        <v>-1678.2923700000001</v>
      </c>
      <c r="J34" s="203"/>
      <c r="K34" s="202">
        <v>-2225.1316400000001</v>
      </c>
      <c r="L34" s="203"/>
      <c r="M34" s="202">
        <v>-2426.0221800000004</v>
      </c>
      <c r="N34" s="203"/>
    </row>
    <row r="35" spans="2:15" s="133" customFormat="1" ht="12.75" customHeight="1" x14ac:dyDescent="0.2">
      <c r="B35" s="484" t="s">
        <v>32</v>
      </c>
      <c r="C35" s="202"/>
      <c r="D35" s="203"/>
      <c r="E35" s="202"/>
      <c r="F35" s="203"/>
      <c r="G35" s="202"/>
      <c r="H35" s="203"/>
      <c r="I35" s="202"/>
      <c r="J35" s="203"/>
      <c r="K35" s="202"/>
      <c r="L35" s="203"/>
      <c r="M35" s="202"/>
      <c r="N35" s="203"/>
    </row>
    <row r="36" spans="2:15" s="133" customFormat="1" ht="12.75" customHeight="1" x14ac:dyDescent="0.2">
      <c r="B36" s="487" t="s">
        <v>200</v>
      </c>
      <c r="C36" s="202">
        <v>5264.6060399999997</v>
      </c>
      <c r="D36" s="203"/>
      <c r="E36" s="202">
        <v>5438.3386900000005</v>
      </c>
      <c r="F36" s="203"/>
      <c r="G36" s="202">
        <v>5833.1965800000007</v>
      </c>
      <c r="H36" s="203"/>
      <c r="I36" s="202">
        <v>6579.4561299999996</v>
      </c>
      <c r="J36" s="203"/>
      <c r="K36" s="202">
        <v>7178.3296000000009</v>
      </c>
      <c r="L36" s="203"/>
      <c r="M36" s="202">
        <v>7919.0030700000007</v>
      </c>
      <c r="N36" s="203"/>
      <c r="O36" s="136"/>
    </row>
    <row r="37" spans="2:15" ht="12.75" customHeight="1" x14ac:dyDescent="0.2">
      <c r="B37" s="481"/>
      <c r="C37" s="200"/>
      <c r="D37" s="201"/>
      <c r="E37" s="200"/>
      <c r="F37" s="201"/>
      <c r="G37" s="200"/>
      <c r="H37" s="201"/>
      <c r="I37" s="200"/>
      <c r="J37" s="201"/>
      <c r="K37" s="200"/>
      <c r="L37" s="201"/>
      <c r="M37" s="200"/>
      <c r="N37" s="201"/>
    </row>
    <row r="38" spans="2:15" ht="12.75" customHeight="1" x14ac:dyDescent="0.2">
      <c r="B38" s="484" t="s">
        <v>36</v>
      </c>
      <c r="C38" s="200">
        <v>464.36397999999986</v>
      </c>
      <c r="D38" s="201"/>
      <c r="E38" s="200">
        <v>645.87381999999991</v>
      </c>
      <c r="F38" s="201"/>
      <c r="G38" s="200">
        <v>559.19567999999992</v>
      </c>
      <c r="H38" s="201"/>
      <c r="I38" s="200">
        <v>573.77042000000006</v>
      </c>
      <c r="J38" s="201"/>
      <c r="K38" s="200">
        <v>694.35542999999996</v>
      </c>
      <c r="L38" s="201"/>
      <c r="M38" s="200">
        <v>822.62318999999979</v>
      </c>
      <c r="N38" s="201"/>
    </row>
    <row r="39" spans="2:15" s="133" customFormat="1" ht="12.75" customHeight="1" x14ac:dyDescent="0.2">
      <c r="B39" s="489" t="s">
        <v>32</v>
      </c>
      <c r="C39" s="202"/>
      <c r="D39" s="203"/>
      <c r="E39" s="202"/>
      <c r="F39" s="203"/>
      <c r="G39" s="202"/>
      <c r="H39" s="203"/>
      <c r="I39" s="202"/>
      <c r="J39" s="203"/>
      <c r="K39" s="202"/>
      <c r="L39" s="203"/>
      <c r="M39" s="202"/>
      <c r="N39" s="203"/>
    </row>
    <row r="40" spans="2:15" s="133" customFormat="1" ht="12.75" customHeight="1" x14ac:dyDescent="0.2">
      <c r="B40" s="490" t="s">
        <v>62</v>
      </c>
      <c r="C40" s="202">
        <v>420.36754999999999</v>
      </c>
      <c r="D40" s="203"/>
      <c r="E40" s="202">
        <v>508.31561999999997</v>
      </c>
      <c r="F40" s="203"/>
      <c r="G40" s="202">
        <v>372.65878999999995</v>
      </c>
      <c r="H40" s="203"/>
      <c r="I40" s="202">
        <v>485.89731</v>
      </c>
      <c r="J40" s="203"/>
      <c r="K40" s="202">
        <v>526.21534999999994</v>
      </c>
      <c r="L40" s="203"/>
      <c r="M40" s="202">
        <v>606.39569999999992</v>
      </c>
      <c r="N40" s="203"/>
    </row>
    <row r="41" spans="2:15" s="133" customFormat="1" ht="12.75" customHeight="1" x14ac:dyDescent="0.2">
      <c r="B41" s="490" t="s">
        <v>37</v>
      </c>
      <c r="C41" s="202">
        <v>3.1410199999999975</v>
      </c>
      <c r="D41" s="203"/>
      <c r="E41" s="202">
        <v>59.063030000000005</v>
      </c>
      <c r="F41" s="203"/>
      <c r="G41" s="202">
        <v>115.44672</v>
      </c>
      <c r="H41" s="203"/>
      <c r="I41" s="202">
        <v>79.223139999999987</v>
      </c>
      <c r="J41" s="203"/>
      <c r="K41" s="202">
        <v>143.88764</v>
      </c>
      <c r="L41" s="203"/>
      <c r="M41" s="202">
        <v>198.28314999999998</v>
      </c>
      <c r="N41" s="203"/>
    </row>
    <row r="42" spans="2:15" s="133" customFormat="1" ht="12.75" customHeight="1" x14ac:dyDescent="0.2">
      <c r="B42" s="490" t="s">
        <v>63</v>
      </c>
      <c r="C42" s="202">
        <v>13.234739999999997</v>
      </c>
      <c r="D42" s="203"/>
      <c r="E42" s="202">
        <v>10.718499999999999</v>
      </c>
      <c r="F42" s="203"/>
      <c r="G42" s="202">
        <v>33.387810000000002</v>
      </c>
      <c r="H42" s="203"/>
      <c r="I42" s="202">
        <v>5.18994</v>
      </c>
      <c r="J42" s="203"/>
      <c r="K42" s="202">
        <v>24.211739999999999</v>
      </c>
      <c r="L42" s="203"/>
      <c r="M42" s="202">
        <v>17.892249999999997</v>
      </c>
      <c r="N42" s="203"/>
    </row>
    <row r="43" spans="2:15" s="133" customFormat="1" ht="12.75" customHeight="1" x14ac:dyDescent="0.2">
      <c r="B43" s="490" t="s">
        <v>64</v>
      </c>
      <c r="C43" s="307" t="s">
        <v>223</v>
      </c>
      <c r="D43" s="308"/>
      <c r="E43" s="307">
        <v>48.002510000000001</v>
      </c>
      <c r="F43" s="308"/>
      <c r="G43" s="307">
        <v>9.326789999999999</v>
      </c>
      <c r="H43" s="308"/>
      <c r="I43" s="307" t="s">
        <v>223</v>
      </c>
      <c r="J43" s="308"/>
      <c r="K43" s="307" t="s">
        <v>223</v>
      </c>
      <c r="L43" s="308"/>
      <c r="M43" s="307" t="s">
        <v>223</v>
      </c>
      <c r="N43" s="203"/>
    </row>
    <row r="44" spans="2:15" s="133" customFormat="1" ht="12.75" customHeight="1" x14ac:dyDescent="0.2">
      <c r="B44" s="490" t="s">
        <v>65</v>
      </c>
      <c r="C44" s="307" t="s">
        <v>223</v>
      </c>
      <c r="D44" s="308"/>
      <c r="E44" s="307">
        <v>20.246189999999999</v>
      </c>
      <c r="F44" s="308"/>
      <c r="G44" s="307">
        <v>13.42459</v>
      </c>
      <c r="H44" s="308"/>
      <c r="I44" s="307">
        <v>5.32803</v>
      </c>
      <c r="J44" s="308"/>
      <c r="K44" s="307" t="s">
        <v>223</v>
      </c>
      <c r="L44" s="308"/>
      <c r="M44" s="307" t="s">
        <v>223</v>
      </c>
      <c r="N44" s="203"/>
    </row>
    <row r="45" spans="2:15" s="133" customFormat="1" ht="12.75" customHeight="1" x14ac:dyDescent="0.2">
      <c r="B45" s="490" t="s">
        <v>38</v>
      </c>
      <c r="C45" s="307" t="s">
        <v>223</v>
      </c>
      <c r="D45" s="308"/>
      <c r="E45" s="307" t="s">
        <v>223</v>
      </c>
      <c r="F45" s="308"/>
      <c r="G45" s="307" t="s">
        <v>223</v>
      </c>
      <c r="H45" s="308"/>
      <c r="I45" s="307" t="s">
        <v>223</v>
      </c>
      <c r="J45" s="308"/>
      <c r="K45" s="307" t="s">
        <v>223</v>
      </c>
      <c r="L45" s="308"/>
      <c r="M45" s="307" t="s">
        <v>223</v>
      </c>
      <c r="N45" s="203"/>
    </row>
    <row r="46" spans="2:15" s="133" customFormat="1" ht="12.75" customHeight="1" x14ac:dyDescent="0.2">
      <c r="B46" s="490" t="s">
        <v>39</v>
      </c>
      <c r="C46" s="202">
        <v>27.580390000000008</v>
      </c>
      <c r="D46" s="203"/>
      <c r="E46" s="202">
        <v>-0.51493000000000011</v>
      </c>
      <c r="F46" s="203"/>
      <c r="G46" s="202">
        <v>3.8146799999999996</v>
      </c>
      <c r="H46" s="203"/>
      <c r="I46" s="202">
        <v>-1.8787700000000001</v>
      </c>
      <c r="J46" s="203"/>
      <c r="K46" s="202" t="s">
        <v>223</v>
      </c>
      <c r="L46" s="203"/>
      <c r="M46" s="202" t="s">
        <v>223</v>
      </c>
      <c r="N46" s="203"/>
    </row>
    <row r="47" spans="2:15" ht="12.75" customHeight="1" x14ac:dyDescent="0.2">
      <c r="B47" s="481"/>
      <c r="C47" s="200"/>
      <c r="D47" s="201"/>
      <c r="E47" s="200"/>
      <c r="F47" s="201"/>
      <c r="G47" s="200"/>
      <c r="H47" s="201"/>
      <c r="I47" s="200"/>
      <c r="J47" s="201"/>
      <c r="K47" s="200"/>
      <c r="L47" s="201"/>
      <c r="M47" s="200"/>
      <c r="N47" s="201"/>
    </row>
    <row r="48" spans="2:15" ht="12.75" customHeight="1" x14ac:dyDescent="0.2">
      <c r="B48" s="481" t="s">
        <v>40</v>
      </c>
      <c r="C48" s="200"/>
      <c r="D48" s="201"/>
      <c r="E48" s="200"/>
      <c r="F48" s="201"/>
      <c r="G48" s="200"/>
      <c r="H48" s="201"/>
      <c r="I48" s="200"/>
      <c r="J48" s="201"/>
      <c r="K48" s="200"/>
      <c r="L48" s="201"/>
      <c r="M48" s="200"/>
      <c r="N48" s="201"/>
    </row>
    <row r="49" spans="2:15" ht="12.75" customHeight="1" x14ac:dyDescent="0.2">
      <c r="B49" s="481" t="s">
        <v>66</v>
      </c>
      <c r="C49" s="194">
        <v>1917187.2972000001</v>
      </c>
      <c r="D49" s="195" t="s">
        <v>224</v>
      </c>
      <c r="E49" s="194">
        <v>2160576.1822299999</v>
      </c>
      <c r="F49" s="195" t="s">
        <v>224</v>
      </c>
      <c r="G49" s="194">
        <v>2429022.4435000001</v>
      </c>
      <c r="H49" s="195" t="s">
        <v>224</v>
      </c>
      <c r="I49" s="194">
        <v>2707125.9868999994</v>
      </c>
      <c r="J49" s="195" t="s">
        <v>224</v>
      </c>
      <c r="K49" s="194">
        <v>2993257.3801899999</v>
      </c>
      <c r="L49" s="195" t="s">
        <v>224</v>
      </c>
      <c r="M49" s="194">
        <v>3287830.2418600009</v>
      </c>
      <c r="N49" s="195" t="s">
        <v>224</v>
      </c>
    </row>
    <row r="50" spans="2:15" ht="12.75" customHeight="1" x14ac:dyDescent="0.2">
      <c r="B50" s="491" t="s">
        <v>67</v>
      </c>
      <c r="C50" s="200">
        <v>5.9929999999684469</v>
      </c>
      <c r="D50" s="201"/>
      <c r="E50" s="200">
        <v>2.7044099996829942</v>
      </c>
      <c r="F50" s="201"/>
      <c r="G50" s="200">
        <v>14.620170000086492</v>
      </c>
      <c r="H50" s="201"/>
      <c r="I50" s="200">
        <v>-75.01469999979588</v>
      </c>
      <c r="J50" s="201"/>
      <c r="K50" s="200">
        <v>58.000080000200342</v>
      </c>
      <c r="L50" s="201"/>
      <c r="M50" s="200">
        <v>33.479050000326197</v>
      </c>
      <c r="N50" s="201"/>
    </row>
    <row r="51" spans="2:15" ht="12.75" customHeight="1" x14ac:dyDescent="0.2">
      <c r="B51" s="492" t="s">
        <v>41</v>
      </c>
      <c r="C51" s="194">
        <v>1917193.2902000002</v>
      </c>
      <c r="D51" s="195" t="s">
        <v>224</v>
      </c>
      <c r="E51" s="194">
        <v>2160578.8866399992</v>
      </c>
      <c r="F51" s="195" t="s">
        <v>224</v>
      </c>
      <c r="G51" s="194">
        <v>2429037.0636700005</v>
      </c>
      <c r="H51" s="195" t="s">
        <v>224</v>
      </c>
      <c r="I51" s="194">
        <v>2707050.9721999997</v>
      </c>
      <c r="J51" s="195" t="s">
        <v>224</v>
      </c>
      <c r="K51" s="194">
        <v>2993315.3802700001</v>
      </c>
      <c r="L51" s="195" t="s">
        <v>224</v>
      </c>
      <c r="M51" s="205">
        <v>3287796.7628100007</v>
      </c>
      <c r="N51" s="195" t="s">
        <v>224</v>
      </c>
    </row>
    <row r="52" spans="2:15" s="133" customFormat="1" ht="12.75" customHeight="1" x14ac:dyDescent="0.2">
      <c r="B52" s="493" t="s">
        <v>42</v>
      </c>
      <c r="C52" s="202"/>
      <c r="D52" s="203"/>
      <c r="E52" s="202"/>
      <c r="F52" s="203"/>
      <c r="G52" s="202"/>
      <c r="H52" s="203"/>
      <c r="I52" s="202"/>
      <c r="J52" s="203"/>
      <c r="K52" s="202"/>
      <c r="L52" s="203"/>
      <c r="M52" s="204"/>
      <c r="N52" s="203"/>
    </row>
    <row r="53" spans="2:15" s="133" customFormat="1" ht="12.75" customHeight="1" x14ac:dyDescent="0.2">
      <c r="B53" s="493" t="s">
        <v>103</v>
      </c>
      <c r="C53" s="202">
        <v>1911218.7992500002</v>
      </c>
      <c r="D53" s="203" t="s">
        <v>224</v>
      </c>
      <c r="E53" s="202">
        <v>2153361.8177700001</v>
      </c>
      <c r="F53" s="203" t="s">
        <v>224</v>
      </c>
      <c r="G53" s="202">
        <v>2420458.9142</v>
      </c>
      <c r="H53" s="203" t="s">
        <v>224</v>
      </c>
      <c r="I53" s="202">
        <v>2697155.2768899999</v>
      </c>
      <c r="J53" s="203" t="s">
        <v>224</v>
      </c>
      <c r="K53" s="202">
        <v>2982226.76248</v>
      </c>
      <c r="L53" s="203" t="s">
        <v>224</v>
      </c>
      <c r="M53" s="204">
        <v>3275578.3610700006</v>
      </c>
      <c r="N53" s="203" t="s">
        <v>224</v>
      </c>
    </row>
    <row r="54" spans="2:15" s="133" customFormat="1" ht="12.75" customHeight="1" x14ac:dyDescent="0.2">
      <c r="B54" s="494" t="s">
        <v>104</v>
      </c>
      <c r="C54" s="202">
        <v>705203.88689000008</v>
      </c>
      <c r="D54" s="203"/>
      <c r="E54" s="202">
        <v>758122.67158999993</v>
      </c>
      <c r="F54" s="203"/>
      <c r="G54" s="202">
        <v>819701.40670000005</v>
      </c>
      <c r="H54" s="203"/>
      <c r="I54" s="202">
        <v>885957.85627000011</v>
      </c>
      <c r="J54" s="203"/>
      <c r="K54" s="202">
        <v>935425.88075999997</v>
      </c>
      <c r="L54" s="203"/>
      <c r="M54" s="204">
        <v>988069.05819999997</v>
      </c>
      <c r="N54" s="203"/>
    </row>
    <row r="55" spans="2:15" s="133" customFormat="1" ht="12.75" customHeight="1" x14ac:dyDescent="0.2">
      <c r="B55" s="494" t="s">
        <v>105</v>
      </c>
      <c r="C55" s="202">
        <v>1206014.9123600002</v>
      </c>
      <c r="D55" s="203" t="s">
        <v>224</v>
      </c>
      <c r="E55" s="202">
        <v>1395239.1461800002</v>
      </c>
      <c r="F55" s="203" t="s">
        <v>224</v>
      </c>
      <c r="G55" s="202">
        <v>1600757.5075000001</v>
      </c>
      <c r="H55" s="203" t="s">
        <v>224</v>
      </c>
      <c r="I55" s="202">
        <v>1811197.42062</v>
      </c>
      <c r="J55" s="203" t="s">
        <v>224</v>
      </c>
      <c r="K55" s="202">
        <v>2046800.8817199999</v>
      </c>
      <c r="L55" s="203" t="s">
        <v>224</v>
      </c>
      <c r="M55" s="204">
        <v>2287509.3028700007</v>
      </c>
      <c r="N55" s="203" t="s">
        <v>224</v>
      </c>
      <c r="O55" s="134"/>
    </row>
    <row r="56" spans="2:15" s="133" customFormat="1" ht="12.75" customHeight="1" x14ac:dyDescent="0.2">
      <c r="B56" s="494" t="s">
        <v>106</v>
      </c>
      <c r="C56" s="202">
        <v>9992.133679999999</v>
      </c>
      <c r="D56" s="203"/>
      <c r="E56" s="202">
        <v>15500.287199999999</v>
      </c>
      <c r="F56" s="203"/>
      <c r="G56" s="202">
        <v>19907.892960000001</v>
      </c>
      <c r="H56" s="203"/>
      <c r="I56" s="202">
        <v>29701.08527</v>
      </c>
      <c r="J56" s="203"/>
      <c r="K56" s="202">
        <v>36948.144239999994</v>
      </c>
      <c r="L56" s="203"/>
      <c r="M56" s="202">
        <v>45000.453960000006</v>
      </c>
      <c r="N56" s="203"/>
    </row>
    <row r="57" spans="2:15" s="133" customFormat="1" ht="12.75" customHeight="1" x14ac:dyDescent="0.2">
      <c r="B57" s="494" t="s">
        <v>107</v>
      </c>
      <c r="C57" s="202">
        <v>2093.2485999999999</v>
      </c>
      <c r="D57" s="203"/>
      <c r="E57" s="202">
        <v>3339.4666799999995</v>
      </c>
      <c r="F57" s="203"/>
      <c r="G57" s="202">
        <v>4845.4518099999996</v>
      </c>
      <c r="H57" s="203"/>
      <c r="I57" s="202">
        <v>6767.9499299999989</v>
      </c>
      <c r="J57" s="203"/>
      <c r="K57" s="202">
        <v>9228.2487899999996</v>
      </c>
      <c r="L57" s="203"/>
      <c r="M57" s="202">
        <v>11758.181349999999</v>
      </c>
      <c r="N57" s="203"/>
    </row>
    <row r="58" spans="2:15" s="133" customFormat="1" ht="12.75" customHeight="1" x14ac:dyDescent="0.2">
      <c r="B58" s="494"/>
      <c r="C58" s="202"/>
      <c r="D58" s="203"/>
      <c r="E58" s="202"/>
      <c r="F58" s="203"/>
      <c r="G58" s="202"/>
      <c r="H58" s="203"/>
      <c r="I58" s="202"/>
      <c r="J58" s="203"/>
      <c r="K58" s="202"/>
      <c r="L58" s="203"/>
      <c r="M58" s="202"/>
      <c r="N58" s="203"/>
    </row>
    <row r="59" spans="2:15" s="133" customFormat="1" ht="12.75" customHeight="1" x14ac:dyDescent="0.2">
      <c r="B59" s="493" t="s">
        <v>108</v>
      </c>
      <c r="C59" s="202">
        <v>5974.4909500000003</v>
      </c>
      <c r="D59" s="203" t="s">
        <v>224</v>
      </c>
      <c r="E59" s="202">
        <v>7272.26451</v>
      </c>
      <c r="F59" s="203" t="s">
        <v>224</v>
      </c>
      <c r="G59" s="202">
        <v>8576.3112600000004</v>
      </c>
      <c r="H59" s="203" t="s">
        <v>224</v>
      </c>
      <c r="I59" s="202">
        <v>9895.695310000001</v>
      </c>
      <c r="J59" s="203" t="s">
        <v>224</v>
      </c>
      <c r="K59" s="202">
        <v>11088.617789999998</v>
      </c>
      <c r="L59" s="203" t="s">
        <v>224</v>
      </c>
      <c r="M59" s="202">
        <v>12218.401740000001</v>
      </c>
      <c r="N59" s="203" t="s">
        <v>224</v>
      </c>
    </row>
    <row r="60" spans="2:15" s="133" customFormat="1" ht="12.75" customHeight="1" x14ac:dyDescent="0.2">
      <c r="B60" s="494" t="s">
        <v>104</v>
      </c>
      <c r="C60" s="202">
        <v>3225.6733100000001</v>
      </c>
      <c r="D60" s="203"/>
      <c r="E60" s="202">
        <v>3446.6485299999999</v>
      </c>
      <c r="F60" s="203"/>
      <c r="G60" s="202">
        <v>3518.5240099999996</v>
      </c>
      <c r="H60" s="203"/>
      <c r="I60" s="202">
        <v>3635.6215900000002</v>
      </c>
      <c r="J60" s="203"/>
      <c r="K60" s="202">
        <v>3648.8046099999997</v>
      </c>
      <c r="L60" s="203"/>
      <c r="M60" s="202">
        <v>3878.4633100000001</v>
      </c>
      <c r="N60" s="203"/>
    </row>
    <row r="61" spans="2:15" s="133" customFormat="1" ht="12.75" customHeight="1" x14ac:dyDescent="0.2">
      <c r="B61" s="494" t="s">
        <v>105</v>
      </c>
      <c r="C61" s="202">
        <v>2748.8176400000002</v>
      </c>
      <c r="D61" s="203" t="s">
        <v>224</v>
      </c>
      <c r="E61" s="202">
        <v>3825.6159799999996</v>
      </c>
      <c r="F61" s="203" t="s">
        <v>224</v>
      </c>
      <c r="G61" s="202">
        <v>5057.7872500000003</v>
      </c>
      <c r="H61" s="203" t="s">
        <v>224</v>
      </c>
      <c r="I61" s="202">
        <v>6260.0737199999994</v>
      </c>
      <c r="J61" s="203" t="s">
        <v>224</v>
      </c>
      <c r="K61" s="202">
        <v>7439.8131799999992</v>
      </c>
      <c r="L61" s="203" t="s">
        <v>224</v>
      </c>
      <c r="M61" s="202">
        <v>8339.9384300000002</v>
      </c>
      <c r="N61" s="203" t="s">
        <v>224</v>
      </c>
      <c r="O61" s="134"/>
    </row>
    <row r="62" spans="2:15" s="133" customFormat="1" ht="12.75" customHeight="1" x14ac:dyDescent="0.2">
      <c r="B62" s="494" t="s">
        <v>106</v>
      </c>
      <c r="C62" s="202">
        <v>518.48494000000005</v>
      </c>
      <c r="D62" s="203"/>
      <c r="E62" s="202">
        <v>993.43071999999995</v>
      </c>
      <c r="F62" s="203"/>
      <c r="G62" s="202">
        <v>1177.9624199999998</v>
      </c>
      <c r="H62" s="203"/>
      <c r="I62" s="202">
        <v>1820.7737299999999</v>
      </c>
      <c r="J62" s="203"/>
      <c r="K62" s="202">
        <v>2103.2703799999999</v>
      </c>
      <c r="L62" s="203"/>
      <c r="M62" s="202">
        <v>2711.37626</v>
      </c>
      <c r="N62" s="203"/>
    </row>
    <row r="63" spans="2:15" s="133" customFormat="1" ht="12.75" customHeight="1" x14ac:dyDescent="0.2">
      <c r="B63" s="494" t="s">
        <v>107</v>
      </c>
      <c r="C63" s="202">
        <v>299.19196999999997</v>
      </c>
      <c r="D63" s="203"/>
      <c r="E63" s="202">
        <v>446.60978999999998</v>
      </c>
      <c r="F63" s="203"/>
      <c r="G63" s="202">
        <v>576.78458999999998</v>
      </c>
      <c r="H63" s="203"/>
      <c r="I63" s="202">
        <v>845.31565000000001</v>
      </c>
      <c r="J63" s="203"/>
      <c r="K63" s="202">
        <v>1061.5500400000001</v>
      </c>
      <c r="L63" s="203"/>
      <c r="M63" s="202">
        <v>1345.96083</v>
      </c>
      <c r="N63" s="203"/>
    </row>
    <row r="64" spans="2:15" ht="12.75" customHeight="1" thickBot="1" x14ac:dyDescent="0.25">
      <c r="B64" s="495"/>
      <c r="C64" s="496"/>
      <c r="D64" s="497"/>
      <c r="E64" s="496"/>
      <c r="F64" s="497"/>
      <c r="G64" s="496"/>
      <c r="H64" s="497"/>
      <c r="I64" s="496"/>
      <c r="J64" s="497"/>
      <c r="K64" s="498"/>
      <c r="L64" s="497"/>
      <c r="M64" s="498"/>
      <c r="N64" s="499"/>
    </row>
    <row r="65" spans="2:14" ht="12.75" customHeight="1" x14ac:dyDescent="0.2">
      <c r="B65" s="58" t="s">
        <v>1</v>
      </c>
      <c r="C65" s="49"/>
      <c r="E65" s="49"/>
      <c r="G65" s="49"/>
      <c r="I65" s="49"/>
      <c r="K65" s="50"/>
      <c r="M65" s="59"/>
      <c r="N65" s="59" t="s">
        <v>10</v>
      </c>
    </row>
    <row r="66" spans="2:14" ht="12.75" customHeight="1" x14ac:dyDescent="0.2">
      <c r="B66" s="49"/>
      <c r="C66" s="49"/>
      <c r="E66" s="49"/>
      <c r="G66" s="49"/>
      <c r="I66" s="49"/>
      <c r="K66" s="50"/>
      <c r="M66" s="50"/>
    </row>
    <row r="67" spans="2:14" ht="85.5" customHeight="1" x14ac:dyDescent="0.2">
      <c r="B67" s="638" t="s">
        <v>203</v>
      </c>
      <c r="C67" s="638"/>
      <c r="D67" s="638"/>
      <c r="E67" s="638"/>
      <c r="F67" s="638"/>
      <c r="G67" s="638"/>
      <c r="H67" s="638"/>
      <c r="I67" s="638"/>
      <c r="J67" s="638"/>
      <c r="K67" s="638"/>
      <c r="L67" s="638"/>
      <c r="M67" s="638"/>
      <c r="N67" s="638"/>
    </row>
    <row r="68" spans="2:14" ht="12.75" customHeight="1" x14ac:dyDescent="0.2">
      <c r="B68" s="60"/>
      <c r="C68" s="60"/>
      <c r="D68" s="60"/>
      <c r="E68" s="60"/>
      <c r="F68" s="60"/>
      <c r="G68" s="60"/>
      <c r="H68" s="60"/>
      <c r="I68" s="51"/>
    </row>
    <row r="69" spans="2:14" ht="12.75" customHeight="1" x14ac:dyDescent="0.2">
      <c r="B69" s="60"/>
      <c r="C69" s="60"/>
      <c r="D69" s="60"/>
      <c r="E69" s="60"/>
      <c r="F69" s="60"/>
      <c r="G69" s="60"/>
      <c r="H69" s="60"/>
      <c r="I69" s="51"/>
    </row>
    <row r="70" spans="2:14" ht="12.75" customHeight="1" x14ac:dyDescent="0.2">
      <c r="B70" s="60"/>
      <c r="C70" s="60"/>
      <c r="D70" s="60"/>
      <c r="E70" s="60"/>
      <c r="F70" s="60"/>
      <c r="G70" s="60"/>
      <c r="H70" s="60"/>
      <c r="I70" s="51"/>
    </row>
    <row r="71" spans="2:14" ht="12.75" customHeight="1" x14ac:dyDescent="0.2">
      <c r="B71" s="60"/>
      <c r="C71" s="60"/>
      <c r="D71" s="60"/>
      <c r="E71" s="60"/>
      <c r="F71" s="60"/>
      <c r="G71" s="60"/>
      <c r="H71" s="60"/>
      <c r="I71" s="51"/>
    </row>
    <row r="72" spans="2:14" ht="12.75" customHeight="1" x14ac:dyDescent="0.2">
      <c r="B72" s="61"/>
      <c r="C72" s="61"/>
      <c r="E72" s="61"/>
      <c r="G72" s="61"/>
      <c r="I72" s="49"/>
      <c r="K72" s="50"/>
      <c r="M72" s="50"/>
    </row>
    <row r="73" spans="2:14" ht="12.75" customHeight="1" x14ac:dyDescent="0.2"/>
    <row r="74" spans="2:14" ht="12.75" customHeight="1" x14ac:dyDescent="0.2"/>
    <row r="75" spans="2:14" ht="12.75" customHeight="1" x14ac:dyDescent="0.2"/>
    <row r="76" spans="2:14" ht="12.75" customHeight="1" x14ac:dyDescent="0.2"/>
    <row r="77" spans="2:14" ht="12.75" customHeight="1" x14ac:dyDescent="0.2"/>
    <row r="78" spans="2:14" ht="12.75" customHeight="1" x14ac:dyDescent="0.2"/>
    <row r="79" spans="2:14" ht="12.75" customHeight="1" x14ac:dyDescent="0.2"/>
    <row r="80" spans="2:14" ht="12.75" customHeight="1" x14ac:dyDescent="0.2"/>
    <row r="81" ht="12.75" customHeight="1" x14ac:dyDescent="0.2"/>
    <row r="82" ht="12.75" customHeight="1" x14ac:dyDescent="0.2"/>
  </sheetData>
  <mergeCells count="8">
    <mergeCell ref="B67:N67"/>
    <mergeCell ref="C5:N5"/>
    <mergeCell ref="M6:N6"/>
    <mergeCell ref="G6:H6"/>
    <mergeCell ref="C6:D6"/>
    <mergeCell ref="I6:J6"/>
    <mergeCell ref="E6:F6"/>
    <mergeCell ref="K6:L6"/>
  </mergeCell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5293"/>
    <pageSetUpPr fitToPage="1"/>
  </sheetPr>
  <dimension ref="A1:AF48"/>
  <sheetViews>
    <sheetView showGridLines="0" zoomScaleNormal="100" workbookViewId="0">
      <pane xSplit="2" ySplit="6" topLeftCell="C7" activePane="bottomRight" state="frozen"/>
      <selection activeCell="H23" sqref="H23"/>
      <selection pane="topRight" activeCell="H23" sqref="H23"/>
      <selection pane="bottomLeft" activeCell="H23" sqref="H23"/>
      <selection pane="bottomRight" activeCell="C7" sqref="C7"/>
    </sheetView>
  </sheetViews>
  <sheetFormatPr defaultRowHeight="12.75" x14ac:dyDescent="0.2"/>
  <cols>
    <col min="1" max="1" width="1.7109375" style="7" customWidth="1"/>
    <col min="2" max="2" width="67.42578125" style="7" customWidth="1"/>
    <col min="3" max="32" width="11" style="7" customWidth="1"/>
    <col min="33" max="16384" width="9.140625" style="7"/>
  </cols>
  <sheetData>
    <row r="1" spans="2:32" s="9" customFormat="1" ht="15" x14ac:dyDescent="0.25">
      <c r="B1" s="47" t="s">
        <v>206</v>
      </c>
    </row>
    <row r="2" spans="2:32" x14ac:dyDescent="0.2">
      <c r="B2" s="29"/>
    </row>
    <row r="3" spans="2:32" x14ac:dyDescent="0.2">
      <c r="B3" s="647" t="s">
        <v>143</v>
      </c>
      <c r="C3" s="647"/>
      <c r="D3" s="647"/>
      <c r="E3" s="647"/>
      <c r="F3" s="647"/>
      <c r="G3" s="647"/>
      <c r="H3" s="28"/>
      <c r="L3" s="28"/>
      <c r="M3" s="28"/>
      <c r="Q3" s="28"/>
      <c r="R3" s="28"/>
      <c r="V3" s="28"/>
      <c r="W3" s="28"/>
      <c r="AA3" s="28"/>
      <c r="AF3" s="28"/>
    </row>
    <row r="4" spans="2:32" ht="13.5" thickBot="1" x14ac:dyDescent="0.25">
      <c r="B4" s="150"/>
      <c r="C4" s="150"/>
      <c r="D4" s="150"/>
      <c r="E4" s="150"/>
      <c r="F4" s="150"/>
      <c r="G4" s="150"/>
      <c r="H4" s="28"/>
      <c r="L4" s="28"/>
      <c r="M4" s="28"/>
      <c r="Q4" s="28"/>
      <c r="R4" s="28"/>
      <c r="V4" s="28"/>
      <c r="W4" s="28"/>
      <c r="AA4" s="28"/>
      <c r="AF4" s="28" t="s">
        <v>45</v>
      </c>
    </row>
    <row r="5" spans="2:32" x14ac:dyDescent="0.2">
      <c r="B5" s="155" t="s">
        <v>24</v>
      </c>
      <c r="C5" s="645" t="s">
        <v>25</v>
      </c>
      <c r="D5" s="643"/>
      <c r="E5" s="643"/>
      <c r="F5" s="643"/>
      <c r="G5" s="648"/>
      <c r="H5" s="645" t="s">
        <v>60</v>
      </c>
      <c r="I5" s="643"/>
      <c r="J5" s="643"/>
      <c r="K5" s="643"/>
      <c r="L5" s="648"/>
      <c r="M5" s="645" t="s">
        <v>102</v>
      </c>
      <c r="N5" s="643"/>
      <c r="O5" s="643"/>
      <c r="P5" s="643"/>
      <c r="Q5" s="648"/>
      <c r="R5" s="645" t="s">
        <v>135</v>
      </c>
      <c r="S5" s="643"/>
      <c r="T5" s="643"/>
      <c r="U5" s="643"/>
      <c r="V5" s="648"/>
      <c r="W5" s="645" t="s">
        <v>199</v>
      </c>
      <c r="X5" s="643"/>
      <c r="Y5" s="643"/>
      <c r="Z5" s="643"/>
      <c r="AA5" s="643"/>
      <c r="AB5" s="643" t="s">
        <v>205</v>
      </c>
      <c r="AC5" s="643"/>
      <c r="AD5" s="643"/>
      <c r="AE5" s="643"/>
      <c r="AF5" s="644"/>
    </row>
    <row r="6" spans="2:32" s="16" customFormat="1" ht="51.75" thickBot="1" x14ac:dyDescent="0.25">
      <c r="B6" s="466" t="s">
        <v>44</v>
      </c>
      <c r="C6" s="533" t="s">
        <v>79</v>
      </c>
      <c r="D6" s="531" t="s">
        <v>46</v>
      </c>
      <c r="E6" s="467" t="s">
        <v>47</v>
      </c>
      <c r="F6" s="468" t="s">
        <v>48</v>
      </c>
      <c r="G6" s="469" t="s">
        <v>73</v>
      </c>
      <c r="H6" s="533" t="s">
        <v>79</v>
      </c>
      <c r="I6" s="531" t="s">
        <v>46</v>
      </c>
      <c r="J6" s="467" t="s">
        <v>47</v>
      </c>
      <c r="K6" s="468" t="s">
        <v>48</v>
      </c>
      <c r="L6" s="532" t="s">
        <v>73</v>
      </c>
      <c r="M6" s="533" t="s">
        <v>79</v>
      </c>
      <c r="N6" s="531" t="s">
        <v>46</v>
      </c>
      <c r="O6" s="467" t="s">
        <v>47</v>
      </c>
      <c r="P6" s="468" t="s">
        <v>48</v>
      </c>
      <c r="Q6" s="532" t="s">
        <v>73</v>
      </c>
      <c r="R6" s="533" t="s">
        <v>79</v>
      </c>
      <c r="S6" s="531" t="s">
        <v>46</v>
      </c>
      <c r="T6" s="467" t="s">
        <v>47</v>
      </c>
      <c r="U6" s="468" t="s">
        <v>48</v>
      </c>
      <c r="V6" s="532" t="s">
        <v>73</v>
      </c>
      <c r="W6" s="533" t="s">
        <v>79</v>
      </c>
      <c r="X6" s="531" t="s">
        <v>46</v>
      </c>
      <c r="Y6" s="467" t="s">
        <v>47</v>
      </c>
      <c r="Z6" s="468" t="s">
        <v>48</v>
      </c>
      <c r="AA6" s="531" t="s">
        <v>73</v>
      </c>
      <c r="AB6" s="531" t="s">
        <v>79</v>
      </c>
      <c r="AC6" s="398" t="s">
        <v>46</v>
      </c>
      <c r="AD6" s="531" t="s">
        <v>47</v>
      </c>
      <c r="AE6" s="467" t="s">
        <v>48</v>
      </c>
      <c r="AF6" s="470" t="s">
        <v>73</v>
      </c>
    </row>
    <row r="7" spans="2:32" x14ac:dyDescent="0.2">
      <c r="B7" s="537"/>
      <c r="C7" s="538"/>
      <c r="D7" s="539"/>
      <c r="E7" s="539"/>
      <c r="F7" s="540"/>
      <c r="G7" s="538"/>
      <c r="H7" s="541"/>
      <c r="I7" s="539"/>
      <c r="J7" s="539"/>
      <c r="K7" s="540"/>
      <c r="L7" s="542"/>
      <c r="M7" s="539"/>
      <c r="N7" s="539"/>
      <c r="O7" s="539"/>
      <c r="P7" s="540"/>
      <c r="Q7" s="542"/>
      <c r="R7" s="539"/>
      <c r="S7" s="539"/>
      <c r="T7" s="539"/>
      <c r="U7" s="540"/>
      <c r="V7" s="542"/>
      <c r="W7" s="539"/>
      <c r="X7" s="539"/>
      <c r="Y7" s="539"/>
      <c r="Z7" s="540"/>
      <c r="AA7" s="542"/>
      <c r="AB7" s="539"/>
      <c r="AC7" s="539"/>
      <c r="AD7" s="539"/>
      <c r="AE7" s="540"/>
      <c r="AF7" s="542"/>
    </row>
    <row r="8" spans="2:32" x14ac:dyDescent="0.2">
      <c r="B8" s="157" t="s">
        <v>49</v>
      </c>
      <c r="C8" s="30">
        <v>156.30199999999999</v>
      </c>
      <c r="D8" s="31">
        <v>78.234999999999999</v>
      </c>
      <c r="E8" s="31">
        <v>159.28200000000001</v>
      </c>
      <c r="F8" s="32">
        <v>1.0369999999999999</v>
      </c>
      <c r="G8" s="30">
        <v>160.29300000000001</v>
      </c>
      <c r="H8" s="33">
        <v>167.518</v>
      </c>
      <c r="I8" s="31">
        <v>90.427000000000007</v>
      </c>
      <c r="J8" s="31">
        <v>170.85400000000001</v>
      </c>
      <c r="K8" s="32">
        <v>1.1739999999999999</v>
      </c>
      <c r="L8" s="34">
        <v>171.99799999999999</v>
      </c>
      <c r="M8" s="31">
        <v>179.93299999999999</v>
      </c>
      <c r="N8" s="31">
        <v>103.32299999999999</v>
      </c>
      <c r="O8" s="31">
        <v>183.565</v>
      </c>
      <c r="P8" s="32">
        <v>1.3240000000000001</v>
      </c>
      <c r="Q8" s="34">
        <v>184.85400000000001</v>
      </c>
      <c r="R8" s="31">
        <v>192.23500000000001</v>
      </c>
      <c r="S8" s="31">
        <v>116.101</v>
      </c>
      <c r="T8" s="31">
        <v>196.178</v>
      </c>
      <c r="U8" s="32">
        <v>1.508</v>
      </c>
      <c r="V8" s="34">
        <v>197.65</v>
      </c>
      <c r="W8" s="31">
        <v>204.09399999999999</v>
      </c>
      <c r="X8" s="31">
        <v>128.648</v>
      </c>
      <c r="Y8" s="31">
        <v>208.392</v>
      </c>
      <c r="Z8" s="32">
        <v>1.6779999999999999</v>
      </c>
      <c r="AA8" s="34">
        <v>210.029</v>
      </c>
      <c r="AB8" s="31">
        <v>216.22200000000001</v>
      </c>
      <c r="AC8" s="31">
        <v>141.441</v>
      </c>
      <c r="AD8" s="31">
        <v>220.99700000000001</v>
      </c>
      <c r="AE8" s="32">
        <v>1.794</v>
      </c>
      <c r="AF8" s="34">
        <v>222.744</v>
      </c>
    </row>
    <row r="9" spans="2:32" x14ac:dyDescent="0.2">
      <c r="B9" s="157"/>
      <c r="C9" s="35"/>
      <c r="D9" s="36"/>
      <c r="E9" s="36"/>
      <c r="F9" s="37"/>
      <c r="G9" s="35"/>
      <c r="H9" s="38"/>
      <c r="I9" s="36"/>
      <c r="J9" s="36"/>
      <c r="K9" s="37"/>
      <c r="L9" s="39"/>
      <c r="M9" s="36"/>
      <c r="N9" s="36"/>
      <c r="O9" s="36"/>
      <c r="P9" s="37"/>
      <c r="Q9" s="39"/>
      <c r="R9" s="36"/>
      <c r="S9" s="36"/>
      <c r="T9" s="36"/>
      <c r="U9" s="37"/>
      <c r="V9" s="39"/>
      <c r="W9" s="40"/>
      <c r="X9" s="40"/>
      <c r="Y9" s="40"/>
      <c r="Z9" s="41"/>
      <c r="AA9" s="42"/>
      <c r="AB9" s="40"/>
      <c r="AC9" s="40"/>
      <c r="AD9" s="40"/>
      <c r="AE9" s="41"/>
      <c r="AF9" s="42"/>
    </row>
    <row r="10" spans="2:32" x14ac:dyDescent="0.2">
      <c r="B10" s="156" t="s">
        <v>75</v>
      </c>
      <c r="C10" s="35">
        <v>0.72899999999999998</v>
      </c>
      <c r="D10" s="36">
        <v>8.7999999999999995E-2</v>
      </c>
      <c r="E10" s="36">
        <v>0.75900000000000001</v>
      </c>
      <c r="F10" s="37" t="s">
        <v>223</v>
      </c>
      <c r="G10" s="35">
        <v>0.76400000000000001</v>
      </c>
      <c r="H10" s="38">
        <v>0.81399999999999995</v>
      </c>
      <c r="I10" s="36">
        <v>9.2999999999999999E-2</v>
      </c>
      <c r="J10" s="36">
        <v>0.83199999999999996</v>
      </c>
      <c r="K10" s="37" t="s">
        <v>223</v>
      </c>
      <c r="L10" s="39">
        <v>0.84099999999999997</v>
      </c>
      <c r="M10" s="36">
        <v>0.86199999999999999</v>
      </c>
      <c r="N10" s="36">
        <v>0.107</v>
      </c>
      <c r="O10" s="36">
        <v>0.89</v>
      </c>
      <c r="P10" s="37" t="s">
        <v>223</v>
      </c>
      <c r="Q10" s="43">
        <v>0.89200000000000002</v>
      </c>
      <c r="R10" s="36">
        <v>1.0489999999999999</v>
      </c>
      <c r="S10" s="36">
        <v>0.14299999999999999</v>
      </c>
      <c r="T10" s="36">
        <v>1.089</v>
      </c>
      <c r="U10" s="37" t="s">
        <v>223</v>
      </c>
      <c r="V10" s="43">
        <v>1.107</v>
      </c>
      <c r="W10" s="36">
        <v>0.98099999999999998</v>
      </c>
      <c r="X10" s="36">
        <v>0.15</v>
      </c>
      <c r="Y10" s="36">
        <v>1.028</v>
      </c>
      <c r="Z10" s="37" t="s">
        <v>225</v>
      </c>
      <c r="AA10" s="43">
        <v>1.046</v>
      </c>
      <c r="AB10" s="36">
        <v>1.8149999999999999</v>
      </c>
      <c r="AC10" s="36">
        <v>0.28399999999999997</v>
      </c>
      <c r="AD10" s="36">
        <v>1.8779999999999999</v>
      </c>
      <c r="AE10" s="37" t="s">
        <v>223</v>
      </c>
      <c r="AF10" s="43">
        <v>1.899</v>
      </c>
    </row>
    <row r="11" spans="2:32" s="133" customFormat="1" x14ac:dyDescent="0.2">
      <c r="B11" s="156" t="s">
        <v>50</v>
      </c>
      <c r="C11" s="137"/>
      <c r="D11" s="138"/>
      <c r="E11" s="138"/>
      <c r="F11" s="139"/>
      <c r="G11" s="137"/>
      <c r="H11" s="140"/>
      <c r="I11" s="138"/>
      <c r="J11" s="138"/>
      <c r="K11" s="139"/>
      <c r="L11" s="141"/>
      <c r="M11" s="138"/>
      <c r="N11" s="138"/>
      <c r="O11" s="138"/>
      <c r="P11" s="139"/>
      <c r="Q11" s="142"/>
      <c r="R11" s="138"/>
      <c r="S11" s="138"/>
      <c r="T11" s="138"/>
      <c r="U11" s="139"/>
      <c r="V11" s="142"/>
      <c r="W11" s="138"/>
      <c r="X11" s="138"/>
      <c r="Y11" s="138"/>
      <c r="Z11" s="139"/>
      <c r="AA11" s="142"/>
      <c r="AB11" s="138"/>
      <c r="AC11" s="138"/>
      <c r="AD11" s="138"/>
      <c r="AE11" s="139"/>
      <c r="AF11" s="142"/>
    </row>
    <row r="12" spans="2:32" s="133" customFormat="1" x14ac:dyDescent="0.2">
      <c r="B12" s="156" t="s">
        <v>77</v>
      </c>
      <c r="C12" s="355">
        <v>7.6999999999999999E-2</v>
      </c>
      <c r="D12" s="350" t="s">
        <v>223</v>
      </c>
      <c r="E12" s="350">
        <v>8.5999999999999993E-2</v>
      </c>
      <c r="F12" s="351" t="s">
        <v>223</v>
      </c>
      <c r="G12" s="355">
        <v>8.6999999999999994E-2</v>
      </c>
      <c r="H12" s="356">
        <v>5.8999999999999997E-2</v>
      </c>
      <c r="I12" s="350" t="s">
        <v>223</v>
      </c>
      <c r="J12" s="350">
        <v>6.9000000000000006E-2</v>
      </c>
      <c r="K12" s="351" t="s">
        <v>223</v>
      </c>
      <c r="L12" s="357">
        <v>7.0000000000000007E-2</v>
      </c>
      <c r="M12" s="350">
        <v>6.2E-2</v>
      </c>
      <c r="N12" s="350" t="s">
        <v>223</v>
      </c>
      <c r="O12" s="350">
        <v>7.0999999999999994E-2</v>
      </c>
      <c r="P12" s="351" t="s">
        <v>223</v>
      </c>
      <c r="Q12" s="352">
        <v>7.2999999999999995E-2</v>
      </c>
      <c r="R12" s="350" t="s">
        <v>223</v>
      </c>
      <c r="S12" s="350" t="s">
        <v>223</v>
      </c>
      <c r="T12" s="350">
        <v>5.5E-2</v>
      </c>
      <c r="U12" s="351" t="s">
        <v>223</v>
      </c>
      <c r="V12" s="352">
        <v>5.5E-2</v>
      </c>
      <c r="W12" s="350" t="s">
        <v>225</v>
      </c>
      <c r="X12" s="353" t="s">
        <v>225</v>
      </c>
      <c r="Y12" s="350" t="s">
        <v>225</v>
      </c>
      <c r="Z12" s="351" t="s">
        <v>225</v>
      </c>
      <c r="AA12" s="352" t="s">
        <v>225</v>
      </c>
      <c r="AB12" s="350" t="s">
        <v>223</v>
      </c>
      <c r="AC12" s="354" t="s">
        <v>223</v>
      </c>
      <c r="AD12" s="350" t="s">
        <v>223</v>
      </c>
      <c r="AE12" s="351" t="s">
        <v>223</v>
      </c>
      <c r="AF12" s="352" t="s">
        <v>223</v>
      </c>
    </row>
    <row r="13" spans="2:32" x14ac:dyDescent="0.2">
      <c r="B13" s="156"/>
      <c r="C13" s="35"/>
      <c r="D13" s="36"/>
      <c r="E13" s="36"/>
      <c r="F13" s="37"/>
      <c r="G13" s="35"/>
      <c r="H13" s="38"/>
      <c r="I13" s="36"/>
      <c r="J13" s="36"/>
      <c r="K13" s="37"/>
      <c r="L13" s="39"/>
      <c r="M13" s="36"/>
      <c r="N13" s="36"/>
      <c r="O13" s="36"/>
      <c r="P13" s="37"/>
      <c r="Q13" s="43"/>
      <c r="R13" s="36"/>
      <c r="S13" s="36"/>
      <c r="T13" s="36"/>
      <c r="U13" s="37"/>
      <c r="V13" s="43"/>
      <c r="W13" s="40"/>
      <c r="X13" s="40"/>
      <c r="Y13" s="40"/>
      <c r="Z13" s="41"/>
      <c r="AA13" s="44"/>
      <c r="AB13" s="40"/>
      <c r="AC13" s="40"/>
      <c r="AD13" s="40"/>
      <c r="AE13" s="41"/>
      <c r="AF13" s="44"/>
    </row>
    <row r="14" spans="2:32" x14ac:dyDescent="0.2">
      <c r="B14" s="156" t="s">
        <v>51</v>
      </c>
      <c r="C14" s="35">
        <v>1.988</v>
      </c>
      <c r="D14" s="36">
        <v>0.124</v>
      </c>
      <c r="E14" s="36">
        <v>2.0139999999999998</v>
      </c>
      <c r="F14" s="37">
        <v>1.3360000000000001</v>
      </c>
      <c r="G14" s="35">
        <v>3.3499999999999996</v>
      </c>
      <c r="H14" s="38">
        <v>2.3580000000000001</v>
      </c>
      <c r="I14" s="36">
        <v>0.16800000000000001</v>
      </c>
      <c r="J14" s="36">
        <v>2.3769999999999998</v>
      </c>
      <c r="K14" s="37" t="s">
        <v>223</v>
      </c>
      <c r="L14" s="39">
        <v>2.3849999999999998</v>
      </c>
      <c r="M14" s="36">
        <v>2.3969999999999998</v>
      </c>
      <c r="N14" s="36">
        <v>0.192</v>
      </c>
      <c r="O14" s="36">
        <v>2.4119999999999999</v>
      </c>
      <c r="P14" s="37" t="s">
        <v>223</v>
      </c>
      <c r="Q14" s="43">
        <v>2.4169999999999998</v>
      </c>
      <c r="R14" s="36">
        <v>2.6829999999999998</v>
      </c>
      <c r="S14" s="36">
        <v>0.35099999999999998</v>
      </c>
      <c r="T14" s="36">
        <v>2.722</v>
      </c>
      <c r="U14" s="37" t="s">
        <v>223</v>
      </c>
      <c r="V14" s="43">
        <v>2.7330000000000001</v>
      </c>
      <c r="W14" s="36">
        <v>3.391</v>
      </c>
      <c r="X14" s="36" t="s">
        <v>225</v>
      </c>
      <c r="Y14" s="36">
        <v>4.4260000000000002</v>
      </c>
      <c r="Z14" s="37">
        <v>7.9000000000000001E-2</v>
      </c>
      <c r="AA14" s="43">
        <v>4.5049999999999999</v>
      </c>
      <c r="AB14" s="36">
        <v>4.1710000000000003</v>
      </c>
      <c r="AC14" s="36">
        <v>1.1299999999999999</v>
      </c>
      <c r="AD14" s="36">
        <v>4.26</v>
      </c>
      <c r="AE14" s="37" t="s">
        <v>223</v>
      </c>
      <c r="AF14" s="43">
        <v>4.26</v>
      </c>
    </row>
    <row r="15" spans="2:32" x14ac:dyDescent="0.2">
      <c r="B15" s="158"/>
      <c r="C15" s="35"/>
      <c r="D15" s="36"/>
      <c r="E15" s="36"/>
      <c r="F15" s="37"/>
      <c r="G15" s="35"/>
      <c r="H15" s="38"/>
      <c r="I15" s="36"/>
      <c r="J15" s="36"/>
      <c r="K15" s="37"/>
      <c r="L15" s="39"/>
      <c r="M15" s="36"/>
      <c r="N15" s="36"/>
      <c r="O15" s="36"/>
      <c r="P15" s="37"/>
      <c r="Q15" s="43"/>
      <c r="R15" s="36"/>
      <c r="S15" s="36"/>
      <c r="T15" s="36"/>
      <c r="U15" s="37"/>
      <c r="V15" s="43"/>
      <c r="W15" s="40"/>
      <c r="X15" s="40"/>
      <c r="Y15" s="40"/>
      <c r="Z15" s="41"/>
      <c r="AA15" s="44"/>
      <c r="AB15" s="40"/>
      <c r="AC15" s="40"/>
      <c r="AD15" s="40"/>
      <c r="AE15" s="41"/>
      <c r="AF15" s="44"/>
    </row>
    <row r="16" spans="2:32" x14ac:dyDescent="0.2">
      <c r="B16" s="156" t="s">
        <v>76</v>
      </c>
      <c r="C16" s="35">
        <v>6.7000000000000004E-2</v>
      </c>
      <c r="D16" s="36" t="s">
        <v>223</v>
      </c>
      <c r="E16" s="36">
        <v>7.0000000000000007E-2</v>
      </c>
      <c r="F16" s="37" t="s">
        <v>223</v>
      </c>
      <c r="G16" s="35">
        <v>7.0000000000000007E-2</v>
      </c>
      <c r="H16" s="38">
        <v>5.3999999999999999E-2</v>
      </c>
      <c r="I16" s="36" t="s">
        <v>223</v>
      </c>
      <c r="J16" s="36">
        <v>5.5E-2</v>
      </c>
      <c r="K16" s="37" t="s">
        <v>223</v>
      </c>
      <c r="L16" s="39">
        <v>5.5E-2</v>
      </c>
      <c r="M16" s="36">
        <v>6.6000000000000003E-2</v>
      </c>
      <c r="N16" s="36" t="s">
        <v>223</v>
      </c>
      <c r="O16" s="36">
        <v>6.7000000000000004E-2</v>
      </c>
      <c r="P16" s="37" t="s">
        <v>223</v>
      </c>
      <c r="Q16" s="43">
        <v>6.7000000000000004E-2</v>
      </c>
      <c r="R16" s="36">
        <v>7.0999999999999994E-2</v>
      </c>
      <c r="S16" s="36" t="s">
        <v>223</v>
      </c>
      <c r="T16" s="36">
        <v>7.0999999999999994E-2</v>
      </c>
      <c r="U16" s="37" t="s">
        <v>223</v>
      </c>
      <c r="V16" s="43">
        <v>7.2999999999999995E-2</v>
      </c>
      <c r="W16" s="36">
        <v>7.0999999999999994E-2</v>
      </c>
      <c r="X16" s="36" t="s">
        <v>225</v>
      </c>
      <c r="Y16" s="36">
        <v>7.1999999999999995E-2</v>
      </c>
      <c r="Z16" s="37" t="s">
        <v>225</v>
      </c>
      <c r="AA16" s="43">
        <v>7.4999999999999997E-2</v>
      </c>
      <c r="AB16" s="36">
        <v>7.5000000000000011E-2</v>
      </c>
      <c r="AC16" s="36" t="s">
        <v>223</v>
      </c>
      <c r="AD16" s="36">
        <v>7.8000000000000014E-2</v>
      </c>
      <c r="AE16" s="37" t="s">
        <v>223</v>
      </c>
      <c r="AF16" s="43">
        <v>0.08</v>
      </c>
    </row>
    <row r="17" spans="1:32" s="133" customFormat="1" x14ac:dyDescent="0.2">
      <c r="B17" s="156" t="s">
        <v>50</v>
      </c>
      <c r="C17" s="137"/>
      <c r="D17" s="138"/>
      <c r="E17" s="138"/>
      <c r="F17" s="139"/>
      <c r="G17" s="137"/>
      <c r="H17" s="140"/>
      <c r="I17" s="138"/>
      <c r="J17" s="138"/>
      <c r="K17" s="139"/>
      <c r="L17" s="141"/>
      <c r="M17" s="138"/>
      <c r="N17" s="138"/>
      <c r="O17" s="138"/>
      <c r="P17" s="139"/>
      <c r="Q17" s="142"/>
      <c r="R17" s="138"/>
      <c r="S17" s="138"/>
      <c r="T17" s="138"/>
      <c r="U17" s="139"/>
      <c r="V17" s="142"/>
      <c r="W17" s="138"/>
      <c r="X17" s="138"/>
      <c r="Y17" s="138"/>
      <c r="Z17" s="139"/>
      <c r="AA17" s="142"/>
      <c r="AB17" s="138"/>
      <c r="AC17" s="138"/>
      <c r="AD17" s="138"/>
      <c r="AE17" s="139"/>
      <c r="AF17" s="142"/>
    </row>
    <row r="18" spans="1:32" s="359" customFormat="1" x14ac:dyDescent="0.2">
      <c r="A18" s="133"/>
      <c r="B18" s="156" t="s">
        <v>68</v>
      </c>
      <c r="C18" s="355" t="s">
        <v>223</v>
      </c>
      <c r="D18" s="350" t="s">
        <v>223</v>
      </c>
      <c r="E18" s="350">
        <v>0.05</v>
      </c>
      <c r="F18" s="351" t="s">
        <v>223</v>
      </c>
      <c r="G18" s="355">
        <v>0.05</v>
      </c>
      <c r="H18" s="356" t="s">
        <v>223</v>
      </c>
      <c r="I18" s="350" t="s">
        <v>223</v>
      </c>
      <c r="J18" s="350" t="s">
        <v>223</v>
      </c>
      <c r="K18" s="351" t="s">
        <v>223</v>
      </c>
      <c r="L18" s="357" t="s">
        <v>223</v>
      </c>
      <c r="M18" s="356" t="s">
        <v>223</v>
      </c>
      <c r="N18" s="350" t="s">
        <v>223</v>
      </c>
      <c r="O18" s="350" t="s">
        <v>223</v>
      </c>
      <c r="P18" s="351" t="s">
        <v>223</v>
      </c>
      <c r="Q18" s="352" t="s">
        <v>223</v>
      </c>
      <c r="R18" s="350" t="s">
        <v>223</v>
      </c>
      <c r="S18" s="350" t="s">
        <v>223</v>
      </c>
      <c r="T18" s="350" t="s">
        <v>223</v>
      </c>
      <c r="U18" s="351" t="s">
        <v>223</v>
      </c>
      <c r="V18" s="352">
        <v>0.05</v>
      </c>
      <c r="W18" s="350" t="s">
        <v>225</v>
      </c>
      <c r="X18" s="350" t="s">
        <v>225</v>
      </c>
      <c r="Y18" s="350" t="s">
        <v>225</v>
      </c>
      <c r="Z18" s="351" t="s">
        <v>225</v>
      </c>
      <c r="AA18" s="352" t="s">
        <v>225</v>
      </c>
      <c r="AB18" s="350" t="s">
        <v>223</v>
      </c>
      <c r="AC18" s="350" t="s">
        <v>223</v>
      </c>
      <c r="AD18" s="350">
        <v>0.05</v>
      </c>
      <c r="AE18" s="351" t="s">
        <v>223</v>
      </c>
      <c r="AF18" s="352">
        <v>5.1999999999999998E-2</v>
      </c>
    </row>
    <row r="19" spans="1:32" s="359" customFormat="1" x14ac:dyDescent="0.2">
      <c r="A19" s="133"/>
      <c r="B19" s="156" t="s">
        <v>52</v>
      </c>
      <c r="C19" s="355" t="s">
        <v>223</v>
      </c>
      <c r="D19" s="350" t="s">
        <v>223</v>
      </c>
      <c r="E19" s="350" t="s">
        <v>223</v>
      </c>
      <c r="F19" s="351" t="s">
        <v>223</v>
      </c>
      <c r="G19" s="355" t="s">
        <v>223</v>
      </c>
      <c r="H19" s="356" t="s">
        <v>223</v>
      </c>
      <c r="I19" s="350" t="s">
        <v>223</v>
      </c>
      <c r="J19" s="350" t="s">
        <v>223</v>
      </c>
      <c r="K19" s="351" t="s">
        <v>223</v>
      </c>
      <c r="L19" s="357" t="s">
        <v>223</v>
      </c>
      <c r="M19" s="356" t="s">
        <v>223</v>
      </c>
      <c r="N19" s="350" t="s">
        <v>223</v>
      </c>
      <c r="O19" s="350" t="s">
        <v>223</v>
      </c>
      <c r="P19" s="351" t="s">
        <v>223</v>
      </c>
      <c r="Q19" s="352" t="s">
        <v>223</v>
      </c>
      <c r="R19" s="350" t="s">
        <v>223</v>
      </c>
      <c r="S19" s="350" t="s">
        <v>223</v>
      </c>
      <c r="T19" s="350" t="s">
        <v>223</v>
      </c>
      <c r="U19" s="351" t="s">
        <v>223</v>
      </c>
      <c r="V19" s="352" t="s">
        <v>223</v>
      </c>
      <c r="W19" s="350" t="s">
        <v>225</v>
      </c>
      <c r="X19" s="350" t="s">
        <v>225</v>
      </c>
      <c r="Y19" s="350" t="s">
        <v>225</v>
      </c>
      <c r="Z19" s="351" t="s">
        <v>225</v>
      </c>
      <c r="AA19" s="352" t="s">
        <v>225</v>
      </c>
      <c r="AB19" s="350" t="s">
        <v>223</v>
      </c>
      <c r="AC19" s="350" t="s">
        <v>223</v>
      </c>
      <c r="AD19" s="350" t="s">
        <v>223</v>
      </c>
      <c r="AE19" s="351" t="s">
        <v>223</v>
      </c>
      <c r="AF19" s="352" t="s">
        <v>223</v>
      </c>
    </row>
    <row r="20" spans="1:32" s="359" customFormat="1" x14ac:dyDescent="0.2">
      <c r="A20" s="133"/>
      <c r="B20" s="156" t="s">
        <v>69</v>
      </c>
      <c r="C20" s="355" t="s">
        <v>223</v>
      </c>
      <c r="D20" s="350" t="s">
        <v>223</v>
      </c>
      <c r="E20" s="350" t="s">
        <v>223</v>
      </c>
      <c r="F20" s="351" t="s">
        <v>223</v>
      </c>
      <c r="G20" s="355" t="s">
        <v>223</v>
      </c>
      <c r="H20" s="356" t="s">
        <v>223</v>
      </c>
      <c r="I20" s="350" t="s">
        <v>223</v>
      </c>
      <c r="J20" s="350" t="s">
        <v>223</v>
      </c>
      <c r="K20" s="351" t="s">
        <v>223</v>
      </c>
      <c r="L20" s="357" t="s">
        <v>223</v>
      </c>
      <c r="M20" s="356" t="s">
        <v>223</v>
      </c>
      <c r="N20" s="350" t="s">
        <v>223</v>
      </c>
      <c r="O20" s="350" t="s">
        <v>223</v>
      </c>
      <c r="P20" s="351" t="s">
        <v>223</v>
      </c>
      <c r="Q20" s="352" t="s">
        <v>223</v>
      </c>
      <c r="R20" s="350" t="s">
        <v>223</v>
      </c>
      <c r="S20" s="350" t="s">
        <v>223</v>
      </c>
      <c r="T20" s="350" t="s">
        <v>223</v>
      </c>
      <c r="U20" s="351" t="s">
        <v>223</v>
      </c>
      <c r="V20" s="352" t="s">
        <v>223</v>
      </c>
      <c r="W20" s="350" t="s">
        <v>225</v>
      </c>
      <c r="X20" s="350" t="s">
        <v>225</v>
      </c>
      <c r="Y20" s="350" t="s">
        <v>225</v>
      </c>
      <c r="Z20" s="351" t="s">
        <v>225</v>
      </c>
      <c r="AA20" s="352" t="s">
        <v>225</v>
      </c>
      <c r="AB20" s="350" t="s">
        <v>223</v>
      </c>
      <c r="AC20" s="350" t="s">
        <v>223</v>
      </c>
      <c r="AD20" s="350" t="s">
        <v>223</v>
      </c>
      <c r="AE20" s="351" t="s">
        <v>223</v>
      </c>
      <c r="AF20" s="352" t="s">
        <v>223</v>
      </c>
    </row>
    <row r="21" spans="1:32" s="359" customFormat="1" x14ac:dyDescent="0.2">
      <c r="A21" s="133"/>
      <c r="B21" s="156" t="s">
        <v>70</v>
      </c>
      <c r="C21" s="355" t="s">
        <v>223</v>
      </c>
      <c r="D21" s="350" t="s">
        <v>223</v>
      </c>
      <c r="E21" s="350" t="s">
        <v>223</v>
      </c>
      <c r="F21" s="351" t="s">
        <v>223</v>
      </c>
      <c r="G21" s="355" t="s">
        <v>223</v>
      </c>
      <c r="H21" s="356" t="s">
        <v>223</v>
      </c>
      <c r="I21" s="350" t="s">
        <v>223</v>
      </c>
      <c r="J21" s="350" t="s">
        <v>223</v>
      </c>
      <c r="K21" s="351" t="s">
        <v>223</v>
      </c>
      <c r="L21" s="357" t="s">
        <v>223</v>
      </c>
      <c r="M21" s="356" t="s">
        <v>223</v>
      </c>
      <c r="N21" s="350" t="s">
        <v>223</v>
      </c>
      <c r="O21" s="350" t="s">
        <v>223</v>
      </c>
      <c r="P21" s="351" t="s">
        <v>223</v>
      </c>
      <c r="Q21" s="352" t="s">
        <v>223</v>
      </c>
      <c r="R21" s="350" t="s">
        <v>223</v>
      </c>
      <c r="S21" s="350" t="s">
        <v>223</v>
      </c>
      <c r="T21" s="350" t="s">
        <v>223</v>
      </c>
      <c r="U21" s="351" t="s">
        <v>223</v>
      </c>
      <c r="V21" s="352" t="s">
        <v>223</v>
      </c>
      <c r="W21" s="350" t="s">
        <v>226</v>
      </c>
      <c r="X21" s="350" t="s">
        <v>226</v>
      </c>
      <c r="Y21" s="350" t="s">
        <v>226</v>
      </c>
      <c r="Z21" s="351" t="s">
        <v>226</v>
      </c>
      <c r="AA21" s="352" t="s">
        <v>226</v>
      </c>
      <c r="AB21" s="350" t="s">
        <v>223</v>
      </c>
      <c r="AC21" s="350" t="s">
        <v>223</v>
      </c>
      <c r="AD21" s="350" t="s">
        <v>223</v>
      </c>
      <c r="AE21" s="351" t="s">
        <v>223</v>
      </c>
      <c r="AF21" s="352" t="s">
        <v>223</v>
      </c>
    </row>
    <row r="22" spans="1:32" s="359" customFormat="1" x14ac:dyDescent="0.2">
      <c r="A22" s="133"/>
      <c r="B22" s="156" t="s">
        <v>71</v>
      </c>
      <c r="C22" s="355" t="s">
        <v>223</v>
      </c>
      <c r="D22" s="350" t="s">
        <v>223</v>
      </c>
      <c r="E22" s="350" t="s">
        <v>223</v>
      </c>
      <c r="F22" s="351" t="s">
        <v>223</v>
      </c>
      <c r="G22" s="355" t="s">
        <v>223</v>
      </c>
      <c r="H22" s="356" t="s">
        <v>223</v>
      </c>
      <c r="I22" s="350" t="s">
        <v>223</v>
      </c>
      <c r="J22" s="350" t="s">
        <v>223</v>
      </c>
      <c r="K22" s="351" t="s">
        <v>223</v>
      </c>
      <c r="L22" s="357" t="s">
        <v>223</v>
      </c>
      <c r="M22" s="356" t="s">
        <v>223</v>
      </c>
      <c r="N22" s="350" t="s">
        <v>223</v>
      </c>
      <c r="O22" s="350" t="s">
        <v>223</v>
      </c>
      <c r="P22" s="351" t="s">
        <v>223</v>
      </c>
      <c r="Q22" s="352" t="s">
        <v>223</v>
      </c>
      <c r="R22" s="350" t="s">
        <v>223</v>
      </c>
      <c r="S22" s="350" t="s">
        <v>223</v>
      </c>
      <c r="T22" s="350" t="s">
        <v>223</v>
      </c>
      <c r="U22" s="351" t="s">
        <v>223</v>
      </c>
      <c r="V22" s="352" t="s">
        <v>223</v>
      </c>
      <c r="W22" s="350" t="s">
        <v>226</v>
      </c>
      <c r="X22" s="350" t="s">
        <v>226</v>
      </c>
      <c r="Y22" s="350" t="s">
        <v>226</v>
      </c>
      <c r="Z22" s="351" t="s">
        <v>226</v>
      </c>
      <c r="AA22" s="352" t="s">
        <v>226</v>
      </c>
      <c r="AB22" s="350" t="s">
        <v>223</v>
      </c>
      <c r="AC22" s="350" t="s">
        <v>223</v>
      </c>
      <c r="AD22" s="350" t="s">
        <v>223</v>
      </c>
      <c r="AE22" s="351" t="s">
        <v>223</v>
      </c>
      <c r="AF22" s="352" t="s">
        <v>223</v>
      </c>
    </row>
    <row r="23" spans="1:32" s="359" customFormat="1" x14ac:dyDescent="0.2">
      <c r="A23" s="133"/>
      <c r="B23" s="156" t="s">
        <v>53</v>
      </c>
      <c r="C23" s="355" t="s">
        <v>223</v>
      </c>
      <c r="D23" s="350" t="s">
        <v>223</v>
      </c>
      <c r="E23" s="350" t="s">
        <v>223</v>
      </c>
      <c r="F23" s="351" t="s">
        <v>223</v>
      </c>
      <c r="G23" s="355" t="s">
        <v>223</v>
      </c>
      <c r="H23" s="356" t="s">
        <v>223</v>
      </c>
      <c r="I23" s="350" t="s">
        <v>223</v>
      </c>
      <c r="J23" s="350" t="s">
        <v>223</v>
      </c>
      <c r="K23" s="351" t="s">
        <v>223</v>
      </c>
      <c r="L23" s="357" t="s">
        <v>223</v>
      </c>
      <c r="M23" s="356" t="s">
        <v>223</v>
      </c>
      <c r="N23" s="350" t="s">
        <v>223</v>
      </c>
      <c r="O23" s="350" t="s">
        <v>223</v>
      </c>
      <c r="P23" s="351" t="s">
        <v>223</v>
      </c>
      <c r="Q23" s="352" t="s">
        <v>223</v>
      </c>
      <c r="R23" s="350" t="s">
        <v>223</v>
      </c>
      <c r="S23" s="350" t="s">
        <v>223</v>
      </c>
      <c r="T23" s="350" t="s">
        <v>223</v>
      </c>
      <c r="U23" s="351" t="s">
        <v>223</v>
      </c>
      <c r="V23" s="352" t="s">
        <v>223</v>
      </c>
      <c r="W23" s="350" t="s">
        <v>225</v>
      </c>
      <c r="X23" s="350" t="s">
        <v>225</v>
      </c>
      <c r="Y23" s="350" t="s">
        <v>225</v>
      </c>
      <c r="Z23" s="351" t="s">
        <v>225</v>
      </c>
      <c r="AA23" s="352" t="s">
        <v>225</v>
      </c>
      <c r="AB23" s="350" t="s">
        <v>223</v>
      </c>
      <c r="AC23" s="350" t="s">
        <v>223</v>
      </c>
      <c r="AD23" s="350" t="s">
        <v>223</v>
      </c>
      <c r="AE23" s="351" t="s">
        <v>223</v>
      </c>
      <c r="AF23" s="352" t="s">
        <v>223</v>
      </c>
    </row>
    <row r="24" spans="1:32" x14ac:dyDescent="0.2">
      <c r="B24" s="159"/>
      <c r="C24" s="35"/>
      <c r="D24" s="36"/>
      <c r="E24" s="36"/>
      <c r="F24" s="37"/>
      <c r="G24" s="35"/>
      <c r="H24" s="38"/>
      <c r="I24" s="36"/>
      <c r="J24" s="36"/>
      <c r="K24" s="37"/>
      <c r="L24" s="39"/>
      <c r="M24" s="36"/>
      <c r="N24" s="36"/>
      <c r="O24" s="36"/>
      <c r="P24" s="37"/>
      <c r="Q24" s="43"/>
      <c r="R24" s="36"/>
      <c r="S24" s="36"/>
      <c r="T24" s="36"/>
      <c r="U24" s="37"/>
      <c r="V24" s="43"/>
      <c r="W24" s="40"/>
      <c r="X24" s="40"/>
      <c r="Y24" s="40"/>
      <c r="Z24" s="41"/>
      <c r="AA24" s="44"/>
      <c r="AB24" s="138"/>
      <c r="AC24" s="138"/>
      <c r="AD24" s="138"/>
      <c r="AE24" s="139"/>
      <c r="AF24" s="142"/>
    </row>
    <row r="25" spans="1:32" x14ac:dyDescent="0.2">
      <c r="B25" s="156" t="s">
        <v>78</v>
      </c>
      <c r="C25" s="35">
        <v>12.085000000000001</v>
      </c>
      <c r="D25" s="36">
        <v>12.340999999999999</v>
      </c>
      <c r="E25" s="36">
        <v>12.428000000000001</v>
      </c>
      <c r="F25" s="37">
        <v>0.14499999999999999</v>
      </c>
      <c r="G25" s="35">
        <v>12.57</v>
      </c>
      <c r="H25" s="38">
        <v>13.051</v>
      </c>
      <c r="I25" s="36">
        <v>12.99</v>
      </c>
      <c r="J25" s="36">
        <v>13.321</v>
      </c>
      <c r="K25" s="37">
        <v>0.161</v>
      </c>
      <c r="L25" s="39">
        <v>13.477</v>
      </c>
      <c r="M25" s="36">
        <v>12.962</v>
      </c>
      <c r="N25" s="36">
        <v>12.837999999999999</v>
      </c>
      <c r="O25" s="36">
        <v>13.291</v>
      </c>
      <c r="P25" s="37">
        <v>0.191</v>
      </c>
      <c r="Q25" s="43">
        <v>13.481</v>
      </c>
      <c r="R25" s="36">
        <v>12.736000000000001</v>
      </c>
      <c r="S25" s="36">
        <v>12.565</v>
      </c>
      <c r="T25" s="36">
        <v>13.113</v>
      </c>
      <c r="U25" s="37">
        <v>0.191</v>
      </c>
      <c r="V25" s="43">
        <v>13.298999999999999</v>
      </c>
      <c r="W25" s="36">
        <v>12.901999999999999</v>
      </c>
      <c r="X25" s="36">
        <v>12.737</v>
      </c>
      <c r="Y25" s="36">
        <v>13.372999999999999</v>
      </c>
      <c r="Z25" s="37">
        <v>0.13700000000000001</v>
      </c>
      <c r="AA25" s="43">
        <v>13.504</v>
      </c>
      <c r="AB25" s="36">
        <v>12.361000000000001</v>
      </c>
      <c r="AC25" s="36">
        <v>13.957000000000001</v>
      </c>
      <c r="AD25" s="36">
        <v>14.178000000000001</v>
      </c>
      <c r="AE25" s="37" t="s">
        <v>223</v>
      </c>
      <c r="AF25" s="43">
        <v>14.31</v>
      </c>
    </row>
    <row r="26" spans="1:32" x14ac:dyDescent="0.2">
      <c r="B26" s="156"/>
      <c r="C26" s="35"/>
      <c r="D26" s="36"/>
      <c r="E26" s="36"/>
      <c r="F26" s="37"/>
      <c r="G26" s="35"/>
      <c r="H26" s="38"/>
      <c r="I26" s="36"/>
      <c r="J26" s="36"/>
      <c r="K26" s="37"/>
      <c r="L26" s="39"/>
      <c r="M26" s="36"/>
      <c r="N26" s="36"/>
      <c r="O26" s="36"/>
      <c r="P26" s="37"/>
      <c r="Q26" s="43"/>
      <c r="R26" s="36"/>
      <c r="S26" s="36"/>
      <c r="T26" s="36"/>
      <c r="U26" s="37"/>
      <c r="V26" s="43"/>
      <c r="W26" s="40"/>
      <c r="X26" s="40"/>
      <c r="Y26" s="40"/>
      <c r="Z26" s="41"/>
      <c r="AA26" s="44"/>
      <c r="AB26" s="40"/>
      <c r="AC26" s="40"/>
      <c r="AD26" s="40"/>
      <c r="AE26" s="41"/>
      <c r="AF26" s="44"/>
    </row>
    <row r="27" spans="1:32" x14ac:dyDescent="0.2">
      <c r="B27" s="159" t="s">
        <v>72</v>
      </c>
      <c r="C27" s="30">
        <v>167.518</v>
      </c>
      <c r="D27" s="31">
        <v>90.427000000000007</v>
      </c>
      <c r="E27" s="31">
        <v>170.85400000000001</v>
      </c>
      <c r="F27" s="32">
        <v>1.1739999999999999</v>
      </c>
      <c r="G27" s="30">
        <v>171.99799999999999</v>
      </c>
      <c r="H27" s="33">
        <v>179.93299999999999</v>
      </c>
      <c r="I27" s="31">
        <v>103.32299999999999</v>
      </c>
      <c r="J27" s="31">
        <v>183.565</v>
      </c>
      <c r="K27" s="32">
        <v>1.3240000000000001</v>
      </c>
      <c r="L27" s="34">
        <v>184.85400000000001</v>
      </c>
      <c r="M27" s="31">
        <v>192.23500000000001</v>
      </c>
      <c r="N27" s="31">
        <v>116.101</v>
      </c>
      <c r="O27" s="31">
        <v>196.178</v>
      </c>
      <c r="P27" s="32">
        <v>1.508</v>
      </c>
      <c r="Q27" s="45">
        <v>197.65</v>
      </c>
      <c r="R27" s="31">
        <v>204.09399999999999</v>
      </c>
      <c r="S27" s="31">
        <v>128.648</v>
      </c>
      <c r="T27" s="31">
        <v>208.392</v>
      </c>
      <c r="U27" s="32">
        <v>1.6779999999999999</v>
      </c>
      <c r="V27" s="45">
        <v>210.029</v>
      </c>
      <c r="W27" s="31">
        <v>216.22200000000001</v>
      </c>
      <c r="X27" s="31">
        <v>141.441</v>
      </c>
      <c r="Y27" s="31">
        <v>220.99700000000001</v>
      </c>
      <c r="Z27" s="32">
        <v>1.794</v>
      </c>
      <c r="AA27" s="45">
        <v>222.744</v>
      </c>
      <c r="AB27" s="31">
        <v>227.03200000000001</v>
      </c>
      <c r="AC27" s="31">
        <v>155.34100000000001</v>
      </c>
      <c r="AD27" s="31">
        <v>233.655</v>
      </c>
      <c r="AE27" s="32">
        <v>1.905</v>
      </c>
      <c r="AF27" s="45">
        <v>235.50700000000001</v>
      </c>
    </row>
    <row r="28" spans="1:32" s="133" customFormat="1" x14ac:dyDescent="0.2">
      <c r="B28" s="156" t="s">
        <v>54</v>
      </c>
      <c r="C28" s="137"/>
      <c r="D28" s="138"/>
      <c r="E28" s="138"/>
      <c r="F28" s="139"/>
      <c r="G28" s="137"/>
      <c r="H28" s="140"/>
      <c r="I28" s="138"/>
      <c r="J28" s="138"/>
      <c r="K28" s="139"/>
      <c r="L28" s="141"/>
      <c r="M28" s="138"/>
      <c r="N28" s="138"/>
      <c r="O28" s="138"/>
      <c r="P28" s="139"/>
      <c r="Q28" s="142"/>
      <c r="R28" s="138"/>
      <c r="S28" s="138"/>
      <c r="T28" s="138"/>
      <c r="U28" s="139"/>
      <c r="V28" s="142"/>
      <c r="W28" s="138"/>
      <c r="X28" s="138"/>
      <c r="Y28" s="138"/>
      <c r="Z28" s="139"/>
      <c r="AA28" s="142"/>
      <c r="AB28" s="138"/>
      <c r="AC28" s="138"/>
      <c r="AD28" s="138"/>
      <c r="AE28" s="139"/>
      <c r="AF28" s="142"/>
    </row>
    <row r="29" spans="1:32" s="133" customFormat="1" x14ac:dyDescent="0.2">
      <c r="B29" s="156" t="s">
        <v>55</v>
      </c>
      <c r="C29" s="355">
        <v>56.378</v>
      </c>
      <c r="D29" s="350">
        <v>53.262</v>
      </c>
      <c r="E29" s="350">
        <v>58.661000000000001</v>
      </c>
      <c r="F29" s="351">
        <v>0.63500000000000001</v>
      </c>
      <c r="G29" s="355">
        <v>59.284999999999997</v>
      </c>
      <c r="H29" s="356">
        <v>57.857999999999997</v>
      </c>
      <c r="I29" s="350">
        <v>55.210999999999999</v>
      </c>
      <c r="J29" s="350">
        <v>60.06</v>
      </c>
      <c r="K29" s="351">
        <v>0.61799999999999999</v>
      </c>
      <c r="L29" s="357">
        <v>60.668999999999997</v>
      </c>
      <c r="M29" s="350">
        <v>58.865000000000002</v>
      </c>
      <c r="N29" s="350">
        <v>56.542999999999999</v>
      </c>
      <c r="O29" s="350">
        <v>61.015999999999998</v>
      </c>
      <c r="P29" s="351">
        <v>0.61599999999999999</v>
      </c>
      <c r="Q29" s="352">
        <v>61.627000000000002</v>
      </c>
      <c r="R29" s="350">
        <v>59.313000000000002</v>
      </c>
      <c r="S29" s="350">
        <v>57.377000000000002</v>
      </c>
      <c r="T29" s="350">
        <v>61.511000000000003</v>
      </c>
      <c r="U29" s="351">
        <v>0.64300000000000002</v>
      </c>
      <c r="V29" s="352">
        <v>62.146999999999998</v>
      </c>
      <c r="W29" s="350">
        <v>59.593000000000004</v>
      </c>
      <c r="X29" s="350">
        <v>58.082999999999998</v>
      </c>
      <c r="Y29" s="350">
        <v>61.914999999999999</v>
      </c>
      <c r="Z29" s="351">
        <v>0.59699999999999998</v>
      </c>
      <c r="AA29" s="352">
        <v>62.503999999999998</v>
      </c>
      <c r="AB29" s="350">
        <v>59.405999999999999</v>
      </c>
      <c r="AC29" s="350">
        <v>61.158000000000001</v>
      </c>
      <c r="AD29" s="350">
        <v>64.31</v>
      </c>
      <c r="AE29" s="351">
        <v>0.58099999999999996</v>
      </c>
      <c r="AF29" s="352">
        <v>64.884</v>
      </c>
    </row>
    <row r="30" spans="1:32" s="133" customFormat="1" x14ac:dyDescent="0.2">
      <c r="B30" s="158" t="s">
        <v>222</v>
      </c>
      <c r="C30" s="355"/>
      <c r="D30" s="350"/>
      <c r="E30" s="350"/>
      <c r="F30" s="351"/>
      <c r="G30" s="355"/>
      <c r="H30" s="356"/>
      <c r="I30" s="350"/>
      <c r="J30" s="350"/>
      <c r="K30" s="351"/>
      <c r="L30" s="357"/>
      <c r="M30" s="350"/>
      <c r="N30" s="350"/>
      <c r="O30" s="350"/>
      <c r="P30" s="351"/>
      <c r="Q30" s="352"/>
      <c r="R30" s="350"/>
      <c r="S30" s="350"/>
      <c r="T30" s="350"/>
      <c r="U30" s="351"/>
      <c r="V30" s="352"/>
      <c r="W30" s="350"/>
      <c r="X30" s="350"/>
      <c r="Y30" s="350"/>
      <c r="Z30" s="351"/>
      <c r="AA30" s="352"/>
      <c r="AB30" s="350"/>
      <c r="AC30" s="350"/>
      <c r="AD30" s="350"/>
      <c r="AE30" s="351"/>
      <c r="AF30" s="352"/>
    </row>
    <row r="31" spans="1:32" s="133" customFormat="1" x14ac:dyDescent="0.2">
      <c r="B31" s="156" t="s">
        <v>56</v>
      </c>
      <c r="C31" s="355">
        <v>0.60099999999999998</v>
      </c>
      <c r="D31" s="350">
        <v>0.48699999999999999</v>
      </c>
      <c r="E31" s="350">
        <v>0.72299999999999998</v>
      </c>
      <c r="F31" s="351" t="s">
        <v>223</v>
      </c>
      <c r="G31" s="355">
        <v>0.72899999999999998</v>
      </c>
      <c r="H31" s="356">
        <v>0.60399999999999998</v>
      </c>
      <c r="I31" s="350">
        <v>0.438</v>
      </c>
      <c r="J31" s="350">
        <v>0.71699999999999997</v>
      </c>
      <c r="K31" s="351" t="s">
        <v>223</v>
      </c>
      <c r="L31" s="357">
        <v>0.72299999999999998</v>
      </c>
      <c r="M31" s="350">
        <v>0.76800000000000002</v>
      </c>
      <c r="N31" s="350">
        <v>0.38200000000000001</v>
      </c>
      <c r="O31" s="350">
        <v>0.84699999999999998</v>
      </c>
      <c r="P31" s="351" t="s">
        <v>223</v>
      </c>
      <c r="Q31" s="352">
        <v>0.85199999999999998</v>
      </c>
      <c r="R31" s="350">
        <v>0.78700000000000003</v>
      </c>
      <c r="S31" s="350">
        <v>0.35099999999999998</v>
      </c>
      <c r="T31" s="350">
        <v>0.85</v>
      </c>
      <c r="U31" s="351" t="s">
        <v>223</v>
      </c>
      <c r="V31" s="352">
        <v>0.85399999999999998</v>
      </c>
      <c r="W31" s="350">
        <v>0.79400000000000004</v>
      </c>
      <c r="X31" s="350">
        <v>0.315</v>
      </c>
      <c r="Y31" s="350">
        <v>0.83799999999999997</v>
      </c>
      <c r="Z31" s="351" t="s">
        <v>225</v>
      </c>
      <c r="AA31" s="352">
        <v>0.84199999999999997</v>
      </c>
      <c r="AB31" s="350">
        <v>0.503</v>
      </c>
      <c r="AC31" s="350">
        <v>0.28699999999999998</v>
      </c>
      <c r="AD31" s="350">
        <v>0.54500000000000004</v>
      </c>
      <c r="AE31" s="351" t="s">
        <v>223</v>
      </c>
      <c r="AF31" s="352">
        <v>0.54800000000000004</v>
      </c>
    </row>
    <row r="32" spans="1:32" s="133" customFormat="1" x14ac:dyDescent="0.2">
      <c r="B32" s="156" t="s">
        <v>57</v>
      </c>
      <c r="C32" s="355">
        <v>55.776000000000003</v>
      </c>
      <c r="D32" s="350">
        <v>52.774999999999999</v>
      </c>
      <c r="E32" s="350">
        <v>57.936999999999998</v>
      </c>
      <c r="F32" s="351">
        <v>0.629</v>
      </c>
      <c r="G32" s="355">
        <v>58.555</v>
      </c>
      <c r="H32" s="356">
        <v>57.253999999999998</v>
      </c>
      <c r="I32" s="350">
        <v>54.773000000000003</v>
      </c>
      <c r="J32" s="350">
        <v>59.343000000000004</v>
      </c>
      <c r="K32" s="351">
        <v>0.61199999999999999</v>
      </c>
      <c r="L32" s="357">
        <v>59.945999999999998</v>
      </c>
      <c r="M32" s="350">
        <v>58.097000000000001</v>
      </c>
      <c r="N32" s="350">
        <v>56.161000000000001</v>
      </c>
      <c r="O32" s="350">
        <v>60.168999999999997</v>
      </c>
      <c r="P32" s="351">
        <v>0.61099999999999999</v>
      </c>
      <c r="Q32" s="352">
        <v>60.774999999999999</v>
      </c>
      <c r="R32" s="350">
        <v>58.526000000000003</v>
      </c>
      <c r="S32" s="350">
        <v>57.026000000000003</v>
      </c>
      <c r="T32" s="350">
        <v>60.661000000000001</v>
      </c>
      <c r="U32" s="351">
        <v>0.63900000000000001</v>
      </c>
      <c r="V32" s="352">
        <v>61.292999999999999</v>
      </c>
      <c r="W32" s="350">
        <v>58.798000000000002</v>
      </c>
      <c r="X32" s="350">
        <v>57.768000000000001</v>
      </c>
      <c r="Y32" s="350">
        <v>61.076000000000001</v>
      </c>
      <c r="Z32" s="351">
        <v>0.59299999999999997</v>
      </c>
      <c r="AA32" s="352">
        <v>61.661000000000001</v>
      </c>
      <c r="AB32" s="350">
        <v>58.902999999999999</v>
      </c>
      <c r="AC32" s="350">
        <v>60.871000000000002</v>
      </c>
      <c r="AD32" s="350">
        <v>63.765000000000001</v>
      </c>
      <c r="AE32" s="351">
        <v>0.57799999999999996</v>
      </c>
      <c r="AF32" s="352">
        <v>64.335999999999999</v>
      </c>
    </row>
    <row r="33" spans="2:32" s="133" customFormat="1" x14ac:dyDescent="0.2">
      <c r="B33" s="156"/>
      <c r="C33" s="355"/>
      <c r="D33" s="350"/>
      <c r="E33" s="350"/>
      <c r="F33" s="351"/>
      <c r="G33" s="355"/>
      <c r="H33" s="356"/>
      <c r="I33" s="350"/>
      <c r="J33" s="350"/>
      <c r="K33" s="351"/>
      <c r="L33" s="357"/>
      <c r="M33" s="350"/>
      <c r="N33" s="350"/>
      <c r="O33" s="350"/>
      <c r="P33" s="351"/>
      <c r="Q33" s="352"/>
      <c r="R33" s="350"/>
      <c r="S33" s="350"/>
      <c r="T33" s="350"/>
      <c r="U33" s="351"/>
      <c r="V33" s="352"/>
      <c r="W33" s="350"/>
      <c r="X33" s="350"/>
      <c r="Y33" s="350"/>
      <c r="Z33" s="351"/>
      <c r="AA33" s="352"/>
      <c r="AB33" s="350"/>
      <c r="AC33" s="350"/>
      <c r="AD33" s="350"/>
      <c r="AE33" s="351"/>
      <c r="AF33" s="352"/>
    </row>
    <row r="34" spans="2:32" s="133" customFormat="1" x14ac:dyDescent="0.2">
      <c r="B34" s="156" t="s">
        <v>58</v>
      </c>
      <c r="C34" s="355">
        <v>11.359</v>
      </c>
      <c r="D34" s="350">
        <v>0.55100000000000005</v>
      </c>
      <c r="E34" s="350">
        <v>11.44</v>
      </c>
      <c r="F34" s="351" t="s">
        <v>223</v>
      </c>
      <c r="G34" s="355">
        <v>11.474</v>
      </c>
      <c r="H34" s="356">
        <v>13.638</v>
      </c>
      <c r="I34" s="350">
        <v>0.79100000000000004</v>
      </c>
      <c r="J34" s="350">
        <v>13.757</v>
      </c>
      <c r="K34" s="351" t="s">
        <v>223</v>
      </c>
      <c r="L34" s="357">
        <v>13.803000000000001</v>
      </c>
      <c r="M34" s="350">
        <v>16.368000000000002</v>
      </c>
      <c r="N34" s="350">
        <v>1.0860000000000001</v>
      </c>
      <c r="O34" s="350">
        <v>16.519000000000002</v>
      </c>
      <c r="P34" s="358">
        <v>6.7000000000000004E-2</v>
      </c>
      <c r="Q34" s="352">
        <v>16.586000000000002</v>
      </c>
      <c r="R34" s="350">
        <v>18.846999999999998</v>
      </c>
      <c r="S34" s="350">
        <v>1.4350000000000001</v>
      </c>
      <c r="T34" s="350">
        <v>19.038</v>
      </c>
      <c r="U34" s="358">
        <v>7.4999999999999997E-2</v>
      </c>
      <c r="V34" s="352">
        <v>19.113</v>
      </c>
      <c r="W34" s="350">
        <v>22.186</v>
      </c>
      <c r="X34" s="350">
        <v>1.962</v>
      </c>
      <c r="Y34" s="350">
        <v>22.422000000000001</v>
      </c>
      <c r="Z34" s="358">
        <v>8.8999999999999996E-2</v>
      </c>
      <c r="AA34" s="352">
        <v>22.512999999999998</v>
      </c>
      <c r="AB34" s="350">
        <v>24.900000000000002</v>
      </c>
      <c r="AC34" s="350">
        <v>2.6120000000000001</v>
      </c>
      <c r="AD34" s="350">
        <v>25.197999999999997</v>
      </c>
      <c r="AE34" s="358">
        <v>0.11</v>
      </c>
      <c r="AF34" s="352">
        <v>25.308</v>
      </c>
    </row>
    <row r="35" spans="2:32" s="133" customFormat="1" x14ac:dyDescent="0.2">
      <c r="B35" s="158" t="s">
        <v>222</v>
      </c>
      <c r="C35" s="355"/>
      <c r="D35" s="350"/>
      <c r="E35" s="350"/>
      <c r="F35" s="351"/>
      <c r="G35" s="355"/>
      <c r="H35" s="356"/>
      <c r="I35" s="350"/>
      <c r="J35" s="350"/>
      <c r="K35" s="351"/>
      <c r="L35" s="357"/>
      <c r="M35" s="350"/>
      <c r="N35" s="350"/>
      <c r="O35" s="350"/>
      <c r="P35" s="351"/>
      <c r="Q35" s="352"/>
      <c r="R35" s="350"/>
      <c r="S35" s="350"/>
      <c r="T35" s="350"/>
      <c r="U35" s="351"/>
      <c r="V35" s="352"/>
      <c r="W35" s="350"/>
      <c r="X35" s="350"/>
      <c r="Y35" s="350"/>
      <c r="Z35" s="351"/>
      <c r="AA35" s="352"/>
      <c r="AB35" s="350"/>
      <c r="AC35" s="350"/>
      <c r="AD35" s="350"/>
      <c r="AE35" s="351"/>
      <c r="AF35" s="352"/>
    </row>
    <row r="36" spans="2:32" s="133" customFormat="1" x14ac:dyDescent="0.2">
      <c r="B36" s="156" t="s">
        <v>80</v>
      </c>
      <c r="C36" s="355">
        <v>11.272</v>
      </c>
      <c r="D36" s="350">
        <v>0.53300000000000003</v>
      </c>
      <c r="E36" s="350">
        <v>11.353</v>
      </c>
      <c r="F36" s="351" t="s">
        <v>223</v>
      </c>
      <c r="G36" s="355">
        <v>11.387</v>
      </c>
      <c r="H36" s="356">
        <v>13.545999999999999</v>
      </c>
      <c r="I36" s="350">
        <v>0.76600000000000001</v>
      </c>
      <c r="J36" s="350">
        <v>13.664999999999999</v>
      </c>
      <c r="K36" s="351" t="s">
        <v>223</v>
      </c>
      <c r="L36" s="357">
        <v>13.711</v>
      </c>
      <c r="M36" s="350">
        <v>16.242000000000001</v>
      </c>
      <c r="N36" s="350">
        <v>1.048</v>
      </c>
      <c r="O36" s="350">
        <v>16.393000000000001</v>
      </c>
      <c r="P36" s="358">
        <v>6.7000000000000004E-2</v>
      </c>
      <c r="Q36" s="352">
        <v>16.46</v>
      </c>
      <c r="R36" s="350">
        <v>18.706</v>
      </c>
      <c r="S36" s="350">
        <v>1.389</v>
      </c>
      <c r="T36" s="350">
        <v>18.896000000000001</v>
      </c>
      <c r="U36" s="358">
        <v>7.3999999999999996E-2</v>
      </c>
      <c r="V36" s="352">
        <v>18.97</v>
      </c>
      <c r="W36" s="350">
        <v>22.032</v>
      </c>
      <c r="X36" s="350">
        <v>1.9059999999999999</v>
      </c>
      <c r="Y36" s="350">
        <v>22.265000000000001</v>
      </c>
      <c r="Z36" s="358">
        <v>8.8999999999999996E-2</v>
      </c>
      <c r="AA36" s="352">
        <v>22.353999999999999</v>
      </c>
      <c r="AB36" s="350">
        <v>24.725000000000001</v>
      </c>
      <c r="AC36" s="350">
        <v>2.536</v>
      </c>
      <c r="AD36" s="350">
        <v>25.021999999999998</v>
      </c>
      <c r="AE36" s="358">
        <v>0.11</v>
      </c>
      <c r="AF36" s="352">
        <v>25.132000000000001</v>
      </c>
    </row>
    <row r="37" spans="2:32" s="133" customFormat="1" x14ac:dyDescent="0.2">
      <c r="B37" s="156" t="s">
        <v>81</v>
      </c>
      <c r="C37" s="355">
        <v>8.6999999999999994E-2</v>
      </c>
      <c r="D37" s="350" t="s">
        <v>223</v>
      </c>
      <c r="E37" s="350">
        <v>8.6999999999999994E-2</v>
      </c>
      <c r="F37" s="351" t="s">
        <v>223</v>
      </c>
      <c r="G37" s="355">
        <v>8.6999999999999994E-2</v>
      </c>
      <c r="H37" s="356">
        <v>9.1999999999999998E-2</v>
      </c>
      <c r="I37" s="350" t="s">
        <v>223</v>
      </c>
      <c r="J37" s="350">
        <v>9.1999999999999998E-2</v>
      </c>
      <c r="K37" s="351" t="s">
        <v>223</v>
      </c>
      <c r="L37" s="357">
        <v>9.1999999999999998E-2</v>
      </c>
      <c r="M37" s="350">
        <v>0.126</v>
      </c>
      <c r="N37" s="350" t="s">
        <v>223</v>
      </c>
      <c r="O37" s="350">
        <v>0.126</v>
      </c>
      <c r="P37" s="351" t="s">
        <v>223</v>
      </c>
      <c r="Q37" s="352">
        <v>0.126</v>
      </c>
      <c r="R37" s="350">
        <v>0.14099999999999999</v>
      </c>
      <c r="S37" s="350" t="s">
        <v>223</v>
      </c>
      <c r="T37" s="350">
        <v>0.14199999999999999</v>
      </c>
      <c r="U37" s="351" t="s">
        <v>223</v>
      </c>
      <c r="V37" s="352">
        <v>0.14299999999999999</v>
      </c>
      <c r="W37" s="350">
        <v>0.154</v>
      </c>
      <c r="X37" s="350">
        <v>5.6000000000000001E-2</v>
      </c>
      <c r="Y37" s="350">
        <v>0.157</v>
      </c>
      <c r="Z37" s="358" t="s">
        <v>225</v>
      </c>
      <c r="AA37" s="352">
        <v>0.159</v>
      </c>
      <c r="AB37" s="350">
        <v>0.17499999999999999</v>
      </c>
      <c r="AC37" s="350">
        <v>7.5999999999999998E-2</v>
      </c>
      <c r="AD37" s="350">
        <v>0.17599999999999999</v>
      </c>
      <c r="AE37" s="358" t="s">
        <v>223</v>
      </c>
      <c r="AF37" s="352">
        <v>0.17599999999999999</v>
      </c>
    </row>
    <row r="38" spans="2:32" s="133" customFormat="1" x14ac:dyDescent="0.2">
      <c r="B38" s="156"/>
      <c r="C38" s="355"/>
      <c r="D38" s="350"/>
      <c r="E38" s="350"/>
      <c r="F38" s="351"/>
      <c r="G38" s="355"/>
      <c r="H38" s="356"/>
      <c r="I38" s="350"/>
      <c r="J38" s="350"/>
      <c r="K38" s="351"/>
      <c r="L38" s="357"/>
      <c r="M38" s="350"/>
      <c r="N38" s="350"/>
      <c r="O38" s="350"/>
      <c r="P38" s="351"/>
      <c r="Q38" s="352"/>
      <c r="R38" s="350"/>
      <c r="S38" s="350"/>
      <c r="T38" s="350"/>
      <c r="U38" s="351"/>
      <c r="V38" s="352"/>
      <c r="W38" s="350"/>
      <c r="X38" s="350"/>
      <c r="Y38" s="350"/>
      <c r="Z38" s="358"/>
      <c r="AA38" s="352"/>
      <c r="AB38" s="350"/>
      <c r="AC38" s="350"/>
      <c r="AD38" s="350"/>
      <c r="AE38" s="358"/>
      <c r="AF38" s="352"/>
    </row>
    <row r="39" spans="2:32" s="133" customFormat="1" x14ac:dyDescent="0.2">
      <c r="B39" s="156" t="s">
        <v>59</v>
      </c>
      <c r="C39" s="355">
        <v>106.00700000000001</v>
      </c>
      <c r="D39" s="350">
        <v>41.133000000000003</v>
      </c>
      <c r="E39" s="350">
        <v>107.108</v>
      </c>
      <c r="F39" s="351">
        <v>0.53</v>
      </c>
      <c r="G39" s="355">
        <v>107.63800000000001</v>
      </c>
      <c r="H39" s="356">
        <v>115.047</v>
      </c>
      <c r="I39" s="350">
        <v>52.427</v>
      </c>
      <c r="J39" s="350">
        <v>116.45399999999999</v>
      </c>
      <c r="K39" s="351">
        <v>0.68300000000000005</v>
      </c>
      <c r="L39" s="357">
        <v>117.137</v>
      </c>
      <c r="M39" s="350">
        <v>123.988</v>
      </c>
      <c r="N39" s="350">
        <v>64.088999999999999</v>
      </c>
      <c r="O39" s="350">
        <v>125.712</v>
      </c>
      <c r="P39" s="351">
        <v>0.84899999999999998</v>
      </c>
      <c r="Q39" s="352">
        <v>126.53100000000001</v>
      </c>
      <c r="R39" s="350">
        <v>132.971</v>
      </c>
      <c r="S39" s="350">
        <v>75.667000000000002</v>
      </c>
      <c r="T39" s="350">
        <v>134.97900000000001</v>
      </c>
      <c r="U39" s="351">
        <v>0.97899999999999998</v>
      </c>
      <c r="V39" s="352">
        <v>135.92699999999999</v>
      </c>
      <c r="W39" s="350">
        <v>141.67099999999999</v>
      </c>
      <c r="X39" s="350">
        <v>87.483999999999995</v>
      </c>
      <c r="Y39" s="350">
        <v>143.96799999999999</v>
      </c>
      <c r="Z39" s="358">
        <v>1.1220000000000001</v>
      </c>
      <c r="AA39" s="352">
        <v>145.054</v>
      </c>
      <c r="AB39" s="350">
        <v>150.16200000000001</v>
      </c>
      <c r="AC39" s="350">
        <v>98.801000000000002</v>
      </c>
      <c r="AD39" s="350">
        <v>152.66300000000001</v>
      </c>
      <c r="AE39" s="358">
        <v>1.232</v>
      </c>
      <c r="AF39" s="352">
        <v>153.85300000000001</v>
      </c>
    </row>
    <row r="40" spans="2:32" ht="13.5" thickBot="1" x14ac:dyDescent="0.25">
      <c r="B40" s="160"/>
      <c r="C40" s="161"/>
      <c r="D40" s="162"/>
      <c r="E40" s="162"/>
      <c r="F40" s="163"/>
      <c r="G40" s="161"/>
      <c r="H40" s="164"/>
      <c r="I40" s="162"/>
      <c r="J40" s="162"/>
      <c r="K40" s="163"/>
      <c r="L40" s="165"/>
      <c r="M40" s="162"/>
      <c r="N40" s="162"/>
      <c r="O40" s="162"/>
      <c r="P40" s="163"/>
      <c r="Q40" s="165"/>
      <c r="R40" s="162"/>
      <c r="S40" s="162"/>
      <c r="T40" s="162"/>
      <c r="U40" s="163"/>
      <c r="V40" s="165"/>
      <c r="W40" s="162"/>
      <c r="X40" s="162"/>
      <c r="Y40" s="162"/>
      <c r="Z40" s="163"/>
      <c r="AA40" s="165"/>
      <c r="AB40" s="162"/>
      <c r="AC40" s="162"/>
      <c r="AD40" s="162"/>
      <c r="AE40" s="163"/>
      <c r="AF40" s="165"/>
    </row>
    <row r="41" spans="2:32" x14ac:dyDescent="0.2">
      <c r="B41" s="46" t="s">
        <v>1</v>
      </c>
      <c r="G41" s="28"/>
      <c r="L41" s="28"/>
      <c r="Q41" s="28"/>
      <c r="V41" s="28"/>
      <c r="AA41" s="28"/>
      <c r="AB41" s="9"/>
      <c r="AC41" s="9"/>
      <c r="AD41" s="9"/>
      <c r="AE41" s="9"/>
      <c r="AF41" s="206"/>
    </row>
    <row r="42" spans="2:32" ht="6.75" customHeight="1" x14ac:dyDescent="0.2">
      <c r="AB42" s="9"/>
    </row>
    <row r="43" spans="2:32" ht="12.75" customHeight="1" x14ac:dyDescent="0.2">
      <c r="B43" s="646" t="s">
        <v>232</v>
      </c>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row>
    <row r="44" spans="2:32" x14ac:dyDescent="0.2">
      <c r="B44" s="646"/>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row>
    <row r="45" spans="2:32" x14ac:dyDescent="0.2">
      <c r="B45" s="646"/>
      <c r="C45" s="646"/>
      <c r="D45" s="646"/>
      <c r="E45" s="646"/>
      <c r="F45" s="646"/>
      <c r="G45" s="646"/>
      <c r="H45" s="646"/>
      <c r="I45" s="646"/>
      <c r="J45" s="646"/>
      <c r="K45" s="646"/>
      <c r="L45" s="646"/>
      <c r="M45" s="646"/>
      <c r="N45" s="646"/>
      <c r="O45" s="646"/>
      <c r="P45" s="646"/>
      <c r="Q45" s="646"/>
      <c r="R45" s="646"/>
      <c r="S45" s="646"/>
      <c r="T45" s="646"/>
      <c r="U45" s="646"/>
      <c r="V45" s="646"/>
      <c r="W45" s="646"/>
      <c r="X45" s="646"/>
      <c r="Y45" s="646"/>
      <c r="Z45" s="646"/>
      <c r="AA45" s="646"/>
      <c r="AB45" s="646"/>
      <c r="AC45" s="646"/>
      <c r="AD45" s="646"/>
      <c r="AE45" s="646"/>
      <c r="AF45" s="646"/>
    </row>
    <row r="46" spans="2:32" x14ac:dyDescent="0.2">
      <c r="B46" s="646"/>
      <c r="C46" s="646"/>
      <c r="D46" s="646"/>
      <c r="E46" s="646"/>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row>
    <row r="47" spans="2:32" x14ac:dyDescent="0.2">
      <c r="B47" s="646"/>
      <c r="C47" s="646"/>
      <c r="D47" s="646"/>
      <c r="E47" s="646"/>
      <c r="F47" s="646"/>
      <c r="G47" s="646"/>
      <c r="H47" s="646"/>
      <c r="I47" s="646"/>
      <c r="J47" s="646"/>
      <c r="K47" s="646"/>
      <c r="L47" s="646"/>
      <c r="M47" s="646"/>
      <c r="N47" s="646"/>
      <c r="O47" s="646"/>
      <c r="P47" s="646"/>
      <c r="Q47" s="646"/>
      <c r="R47" s="646"/>
      <c r="S47" s="646"/>
      <c r="T47" s="646"/>
      <c r="U47" s="646"/>
      <c r="V47" s="646"/>
      <c r="W47" s="646"/>
      <c r="X47" s="646"/>
      <c r="Y47" s="646"/>
      <c r="Z47" s="646"/>
      <c r="AA47" s="646"/>
      <c r="AB47" s="646"/>
      <c r="AC47" s="646"/>
      <c r="AD47" s="646"/>
      <c r="AE47" s="646"/>
      <c r="AF47" s="646"/>
    </row>
    <row r="48" spans="2:32" x14ac:dyDescent="0.2">
      <c r="B48" s="646"/>
      <c r="C48" s="646"/>
      <c r="D48" s="646"/>
      <c r="E48" s="646"/>
      <c r="F48" s="646"/>
      <c r="G48" s="646"/>
      <c r="H48" s="646"/>
      <c r="I48" s="646"/>
      <c r="J48" s="646"/>
      <c r="K48" s="646"/>
      <c r="L48" s="646"/>
      <c r="M48" s="646"/>
      <c r="N48" s="646"/>
      <c r="O48" s="646"/>
      <c r="P48" s="646"/>
      <c r="Q48" s="646"/>
      <c r="R48" s="646"/>
      <c r="S48" s="646"/>
      <c r="T48" s="646"/>
      <c r="U48" s="646"/>
      <c r="V48" s="646"/>
      <c r="W48" s="646"/>
      <c r="X48" s="646"/>
      <c r="Y48" s="646"/>
      <c r="Z48" s="646"/>
      <c r="AA48" s="646"/>
      <c r="AB48" s="646"/>
      <c r="AC48" s="646"/>
      <c r="AD48" s="646"/>
      <c r="AE48" s="646"/>
      <c r="AF48" s="646"/>
    </row>
  </sheetData>
  <mergeCells count="8">
    <mergeCell ref="AB5:AF5"/>
    <mergeCell ref="W5:AA5"/>
    <mergeCell ref="B43:AF48"/>
    <mergeCell ref="B3:G3"/>
    <mergeCell ref="R5:V5"/>
    <mergeCell ref="C5:G5"/>
    <mergeCell ref="H5:L5"/>
    <mergeCell ref="M5:Q5"/>
  </mergeCells>
  <pageMargins left="0.74803149606299213" right="0.74803149606299213" top="0.98425196850393704" bottom="0.98425196850393704" header="0.51181102362204722" footer="0.51181102362204722"/>
  <pageSetup paperSize="9"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5293"/>
    <pageSetUpPr fitToPage="1"/>
  </sheetPr>
  <dimension ref="B1:Q37"/>
  <sheetViews>
    <sheetView showGridLines="0" zoomScaleNormal="100" workbookViewId="0"/>
  </sheetViews>
  <sheetFormatPr defaultRowHeight="12.75" x14ac:dyDescent="0.2"/>
  <cols>
    <col min="1" max="1" width="1.7109375" style="9" customWidth="1"/>
    <col min="2" max="2" width="28.5703125" style="9" customWidth="1"/>
    <col min="3" max="17" width="14.140625" style="9" customWidth="1"/>
    <col min="18" max="18" width="3.7109375" style="9" customWidth="1"/>
    <col min="19" max="16384" width="9.140625" style="9"/>
  </cols>
  <sheetData>
    <row r="1" spans="2:17" ht="15" x14ac:dyDescent="0.25">
      <c r="B1" s="132" t="s">
        <v>254</v>
      </c>
    </row>
    <row r="2" spans="2:17" ht="15" x14ac:dyDescent="0.25">
      <c r="B2" s="132"/>
    </row>
    <row r="3" spans="2:17" x14ac:dyDescent="0.2">
      <c r="B3" s="23" t="s">
        <v>255</v>
      </c>
    </row>
    <row r="4" spans="2:17" x14ac:dyDescent="0.2">
      <c r="B4" s="27" t="s">
        <v>144</v>
      </c>
    </row>
    <row r="5" spans="2:17" ht="13.5" thickBot="1" x14ac:dyDescent="0.25">
      <c r="B5" s="27"/>
    </row>
    <row r="6" spans="2:17" ht="12.75" customHeight="1" x14ac:dyDescent="0.2">
      <c r="B6" s="664" t="s">
        <v>3</v>
      </c>
      <c r="C6" s="649" t="s">
        <v>82</v>
      </c>
      <c r="D6" s="650"/>
      <c r="E6" s="650"/>
      <c r="F6" s="650"/>
      <c r="G6" s="650"/>
      <c r="H6" s="650"/>
      <c r="I6" s="650"/>
      <c r="J6" s="650"/>
      <c r="K6" s="650"/>
      <c r="L6" s="650"/>
      <c r="M6" s="650"/>
      <c r="N6" s="650"/>
      <c r="O6" s="650"/>
      <c r="P6" s="650"/>
      <c r="Q6" s="651"/>
    </row>
    <row r="7" spans="2:17" ht="42" customHeight="1" x14ac:dyDescent="0.2">
      <c r="B7" s="665"/>
      <c r="C7" s="667" t="s">
        <v>13</v>
      </c>
      <c r="D7" s="668"/>
      <c r="E7" s="667" t="s">
        <v>14</v>
      </c>
      <c r="F7" s="669"/>
      <c r="G7" s="669"/>
      <c r="H7" s="669"/>
      <c r="I7" s="668"/>
      <c r="J7" s="143" t="s">
        <v>15</v>
      </c>
      <c r="K7" s="667" t="s">
        <v>16</v>
      </c>
      <c r="L7" s="669"/>
      <c r="M7" s="669"/>
      <c r="N7" s="668"/>
      <c r="O7" s="144" t="s">
        <v>17</v>
      </c>
      <c r="P7" s="668" t="s">
        <v>0</v>
      </c>
      <c r="Q7" s="660" t="s">
        <v>253</v>
      </c>
    </row>
    <row r="8" spans="2:17" ht="42" customHeight="1" x14ac:dyDescent="0.2">
      <c r="B8" s="665"/>
      <c r="C8" s="672" t="s">
        <v>18</v>
      </c>
      <c r="D8" s="658" t="s">
        <v>4</v>
      </c>
      <c r="E8" s="672" t="s">
        <v>83</v>
      </c>
      <c r="F8" s="656" t="s">
        <v>84</v>
      </c>
      <c r="G8" s="656" t="s">
        <v>85</v>
      </c>
      <c r="H8" s="656" t="s">
        <v>85</v>
      </c>
      <c r="I8" s="674" t="s">
        <v>86</v>
      </c>
      <c r="J8" s="653" t="s">
        <v>19</v>
      </c>
      <c r="K8" s="667" t="s">
        <v>218</v>
      </c>
      <c r="L8" s="670"/>
      <c r="M8" s="656" t="s">
        <v>23</v>
      </c>
      <c r="N8" s="658" t="s">
        <v>87</v>
      </c>
      <c r="O8" s="662" t="s">
        <v>88</v>
      </c>
      <c r="P8" s="668"/>
      <c r="Q8" s="660"/>
    </row>
    <row r="9" spans="2:17" ht="42" customHeight="1" thickBot="1" x14ac:dyDescent="0.25">
      <c r="B9" s="666"/>
      <c r="C9" s="673"/>
      <c r="D9" s="659"/>
      <c r="E9" s="673"/>
      <c r="F9" s="657"/>
      <c r="G9" s="657"/>
      <c r="H9" s="657"/>
      <c r="I9" s="675"/>
      <c r="J9" s="654"/>
      <c r="K9" s="397" t="s">
        <v>20</v>
      </c>
      <c r="L9" s="398" t="s">
        <v>21</v>
      </c>
      <c r="M9" s="657"/>
      <c r="N9" s="659"/>
      <c r="O9" s="663"/>
      <c r="P9" s="671"/>
      <c r="Q9" s="661"/>
    </row>
    <row r="10" spans="2:17" x14ac:dyDescent="0.2">
      <c r="B10" s="543" t="s">
        <v>2</v>
      </c>
      <c r="C10" s="544"/>
      <c r="D10" s="545"/>
      <c r="E10" s="546"/>
      <c r="F10" s="547"/>
      <c r="G10" s="548"/>
      <c r="H10" s="547"/>
      <c r="I10" s="545"/>
      <c r="J10" s="544"/>
      <c r="K10" s="546"/>
      <c r="L10" s="547"/>
      <c r="M10" s="548"/>
      <c r="N10" s="545"/>
      <c r="O10" s="549"/>
      <c r="P10" s="436"/>
      <c r="Q10" s="550"/>
    </row>
    <row r="11" spans="2:17" x14ac:dyDescent="0.2">
      <c r="B11" s="209">
        <v>2000</v>
      </c>
      <c r="C11" s="210">
        <v>0.53700000000000003</v>
      </c>
      <c r="D11" s="211" t="s">
        <v>223</v>
      </c>
      <c r="E11" s="212">
        <v>0.186</v>
      </c>
      <c r="F11" s="213">
        <v>0.11899999999999999</v>
      </c>
      <c r="G11" s="213" t="s">
        <v>223</v>
      </c>
      <c r="H11" s="213">
        <v>6.6000000000000003E-2</v>
      </c>
      <c r="I11" s="214" t="s">
        <v>223</v>
      </c>
      <c r="J11" s="215">
        <v>8.5999999999999993E-2</v>
      </c>
      <c r="K11" s="212" t="s">
        <v>223</v>
      </c>
      <c r="L11" s="216" t="s">
        <v>223</v>
      </c>
      <c r="M11" s="214" t="s">
        <v>223</v>
      </c>
      <c r="N11" s="211" t="s">
        <v>223</v>
      </c>
      <c r="O11" s="215" t="s">
        <v>223</v>
      </c>
      <c r="P11" s="217">
        <v>1.0409999999999997</v>
      </c>
      <c r="Q11" s="367">
        <f>SUM(E11:O11)</f>
        <v>0.45699999999999996</v>
      </c>
    </row>
    <row r="12" spans="2:17" x14ac:dyDescent="0.2">
      <c r="B12" s="209">
        <v>2001</v>
      </c>
      <c r="C12" s="210">
        <v>0.84199999999999997</v>
      </c>
      <c r="D12" s="211" t="s">
        <v>223</v>
      </c>
      <c r="E12" s="212">
        <v>0.53300000000000003</v>
      </c>
      <c r="F12" s="213">
        <v>0.30499999999999999</v>
      </c>
      <c r="G12" s="213" t="s">
        <v>223</v>
      </c>
      <c r="H12" s="213">
        <v>0.122</v>
      </c>
      <c r="I12" s="214" t="s">
        <v>223</v>
      </c>
      <c r="J12" s="215">
        <v>0.14699999999999999</v>
      </c>
      <c r="K12" s="212" t="s">
        <v>223</v>
      </c>
      <c r="L12" s="216" t="s">
        <v>223</v>
      </c>
      <c r="M12" s="214" t="s">
        <v>223</v>
      </c>
      <c r="N12" s="211" t="s">
        <v>223</v>
      </c>
      <c r="O12" s="215" t="s">
        <v>223</v>
      </c>
      <c r="P12" s="217">
        <v>2.0509999999999997</v>
      </c>
      <c r="Q12" s="367">
        <f t="shared" ref="Q12:Q34" si="0">SUM(E12:O12)</f>
        <v>1.107</v>
      </c>
    </row>
    <row r="13" spans="2:17" x14ac:dyDescent="0.2">
      <c r="B13" s="209">
        <v>2002</v>
      </c>
      <c r="C13" s="210">
        <v>2.6339999999999999</v>
      </c>
      <c r="D13" s="211">
        <v>7.3999999999999996E-2</v>
      </c>
      <c r="E13" s="212">
        <v>1.6890000000000001</v>
      </c>
      <c r="F13" s="213">
        <v>0.79600000000000004</v>
      </c>
      <c r="G13" s="213" t="s">
        <v>223</v>
      </c>
      <c r="H13" s="213">
        <v>0.28699999999999998</v>
      </c>
      <c r="I13" s="214" t="s">
        <v>223</v>
      </c>
      <c r="J13" s="215">
        <v>0.32600000000000001</v>
      </c>
      <c r="K13" s="210" t="s">
        <v>223</v>
      </c>
      <c r="L13" s="216">
        <v>5.8999999999999997E-2</v>
      </c>
      <c r="M13" s="214" t="s">
        <v>223</v>
      </c>
      <c r="N13" s="211" t="s">
        <v>223</v>
      </c>
      <c r="O13" s="215">
        <v>7.5999999999999998E-2</v>
      </c>
      <c r="P13" s="217">
        <v>6.0569999999999995</v>
      </c>
      <c r="Q13" s="367">
        <f t="shared" si="0"/>
        <v>3.2330000000000005</v>
      </c>
    </row>
    <row r="14" spans="2:17" x14ac:dyDescent="0.2">
      <c r="B14" s="209">
        <v>2003</v>
      </c>
      <c r="C14" s="210">
        <v>4.3289999999999997</v>
      </c>
      <c r="D14" s="211">
        <v>0.104</v>
      </c>
      <c r="E14" s="212">
        <v>2.9489999999999998</v>
      </c>
      <c r="F14" s="213">
        <v>1.07</v>
      </c>
      <c r="G14" s="213" t="s">
        <v>223</v>
      </c>
      <c r="H14" s="213">
        <v>0.46500000000000002</v>
      </c>
      <c r="I14" s="214" t="s">
        <v>223</v>
      </c>
      <c r="J14" s="215">
        <v>0.53500000000000003</v>
      </c>
      <c r="K14" s="210">
        <v>7.9000000000000001E-2</v>
      </c>
      <c r="L14" s="216">
        <v>8.6999999999999994E-2</v>
      </c>
      <c r="M14" s="213">
        <v>5.3999999999999999E-2</v>
      </c>
      <c r="N14" s="211" t="s">
        <v>223</v>
      </c>
      <c r="O14" s="215">
        <v>0.11899999999999999</v>
      </c>
      <c r="P14" s="217">
        <v>9.8790000000000013</v>
      </c>
      <c r="Q14" s="367">
        <f t="shared" si="0"/>
        <v>5.3579999999999997</v>
      </c>
    </row>
    <row r="15" spans="2:17" x14ac:dyDescent="0.2">
      <c r="B15" s="209">
        <v>2004</v>
      </c>
      <c r="C15" s="210">
        <v>4.2069999999999999</v>
      </c>
      <c r="D15" s="211">
        <v>7.2999999999999995E-2</v>
      </c>
      <c r="E15" s="212">
        <v>3.218</v>
      </c>
      <c r="F15" s="213">
        <v>1.2370000000000001</v>
      </c>
      <c r="G15" s="213" t="s">
        <v>223</v>
      </c>
      <c r="H15" s="213">
        <v>0.502</v>
      </c>
      <c r="I15" s="214" t="s">
        <v>223</v>
      </c>
      <c r="J15" s="215">
        <v>0.56799999999999995</v>
      </c>
      <c r="K15" s="210">
        <v>9.1999999999999998E-2</v>
      </c>
      <c r="L15" s="216">
        <v>0.111</v>
      </c>
      <c r="M15" s="216">
        <v>5.8999999999999997E-2</v>
      </c>
      <c r="N15" s="211" t="s">
        <v>223</v>
      </c>
      <c r="O15" s="215">
        <v>0.124</v>
      </c>
      <c r="P15" s="217">
        <v>10.277000000000001</v>
      </c>
      <c r="Q15" s="367">
        <f t="shared" si="0"/>
        <v>5.9109999999999987</v>
      </c>
    </row>
    <row r="16" spans="2:17" x14ac:dyDescent="0.2">
      <c r="B16" s="209">
        <v>2005</v>
      </c>
      <c r="C16" s="210">
        <v>3.875</v>
      </c>
      <c r="D16" s="211">
        <v>0.08</v>
      </c>
      <c r="E16" s="212">
        <v>3.6619999999999999</v>
      </c>
      <c r="F16" s="213">
        <v>1.34</v>
      </c>
      <c r="G16" s="213">
        <v>7.0999999999999994E-2</v>
      </c>
      <c r="H16" s="213">
        <v>0.496</v>
      </c>
      <c r="I16" s="214" t="s">
        <v>223</v>
      </c>
      <c r="J16" s="215">
        <v>0.54700000000000004</v>
      </c>
      <c r="K16" s="210">
        <v>0.107</v>
      </c>
      <c r="L16" s="216">
        <v>9.7000000000000003E-2</v>
      </c>
      <c r="M16" s="216">
        <v>6.0999999999999999E-2</v>
      </c>
      <c r="N16" s="211" t="s">
        <v>223</v>
      </c>
      <c r="O16" s="215">
        <v>0.11899999999999999</v>
      </c>
      <c r="P16" s="217">
        <v>10.489000000000001</v>
      </c>
      <c r="Q16" s="367">
        <f t="shared" si="0"/>
        <v>6.4999999999999991</v>
      </c>
    </row>
    <row r="17" spans="2:17" x14ac:dyDescent="0.2">
      <c r="B17" s="209">
        <v>2006</v>
      </c>
      <c r="C17" s="210">
        <v>3.556</v>
      </c>
      <c r="D17" s="211">
        <v>6.8000000000000005E-2</v>
      </c>
      <c r="E17" s="212">
        <v>4.0510000000000002</v>
      </c>
      <c r="F17" s="213">
        <v>1.4</v>
      </c>
      <c r="G17" s="213">
        <v>0.08</v>
      </c>
      <c r="H17" s="213">
        <v>0.51400000000000001</v>
      </c>
      <c r="I17" s="214" t="s">
        <v>223</v>
      </c>
      <c r="J17" s="215">
        <v>0.66100000000000003</v>
      </c>
      <c r="K17" s="210">
        <v>0.106</v>
      </c>
      <c r="L17" s="216">
        <v>0.104</v>
      </c>
      <c r="M17" s="216">
        <v>6.5000000000000002E-2</v>
      </c>
      <c r="N17" s="211" t="s">
        <v>223</v>
      </c>
      <c r="O17" s="215">
        <v>0.153</v>
      </c>
      <c r="P17" s="217">
        <v>10.794999999999998</v>
      </c>
      <c r="Q17" s="367">
        <f t="shared" si="0"/>
        <v>7.1340000000000012</v>
      </c>
    </row>
    <row r="18" spans="2:17" x14ac:dyDescent="0.2">
      <c r="B18" s="209">
        <v>2007</v>
      </c>
      <c r="C18" s="210">
        <v>3.1669999999999998</v>
      </c>
      <c r="D18" s="211">
        <v>8.6999999999999994E-2</v>
      </c>
      <c r="E18" s="212">
        <v>4.6040000000000001</v>
      </c>
      <c r="F18" s="213">
        <v>1.415</v>
      </c>
      <c r="G18" s="213">
        <v>8.2000000000000003E-2</v>
      </c>
      <c r="H18" s="213">
        <v>0.53800000000000003</v>
      </c>
      <c r="I18" s="214" t="s">
        <v>223</v>
      </c>
      <c r="J18" s="215">
        <v>0.66600000000000004</v>
      </c>
      <c r="K18" s="210">
        <v>0.125</v>
      </c>
      <c r="L18" s="216">
        <v>0.13700000000000001</v>
      </c>
      <c r="M18" s="216">
        <v>7.4999999999999997E-2</v>
      </c>
      <c r="N18" s="211" t="s">
        <v>223</v>
      </c>
      <c r="O18" s="215">
        <v>0.13900000000000001</v>
      </c>
      <c r="P18" s="217">
        <v>11.073</v>
      </c>
      <c r="Q18" s="367">
        <f t="shared" si="0"/>
        <v>7.7810000000000006</v>
      </c>
    </row>
    <row r="19" spans="2:17" x14ac:dyDescent="0.2">
      <c r="B19" s="209">
        <v>2008</v>
      </c>
      <c r="C19" s="210">
        <v>2.726</v>
      </c>
      <c r="D19" s="211">
        <v>6.7000000000000004E-2</v>
      </c>
      <c r="E19" s="212">
        <v>5.3710000000000004</v>
      </c>
      <c r="F19" s="213">
        <v>1.643</v>
      </c>
      <c r="G19" s="213">
        <v>0.10299999999999999</v>
      </c>
      <c r="H19" s="213">
        <v>0.61099999999999999</v>
      </c>
      <c r="I19" s="214" t="s">
        <v>223</v>
      </c>
      <c r="J19" s="215">
        <v>0.64400000000000002</v>
      </c>
      <c r="K19" s="210">
        <v>0.14699999999999999</v>
      </c>
      <c r="L19" s="216">
        <v>0.125</v>
      </c>
      <c r="M19" s="216">
        <v>7.3999999999999996E-2</v>
      </c>
      <c r="N19" s="211" t="s">
        <v>223</v>
      </c>
      <c r="O19" s="215">
        <v>0.123</v>
      </c>
      <c r="P19" s="217">
        <v>11.689000000000002</v>
      </c>
      <c r="Q19" s="367">
        <f t="shared" si="0"/>
        <v>8.8409999999999993</v>
      </c>
    </row>
    <row r="20" spans="2:17" x14ac:dyDescent="0.2">
      <c r="B20" s="209">
        <v>2009</v>
      </c>
      <c r="C20" s="210">
        <v>2.2069999999999999</v>
      </c>
      <c r="D20" s="211">
        <v>5.8999999999999997E-2</v>
      </c>
      <c r="E20" s="212">
        <v>5.9749999999999996</v>
      </c>
      <c r="F20" s="213">
        <v>1.7809999999999999</v>
      </c>
      <c r="G20" s="213">
        <v>0.13700000000000001</v>
      </c>
      <c r="H20" s="213">
        <v>0.626</v>
      </c>
      <c r="I20" s="214" t="s">
        <v>223</v>
      </c>
      <c r="J20" s="215">
        <v>0.69399999999999995</v>
      </c>
      <c r="K20" s="210">
        <v>0.20499999999999999</v>
      </c>
      <c r="L20" s="216">
        <v>0.159</v>
      </c>
      <c r="M20" s="216">
        <v>9.1999999999999998E-2</v>
      </c>
      <c r="N20" s="211">
        <v>5.6000000000000001E-2</v>
      </c>
      <c r="O20" s="215">
        <v>0.12</v>
      </c>
      <c r="P20" s="217">
        <v>12.124999999999998</v>
      </c>
      <c r="Q20" s="367">
        <f t="shared" si="0"/>
        <v>9.8449999999999971</v>
      </c>
    </row>
    <row r="21" spans="2:17" x14ac:dyDescent="0.2">
      <c r="B21" s="209">
        <v>2010</v>
      </c>
      <c r="C21" s="210">
        <v>1.446</v>
      </c>
      <c r="D21" s="211" t="s">
        <v>223</v>
      </c>
      <c r="E21" s="212">
        <v>6.4279999999999999</v>
      </c>
      <c r="F21" s="213">
        <v>1.9570000000000001</v>
      </c>
      <c r="G21" s="213">
        <v>0.14399999999999999</v>
      </c>
      <c r="H21" s="213">
        <v>0.68799999999999994</v>
      </c>
      <c r="I21" s="214" t="s">
        <v>223</v>
      </c>
      <c r="J21" s="215">
        <v>0.68899999999999995</v>
      </c>
      <c r="K21" s="210">
        <v>0.219</v>
      </c>
      <c r="L21" s="216">
        <v>0.186</v>
      </c>
      <c r="M21" s="216">
        <v>0.112</v>
      </c>
      <c r="N21" s="211">
        <v>0.08</v>
      </c>
      <c r="O21" s="215">
        <v>0.11899999999999999</v>
      </c>
      <c r="P21" s="217">
        <v>12.125</v>
      </c>
      <c r="Q21" s="367">
        <f t="shared" si="0"/>
        <v>10.622</v>
      </c>
    </row>
    <row r="22" spans="2:17" x14ac:dyDescent="0.2">
      <c r="B22" s="209">
        <v>2011</v>
      </c>
      <c r="C22" s="210">
        <v>0.91700000000000004</v>
      </c>
      <c r="D22" s="211" t="s">
        <v>223</v>
      </c>
      <c r="E22" s="212">
        <v>6.88</v>
      </c>
      <c r="F22" s="213">
        <v>1.946</v>
      </c>
      <c r="G22" s="213">
        <v>0.16700000000000001</v>
      </c>
      <c r="H22" s="213">
        <v>0.70699999999999996</v>
      </c>
      <c r="I22" s="214" t="s">
        <v>223</v>
      </c>
      <c r="J22" s="215">
        <v>0.748</v>
      </c>
      <c r="K22" s="210">
        <v>0.25600000000000001</v>
      </c>
      <c r="L22" s="216">
        <v>0.183</v>
      </c>
      <c r="M22" s="216">
        <v>0.115</v>
      </c>
      <c r="N22" s="211">
        <v>8.5999999999999993E-2</v>
      </c>
      <c r="O22" s="215">
        <v>0.111</v>
      </c>
      <c r="P22" s="217">
        <v>12.176</v>
      </c>
      <c r="Q22" s="367">
        <f t="shared" si="0"/>
        <v>11.199000000000002</v>
      </c>
    </row>
    <row r="23" spans="2:17" x14ac:dyDescent="0.2">
      <c r="B23" s="209">
        <v>2012</v>
      </c>
      <c r="C23" s="210">
        <v>0.63400000000000001</v>
      </c>
      <c r="D23" s="211" t="s">
        <v>223</v>
      </c>
      <c r="E23" s="212">
        <v>7.02</v>
      </c>
      <c r="F23" s="213">
        <v>2.165</v>
      </c>
      <c r="G23" s="213">
        <v>0.20799999999999999</v>
      </c>
      <c r="H23" s="213">
        <v>0.74</v>
      </c>
      <c r="I23" s="214" t="s">
        <v>223</v>
      </c>
      <c r="J23" s="215">
        <v>0.65800000000000003</v>
      </c>
      <c r="K23" s="210">
        <v>0.25</v>
      </c>
      <c r="L23" s="216">
        <v>0.17899999999999999</v>
      </c>
      <c r="M23" s="216">
        <v>0.13300000000000001</v>
      </c>
      <c r="N23" s="211">
        <v>8.7999999999999995E-2</v>
      </c>
      <c r="O23" s="215">
        <v>0.11</v>
      </c>
      <c r="P23" s="217">
        <v>12.254</v>
      </c>
      <c r="Q23" s="367">
        <f t="shared" si="0"/>
        <v>11.550999999999997</v>
      </c>
    </row>
    <row r="24" spans="2:17" x14ac:dyDescent="0.2">
      <c r="B24" s="209">
        <v>2013</v>
      </c>
      <c r="C24" s="210">
        <v>0.40699999999999997</v>
      </c>
      <c r="D24" s="211" t="s">
        <v>223</v>
      </c>
      <c r="E24" s="212">
        <v>7.0250000000000004</v>
      </c>
      <c r="F24" s="213">
        <v>2.4929999999999999</v>
      </c>
      <c r="G24" s="213">
        <v>0.246</v>
      </c>
      <c r="H24" s="213">
        <v>0.72099999999999997</v>
      </c>
      <c r="I24" s="214">
        <v>5.0999999999999997E-2</v>
      </c>
      <c r="J24" s="215">
        <v>0.70699999999999996</v>
      </c>
      <c r="K24" s="210">
        <v>0.26800000000000002</v>
      </c>
      <c r="L24" s="216">
        <v>0.157</v>
      </c>
      <c r="M24" s="216">
        <v>0.156</v>
      </c>
      <c r="N24" s="211">
        <v>8.5000000000000006E-2</v>
      </c>
      <c r="O24" s="215">
        <v>0.107</v>
      </c>
      <c r="P24" s="217">
        <v>12.451000000000002</v>
      </c>
      <c r="Q24" s="367">
        <f t="shared" si="0"/>
        <v>12.016000000000004</v>
      </c>
    </row>
    <row r="25" spans="2:17" x14ac:dyDescent="0.2">
      <c r="B25" s="209">
        <v>2014</v>
      </c>
      <c r="C25" s="210">
        <v>0.27900000000000003</v>
      </c>
      <c r="D25" s="211" t="s">
        <v>223</v>
      </c>
      <c r="E25" s="212">
        <v>6.86</v>
      </c>
      <c r="F25" s="213">
        <v>2.9380000000000002</v>
      </c>
      <c r="G25" s="213">
        <v>0.29399999999999998</v>
      </c>
      <c r="H25" s="213">
        <v>0.75</v>
      </c>
      <c r="I25" s="214">
        <v>9.1999999999999998E-2</v>
      </c>
      <c r="J25" s="215">
        <v>0.876</v>
      </c>
      <c r="K25" s="210">
        <v>0.25</v>
      </c>
      <c r="L25" s="216">
        <v>0.14199999999999999</v>
      </c>
      <c r="M25" s="216">
        <v>0.14399999999999999</v>
      </c>
      <c r="N25" s="211">
        <v>8.5000000000000006E-2</v>
      </c>
      <c r="O25" s="215">
        <v>9.1999999999999998E-2</v>
      </c>
      <c r="P25" s="217">
        <v>12.831000000000001</v>
      </c>
      <c r="Q25" s="367">
        <f t="shared" si="0"/>
        <v>12.523000000000001</v>
      </c>
    </row>
    <row r="26" spans="2:17" x14ac:dyDescent="0.2">
      <c r="B26" s="209">
        <v>2015</v>
      </c>
      <c r="C26" s="212">
        <v>0.214</v>
      </c>
      <c r="D26" s="214" t="s">
        <v>223</v>
      </c>
      <c r="E26" s="212">
        <v>6.3810000000000002</v>
      </c>
      <c r="F26" s="213">
        <v>3.3570000000000002</v>
      </c>
      <c r="G26" s="213">
        <v>0.311</v>
      </c>
      <c r="H26" s="213">
        <v>0.72199999999999998</v>
      </c>
      <c r="I26" s="214">
        <v>0.14099999999999999</v>
      </c>
      <c r="J26" s="215">
        <v>0.97499999999999998</v>
      </c>
      <c r="K26" s="210">
        <v>0.23100000000000001</v>
      </c>
      <c r="L26" s="216">
        <v>0.11799999999999999</v>
      </c>
      <c r="M26" s="216">
        <v>0.16900000000000001</v>
      </c>
      <c r="N26" s="211">
        <v>7.0999999999999994E-2</v>
      </c>
      <c r="O26" s="215">
        <v>0.10299999999999999</v>
      </c>
      <c r="P26" s="217">
        <v>12.819000000000001</v>
      </c>
      <c r="Q26" s="367">
        <f t="shared" si="0"/>
        <v>12.578999999999999</v>
      </c>
    </row>
    <row r="27" spans="2:17" x14ac:dyDescent="0.2">
      <c r="B27" s="209">
        <v>2016</v>
      </c>
      <c r="C27" s="212">
        <v>0.14599999999999999</v>
      </c>
      <c r="D27" s="214" t="s">
        <v>223</v>
      </c>
      <c r="E27" s="212">
        <v>5.8040000000000003</v>
      </c>
      <c r="F27" s="213">
        <v>4.024</v>
      </c>
      <c r="G27" s="213">
        <v>0.375</v>
      </c>
      <c r="H27" s="213">
        <v>0.71199999999999997</v>
      </c>
      <c r="I27" s="214">
        <v>0.36799999999999999</v>
      </c>
      <c r="J27" s="215">
        <v>1.226</v>
      </c>
      <c r="K27" s="210">
        <v>0.191</v>
      </c>
      <c r="L27" s="216">
        <v>6.6000000000000003E-2</v>
      </c>
      <c r="M27" s="216">
        <v>0.20100000000000001</v>
      </c>
      <c r="N27" s="211">
        <v>6.2E-2</v>
      </c>
      <c r="O27" s="215">
        <v>0.128</v>
      </c>
      <c r="P27" s="217">
        <v>13.324000000000003</v>
      </c>
      <c r="Q27" s="367">
        <f t="shared" si="0"/>
        <v>13.157000000000002</v>
      </c>
    </row>
    <row r="28" spans="2:17" ht="25.5" x14ac:dyDescent="0.2">
      <c r="B28" s="218" t="s">
        <v>8</v>
      </c>
      <c r="C28" s="219">
        <v>32.122999999999998</v>
      </c>
      <c r="D28" s="220">
        <v>0.85399999999999998</v>
      </c>
      <c r="E28" s="219">
        <v>78.63600000000001</v>
      </c>
      <c r="F28" s="221">
        <v>29.986000000000001</v>
      </c>
      <c r="G28" s="221">
        <v>2.3570000000000002</v>
      </c>
      <c r="H28" s="221">
        <v>9.2669999999999995</v>
      </c>
      <c r="I28" s="220">
        <v>0.80199999999999605</v>
      </c>
      <c r="J28" s="222">
        <v>10.753</v>
      </c>
      <c r="K28" s="219">
        <v>2.5760000000000001</v>
      </c>
      <c r="L28" s="223">
        <v>1.9300000000000002</v>
      </c>
      <c r="M28" s="221">
        <v>1.5670000000000002</v>
      </c>
      <c r="N28" s="224">
        <v>0.82600000000000007</v>
      </c>
      <c r="O28" s="222">
        <v>1.7789999999999999</v>
      </c>
      <c r="P28" s="225">
        <v>173.45599999999996</v>
      </c>
      <c r="Q28" s="249">
        <f t="shared" si="0"/>
        <v>140.47899999999998</v>
      </c>
    </row>
    <row r="29" spans="2:17" x14ac:dyDescent="0.2">
      <c r="B29" s="208">
        <v>2017</v>
      </c>
      <c r="C29" s="226">
        <v>0.13</v>
      </c>
      <c r="D29" s="227" t="s">
        <v>223</v>
      </c>
      <c r="E29" s="228">
        <v>0.82799999999999996</v>
      </c>
      <c r="F29" s="228">
        <v>1.2749999999999999</v>
      </c>
      <c r="G29" s="228">
        <v>0.34399999999999997</v>
      </c>
      <c r="H29" s="228">
        <v>0.69799999999999995</v>
      </c>
      <c r="I29" s="229">
        <v>7.9960000000000004</v>
      </c>
      <c r="J29" s="230">
        <v>1.448</v>
      </c>
      <c r="K29" s="231">
        <v>0.108</v>
      </c>
      <c r="L29" s="232" t="s">
        <v>223</v>
      </c>
      <c r="M29" s="232">
        <v>0.14799999999999999</v>
      </c>
      <c r="N29" s="233">
        <v>5.0999999999999997E-2</v>
      </c>
      <c r="O29" s="230">
        <v>0.14699999999999999</v>
      </c>
      <c r="P29" s="234">
        <v>13.215000000000002</v>
      </c>
      <c r="Q29" s="434">
        <f t="shared" si="0"/>
        <v>13.043000000000001</v>
      </c>
    </row>
    <row r="30" spans="2:17" x14ac:dyDescent="0.2">
      <c r="B30" s="235">
        <v>2018</v>
      </c>
      <c r="C30" s="236">
        <v>6.7000000000000004E-2</v>
      </c>
      <c r="D30" s="237" t="s">
        <v>223</v>
      </c>
      <c r="E30" s="238" t="s">
        <v>223</v>
      </c>
      <c r="F30" s="238">
        <v>5.0999999999999997E-2</v>
      </c>
      <c r="G30" s="238">
        <v>0.53300000000000003</v>
      </c>
      <c r="H30" s="238">
        <v>0.59199999999999997</v>
      </c>
      <c r="I30" s="239">
        <v>9.8810000000000002</v>
      </c>
      <c r="J30" s="240">
        <v>1.823</v>
      </c>
      <c r="K30" s="241">
        <v>6.3E-2</v>
      </c>
      <c r="L30" s="242" t="s">
        <v>223</v>
      </c>
      <c r="M30" s="242">
        <v>9.5000000000000001E-2</v>
      </c>
      <c r="N30" s="243" t="s">
        <v>223</v>
      </c>
      <c r="O30" s="240">
        <v>0.26800000000000002</v>
      </c>
      <c r="P30" s="244">
        <v>13.406000000000001</v>
      </c>
      <c r="Q30" s="435">
        <f t="shared" si="0"/>
        <v>13.306000000000003</v>
      </c>
    </row>
    <row r="31" spans="2:17" ht="25.5" x14ac:dyDescent="0.2">
      <c r="B31" s="245" t="s">
        <v>9</v>
      </c>
      <c r="C31" s="246">
        <v>0.19700000000000001</v>
      </c>
      <c r="D31" s="220" t="s">
        <v>223</v>
      </c>
      <c r="E31" s="246">
        <v>0.84099999999999997</v>
      </c>
      <c r="F31" s="221">
        <v>1.3259999999999998</v>
      </c>
      <c r="G31" s="221">
        <v>0.877</v>
      </c>
      <c r="H31" s="221">
        <v>1.29</v>
      </c>
      <c r="I31" s="220">
        <v>17.877000000000002</v>
      </c>
      <c r="J31" s="224">
        <v>3.2709999999999999</v>
      </c>
      <c r="K31" s="247">
        <v>0.17099999999999999</v>
      </c>
      <c r="L31" s="221" t="s">
        <v>223</v>
      </c>
      <c r="M31" s="221">
        <v>0.24299999999999999</v>
      </c>
      <c r="N31" s="223">
        <v>5.8999999999999997E-2</v>
      </c>
      <c r="O31" s="248">
        <v>0.41500000000000004</v>
      </c>
      <c r="P31" s="225">
        <v>26.621000000000002</v>
      </c>
      <c r="Q31" s="249">
        <f t="shared" si="0"/>
        <v>26.37</v>
      </c>
    </row>
    <row r="32" spans="2:17" ht="25.5" x14ac:dyDescent="0.2">
      <c r="B32" s="218" t="s">
        <v>7</v>
      </c>
      <c r="C32" s="219">
        <v>32.32</v>
      </c>
      <c r="D32" s="220">
        <v>0.875</v>
      </c>
      <c r="E32" s="219">
        <v>79.477000000000004</v>
      </c>
      <c r="F32" s="223">
        <v>31.312000000000001</v>
      </c>
      <c r="G32" s="221">
        <v>3.234</v>
      </c>
      <c r="H32" s="221">
        <v>10.557</v>
      </c>
      <c r="I32" s="220">
        <v>18.678999999999998</v>
      </c>
      <c r="J32" s="248">
        <v>14.023999999999999</v>
      </c>
      <c r="K32" s="223">
        <v>2.7469999999999999</v>
      </c>
      <c r="L32" s="221">
        <v>1.9630000000000001</v>
      </c>
      <c r="M32" s="221">
        <v>1.81</v>
      </c>
      <c r="N32" s="224">
        <v>0.88500000000000001</v>
      </c>
      <c r="O32" s="220">
        <v>2.194</v>
      </c>
      <c r="P32" s="225">
        <v>200.077</v>
      </c>
      <c r="Q32" s="249">
        <f t="shared" si="0"/>
        <v>166.88199999999995</v>
      </c>
    </row>
    <row r="33" spans="2:17" x14ac:dyDescent="0.2">
      <c r="B33" s="166" t="s">
        <v>211</v>
      </c>
      <c r="C33" s="219" t="s">
        <v>236</v>
      </c>
      <c r="D33" s="220" t="s">
        <v>236</v>
      </c>
      <c r="E33" s="219" t="s">
        <v>236</v>
      </c>
      <c r="F33" s="223" t="s">
        <v>236</v>
      </c>
      <c r="G33" s="221" t="s">
        <v>236</v>
      </c>
      <c r="H33" s="221" t="s">
        <v>236</v>
      </c>
      <c r="I33" s="220" t="s">
        <v>236</v>
      </c>
      <c r="J33" s="248">
        <v>42.972000000000001</v>
      </c>
      <c r="K33" s="223" t="s">
        <v>236</v>
      </c>
      <c r="L33" s="221" t="s">
        <v>236</v>
      </c>
      <c r="M33" s="221" t="s">
        <v>236</v>
      </c>
      <c r="N33" s="224" t="s">
        <v>236</v>
      </c>
      <c r="O33" s="220" t="s">
        <v>236</v>
      </c>
      <c r="P33" s="225">
        <v>42.972000000000001</v>
      </c>
      <c r="Q33" s="249">
        <f t="shared" si="0"/>
        <v>42.972000000000001</v>
      </c>
    </row>
    <row r="34" spans="2:17" ht="26.25" customHeight="1" thickBot="1" x14ac:dyDescent="0.25">
      <c r="B34" s="167" t="s">
        <v>212</v>
      </c>
      <c r="C34" s="291">
        <v>32.32</v>
      </c>
      <c r="D34" s="292">
        <v>0.875</v>
      </c>
      <c r="E34" s="291">
        <v>79.477000000000004</v>
      </c>
      <c r="F34" s="293">
        <v>31.312000000000001</v>
      </c>
      <c r="G34" s="294">
        <v>3.234</v>
      </c>
      <c r="H34" s="294">
        <v>10.557</v>
      </c>
      <c r="I34" s="292">
        <v>18.678999999999998</v>
      </c>
      <c r="J34" s="324">
        <v>56.996000000000002</v>
      </c>
      <c r="K34" s="293">
        <v>2.7469999999999999</v>
      </c>
      <c r="L34" s="294">
        <v>1.9630000000000001</v>
      </c>
      <c r="M34" s="294">
        <v>1.81</v>
      </c>
      <c r="N34" s="295">
        <v>0.88500000000000001</v>
      </c>
      <c r="O34" s="292">
        <v>2.194</v>
      </c>
      <c r="P34" s="318">
        <v>243.04899999999998</v>
      </c>
      <c r="Q34" s="371">
        <f t="shared" si="0"/>
        <v>209.85399999999998</v>
      </c>
    </row>
    <row r="35" spans="2:17" x14ac:dyDescent="0.2">
      <c r="B35" s="655" t="s">
        <v>1</v>
      </c>
      <c r="C35" s="655"/>
      <c r="D35" s="655"/>
      <c r="E35" s="655"/>
      <c r="F35" s="655"/>
      <c r="G35" s="655"/>
      <c r="H35" s="655"/>
      <c r="I35" s="655"/>
      <c r="J35" s="655"/>
      <c r="K35" s="655"/>
      <c r="P35" s="28"/>
      <c r="Q35" s="28" t="s">
        <v>43</v>
      </c>
    </row>
    <row r="37" spans="2:17" ht="178.5" customHeight="1" x14ac:dyDescent="0.2">
      <c r="B37" s="652" t="s">
        <v>262</v>
      </c>
      <c r="C37" s="652"/>
      <c r="D37" s="652"/>
      <c r="E37" s="652"/>
      <c r="F37" s="652"/>
      <c r="G37" s="652"/>
      <c r="H37" s="652"/>
      <c r="I37" s="652"/>
      <c r="J37" s="652"/>
      <c r="K37" s="652"/>
      <c r="L37" s="652"/>
      <c r="M37" s="652"/>
      <c r="N37" s="652"/>
      <c r="O37" s="652"/>
      <c r="P37" s="652"/>
      <c r="Q37" s="652"/>
    </row>
  </sheetData>
  <mergeCells count="21">
    <mergeCell ref="C8:C9"/>
    <mergeCell ref="D8:D9"/>
    <mergeCell ref="E8:E9"/>
    <mergeCell ref="F8:F9"/>
    <mergeCell ref="I8:I9"/>
    <mergeCell ref="C6:Q6"/>
    <mergeCell ref="B37:Q37"/>
    <mergeCell ref="J8:J9"/>
    <mergeCell ref="B35:K35"/>
    <mergeCell ref="M8:M9"/>
    <mergeCell ref="N8:N9"/>
    <mergeCell ref="Q7:Q9"/>
    <mergeCell ref="O8:O9"/>
    <mergeCell ref="B6:B9"/>
    <mergeCell ref="C7:D7"/>
    <mergeCell ref="E7:I7"/>
    <mergeCell ref="K7:N7"/>
    <mergeCell ref="K8:L8"/>
    <mergeCell ref="G8:G9"/>
    <mergeCell ref="H8:H9"/>
    <mergeCell ref="P7:P9"/>
  </mergeCells>
  <pageMargins left="0.74803149606299213" right="0.74803149606299213" top="0.98425196850393704" bottom="0.98425196850393704" header="0.51181102362204722" footer="0.51181102362204722"/>
  <pageSetup paperSize="9" scale="5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5293"/>
    <pageSetUpPr fitToPage="1"/>
  </sheetPr>
  <dimension ref="B1:P41"/>
  <sheetViews>
    <sheetView showGridLines="0" zoomScaleNormal="100" workbookViewId="0"/>
  </sheetViews>
  <sheetFormatPr defaultRowHeight="12.75" x14ac:dyDescent="0.2"/>
  <cols>
    <col min="1" max="1" width="1.7109375" style="9" customWidth="1"/>
    <col min="2" max="2" width="28.5703125" style="9" customWidth="1"/>
    <col min="3" max="16" width="14.140625" style="9" customWidth="1"/>
    <col min="17" max="17" width="3" style="9" customWidth="1"/>
    <col min="18" max="16384" width="9.140625" style="9"/>
  </cols>
  <sheetData>
    <row r="1" spans="2:16" ht="15" x14ac:dyDescent="0.25">
      <c r="B1" s="132" t="s">
        <v>256</v>
      </c>
    </row>
    <row r="3" spans="2:16" x14ac:dyDescent="0.2">
      <c r="B3" s="23" t="s">
        <v>257</v>
      </c>
      <c r="I3" s="124"/>
      <c r="J3" s="124"/>
      <c r="K3" s="124"/>
      <c r="L3" s="124"/>
      <c r="M3" s="124"/>
      <c r="N3" s="124"/>
      <c r="O3" s="124"/>
      <c r="P3" s="125"/>
    </row>
    <row r="4" spans="2:16" x14ac:dyDescent="0.2">
      <c r="B4" s="123" t="s">
        <v>144</v>
      </c>
      <c r="C4" s="124"/>
      <c r="D4" s="126"/>
      <c r="E4" s="127"/>
      <c r="F4" s="127"/>
      <c r="G4" s="127"/>
      <c r="H4" s="127"/>
      <c r="I4" s="124"/>
      <c r="J4" s="124"/>
      <c r="K4" s="124"/>
      <c r="L4" s="124"/>
      <c r="M4" s="124"/>
      <c r="N4" s="124"/>
      <c r="O4" s="127"/>
      <c r="P4" s="128"/>
    </row>
    <row r="5" spans="2:16" ht="13.5" thickBot="1" x14ac:dyDescent="0.25">
      <c r="B5" s="123"/>
      <c r="C5" s="124"/>
      <c r="D5" s="126"/>
      <c r="E5" s="127"/>
      <c r="F5" s="127"/>
      <c r="G5" s="127"/>
      <c r="H5" s="127"/>
      <c r="I5" s="124"/>
      <c r="J5" s="124"/>
      <c r="K5" s="124"/>
      <c r="L5" s="124"/>
      <c r="M5" s="124"/>
      <c r="N5" s="124"/>
      <c r="O5" s="127"/>
      <c r="P5" s="128"/>
    </row>
    <row r="6" spans="2:16" ht="12.75" customHeight="1" x14ac:dyDescent="0.2">
      <c r="B6" s="664" t="s">
        <v>3</v>
      </c>
      <c r="C6" s="649" t="s">
        <v>89</v>
      </c>
      <c r="D6" s="650"/>
      <c r="E6" s="650"/>
      <c r="F6" s="650"/>
      <c r="G6" s="650"/>
      <c r="H6" s="650"/>
      <c r="I6" s="650"/>
      <c r="J6" s="650"/>
      <c r="K6" s="650"/>
      <c r="L6" s="650"/>
      <c r="M6" s="650"/>
      <c r="N6" s="650"/>
      <c r="O6" s="650"/>
      <c r="P6" s="651"/>
    </row>
    <row r="7" spans="2:16" ht="42.75" customHeight="1" x14ac:dyDescent="0.2">
      <c r="B7" s="665"/>
      <c r="C7" s="667" t="s">
        <v>13</v>
      </c>
      <c r="D7" s="668"/>
      <c r="E7" s="667" t="s">
        <v>14</v>
      </c>
      <c r="F7" s="669"/>
      <c r="G7" s="669"/>
      <c r="H7" s="669"/>
      <c r="I7" s="668"/>
      <c r="J7" s="143" t="s">
        <v>15</v>
      </c>
      <c r="K7" s="667" t="s">
        <v>16</v>
      </c>
      <c r="L7" s="669"/>
      <c r="M7" s="669"/>
      <c r="N7" s="668"/>
      <c r="O7" s="144" t="s">
        <v>17</v>
      </c>
      <c r="P7" s="660" t="s">
        <v>0</v>
      </c>
    </row>
    <row r="8" spans="2:16" ht="42.75" customHeight="1" x14ac:dyDescent="0.2">
      <c r="B8" s="665"/>
      <c r="C8" s="672" t="s">
        <v>18</v>
      </c>
      <c r="D8" s="658" t="s">
        <v>4</v>
      </c>
      <c r="E8" s="672" t="s">
        <v>83</v>
      </c>
      <c r="F8" s="656" t="s">
        <v>84</v>
      </c>
      <c r="G8" s="656" t="s">
        <v>85</v>
      </c>
      <c r="H8" s="656" t="s">
        <v>219</v>
      </c>
      <c r="I8" s="674" t="s">
        <v>86</v>
      </c>
      <c r="J8" s="653" t="s">
        <v>19</v>
      </c>
      <c r="K8" s="667" t="s">
        <v>218</v>
      </c>
      <c r="L8" s="670"/>
      <c r="M8" s="656" t="s">
        <v>23</v>
      </c>
      <c r="N8" s="658" t="s">
        <v>87</v>
      </c>
      <c r="O8" s="662" t="s">
        <v>88</v>
      </c>
      <c r="P8" s="660"/>
    </row>
    <row r="9" spans="2:16" ht="42.75" customHeight="1" thickBot="1" x14ac:dyDescent="0.25">
      <c r="B9" s="666"/>
      <c r="C9" s="673"/>
      <c r="D9" s="659"/>
      <c r="E9" s="673"/>
      <c r="F9" s="657"/>
      <c r="G9" s="657"/>
      <c r="H9" s="657"/>
      <c r="I9" s="675"/>
      <c r="J9" s="654"/>
      <c r="K9" s="397" t="s">
        <v>20</v>
      </c>
      <c r="L9" s="398" t="s">
        <v>21</v>
      </c>
      <c r="M9" s="657"/>
      <c r="N9" s="659"/>
      <c r="O9" s="663"/>
      <c r="P9" s="661"/>
    </row>
    <row r="10" spans="2:16" x14ac:dyDescent="0.2">
      <c r="B10" s="543" t="s">
        <v>2</v>
      </c>
      <c r="C10" s="546"/>
      <c r="D10" s="545"/>
      <c r="E10" s="546"/>
      <c r="F10" s="547"/>
      <c r="G10" s="551"/>
      <c r="H10" s="548"/>
      <c r="I10" s="545"/>
      <c r="J10" s="544"/>
      <c r="K10" s="544"/>
      <c r="L10" s="548"/>
      <c r="M10" s="548"/>
      <c r="N10" s="545"/>
      <c r="O10" s="549"/>
      <c r="P10" s="550"/>
    </row>
    <row r="11" spans="2:16" x14ac:dyDescent="0.2">
      <c r="B11" s="209">
        <v>2000</v>
      </c>
      <c r="C11" s="257">
        <v>0.51585014409221919</v>
      </c>
      <c r="D11" s="258">
        <v>1.0566762728146016E-2</v>
      </c>
      <c r="E11" s="257">
        <v>0.17867435158501446</v>
      </c>
      <c r="F11" s="262">
        <v>0.11431316042267053</v>
      </c>
      <c r="G11" s="262" t="s">
        <v>223</v>
      </c>
      <c r="H11" s="262">
        <v>6.3400576368876096E-2</v>
      </c>
      <c r="I11" s="258" t="s">
        <v>223</v>
      </c>
      <c r="J11" s="258">
        <v>8.2612872238232479E-2</v>
      </c>
      <c r="K11" s="261" t="s">
        <v>223</v>
      </c>
      <c r="L11" s="262">
        <v>8.6455331412103771E-3</v>
      </c>
      <c r="M11" s="263">
        <v>5.7636887608069178E-3</v>
      </c>
      <c r="N11" s="258" t="s">
        <v>223</v>
      </c>
      <c r="O11" s="258">
        <v>1.2487992315081655E-2</v>
      </c>
      <c r="P11" s="265">
        <v>1</v>
      </c>
    </row>
    <row r="12" spans="2:16" x14ac:dyDescent="0.2">
      <c r="B12" s="209">
        <v>2001</v>
      </c>
      <c r="C12" s="257">
        <v>0.41053144807411024</v>
      </c>
      <c r="D12" s="258">
        <v>1.2676743052169674E-2</v>
      </c>
      <c r="E12" s="257">
        <v>0.25987323256947836</v>
      </c>
      <c r="F12" s="262">
        <v>0.14870794734275963</v>
      </c>
      <c r="G12" s="262">
        <v>7.3135056070209661E-3</v>
      </c>
      <c r="H12" s="262">
        <v>5.9483178937103857E-2</v>
      </c>
      <c r="I12" s="258" t="s">
        <v>223</v>
      </c>
      <c r="J12" s="258">
        <v>7.1672354948805472E-2</v>
      </c>
      <c r="K12" s="261" t="s">
        <v>223</v>
      </c>
      <c r="L12" s="262">
        <v>5.3632374451487086E-3</v>
      </c>
      <c r="M12" s="263">
        <v>8.2886396879570962E-3</v>
      </c>
      <c r="N12" s="258" t="s">
        <v>223</v>
      </c>
      <c r="O12" s="258">
        <v>1.1214041930765481E-2</v>
      </c>
      <c r="P12" s="265">
        <v>1</v>
      </c>
    </row>
    <row r="13" spans="2:16" x14ac:dyDescent="0.2">
      <c r="B13" s="209">
        <v>2002</v>
      </c>
      <c r="C13" s="257">
        <v>0.43486874690440813</v>
      </c>
      <c r="D13" s="258">
        <v>1.2217269275218755E-2</v>
      </c>
      <c r="E13" s="257">
        <v>0.27885091629519565</v>
      </c>
      <c r="F13" s="262">
        <v>0.13141819382532607</v>
      </c>
      <c r="G13" s="262" t="s">
        <v>223</v>
      </c>
      <c r="H13" s="262">
        <v>4.73831929998349E-2</v>
      </c>
      <c r="I13" s="258" t="s">
        <v>223</v>
      </c>
      <c r="J13" s="258">
        <v>5.3822024104342087E-2</v>
      </c>
      <c r="K13" s="261">
        <v>7.2643222717516925E-3</v>
      </c>
      <c r="L13" s="262">
        <v>9.7407957734852238E-3</v>
      </c>
      <c r="M13" s="263">
        <v>5.6133399372626722E-3</v>
      </c>
      <c r="N13" s="258" t="s">
        <v>223</v>
      </c>
      <c r="O13" s="258">
        <v>1.254746574211656E-2</v>
      </c>
      <c r="P13" s="265">
        <v>1</v>
      </c>
    </row>
    <row r="14" spans="2:16" x14ac:dyDescent="0.2">
      <c r="B14" s="209">
        <v>2003</v>
      </c>
      <c r="C14" s="257">
        <v>0.43820224719101114</v>
      </c>
      <c r="D14" s="258">
        <v>1.0527381313898167E-2</v>
      </c>
      <c r="E14" s="257">
        <v>0.29851199514120857</v>
      </c>
      <c r="F14" s="262">
        <v>0.10831055774875999</v>
      </c>
      <c r="G14" s="262" t="s">
        <v>223</v>
      </c>
      <c r="H14" s="262">
        <v>4.7069541451563918E-2</v>
      </c>
      <c r="I14" s="258" t="s">
        <v>223</v>
      </c>
      <c r="J14" s="258">
        <v>5.4155278874379993E-2</v>
      </c>
      <c r="K14" s="261">
        <v>7.9967608057495681E-3</v>
      </c>
      <c r="L14" s="262">
        <v>8.8065593683571194E-3</v>
      </c>
      <c r="M14" s="263">
        <v>5.4661402976009712E-3</v>
      </c>
      <c r="N14" s="258" t="s">
        <v>223</v>
      </c>
      <c r="O14" s="258">
        <v>1.2045753618787325E-2</v>
      </c>
      <c r="P14" s="265">
        <v>1</v>
      </c>
    </row>
    <row r="15" spans="2:16" x14ac:dyDescent="0.2">
      <c r="B15" s="209">
        <v>2004</v>
      </c>
      <c r="C15" s="257">
        <v>0.40936070837793126</v>
      </c>
      <c r="D15" s="258">
        <v>7.1032402452077441E-3</v>
      </c>
      <c r="E15" s="257">
        <v>0.31312639875450032</v>
      </c>
      <c r="F15" s="262">
        <v>0.12036586552495865</v>
      </c>
      <c r="G15" s="262" t="s">
        <v>223</v>
      </c>
      <c r="H15" s="262">
        <v>4.88469397684149E-2</v>
      </c>
      <c r="I15" s="258" t="s">
        <v>223</v>
      </c>
      <c r="J15" s="258">
        <v>5.5269047387369846E-2</v>
      </c>
      <c r="K15" s="261">
        <v>8.9520288021796238E-3</v>
      </c>
      <c r="L15" s="262">
        <v>1.0800817359151503E-2</v>
      </c>
      <c r="M15" s="263">
        <v>5.7409749927021499E-3</v>
      </c>
      <c r="N15" s="258" t="s">
        <v>223</v>
      </c>
      <c r="O15" s="258">
        <v>1.2065777950763841E-2</v>
      </c>
      <c r="P15" s="265">
        <v>1</v>
      </c>
    </row>
    <row r="16" spans="2:16" x14ac:dyDescent="0.2">
      <c r="B16" s="209">
        <v>2005</v>
      </c>
      <c r="C16" s="257">
        <v>0.36943464581942986</v>
      </c>
      <c r="D16" s="258">
        <v>7.6270378491753261E-3</v>
      </c>
      <c r="E16" s="257">
        <v>0.34912765754600056</v>
      </c>
      <c r="F16" s="262">
        <v>0.12775288397368673</v>
      </c>
      <c r="G16" s="262">
        <v>6.7689960911431011E-3</v>
      </c>
      <c r="H16" s="262">
        <v>4.7287634664887022E-2</v>
      </c>
      <c r="I16" s="258" t="s">
        <v>223</v>
      </c>
      <c r="J16" s="258">
        <v>5.2149871293736293E-2</v>
      </c>
      <c r="K16" s="261">
        <v>1.0201163123271998E-2</v>
      </c>
      <c r="L16" s="262">
        <v>9.2477833921250831E-3</v>
      </c>
      <c r="M16" s="263">
        <v>5.8156163599961857E-3</v>
      </c>
      <c r="N16" s="258" t="s">
        <v>223</v>
      </c>
      <c r="O16" s="258">
        <v>1.1345218800648297E-2</v>
      </c>
      <c r="P16" s="265">
        <v>1</v>
      </c>
    </row>
    <row r="17" spans="2:16" x14ac:dyDescent="0.2">
      <c r="B17" s="209">
        <v>2006</v>
      </c>
      <c r="C17" s="257">
        <v>0.3294117647058824</v>
      </c>
      <c r="D17" s="258">
        <v>6.2992125984251985E-3</v>
      </c>
      <c r="E17" s="257">
        <v>0.37526632700324231</v>
      </c>
      <c r="F17" s="262">
        <v>0.1296896711440482</v>
      </c>
      <c r="G17" s="262">
        <v>7.4108383510884685E-3</v>
      </c>
      <c r="H17" s="262">
        <v>4.7614636405743406E-2</v>
      </c>
      <c r="I17" s="258" t="s">
        <v>223</v>
      </c>
      <c r="J17" s="258">
        <v>6.1232051875868471E-2</v>
      </c>
      <c r="K17" s="261">
        <v>9.8193608151922202E-3</v>
      </c>
      <c r="L17" s="262">
        <v>9.6340898564150085E-3</v>
      </c>
      <c r="M17" s="263">
        <v>6.021306160259381E-3</v>
      </c>
      <c r="N17" s="258" t="s">
        <v>223</v>
      </c>
      <c r="O17" s="258">
        <v>1.4173228346456694E-2</v>
      </c>
      <c r="P17" s="265">
        <v>1</v>
      </c>
    </row>
    <row r="18" spans="2:16" x14ac:dyDescent="0.2">
      <c r="B18" s="209">
        <v>2007</v>
      </c>
      <c r="C18" s="257">
        <v>0.28601101779102317</v>
      </c>
      <c r="D18" s="258">
        <v>7.8569493362232457E-3</v>
      </c>
      <c r="E18" s="257">
        <v>0.41578614648243473</v>
      </c>
      <c r="F18" s="262">
        <v>0.1277883139167344</v>
      </c>
      <c r="G18" s="262">
        <v>7.4054005237966227E-3</v>
      </c>
      <c r="H18" s="262">
        <v>4.8586652217104669E-2</v>
      </c>
      <c r="I18" s="258" t="s">
        <v>223</v>
      </c>
      <c r="J18" s="258">
        <v>6.0146301815226226E-2</v>
      </c>
      <c r="K18" s="261">
        <v>1.1288720310665582E-2</v>
      </c>
      <c r="L18" s="262">
        <v>1.237243746048948E-2</v>
      </c>
      <c r="M18" s="263">
        <v>6.7732321863993496E-3</v>
      </c>
      <c r="N18" s="258" t="s">
        <v>223</v>
      </c>
      <c r="O18" s="258">
        <v>1.2553056985460128E-2</v>
      </c>
      <c r="P18" s="265">
        <v>1</v>
      </c>
    </row>
    <row r="19" spans="2:16" x14ac:dyDescent="0.2">
      <c r="B19" s="209">
        <v>2008</v>
      </c>
      <c r="C19" s="257">
        <v>0.23321071092480106</v>
      </c>
      <c r="D19" s="258">
        <v>5.7318846779023007E-3</v>
      </c>
      <c r="E19" s="257">
        <v>0.45949182992557103</v>
      </c>
      <c r="F19" s="262">
        <v>0.1405595003849773</v>
      </c>
      <c r="G19" s="262">
        <v>8.8117033108050281E-3</v>
      </c>
      <c r="H19" s="262">
        <v>5.2271366241765753E-2</v>
      </c>
      <c r="I19" s="258" t="s">
        <v>223</v>
      </c>
      <c r="J19" s="258">
        <v>5.5094533321926591E-2</v>
      </c>
      <c r="K19" s="261">
        <v>1.2575926084352807E-2</v>
      </c>
      <c r="L19" s="262">
        <v>1.0693814697578919E-2</v>
      </c>
      <c r="M19" s="263">
        <v>6.3307383009667192E-3</v>
      </c>
      <c r="N19" s="258" t="s">
        <v>223</v>
      </c>
      <c r="O19" s="258">
        <v>1.0522713662417655E-2</v>
      </c>
      <c r="P19" s="265">
        <v>1</v>
      </c>
    </row>
    <row r="20" spans="2:16" x14ac:dyDescent="0.2">
      <c r="B20" s="209">
        <v>2009</v>
      </c>
      <c r="C20" s="257">
        <v>0.18202061855670104</v>
      </c>
      <c r="D20" s="258" t="s">
        <v>223</v>
      </c>
      <c r="E20" s="257">
        <v>0.4927835051546392</v>
      </c>
      <c r="F20" s="262">
        <v>0.14688659793814435</v>
      </c>
      <c r="G20" s="262">
        <v>1.1298969072164952E-2</v>
      </c>
      <c r="H20" s="262">
        <v>5.1628865979381454E-2</v>
      </c>
      <c r="I20" s="258" t="s">
        <v>223</v>
      </c>
      <c r="J20" s="258">
        <v>5.7237113402061862E-2</v>
      </c>
      <c r="K20" s="261">
        <v>1.6907216494845362E-2</v>
      </c>
      <c r="L20" s="262">
        <v>1.3113402061855673E-2</v>
      </c>
      <c r="M20" s="263">
        <v>7.5876288659793827E-3</v>
      </c>
      <c r="N20" s="258" t="s">
        <v>223</v>
      </c>
      <c r="O20" s="258">
        <v>9.8969072164948463E-3</v>
      </c>
      <c r="P20" s="265">
        <v>1</v>
      </c>
    </row>
    <row r="21" spans="2:16" x14ac:dyDescent="0.2">
      <c r="B21" s="209">
        <v>2010</v>
      </c>
      <c r="C21" s="257">
        <v>0.11925773195876288</v>
      </c>
      <c r="D21" s="258" t="s">
        <v>223</v>
      </c>
      <c r="E21" s="257">
        <v>0.53014432989690718</v>
      </c>
      <c r="F21" s="262">
        <v>0.1614020618556701</v>
      </c>
      <c r="G21" s="262">
        <v>1.1876288659793814E-2</v>
      </c>
      <c r="H21" s="262">
        <v>5.6742268041237109E-2</v>
      </c>
      <c r="I21" s="258" t="s">
        <v>223</v>
      </c>
      <c r="J21" s="258">
        <v>5.6824742268041233E-2</v>
      </c>
      <c r="K21" s="261">
        <v>1.8061855670103093E-2</v>
      </c>
      <c r="L21" s="262">
        <v>1.534020618556701E-2</v>
      </c>
      <c r="M21" s="263">
        <v>9.237113402061856E-3</v>
      </c>
      <c r="N21" s="258">
        <v>6.5979381443298972E-3</v>
      </c>
      <c r="O21" s="258">
        <v>9.8144329896907214E-3</v>
      </c>
      <c r="P21" s="265">
        <v>1</v>
      </c>
    </row>
    <row r="22" spans="2:16" x14ac:dyDescent="0.2">
      <c r="B22" s="209">
        <v>2011</v>
      </c>
      <c r="C22" s="257">
        <v>7.531208935611039E-2</v>
      </c>
      <c r="D22" s="258" t="s">
        <v>223</v>
      </c>
      <c r="E22" s="257">
        <v>0.56504599211563733</v>
      </c>
      <c r="F22" s="262">
        <v>0.15982260183968461</v>
      </c>
      <c r="G22" s="262">
        <v>1.3715505913272011E-2</v>
      </c>
      <c r="H22" s="262">
        <v>5.8065045992115635E-2</v>
      </c>
      <c r="I22" s="258" t="s">
        <v>223</v>
      </c>
      <c r="J22" s="258">
        <v>6.1432325886990803E-2</v>
      </c>
      <c r="K22" s="261">
        <v>2.1024967148488831E-2</v>
      </c>
      <c r="L22" s="262">
        <v>1.5029566360052562E-2</v>
      </c>
      <c r="M22" s="263">
        <v>9.4448094612352169E-3</v>
      </c>
      <c r="N22" s="258">
        <v>7.0630749014454659E-3</v>
      </c>
      <c r="O22" s="258">
        <v>9.1162943495400797E-3</v>
      </c>
      <c r="P22" s="265">
        <v>1</v>
      </c>
    </row>
    <row r="23" spans="2:16" x14ac:dyDescent="0.2">
      <c r="B23" s="209">
        <v>2012</v>
      </c>
      <c r="C23" s="257">
        <v>5.1738207932103805E-2</v>
      </c>
      <c r="D23" s="258" t="s">
        <v>223</v>
      </c>
      <c r="E23" s="257">
        <v>0.57287416353843645</v>
      </c>
      <c r="F23" s="262">
        <v>0.17667700342745227</v>
      </c>
      <c r="G23" s="262">
        <v>1.6974049290027746E-2</v>
      </c>
      <c r="H23" s="262">
        <v>6.0388444589521792E-2</v>
      </c>
      <c r="I23" s="258" t="s">
        <v>223</v>
      </c>
      <c r="J23" s="258">
        <v>5.3696752080953161E-2</v>
      </c>
      <c r="K23" s="261">
        <v>2.0401501550514119E-2</v>
      </c>
      <c r="L23" s="262">
        <v>1.4607475110168109E-2</v>
      </c>
      <c r="M23" s="263">
        <v>1.0853598824873512E-2</v>
      </c>
      <c r="N23" s="258">
        <v>7.1813285457809697E-3</v>
      </c>
      <c r="O23" s="258">
        <v>8.9766606822262122E-3</v>
      </c>
      <c r="P23" s="265">
        <v>1</v>
      </c>
    </row>
    <row r="24" spans="2:16" x14ac:dyDescent="0.2">
      <c r="B24" s="209">
        <v>2013</v>
      </c>
      <c r="C24" s="257">
        <v>3.2688137498996059E-2</v>
      </c>
      <c r="D24" s="258" t="s">
        <v>223</v>
      </c>
      <c r="E24" s="257">
        <v>0.56421170990281899</v>
      </c>
      <c r="F24" s="262">
        <v>0.20022488153561957</v>
      </c>
      <c r="G24" s="262">
        <v>1.9757449200867395E-2</v>
      </c>
      <c r="H24" s="262">
        <v>5.7906995422054443E-2</v>
      </c>
      <c r="I24" s="258" t="s">
        <v>223</v>
      </c>
      <c r="J24" s="258">
        <v>5.6782587743956295E-2</v>
      </c>
      <c r="K24" s="261">
        <v>2.1524375552164483E-2</v>
      </c>
      <c r="L24" s="262">
        <v>1.2609428961529192E-2</v>
      </c>
      <c r="M24" s="263">
        <v>1.2529114127379325E-2</v>
      </c>
      <c r="N24" s="258">
        <v>6.8267609027387348E-3</v>
      </c>
      <c r="O24" s="258">
        <v>8.5936872540358193E-3</v>
      </c>
      <c r="P24" s="265">
        <v>1</v>
      </c>
    </row>
    <row r="25" spans="2:16" x14ac:dyDescent="0.2">
      <c r="B25" s="209">
        <v>2014</v>
      </c>
      <c r="C25" s="257">
        <v>2.1744213233574936E-2</v>
      </c>
      <c r="D25" s="258" t="s">
        <v>223</v>
      </c>
      <c r="E25" s="257">
        <v>0.53464266230223678</v>
      </c>
      <c r="F25" s="262">
        <v>0.22897669706180343</v>
      </c>
      <c r="G25" s="262">
        <v>2.2913256955810143E-2</v>
      </c>
      <c r="H25" s="262">
        <v>5.8452186111760576E-2</v>
      </c>
      <c r="I25" s="258">
        <v>7.1701348297092968E-3</v>
      </c>
      <c r="J25" s="258">
        <v>6.8272153378536357E-2</v>
      </c>
      <c r="K25" s="261">
        <v>1.9484062037253523E-2</v>
      </c>
      <c r="L25" s="262">
        <v>1.1066947237160001E-2</v>
      </c>
      <c r="M25" s="263">
        <v>1.1222819733458029E-2</v>
      </c>
      <c r="N25" s="258">
        <v>6.6245810926661985E-3</v>
      </c>
      <c r="O25" s="258">
        <v>7.1701348297092968E-3</v>
      </c>
      <c r="P25" s="265">
        <v>1</v>
      </c>
    </row>
    <row r="26" spans="2:16" x14ac:dyDescent="0.2">
      <c r="B26" s="209">
        <v>2015</v>
      </c>
      <c r="C26" s="257">
        <v>1.6693969888446836E-2</v>
      </c>
      <c r="D26" s="258" t="s">
        <v>223</v>
      </c>
      <c r="E26" s="257">
        <v>0.49777673765504327</v>
      </c>
      <c r="F26" s="262">
        <v>0.26187690147437398</v>
      </c>
      <c r="G26" s="262">
        <v>2.4260862781808251E-2</v>
      </c>
      <c r="H26" s="262">
        <v>5.6322646072236519E-2</v>
      </c>
      <c r="I26" s="258">
        <v>1.0999297917154222E-2</v>
      </c>
      <c r="J26" s="258">
        <v>7.6058974959045164E-2</v>
      </c>
      <c r="K26" s="261">
        <v>1.8020126374912241E-2</v>
      </c>
      <c r="L26" s="262">
        <v>9.2050862001716183E-3</v>
      </c>
      <c r="M26" s="263">
        <v>1.3183555659567829E-2</v>
      </c>
      <c r="N26" s="258">
        <v>5.5386535611202112E-3</v>
      </c>
      <c r="O26" s="258">
        <v>8.0349481238786175E-3</v>
      </c>
      <c r="P26" s="265">
        <v>1</v>
      </c>
    </row>
    <row r="27" spans="2:16" x14ac:dyDescent="0.2">
      <c r="B27" s="209">
        <v>2016</v>
      </c>
      <c r="C27" s="257">
        <v>1.0957670369258477E-2</v>
      </c>
      <c r="D27" s="258" t="s">
        <v>223</v>
      </c>
      <c r="E27" s="257">
        <v>0.43560492344641238</v>
      </c>
      <c r="F27" s="262">
        <v>0.30201140798558984</v>
      </c>
      <c r="G27" s="262">
        <v>2.8144701290903625E-2</v>
      </c>
      <c r="H27" s="262">
        <v>5.3437406184329017E-2</v>
      </c>
      <c r="I27" s="258">
        <v>2.7619333533473425E-2</v>
      </c>
      <c r="J27" s="258">
        <v>9.2014410087060919E-2</v>
      </c>
      <c r="K27" s="261">
        <v>1.4335034524166913E-2</v>
      </c>
      <c r="L27" s="262" t="s">
        <v>223</v>
      </c>
      <c r="M27" s="263">
        <v>1.5085559891924344E-2</v>
      </c>
      <c r="N27" s="258" t="s">
        <v>223</v>
      </c>
      <c r="O27" s="258">
        <v>9.6067247072951049E-3</v>
      </c>
      <c r="P27" s="265">
        <v>1</v>
      </c>
    </row>
    <row r="28" spans="2:16" ht="25.5" x14ac:dyDescent="0.2">
      <c r="B28" s="218" t="s">
        <v>8</v>
      </c>
      <c r="C28" s="250">
        <v>0.1851939396734619</v>
      </c>
      <c r="D28" s="251" t="s">
        <v>223</v>
      </c>
      <c r="E28" s="250">
        <v>0.45334839959413353</v>
      </c>
      <c r="F28" s="252">
        <v>0.17287381237893187</v>
      </c>
      <c r="G28" s="252">
        <v>1.3588460474126008E-2</v>
      </c>
      <c r="H28" s="252">
        <v>5.3425652615072421E-2</v>
      </c>
      <c r="I28" s="251" t="s">
        <v>223</v>
      </c>
      <c r="J28" s="251">
        <v>6.1992666728161623E-2</v>
      </c>
      <c r="K28" s="253">
        <v>1.485102850290564E-2</v>
      </c>
      <c r="L28" s="252">
        <v>1.112674107554654E-2</v>
      </c>
      <c r="M28" s="254">
        <v>9.0339913292131757E-3</v>
      </c>
      <c r="N28" s="251" t="s">
        <v>223</v>
      </c>
      <c r="O28" s="251">
        <v>1.025620330227839E-2</v>
      </c>
      <c r="P28" s="255">
        <v>1</v>
      </c>
    </row>
    <row r="29" spans="2:16" x14ac:dyDescent="0.2">
      <c r="B29" s="208">
        <v>2017</v>
      </c>
      <c r="C29" s="268">
        <v>9.8373060915626174E-3</v>
      </c>
      <c r="D29" s="269" t="s">
        <v>223</v>
      </c>
      <c r="E29" s="271">
        <v>6.2656072644721894E-2</v>
      </c>
      <c r="F29" s="272">
        <v>9.6481271282633355E-2</v>
      </c>
      <c r="G29" s="272">
        <v>2.6031025349981078E-2</v>
      </c>
      <c r="H29" s="272">
        <v>5.2818766553159278E-2</v>
      </c>
      <c r="I29" s="269">
        <v>0.60506999621642066</v>
      </c>
      <c r="J29" s="269">
        <v>0.10957245554294361</v>
      </c>
      <c r="K29" s="273">
        <v>8.1725312145289435E-3</v>
      </c>
      <c r="L29" s="272" t="s">
        <v>223</v>
      </c>
      <c r="M29" s="271">
        <v>1.1199394627317441E-2</v>
      </c>
      <c r="N29" s="269" t="s">
        <v>223</v>
      </c>
      <c r="O29" s="269">
        <v>1.1123723041997729E-2</v>
      </c>
      <c r="P29" s="275">
        <v>1</v>
      </c>
    </row>
    <row r="30" spans="2:16" x14ac:dyDescent="0.2">
      <c r="B30" s="235">
        <v>2018</v>
      </c>
      <c r="C30" s="277" t="s">
        <v>223</v>
      </c>
      <c r="D30" s="278" t="s">
        <v>223</v>
      </c>
      <c r="E30" s="280" t="s">
        <v>223</v>
      </c>
      <c r="F30" s="281" t="s">
        <v>223</v>
      </c>
      <c r="G30" s="281">
        <v>3.9758317171415786E-2</v>
      </c>
      <c r="H30" s="281">
        <v>4.4159331642548108E-2</v>
      </c>
      <c r="I30" s="278">
        <v>0.73705803371624645</v>
      </c>
      <c r="J30" s="278">
        <v>0.1359838878114277</v>
      </c>
      <c r="K30" s="282" t="s">
        <v>223</v>
      </c>
      <c r="L30" s="281" t="s">
        <v>223</v>
      </c>
      <c r="M30" s="280">
        <v>7.0863792331791733E-3</v>
      </c>
      <c r="N30" s="278" t="s">
        <v>223</v>
      </c>
      <c r="O30" s="278">
        <v>1.9991048784126511E-2</v>
      </c>
      <c r="P30" s="284">
        <v>1</v>
      </c>
    </row>
    <row r="31" spans="2:16" ht="25.5" x14ac:dyDescent="0.2">
      <c r="B31" s="218" t="s">
        <v>9</v>
      </c>
      <c r="C31" s="250">
        <v>7.4001727959130004E-3</v>
      </c>
      <c r="D31" s="251" t="s">
        <v>223</v>
      </c>
      <c r="E31" s="250">
        <v>3.1591600616054989E-2</v>
      </c>
      <c r="F31" s="252">
        <v>4.981030013898801E-2</v>
      </c>
      <c r="G31" s="252">
        <v>3.2943916456932495E-2</v>
      </c>
      <c r="H31" s="252">
        <v>4.8457984298110511E-2</v>
      </c>
      <c r="I31" s="251">
        <v>0.67153750798241996</v>
      </c>
      <c r="J31" s="251">
        <v>0.12287291987528641</v>
      </c>
      <c r="K31" s="253">
        <v>6.4235002441681366E-3</v>
      </c>
      <c r="L31" s="252" t="s">
        <v>223</v>
      </c>
      <c r="M31" s="254">
        <v>9.1281319259231431E-3</v>
      </c>
      <c r="N31" s="251" t="s">
        <v>223</v>
      </c>
      <c r="O31" s="251">
        <v>1.5589196499004546E-2</v>
      </c>
      <c r="P31" s="255">
        <v>1</v>
      </c>
    </row>
    <row r="32" spans="2:16" ht="25.5" x14ac:dyDescent="0.2">
      <c r="B32" s="218" t="s">
        <v>7</v>
      </c>
      <c r="C32" s="361">
        <v>0.1615378079439416</v>
      </c>
      <c r="D32" s="251" t="s">
        <v>223</v>
      </c>
      <c r="E32" s="250">
        <v>0.39723206565472297</v>
      </c>
      <c r="F32" s="252">
        <v>0.15649974759717508</v>
      </c>
      <c r="G32" s="252">
        <v>1.6163776945875837E-2</v>
      </c>
      <c r="H32" s="252">
        <v>5.2764685596045524E-2</v>
      </c>
      <c r="I32" s="251">
        <v>9.3359056763146181E-2</v>
      </c>
      <c r="J32" s="251">
        <v>7.009301418953702E-2</v>
      </c>
      <c r="K32" s="253">
        <v>1.3729714060086867E-2</v>
      </c>
      <c r="L32" s="252">
        <v>9.8112226792684814E-3</v>
      </c>
      <c r="M32" s="254">
        <v>9.0465170909199959E-3</v>
      </c>
      <c r="N32" s="251" t="s">
        <v>223</v>
      </c>
      <c r="O32" s="251">
        <v>1.0965778175402469E-2</v>
      </c>
      <c r="P32" s="255">
        <v>1</v>
      </c>
    </row>
    <row r="33" spans="2:16" x14ac:dyDescent="0.2">
      <c r="B33" s="166" t="s">
        <v>211</v>
      </c>
      <c r="C33" s="250" t="s">
        <v>236</v>
      </c>
      <c r="D33" s="251" t="s">
        <v>236</v>
      </c>
      <c r="E33" s="250" t="s">
        <v>236</v>
      </c>
      <c r="F33" s="253" t="s">
        <v>236</v>
      </c>
      <c r="G33" s="252" t="s">
        <v>236</v>
      </c>
      <c r="H33" s="252" t="s">
        <v>236</v>
      </c>
      <c r="I33" s="251" t="s">
        <v>236</v>
      </c>
      <c r="J33" s="267">
        <v>1</v>
      </c>
      <c r="K33" s="253" t="s">
        <v>236</v>
      </c>
      <c r="L33" s="252" t="s">
        <v>236</v>
      </c>
      <c r="M33" s="252" t="s">
        <v>236</v>
      </c>
      <c r="N33" s="285" t="s">
        <v>236</v>
      </c>
      <c r="O33" s="251" t="s">
        <v>236</v>
      </c>
      <c r="P33" s="255">
        <v>1</v>
      </c>
    </row>
    <row r="34" spans="2:16" ht="26.25" customHeight="1" thickBot="1" x14ac:dyDescent="0.25">
      <c r="B34" s="167" t="s">
        <v>212</v>
      </c>
      <c r="C34" s="286">
        <v>0.13297730087348644</v>
      </c>
      <c r="D34" s="287" t="s">
        <v>223</v>
      </c>
      <c r="E34" s="286">
        <v>0.3269999053688763</v>
      </c>
      <c r="F34" s="288">
        <v>0.12882998901456086</v>
      </c>
      <c r="G34" s="289">
        <v>1.3305958880719526E-2</v>
      </c>
      <c r="H34" s="289">
        <v>4.343568580821152E-2</v>
      </c>
      <c r="I34" s="287">
        <v>7.6852815687371678E-2</v>
      </c>
      <c r="J34" s="325">
        <v>0.23450415348345399</v>
      </c>
      <c r="K34" s="288">
        <v>1.1302247694909258E-2</v>
      </c>
      <c r="L34" s="289">
        <v>8.0765606935227063E-3</v>
      </c>
      <c r="M34" s="289">
        <v>7.4470580006500758E-3</v>
      </c>
      <c r="N34" s="290" t="s">
        <v>223</v>
      </c>
      <c r="O34" s="287">
        <v>9.0269863278598147E-3</v>
      </c>
      <c r="P34" s="319">
        <v>1</v>
      </c>
    </row>
    <row r="35" spans="2:16" x14ac:dyDescent="0.2">
      <c r="B35" s="655" t="s">
        <v>1</v>
      </c>
      <c r="C35" s="655"/>
      <c r="D35" s="655"/>
      <c r="E35" s="655"/>
      <c r="F35" s="655"/>
      <c r="G35" s="655"/>
      <c r="H35" s="655"/>
      <c r="I35" s="655"/>
      <c r="J35" s="655"/>
      <c r="K35" s="655"/>
      <c r="L35" s="129"/>
      <c r="M35" s="129"/>
      <c r="N35" s="129"/>
      <c r="O35" s="129"/>
      <c r="P35" s="130" t="s">
        <v>10</v>
      </c>
    </row>
    <row r="36" spans="2:16" ht="5.25" customHeight="1" x14ac:dyDescent="0.2">
      <c r="B36" s="125"/>
      <c r="C36" s="124"/>
      <c r="D36" s="124"/>
      <c r="E36" s="124"/>
      <c r="F36" s="124"/>
      <c r="G36" s="124"/>
      <c r="H36" s="124"/>
      <c r="I36" s="124"/>
      <c r="J36" s="124"/>
      <c r="K36" s="124"/>
      <c r="L36" s="124"/>
      <c r="M36" s="124"/>
      <c r="N36" s="124"/>
      <c r="O36" s="124"/>
      <c r="P36" s="125"/>
    </row>
    <row r="37" spans="2:16" x14ac:dyDescent="0.2">
      <c r="B37" s="125"/>
      <c r="C37" s="124"/>
      <c r="D37" s="124"/>
      <c r="E37" s="124"/>
      <c r="F37" s="124"/>
      <c r="G37" s="124"/>
      <c r="H37" s="124"/>
      <c r="I37" s="124"/>
      <c r="J37" s="124"/>
      <c r="K37" s="124"/>
      <c r="L37" s="124"/>
      <c r="M37" s="124"/>
      <c r="N37" s="124"/>
      <c r="O37" s="124"/>
      <c r="P37" s="125"/>
    </row>
    <row r="40" spans="2:16" x14ac:dyDescent="0.2">
      <c r="F40" s="360"/>
    </row>
    <row r="41" spans="2:16" x14ac:dyDescent="0.2">
      <c r="E41" s="131"/>
    </row>
  </sheetData>
  <mergeCells count="19">
    <mergeCell ref="I8:I9"/>
    <mergeCell ref="J8:J9"/>
    <mergeCell ref="M8:M9"/>
    <mergeCell ref="N8:N9"/>
    <mergeCell ref="O8:O9"/>
    <mergeCell ref="B35:K35"/>
    <mergeCell ref="C6:P6"/>
    <mergeCell ref="B6:B9"/>
    <mergeCell ref="C7:D7"/>
    <mergeCell ref="E7:I7"/>
    <mergeCell ref="K7:N7"/>
    <mergeCell ref="K8:L8"/>
    <mergeCell ref="G8:G9"/>
    <mergeCell ref="H8:H9"/>
    <mergeCell ref="P7:P9"/>
    <mergeCell ref="C8:C9"/>
    <mergeCell ref="D8:D9"/>
    <mergeCell ref="E8:E9"/>
    <mergeCell ref="F8:F9"/>
  </mergeCells>
  <phoneticPr fontId="4" type="noConversion"/>
  <pageMargins left="0.74803149606299213" right="0.74803149606299213" top="0.98425196850393704" bottom="0.98425196850393704" header="0.51181102362204722" footer="0.51181102362204722"/>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5293"/>
    <pageSetUpPr fitToPage="1"/>
  </sheetPr>
  <dimension ref="B1:Q32"/>
  <sheetViews>
    <sheetView showGridLines="0" zoomScaleNormal="100" workbookViewId="0"/>
  </sheetViews>
  <sheetFormatPr defaultRowHeight="12.75" x14ac:dyDescent="0.2"/>
  <cols>
    <col min="1" max="1" width="1.7109375" style="9" customWidth="1"/>
    <col min="2" max="2" width="23.85546875" style="9" customWidth="1"/>
    <col min="3" max="17" width="14.140625" style="9" customWidth="1"/>
    <col min="18" max="16384" width="9.140625" style="9"/>
  </cols>
  <sheetData>
    <row r="1" spans="2:17" ht="15" x14ac:dyDescent="0.25">
      <c r="B1" s="132" t="s">
        <v>258</v>
      </c>
    </row>
    <row r="3" spans="2:17" x14ac:dyDescent="0.2">
      <c r="B3" s="24" t="s">
        <v>259</v>
      </c>
      <c r="C3" s="120"/>
      <c r="D3" s="120"/>
      <c r="E3" s="120"/>
      <c r="F3" s="120"/>
      <c r="G3" s="120"/>
      <c r="H3" s="120"/>
      <c r="I3" s="120"/>
      <c r="J3" s="120"/>
      <c r="K3" s="120"/>
      <c r="L3" s="120"/>
      <c r="M3" s="120"/>
      <c r="N3" s="120"/>
      <c r="O3" s="120"/>
      <c r="P3" s="121"/>
      <c r="Q3" s="121"/>
    </row>
    <row r="4" spans="2:17" x14ac:dyDescent="0.2">
      <c r="B4" s="114" t="s">
        <v>145</v>
      </c>
      <c r="C4" s="115"/>
      <c r="D4" s="26"/>
      <c r="E4" s="116"/>
      <c r="F4" s="116"/>
      <c r="G4" s="116"/>
      <c r="H4" s="116"/>
      <c r="I4" s="115"/>
      <c r="J4" s="115"/>
      <c r="K4" s="115"/>
      <c r="L4" s="115"/>
      <c r="M4" s="115"/>
      <c r="N4" s="115"/>
      <c r="O4" s="116"/>
      <c r="P4" s="117"/>
      <c r="Q4" s="117"/>
    </row>
    <row r="5" spans="2:17" ht="13.5" thickBot="1" x14ac:dyDescent="0.25">
      <c r="B5" s="114"/>
      <c r="C5" s="115"/>
      <c r="D5" s="26"/>
      <c r="E5" s="116"/>
      <c r="F5" s="116"/>
      <c r="G5" s="116"/>
      <c r="H5" s="116"/>
      <c r="I5" s="115"/>
      <c r="J5" s="115"/>
      <c r="K5" s="115"/>
      <c r="L5" s="115"/>
      <c r="M5" s="115"/>
      <c r="N5" s="115"/>
      <c r="O5" s="116"/>
      <c r="P5" s="117"/>
      <c r="Q5" s="117"/>
    </row>
    <row r="6" spans="2:17" ht="12.75" customHeight="1" x14ac:dyDescent="0.2">
      <c r="B6" s="664" t="s">
        <v>3</v>
      </c>
      <c r="C6" s="649" t="s">
        <v>92</v>
      </c>
      <c r="D6" s="650"/>
      <c r="E6" s="650"/>
      <c r="F6" s="650"/>
      <c r="G6" s="650"/>
      <c r="H6" s="650"/>
      <c r="I6" s="650"/>
      <c r="J6" s="650"/>
      <c r="K6" s="650"/>
      <c r="L6" s="650"/>
      <c r="M6" s="650"/>
      <c r="N6" s="650"/>
      <c r="O6" s="650"/>
      <c r="P6" s="650"/>
      <c r="Q6" s="651"/>
    </row>
    <row r="7" spans="2:17" ht="42.75" customHeight="1" x14ac:dyDescent="0.2">
      <c r="B7" s="665"/>
      <c r="C7" s="667" t="s">
        <v>13</v>
      </c>
      <c r="D7" s="668"/>
      <c r="E7" s="667" t="s">
        <v>14</v>
      </c>
      <c r="F7" s="669"/>
      <c r="G7" s="669"/>
      <c r="H7" s="669"/>
      <c r="I7" s="668"/>
      <c r="J7" s="143" t="s">
        <v>15</v>
      </c>
      <c r="K7" s="667" t="s">
        <v>16</v>
      </c>
      <c r="L7" s="669"/>
      <c r="M7" s="669"/>
      <c r="N7" s="668"/>
      <c r="O7" s="144" t="s">
        <v>17</v>
      </c>
      <c r="P7" s="678" t="s">
        <v>0</v>
      </c>
      <c r="Q7" s="660" t="s">
        <v>253</v>
      </c>
    </row>
    <row r="8" spans="2:17" ht="42.75" customHeight="1" x14ac:dyDescent="0.2">
      <c r="B8" s="665"/>
      <c r="C8" s="672" t="s">
        <v>18</v>
      </c>
      <c r="D8" s="658" t="s">
        <v>4</v>
      </c>
      <c r="E8" s="672" t="s">
        <v>83</v>
      </c>
      <c r="F8" s="656" t="s">
        <v>84</v>
      </c>
      <c r="G8" s="656" t="s">
        <v>91</v>
      </c>
      <c r="H8" s="656" t="s">
        <v>90</v>
      </c>
      <c r="I8" s="674" t="s">
        <v>86</v>
      </c>
      <c r="J8" s="653" t="s">
        <v>19</v>
      </c>
      <c r="K8" s="667" t="s">
        <v>22</v>
      </c>
      <c r="L8" s="670"/>
      <c r="M8" s="656" t="s">
        <v>23</v>
      </c>
      <c r="N8" s="658" t="s">
        <v>87</v>
      </c>
      <c r="O8" s="662" t="s">
        <v>88</v>
      </c>
      <c r="P8" s="678"/>
      <c r="Q8" s="660"/>
    </row>
    <row r="9" spans="2:17" ht="42.75" customHeight="1" thickBot="1" x14ac:dyDescent="0.25">
      <c r="B9" s="666"/>
      <c r="C9" s="673"/>
      <c r="D9" s="659"/>
      <c r="E9" s="673"/>
      <c r="F9" s="657"/>
      <c r="G9" s="657"/>
      <c r="H9" s="657"/>
      <c r="I9" s="675"/>
      <c r="J9" s="654"/>
      <c r="K9" s="397" t="s">
        <v>20</v>
      </c>
      <c r="L9" s="398" t="s">
        <v>21</v>
      </c>
      <c r="M9" s="657"/>
      <c r="N9" s="659"/>
      <c r="O9" s="663"/>
      <c r="P9" s="679"/>
      <c r="Q9" s="661"/>
    </row>
    <row r="10" spans="2:17" x14ac:dyDescent="0.2">
      <c r="B10" s="543" t="s">
        <v>2</v>
      </c>
      <c r="C10" s="552"/>
      <c r="D10" s="553"/>
      <c r="E10" s="552"/>
      <c r="F10" s="554"/>
      <c r="G10" s="553"/>
      <c r="H10" s="554"/>
      <c r="I10" s="555"/>
      <c r="J10" s="556"/>
      <c r="K10" s="557"/>
      <c r="L10" s="554"/>
      <c r="M10" s="554"/>
      <c r="N10" s="555"/>
      <c r="O10" s="558"/>
      <c r="P10" s="439"/>
      <c r="Q10" s="559"/>
    </row>
    <row r="11" spans="2:17" x14ac:dyDescent="0.2">
      <c r="B11" s="209">
        <v>2008</v>
      </c>
      <c r="C11" s="440">
        <v>15</v>
      </c>
      <c r="D11" s="441" t="s">
        <v>223</v>
      </c>
      <c r="E11" s="440" t="s">
        <v>223</v>
      </c>
      <c r="F11" s="383" t="s">
        <v>223</v>
      </c>
      <c r="G11" s="383" t="s">
        <v>223</v>
      </c>
      <c r="H11" s="383" t="s">
        <v>223</v>
      </c>
      <c r="I11" s="441" t="s">
        <v>223</v>
      </c>
      <c r="J11" s="440" t="s">
        <v>223</v>
      </c>
      <c r="K11" s="440" t="s">
        <v>223</v>
      </c>
      <c r="L11" s="383" t="s">
        <v>223</v>
      </c>
      <c r="M11" s="442" t="s">
        <v>223</v>
      </c>
      <c r="N11" s="441">
        <v>5</v>
      </c>
      <c r="O11" s="440" t="s">
        <v>223</v>
      </c>
      <c r="P11" s="443">
        <v>20</v>
      </c>
      <c r="Q11" s="376">
        <f>SUM(E11:O11)</f>
        <v>5</v>
      </c>
    </row>
    <row r="12" spans="2:17" x14ac:dyDescent="0.2">
      <c r="B12" s="209">
        <v>2009</v>
      </c>
      <c r="C12" s="440">
        <v>20</v>
      </c>
      <c r="D12" s="441" t="s">
        <v>223</v>
      </c>
      <c r="E12" s="440">
        <v>5</v>
      </c>
      <c r="F12" s="383">
        <v>5</v>
      </c>
      <c r="G12" s="383" t="s">
        <v>223</v>
      </c>
      <c r="H12" s="383" t="s">
        <v>223</v>
      </c>
      <c r="I12" s="441" t="s">
        <v>223</v>
      </c>
      <c r="J12" s="440" t="s">
        <v>223</v>
      </c>
      <c r="K12" s="440">
        <v>5</v>
      </c>
      <c r="L12" s="383">
        <v>5</v>
      </c>
      <c r="M12" s="442">
        <v>5</v>
      </c>
      <c r="N12" s="441">
        <v>15</v>
      </c>
      <c r="O12" s="440">
        <v>5</v>
      </c>
      <c r="P12" s="443">
        <v>65</v>
      </c>
      <c r="Q12" s="376">
        <f t="shared" ref="Q12:Q26" si="0">SUM(E12:O12)</f>
        <v>45</v>
      </c>
    </row>
    <row r="13" spans="2:17" x14ac:dyDescent="0.2">
      <c r="B13" s="209">
        <v>2010</v>
      </c>
      <c r="C13" s="440">
        <v>25</v>
      </c>
      <c r="D13" s="441" t="s">
        <v>223</v>
      </c>
      <c r="E13" s="440">
        <v>15</v>
      </c>
      <c r="F13" s="383">
        <v>5</v>
      </c>
      <c r="G13" s="383" t="s">
        <v>223</v>
      </c>
      <c r="H13" s="383">
        <v>5</v>
      </c>
      <c r="I13" s="441" t="s">
        <v>223</v>
      </c>
      <c r="J13" s="440">
        <v>5</v>
      </c>
      <c r="K13" s="440">
        <v>5</v>
      </c>
      <c r="L13" s="383">
        <v>15</v>
      </c>
      <c r="M13" s="442">
        <v>15</v>
      </c>
      <c r="N13" s="441">
        <v>35</v>
      </c>
      <c r="O13" s="440">
        <v>5</v>
      </c>
      <c r="P13" s="443">
        <v>130</v>
      </c>
      <c r="Q13" s="376">
        <f t="shared" si="0"/>
        <v>105</v>
      </c>
    </row>
    <row r="14" spans="2:17" x14ac:dyDescent="0.2">
      <c r="B14" s="209">
        <v>2011</v>
      </c>
      <c r="C14" s="440">
        <v>30</v>
      </c>
      <c r="D14" s="441" t="s">
        <v>223</v>
      </c>
      <c r="E14" s="440">
        <v>25</v>
      </c>
      <c r="F14" s="383">
        <v>10</v>
      </c>
      <c r="G14" s="383" t="s">
        <v>223</v>
      </c>
      <c r="H14" s="383">
        <v>5</v>
      </c>
      <c r="I14" s="441" t="s">
        <v>223</v>
      </c>
      <c r="J14" s="440">
        <v>10</v>
      </c>
      <c r="K14" s="440">
        <v>5</v>
      </c>
      <c r="L14" s="383">
        <v>15</v>
      </c>
      <c r="M14" s="442">
        <v>20</v>
      </c>
      <c r="N14" s="441">
        <v>35</v>
      </c>
      <c r="O14" s="440">
        <v>10</v>
      </c>
      <c r="P14" s="443">
        <v>165</v>
      </c>
      <c r="Q14" s="376">
        <f t="shared" si="0"/>
        <v>135</v>
      </c>
    </row>
    <row r="15" spans="2:17" x14ac:dyDescent="0.2">
      <c r="B15" s="209">
        <v>2012</v>
      </c>
      <c r="C15" s="440">
        <v>35</v>
      </c>
      <c r="D15" s="441" t="s">
        <v>223</v>
      </c>
      <c r="E15" s="440">
        <v>20</v>
      </c>
      <c r="F15" s="383">
        <v>5</v>
      </c>
      <c r="G15" s="383" t="s">
        <v>223</v>
      </c>
      <c r="H15" s="383">
        <v>5</v>
      </c>
      <c r="I15" s="441" t="s">
        <v>223</v>
      </c>
      <c r="J15" s="440">
        <v>0</v>
      </c>
      <c r="K15" s="440">
        <v>15</v>
      </c>
      <c r="L15" s="383">
        <v>15</v>
      </c>
      <c r="M15" s="442">
        <v>25</v>
      </c>
      <c r="N15" s="441">
        <v>40</v>
      </c>
      <c r="O15" s="440">
        <v>5</v>
      </c>
      <c r="P15" s="443">
        <v>165</v>
      </c>
      <c r="Q15" s="376">
        <f t="shared" si="0"/>
        <v>130</v>
      </c>
    </row>
    <row r="16" spans="2:17" x14ac:dyDescent="0.2">
      <c r="B16" s="209">
        <v>2013</v>
      </c>
      <c r="C16" s="440">
        <v>25</v>
      </c>
      <c r="D16" s="441" t="s">
        <v>223</v>
      </c>
      <c r="E16" s="440">
        <v>20</v>
      </c>
      <c r="F16" s="383">
        <v>5</v>
      </c>
      <c r="G16" s="383" t="s">
        <v>223</v>
      </c>
      <c r="H16" s="383">
        <v>5</v>
      </c>
      <c r="I16" s="441" t="s">
        <v>223</v>
      </c>
      <c r="J16" s="440">
        <v>5</v>
      </c>
      <c r="K16" s="440">
        <v>10</v>
      </c>
      <c r="L16" s="383">
        <v>20</v>
      </c>
      <c r="M16" s="442">
        <v>30</v>
      </c>
      <c r="N16" s="441">
        <v>35</v>
      </c>
      <c r="O16" s="440">
        <v>10</v>
      </c>
      <c r="P16" s="443">
        <v>165</v>
      </c>
      <c r="Q16" s="376">
        <f t="shared" si="0"/>
        <v>140</v>
      </c>
    </row>
    <row r="17" spans="2:17" x14ac:dyDescent="0.2">
      <c r="B17" s="209">
        <v>2014</v>
      </c>
      <c r="C17" s="440">
        <v>15</v>
      </c>
      <c r="D17" s="441" t="s">
        <v>223</v>
      </c>
      <c r="E17" s="440">
        <v>25</v>
      </c>
      <c r="F17" s="383">
        <v>15</v>
      </c>
      <c r="G17" s="383" t="s">
        <v>223</v>
      </c>
      <c r="H17" s="383">
        <v>10</v>
      </c>
      <c r="I17" s="441">
        <v>5</v>
      </c>
      <c r="J17" s="440">
        <v>5</v>
      </c>
      <c r="K17" s="440">
        <v>25</v>
      </c>
      <c r="L17" s="383">
        <v>20</v>
      </c>
      <c r="M17" s="442">
        <v>20</v>
      </c>
      <c r="N17" s="441">
        <v>35</v>
      </c>
      <c r="O17" s="440">
        <v>10</v>
      </c>
      <c r="P17" s="443">
        <v>185</v>
      </c>
      <c r="Q17" s="376">
        <f t="shared" si="0"/>
        <v>170</v>
      </c>
    </row>
    <row r="18" spans="2:17" x14ac:dyDescent="0.2">
      <c r="B18" s="209">
        <v>2015</v>
      </c>
      <c r="C18" s="440">
        <v>10</v>
      </c>
      <c r="D18" s="441">
        <v>5</v>
      </c>
      <c r="E18" s="440">
        <v>20</v>
      </c>
      <c r="F18" s="383">
        <v>5</v>
      </c>
      <c r="G18" s="383">
        <v>5</v>
      </c>
      <c r="H18" s="383">
        <v>5</v>
      </c>
      <c r="I18" s="441" t="s">
        <v>223</v>
      </c>
      <c r="J18" s="440">
        <v>10</v>
      </c>
      <c r="K18" s="440">
        <v>15</v>
      </c>
      <c r="L18" s="383">
        <v>15</v>
      </c>
      <c r="M18" s="442">
        <v>35</v>
      </c>
      <c r="N18" s="441">
        <v>30</v>
      </c>
      <c r="O18" s="440">
        <v>5</v>
      </c>
      <c r="P18" s="443">
        <v>160</v>
      </c>
      <c r="Q18" s="376">
        <f t="shared" si="0"/>
        <v>145</v>
      </c>
    </row>
    <row r="19" spans="2:17" x14ac:dyDescent="0.2">
      <c r="B19" s="209">
        <v>2016</v>
      </c>
      <c r="C19" s="440">
        <v>5</v>
      </c>
      <c r="D19" s="441" t="s">
        <v>223</v>
      </c>
      <c r="E19" s="440">
        <v>25</v>
      </c>
      <c r="F19" s="383">
        <v>15</v>
      </c>
      <c r="G19" s="383" t="s">
        <v>223</v>
      </c>
      <c r="H19" s="383">
        <v>5</v>
      </c>
      <c r="I19" s="441">
        <v>10</v>
      </c>
      <c r="J19" s="440">
        <v>10</v>
      </c>
      <c r="K19" s="440">
        <v>20</v>
      </c>
      <c r="L19" s="383">
        <v>10</v>
      </c>
      <c r="M19" s="442">
        <v>25</v>
      </c>
      <c r="N19" s="441">
        <v>30</v>
      </c>
      <c r="O19" s="440">
        <v>15</v>
      </c>
      <c r="P19" s="443">
        <v>170</v>
      </c>
      <c r="Q19" s="376">
        <f t="shared" si="0"/>
        <v>165</v>
      </c>
    </row>
    <row r="20" spans="2:17" s="25" customFormat="1" ht="25.5" x14ac:dyDescent="0.2">
      <c r="B20" s="218" t="s">
        <v>8</v>
      </c>
      <c r="C20" s="444">
        <v>180</v>
      </c>
      <c r="D20" s="445">
        <v>10</v>
      </c>
      <c r="E20" s="444">
        <v>155</v>
      </c>
      <c r="F20" s="446">
        <v>70</v>
      </c>
      <c r="G20" s="446">
        <v>5</v>
      </c>
      <c r="H20" s="446">
        <v>45</v>
      </c>
      <c r="I20" s="445">
        <v>15</v>
      </c>
      <c r="J20" s="447">
        <v>45</v>
      </c>
      <c r="K20" s="444">
        <v>95</v>
      </c>
      <c r="L20" s="446">
        <v>115</v>
      </c>
      <c r="M20" s="448">
        <v>175</v>
      </c>
      <c r="N20" s="445">
        <v>255</v>
      </c>
      <c r="O20" s="447">
        <v>55</v>
      </c>
      <c r="P20" s="449">
        <v>1220</v>
      </c>
      <c r="Q20" s="450">
        <f t="shared" si="0"/>
        <v>1030</v>
      </c>
    </row>
    <row r="21" spans="2:17" x14ac:dyDescent="0.2">
      <c r="B21" s="208">
        <v>2017</v>
      </c>
      <c r="C21" s="451">
        <v>5</v>
      </c>
      <c r="D21" s="452" t="s">
        <v>223</v>
      </c>
      <c r="E21" s="451">
        <v>5</v>
      </c>
      <c r="F21" s="453">
        <v>5</v>
      </c>
      <c r="G21" s="453">
        <v>5</v>
      </c>
      <c r="H21" s="453" t="s">
        <v>223</v>
      </c>
      <c r="I21" s="452">
        <v>35</v>
      </c>
      <c r="J21" s="451">
        <v>10</v>
      </c>
      <c r="K21" s="451">
        <v>10</v>
      </c>
      <c r="L21" s="453">
        <v>5</v>
      </c>
      <c r="M21" s="454">
        <v>25</v>
      </c>
      <c r="N21" s="452">
        <v>20</v>
      </c>
      <c r="O21" s="451">
        <v>20</v>
      </c>
      <c r="P21" s="455">
        <v>145</v>
      </c>
      <c r="Q21" s="456">
        <f t="shared" si="0"/>
        <v>140</v>
      </c>
    </row>
    <row r="22" spans="2:17" x14ac:dyDescent="0.2">
      <c r="B22" s="256">
        <v>2018</v>
      </c>
      <c r="C22" s="457">
        <v>5</v>
      </c>
      <c r="D22" s="458" t="s">
        <v>223</v>
      </c>
      <c r="E22" s="457" t="s">
        <v>223</v>
      </c>
      <c r="F22" s="459" t="s">
        <v>223</v>
      </c>
      <c r="G22" s="459">
        <v>5</v>
      </c>
      <c r="H22" s="459">
        <v>5</v>
      </c>
      <c r="I22" s="458">
        <v>45</v>
      </c>
      <c r="J22" s="457">
        <v>10</v>
      </c>
      <c r="K22" s="457">
        <v>5</v>
      </c>
      <c r="L22" s="459" t="s">
        <v>223</v>
      </c>
      <c r="M22" s="460">
        <v>25</v>
      </c>
      <c r="N22" s="458">
        <v>5</v>
      </c>
      <c r="O22" s="457">
        <v>55</v>
      </c>
      <c r="P22" s="461">
        <v>160</v>
      </c>
      <c r="Q22" s="462">
        <f t="shared" si="0"/>
        <v>155</v>
      </c>
    </row>
    <row r="23" spans="2:17" s="25" customFormat="1" ht="25.5" x14ac:dyDescent="0.2">
      <c r="B23" s="218" t="s">
        <v>9</v>
      </c>
      <c r="C23" s="444">
        <v>10</v>
      </c>
      <c r="D23" s="445" t="s">
        <v>223</v>
      </c>
      <c r="E23" s="444">
        <v>5</v>
      </c>
      <c r="F23" s="446">
        <v>5</v>
      </c>
      <c r="G23" s="446">
        <v>10</v>
      </c>
      <c r="H23" s="446">
        <v>5</v>
      </c>
      <c r="I23" s="445">
        <v>80</v>
      </c>
      <c r="J23" s="447">
        <v>20</v>
      </c>
      <c r="K23" s="444">
        <v>15</v>
      </c>
      <c r="L23" s="446">
        <v>5</v>
      </c>
      <c r="M23" s="448">
        <v>50</v>
      </c>
      <c r="N23" s="445">
        <v>25</v>
      </c>
      <c r="O23" s="447">
        <v>75</v>
      </c>
      <c r="P23" s="449">
        <v>305</v>
      </c>
      <c r="Q23" s="450">
        <f t="shared" si="0"/>
        <v>295</v>
      </c>
    </row>
    <row r="24" spans="2:17" s="25" customFormat="1" ht="25.5" x14ac:dyDescent="0.2">
      <c r="B24" s="218" t="s">
        <v>7</v>
      </c>
      <c r="C24" s="444">
        <v>190</v>
      </c>
      <c r="D24" s="445">
        <v>10</v>
      </c>
      <c r="E24" s="444">
        <v>160</v>
      </c>
      <c r="F24" s="446">
        <v>75</v>
      </c>
      <c r="G24" s="446">
        <v>15</v>
      </c>
      <c r="H24" s="446">
        <v>50</v>
      </c>
      <c r="I24" s="445">
        <v>95</v>
      </c>
      <c r="J24" s="447">
        <v>65</v>
      </c>
      <c r="K24" s="444">
        <v>110</v>
      </c>
      <c r="L24" s="446">
        <v>120</v>
      </c>
      <c r="M24" s="448">
        <v>225</v>
      </c>
      <c r="N24" s="445">
        <v>280</v>
      </c>
      <c r="O24" s="447">
        <v>130</v>
      </c>
      <c r="P24" s="449">
        <v>1525</v>
      </c>
      <c r="Q24" s="450">
        <f t="shared" si="0"/>
        <v>1325</v>
      </c>
    </row>
    <row r="25" spans="2:17" x14ac:dyDescent="0.2">
      <c r="B25" s="166" t="s">
        <v>211</v>
      </c>
      <c r="C25" s="326" t="s">
        <v>236</v>
      </c>
      <c r="D25" s="327" t="s">
        <v>236</v>
      </c>
      <c r="E25" s="326" t="s">
        <v>236</v>
      </c>
      <c r="F25" s="328" t="s">
        <v>236</v>
      </c>
      <c r="G25" s="329" t="s">
        <v>236</v>
      </c>
      <c r="H25" s="329" t="s">
        <v>236</v>
      </c>
      <c r="I25" s="327" t="s">
        <v>236</v>
      </c>
      <c r="J25" s="330">
        <v>375</v>
      </c>
      <c r="K25" s="331" t="s">
        <v>236</v>
      </c>
      <c r="L25" s="332" t="s">
        <v>236</v>
      </c>
      <c r="M25" s="332" t="s">
        <v>236</v>
      </c>
      <c r="N25" s="333" t="s">
        <v>236</v>
      </c>
      <c r="O25" s="334" t="s">
        <v>236</v>
      </c>
      <c r="P25" s="335">
        <v>375</v>
      </c>
      <c r="Q25" s="437">
        <f t="shared" si="0"/>
        <v>375</v>
      </c>
    </row>
    <row r="26" spans="2:17" ht="26.25" customHeight="1" thickBot="1" x14ac:dyDescent="0.25">
      <c r="B26" s="167" t="s">
        <v>212</v>
      </c>
      <c r="C26" s="336">
        <v>190</v>
      </c>
      <c r="D26" s="337">
        <v>10</v>
      </c>
      <c r="E26" s="336">
        <v>160</v>
      </c>
      <c r="F26" s="338">
        <v>75</v>
      </c>
      <c r="G26" s="339">
        <v>15</v>
      </c>
      <c r="H26" s="339">
        <v>50</v>
      </c>
      <c r="I26" s="337">
        <v>95</v>
      </c>
      <c r="J26" s="340">
        <v>440</v>
      </c>
      <c r="K26" s="338">
        <v>110</v>
      </c>
      <c r="L26" s="339">
        <v>120</v>
      </c>
      <c r="M26" s="339">
        <v>225</v>
      </c>
      <c r="N26" s="341">
        <v>280</v>
      </c>
      <c r="O26" s="337">
        <v>130</v>
      </c>
      <c r="P26" s="342">
        <v>1900</v>
      </c>
      <c r="Q26" s="438">
        <f t="shared" si="0"/>
        <v>1700</v>
      </c>
    </row>
    <row r="27" spans="2:17" ht="12.75" customHeight="1" x14ac:dyDescent="0.2">
      <c r="B27" s="677" t="s">
        <v>1</v>
      </c>
      <c r="C27" s="677"/>
      <c r="D27" s="677"/>
      <c r="E27" s="677"/>
      <c r="F27" s="677"/>
      <c r="G27" s="117"/>
      <c r="H27" s="118"/>
      <c r="I27" s="118"/>
      <c r="J27" s="118"/>
      <c r="K27" s="118"/>
      <c r="L27" s="118"/>
      <c r="M27" s="118"/>
      <c r="N27" s="118"/>
      <c r="O27" s="118"/>
      <c r="P27" s="119"/>
      <c r="Q27" s="119" t="s">
        <v>10</v>
      </c>
    </row>
    <row r="28" spans="2:17" ht="12.75" customHeight="1" x14ac:dyDescent="0.2">
      <c r="B28" s="122"/>
      <c r="C28" s="122"/>
      <c r="D28" s="122"/>
      <c r="E28" s="117"/>
      <c r="F28" s="117"/>
      <c r="G28" s="117"/>
      <c r="H28" s="118"/>
      <c r="I28" s="118"/>
      <c r="J28" s="118"/>
      <c r="K28" s="118"/>
      <c r="L28" s="118"/>
      <c r="M28" s="118"/>
      <c r="N28" s="118"/>
      <c r="O28" s="118"/>
      <c r="P28" s="119"/>
      <c r="Q28" s="119"/>
    </row>
    <row r="29" spans="2:17" x14ac:dyDescent="0.2">
      <c r="B29" s="676" t="s">
        <v>247</v>
      </c>
      <c r="C29" s="676"/>
      <c r="D29" s="676"/>
      <c r="E29" s="676"/>
      <c r="F29" s="676"/>
      <c r="G29" s="676"/>
      <c r="H29" s="676"/>
      <c r="I29" s="676"/>
      <c r="J29" s="676"/>
      <c r="K29" s="676"/>
      <c r="L29" s="676"/>
      <c r="M29" s="676"/>
      <c r="N29" s="676"/>
      <c r="O29" s="676"/>
      <c r="P29" s="676"/>
    </row>
    <row r="30" spans="2:17" x14ac:dyDescent="0.2">
      <c r="B30" s="676"/>
      <c r="C30" s="676"/>
      <c r="D30" s="676"/>
      <c r="E30" s="676"/>
      <c r="F30" s="676"/>
      <c r="G30" s="676"/>
      <c r="H30" s="676"/>
      <c r="I30" s="676"/>
      <c r="J30" s="676"/>
      <c r="K30" s="676"/>
      <c r="L30" s="676"/>
      <c r="M30" s="676"/>
      <c r="N30" s="676"/>
      <c r="O30" s="676"/>
      <c r="P30" s="676"/>
    </row>
    <row r="31" spans="2:17" x14ac:dyDescent="0.2">
      <c r="B31" s="676"/>
      <c r="C31" s="676"/>
      <c r="D31" s="676"/>
      <c r="E31" s="676"/>
      <c r="F31" s="676"/>
      <c r="G31" s="676"/>
      <c r="H31" s="676"/>
      <c r="I31" s="676"/>
      <c r="J31" s="676"/>
      <c r="K31" s="676"/>
      <c r="L31" s="676"/>
      <c r="M31" s="676"/>
      <c r="N31" s="676"/>
      <c r="O31" s="676"/>
      <c r="P31" s="676"/>
    </row>
    <row r="32" spans="2:17" x14ac:dyDescent="0.2">
      <c r="B32" s="676"/>
      <c r="C32" s="676"/>
      <c r="D32" s="676"/>
      <c r="E32" s="676"/>
      <c r="F32" s="676"/>
      <c r="G32" s="676"/>
      <c r="H32" s="676"/>
      <c r="I32" s="676"/>
      <c r="J32" s="676"/>
      <c r="K32" s="676"/>
      <c r="L32" s="676"/>
      <c r="M32" s="676"/>
      <c r="N32" s="676"/>
      <c r="O32" s="676"/>
      <c r="P32" s="676"/>
    </row>
  </sheetData>
  <mergeCells count="21">
    <mergeCell ref="B29:P32"/>
    <mergeCell ref="J8:J9"/>
    <mergeCell ref="M8:M9"/>
    <mergeCell ref="N8:N9"/>
    <mergeCell ref="O8:O9"/>
    <mergeCell ref="B27:F27"/>
    <mergeCell ref="B6:B9"/>
    <mergeCell ref="C7:D7"/>
    <mergeCell ref="E7:I7"/>
    <mergeCell ref="K7:N7"/>
    <mergeCell ref="K8:L8"/>
    <mergeCell ref="G8:G9"/>
    <mergeCell ref="H8:H9"/>
    <mergeCell ref="P7:P9"/>
    <mergeCell ref="C8:C9"/>
    <mergeCell ref="Q7:Q9"/>
    <mergeCell ref="C6:Q6"/>
    <mergeCell ref="D8:D9"/>
    <mergeCell ref="E8:E9"/>
    <mergeCell ref="F8:F9"/>
    <mergeCell ref="I8:I9"/>
  </mergeCells>
  <phoneticPr fontId="4" type="noConversion"/>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5293"/>
    <pageSetUpPr fitToPage="1"/>
  </sheetPr>
  <dimension ref="B1:P39"/>
  <sheetViews>
    <sheetView showGridLines="0" zoomScaleNormal="100" workbookViewId="0"/>
  </sheetViews>
  <sheetFormatPr defaultRowHeight="12.75" x14ac:dyDescent="0.2"/>
  <cols>
    <col min="1" max="1" width="1.7109375" style="9" customWidth="1"/>
    <col min="2" max="2" width="29.28515625" style="9" customWidth="1"/>
    <col min="3" max="16" width="14.140625" style="9" customWidth="1"/>
    <col min="17" max="17" width="4" style="9" customWidth="1"/>
    <col min="18" max="16384" width="9.140625" style="9"/>
  </cols>
  <sheetData>
    <row r="1" spans="2:16" ht="15" x14ac:dyDescent="0.25">
      <c r="B1" s="132" t="s">
        <v>261</v>
      </c>
    </row>
    <row r="3" spans="2:16" x14ac:dyDescent="0.2">
      <c r="B3" s="24" t="s">
        <v>260</v>
      </c>
      <c r="C3" s="115"/>
      <c r="D3" s="26"/>
      <c r="E3" s="116"/>
      <c r="F3" s="116"/>
      <c r="G3" s="116"/>
      <c r="H3" s="116"/>
      <c r="I3" s="115"/>
      <c r="J3" s="115"/>
      <c r="K3" s="115"/>
      <c r="L3" s="115"/>
      <c r="M3" s="115"/>
      <c r="N3" s="115"/>
      <c r="O3" s="116"/>
      <c r="P3" s="117"/>
    </row>
    <row r="4" spans="2:16" x14ac:dyDescent="0.2">
      <c r="B4" s="114" t="s">
        <v>146</v>
      </c>
      <c r="C4" s="115"/>
      <c r="D4" s="26"/>
      <c r="E4" s="116"/>
      <c r="F4" s="116"/>
      <c r="G4" s="116"/>
      <c r="H4" s="116"/>
      <c r="I4" s="115"/>
      <c r="J4" s="115"/>
      <c r="K4" s="115"/>
      <c r="L4" s="115"/>
      <c r="M4" s="115"/>
      <c r="N4" s="115"/>
      <c r="O4" s="116"/>
      <c r="P4" s="117"/>
    </row>
    <row r="5" spans="2:16" ht="13.5" thickBot="1" x14ac:dyDescent="0.25">
      <c r="B5" s="114"/>
      <c r="C5" s="115"/>
      <c r="D5" s="26"/>
      <c r="E5" s="116"/>
      <c r="F5" s="116"/>
      <c r="G5" s="116"/>
      <c r="H5" s="116"/>
      <c r="I5" s="115"/>
      <c r="J5" s="115"/>
      <c r="K5" s="115"/>
      <c r="L5" s="115"/>
      <c r="M5" s="115"/>
      <c r="N5" s="115"/>
      <c r="O5" s="116"/>
      <c r="P5" s="117"/>
    </row>
    <row r="6" spans="2:16" ht="12.75" customHeight="1" x14ac:dyDescent="0.2">
      <c r="B6" s="664" t="s">
        <v>3</v>
      </c>
      <c r="C6" s="649" t="s">
        <v>89</v>
      </c>
      <c r="D6" s="650"/>
      <c r="E6" s="650"/>
      <c r="F6" s="650"/>
      <c r="G6" s="650"/>
      <c r="H6" s="650"/>
      <c r="I6" s="650"/>
      <c r="J6" s="650"/>
      <c r="K6" s="650"/>
      <c r="L6" s="650"/>
      <c r="M6" s="650"/>
      <c r="N6" s="650"/>
      <c r="O6" s="650"/>
      <c r="P6" s="651"/>
    </row>
    <row r="7" spans="2:16" ht="42.75" customHeight="1" x14ac:dyDescent="0.2">
      <c r="B7" s="665"/>
      <c r="C7" s="667" t="s">
        <v>13</v>
      </c>
      <c r="D7" s="668"/>
      <c r="E7" s="667" t="s">
        <v>14</v>
      </c>
      <c r="F7" s="669"/>
      <c r="G7" s="669"/>
      <c r="H7" s="669"/>
      <c r="I7" s="668"/>
      <c r="J7" s="143" t="s">
        <v>15</v>
      </c>
      <c r="K7" s="667" t="s">
        <v>16</v>
      </c>
      <c r="L7" s="669"/>
      <c r="M7" s="669"/>
      <c r="N7" s="668"/>
      <c r="O7" s="144" t="s">
        <v>17</v>
      </c>
      <c r="P7" s="660" t="s">
        <v>0</v>
      </c>
    </row>
    <row r="8" spans="2:16" ht="42.75" customHeight="1" x14ac:dyDescent="0.2">
      <c r="B8" s="665"/>
      <c r="C8" s="672" t="s">
        <v>18</v>
      </c>
      <c r="D8" s="658" t="s">
        <v>4</v>
      </c>
      <c r="E8" s="672" t="s">
        <v>83</v>
      </c>
      <c r="F8" s="656" t="s">
        <v>84</v>
      </c>
      <c r="G8" s="656" t="s">
        <v>85</v>
      </c>
      <c r="H8" s="656" t="s">
        <v>93</v>
      </c>
      <c r="I8" s="674" t="s">
        <v>86</v>
      </c>
      <c r="J8" s="653" t="s">
        <v>19</v>
      </c>
      <c r="K8" s="667" t="s">
        <v>22</v>
      </c>
      <c r="L8" s="670"/>
      <c r="M8" s="656" t="s">
        <v>23</v>
      </c>
      <c r="N8" s="658" t="s">
        <v>87</v>
      </c>
      <c r="O8" s="662" t="s">
        <v>220</v>
      </c>
      <c r="P8" s="660"/>
    </row>
    <row r="9" spans="2:16" ht="42.75" customHeight="1" thickBot="1" x14ac:dyDescent="0.25">
      <c r="B9" s="666"/>
      <c r="C9" s="673"/>
      <c r="D9" s="659"/>
      <c r="E9" s="673"/>
      <c r="F9" s="657"/>
      <c r="G9" s="657"/>
      <c r="H9" s="657"/>
      <c r="I9" s="675"/>
      <c r="J9" s="654"/>
      <c r="K9" s="397" t="s">
        <v>20</v>
      </c>
      <c r="L9" s="398" t="s">
        <v>21</v>
      </c>
      <c r="M9" s="657"/>
      <c r="N9" s="659"/>
      <c r="O9" s="663"/>
      <c r="P9" s="661"/>
    </row>
    <row r="10" spans="2:16" x14ac:dyDescent="0.2">
      <c r="B10" s="543" t="s">
        <v>2</v>
      </c>
      <c r="C10" s="546"/>
      <c r="D10" s="545"/>
      <c r="E10" s="546"/>
      <c r="F10" s="548"/>
      <c r="G10" s="545"/>
      <c r="H10" s="545"/>
      <c r="I10" s="560"/>
      <c r="J10" s="561"/>
      <c r="K10" s="547"/>
      <c r="L10" s="548"/>
      <c r="M10" s="548"/>
      <c r="N10" s="560"/>
      <c r="O10" s="549"/>
      <c r="P10" s="550"/>
    </row>
    <row r="11" spans="2:16" x14ac:dyDescent="0.2">
      <c r="B11" s="209">
        <v>2008</v>
      </c>
      <c r="C11" s="257">
        <v>0.75</v>
      </c>
      <c r="D11" s="258" t="s">
        <v>223</v>
      </c>
      <c r="E11" s="259" t="s">
        <v>223</v>
      </c>
      <c r="F11" s="260" t="s">
        <v>223</v>
      </c>
      <c r="G11" s="260" t="s">
        <v>223</v>
      </c>
      <c r="H11" s="260" t="s">
        <v>223</v>
      </c>
      <c r="I11" s="258" t="s">
        <v>223</v>
      </c>
      <c r="J11" s="258" t="s">
        <v>223</v>
      </c>
      <c r="K11" s="261" t="s">
        <v>223</v>
      </c>
      <c r="L11" s="262" t="s">
        <v>223</v>
      </c>
      <c r="M11" s="263" t="s">
        <v>223</v>
      </c>
      <c r="N11" s="261">
        <v>0.25</v>
      </c>
      <c r="O11" s="264" t="s">
        <v>223</v>
      </c>
      <c r="P11" s="265">
        <v>1</v>
      </c>
    </row>
    <row r="12" spans="2:16" x14ac:dyDescent="0.2">
      <c r="B12" s="209">
        <v>2009</v>
      </c>
      <c r="C12" s="257">
        <v>0.30769230769230771</v>
      </c>
      <c r="D12" s="258" t="s">
        <v>223</v>
      </c>
      <c r="E12" s="259">
        <v>7.6923076923076927E-2</v>
      </c>
      <c r="F12" s="260">
        <v>7.6923076923076927E-2</v>
      </c>
      <c r="G12" s="260" t="s">
        <v>223</v>
      </c>
      <c r="H12" s="260" t="s">
        <v>223</v>
      </c>
      <c r="I12" s="258" t="s">
        <v>223</v>
      </c>
      <c r="J12" s="258" t="s">
        <v>223</v>
      </c>
      <c r="K12" s="261">
        <v>7.6923076923076927E-2</v>
      </c>
      <c r="L12" s="262">
        <v>7.6923076923076927E-2</v>
      </c>
      <c r="M12" s="263">
        <v>7.6923076923076927E-2</v>
      </c>
      <c r="N12" s="261">
        <v>0.23076923076923078</v>
      </c>
      <c r="O12" s="264">
        <v>7.6923076923076927E-2</v>
      </c>
      <c r="P12" s="265">
        <v>1</v>
      </c>
    </row>
    <row r="13" spans="2:16" x14ac:dyDescent="0.2">
      <c r="B13" s="209">
        <v>2010</v>
      </c>
      <c r="C13" s="257">
        <v>0.19230769230769232</v>
      </c>
      <c r="D13" s="258" t="s">
        <v>223</v>
      </c>
      <c r="E13" s="259">
        <v>0.11538461538461539</v>
      </c>
      <c r="F13" s="260">
        <v>3.8461538461538464E-2</v>
      </c>
      <c r="G13" s="260" t="s">
        <v>223</v>
      </c>
      <c r="H13" s="260">
        <v>3.8461538461538464E-2</v>
      </c>
      <c r="I13" s="258" t="s">
        <v>223</v>
      </c>
      <c r="J13" s="258">
        <v>3.8461538461538464E-2</v>
      </c>
      <c r="K13" s="261">
        <v>3.8461538461538464E-2</v>
      </c>
      <c r="L13" s="262">
        <v>0.11538461538461539</v>
      </c>
      <c r="M13" s="263">
        <v>0.11538461538461539</v>
      </c>
      <c r="N13" s="261">
        <v>0.26923076923076922</v>
      </c>
      <c r="O13" s="264">
        <v>3.8461538461538464E-2</v>
      </c>
      <c r="P13" s="265">
        <v>0.99999999999999989</v>
      </c>
    </row>
    <row r="14" spans="2:16" x14ac:dyDescent="0.2">
      <c r="B14" s="209">
        <v>2011</v>
      </c>
      <c r="C14" s="257">
        <v>0.18181818181818182</v>
      </c>
      <c r="D14" s="258" t="s">
        <v>223</v>
      </c>
      <c r="E14" s="259">
        <v>0.15151515151515152</v>
      </c>
      <c r="F14" s="260">
        <v>6.0606060606060608E-2</v>
      </c>
      <c r="G14" s="260" t="s">
        <v>223</v>
      </c>
      <c r="H14" s="260">
        <v>3.0303030303030304E-2</v>
      </c>
      <c r="I14" s="258" t="s">
        <v>223</v>
      </c>
      <c r="J14" s="258">
        <v>6.0606060606060608E-2</v>
      </c>
      <c r="K14" s="261">
        <v>3.0303030303030304E-2</v>
      </c>
      <c r="L14" s="262">
        <v>9.0909090909090912E-2</v>
      </c>
      <c r="M14" s="263">
        <v>0.12121212121212122</v>
      </c>
      <c r="N14" s="261">
        <v>0.21212121212121213</v>
      </c>
      <c r="O14" s="264">
        <v>6.0606060606060608E-2</v>
      </c>
      <c r="P14" s="265">
        <v>1.0000000000000002</v>
      </c>
    </row>
    <row r="15" spans="2:16" x14ac:dyDescent="0.2">
      <c r="B15" s="209">
        <v>2012</v>
      </c>
      <c r="C15" s="257">
        <v>0.21212121212121213</v>
      </c>
      <c r="D15" s="258" t="s">
        <v>223</v>
      </c>
      <c r="E15" s="259">
        <v>0.12121212121212122</v>
      </c>
      <c r="F15" s="260">
        <v>3.0303030303030304E-2</v>
      </c>
      <c r="G15" s="260" t="s">
        <v>223</v>
      </c>
      <c r="H15" s="260">
        <v>3.0303030303030304E-2</v>
      </c>
      <c r="I15" s="258" t="s">
        <v>223</v>
      </c>
      <c r="J15" s="258" t="s">
        <v>223</v>
      </c>
      <c r="K15" s="261">
        <v>9.0909090909090912E-2</v>
      </c>
      <c r="L15" s="262">
        <v>9.0909090909090912E-2</v>
      </c>
      <c r="M15" s="263">
        <v>0.15151515151515152</v>
      </c>
      <c r="N15" s="261">
        <v>0.24242424242424243</v>
      </c>
      <c r="O15" s="264">
        <v>3.0303030303030304E-2</v>
      </c>
      <c r="P15" s="265">
        <v>1</v>
      </c>
    </row>
    <row r="16" spans="2:16" x14ac:dyDescent="0.2">
      <c r="B16" s="209">
        <v>2013</v>
      </c>
      <c r="C16" s="257">
        <v>0.15151515151515152</v>
      </c>
      <c r="D16" s="258" t="s">
        <v>223</v>
      </c>
      <c r="E16" s="259">
        <v>0.12121212121212122</v>
      </c>
      <c r="F16" s="260">
        <v>3.0303030303030304E-2</v>
      </c>
      <c r="G16" s="260" t="s">
        <v>223</v>
      </c>
      <c r="H16" s="260">
        <v>3.0303030303030304E-2</v>
      </c>
      <c r="I16" s="258" t="s">
        <v>223</v>
      </c>
      <c r="J16" s="258">
        <v>3.0303030303030304E-2</v>
      </c>
      <c r="K16" s="261">
        <v>6.0606060606060608E-2</v>
      </c>
      <c r="L16" s="262">
        <v>0.12121212121212122</v>
      </c>
      <c r="M16" s="263">
        <v>0.18181818181818182</v>
      </c>
      <c r="N16" s="261">
        <v>0.21212121212121213</v>
      </c>
      <c r="O16" s="264">
        <v>6.0606060606060608E-2</v>
      </c>
      <c r="P16" s="265">
        <v>1</v>
      </c>
    </row>
    <row r="17" spans="2:16" x14ac:dyDescent="0.2">
      <c r="B17" s="209">
        <v>2014</v>
      </c>
      <c r="C17" s="257">
        <v>8.1081081081081086E-2</v>
      </c>
      <c r="D17" s="258" t="s">
        <v>223</v>
      </c>
      <c r="E17" s="259">
        <v>0.13513513513513514</v>
      </c>
      <c r="F17" s="260">
        <v>8.1081081081081086E-2</v>
      </c>
      <c r="G17" s="260" t="s">
        <v>223</v>
      </c>
      <c r="H17" s="260">
        <v>5.4054054054054057E-2</v>
      </c>
      <c r="I17" s="258">
        <v>2.7027027027027029E-2</v>
      </c>
      <c r="J17" s="258">
        <v>2.7027027027027029E-2</v>
      </c>
      <c r="K17" s="261">
        <v>0.13513513513513514</v>
      </c>
      <c r="L17" s="262">
        <v>0.10810810810810811</v>
      </c>
      <c r="M17" s="263">
        <v>0.10810810810810811</v>
      </c>
      <c r="N17" s="261">
        <v>0.1891891891891892</v>
      </c>
      <c r="O17" s="264">
        <v>5.4054054054054057E-2</v>
      </c>
      <c r="P17" s="265">
        <v>1</v>
      </c>
    </row>
    <row r="18" spans="2:16" x14ac:dyDescent="0.2">
      <c r="B18" s="209">
        <v>2015</v>
      </c>
      <c r="C18" s="257">
        <v>6.25E-2</v>
      </c>
      <c r="D18" s="258">
        <v>3.125E-2</v>
      </c>
      <c r="E18" s="259">
        <v>0.125</v>
      </c>
      <c r="F18" s="262">
        <v>3.125E-2</v>
      </c>
      <c r="G18" s="260">
        <v>3.125E-2</v>
      </c>
      <c r="H18" s="260">
        <v>3.125E-2</v>
      </c>
      <c r="I18" s="258" t="s">
        <v>223</v>
      </c>
      <c r="J18" s="258">
        <v>6.25E-2</v>
      </c>
      <c r="K18" s="261">
        <v>9.375E-2</v>
      </c>
      <c r="L18" s="262">
        <v>9.375E-2</v>
      </c>
      <c r="M18" s="263">
        <v>0.21875</v>
      </c>
      <c r="N18" s="261">
        <v>0.1875</v>
      </c>
      <c r="O18" s="264">
        <v>3.125E-2</v>
      </c>
      <c r="P18" s="265">
        <v>1</v>
      </c>
    </row>
    <row r="19" spans="2:16" x14ac:dyDescent="0.2">
      <c r="B19" s="209">
        <v>2016</v>
      </c>
      <c r="C19" s="257">
        <v>2.9411764705882353E-2</v>
      </c>
      <c r="D19" s="258" t="s">
        <v>223</v>
      </c>
      <c r="E19" s="259">
        <v>0.14705882352941177</v>
      </c>
      <c r="F19" s="263">
        <v>8.8235294117647065E-2</v>
      </c>
      <c r="G19" s="262" t="s">
        <v>223</v>
      </c>
      <c r="H19" s="262">
        <v>2.9411764705882353E-2</v>
      </c>
      <c r="I19" s="258">
        <v>5.8823529411764705E-2</v>
      </c>
      <c r="J19" s="258">
        <v>5.8823529411764705E-2</v>
      </c>
      <c r="K19" s="261">
        <v>0.11764705882352941</v>
      </c>
      <c r="L19" s="262">
        <v>5.8823529411764705E-2</v>
      </c>
      <c r="M19" s="263">
        <v>0.14705882352941177</v>
      </c>
      <c r="N19" s="261">
        <v>0.17647058823529413</v>
      </c>
      <c r="O19" s="264">
        <v>8.8235294117647065E-2</v>
      </c>
      <c r="P19" s="265">
        <v>1</v>
      </c>
    </row>
    <row r="20" spans="2:16" s="25" customFormat="1" ht="25.5" x14ac:dyDescent="0.2">
      <c r="B20" s="218" t="s">
        <v>8</v>
      </c>
      <c r="C20" s="250">
        <v>0.14754098360655737</v>
      </c>
      <c r="D20" s="251">
        <v>8.1967213114754103E-3</v>
      </c>
      <c r="E20" s="266">
        <v>0.12704918032786885</v>
      </c>
      <c r="F20" s="254">
        <v>5.737704918032787E-2</v>
      </c>
      <c r="G20" s="252" t="s">
        <v>223</v>
      </c>
      <c r="H20" s="252">
        <v>3.6885245901639344E-2</v>
      </c>
      <c r="I20" s="251">
        <v>1.2295081967213115E-2</v>
      </c>
      <c r="J20" s="251">
        <v>3.6885245901639344E-2</v>
      </c>
      <c r="K20" s="253">
        <v>7.7868852459016397E-2</v>
      </c>
      <c r="L20" s="252">
        <v>9.4262295081967207E-2</v>
      </c>
      <c r="M20" s="254">
        <v>0.14344262295081966</v>
      </c>
      <c r="N20" s="253">
        <v>0.20901639344262296</v>
      </c>
      <c r="O20" s="267">
        <v>4.5081967213114756E-2</v>
      </c>
      <c r="P20" s="255">
        <v>1.0000000000000002</v>
      </c>
    </row>
    <row r="21" spans="2:16" x14ac:dyDescent="0.2">
      <c r="B21" s="208">
        <v>2017</v>
      </c>
      <c r="C21" s="268">
        <v>3.4482758620689655E-2</v>
      </c>
      <c r="D21" s="269" t="s">
        <v>223</v>
      </c>
      <c r="E21" s="270">
        <v>3.4482758620689655E-2</v>
      </c>
      <c r="F21" s="271">
        <v>3.4482758620689655E-2</v>
      </c>
      <c r="G21" s="272">
        <v>3.4482758620689655E-2</v>
      </c>
      <c r="H21" s="272" t="s">
        <v>223</v>
      </c>
      <c r="I21" s="269">
        <v>0.2413793103448276</v>
      </c>
      <c r="J21" s="269">
        <v>6.8965517241379309E-2</v>
      </c>
      <c r="K21" s="273">
        <v>6.8965517241379309E-2</v>
      </c>
      <c r="L21" s="272">
        <v>3.4482758620689655E-2</v>
      </c>
      <c r="M21" s="271">
        <v>0.17241379310344829</v>
      </c>
      <c r="N21" s="273">
        <v>0.13793103448275862</v>
      </c>
      <c r="O21" s="274">
        <v>0.13793103448275862</v>
      </c>
      <c r="P21" s="275">
        <v>1</v>
      </c>
    </row>
    <row r="22" spans="2:16" x14ac:dyDescent="0.2">
      <c r="B22" s="276">
        <v>2018</v>
      </c>
      <c r="C22" s="277">
        <v>3.125E-2</v>
      </c>
      <c r="D22" s="278" t="s">
        <v>223</v>
      </c>
      <c r="E22" s="279" t="s">
        <v>223</v>
      </c>
      <c r="F22" s="280" t="s">
        <v>223</v>
      </c>
      <c r="G22" s="281">
        <v>3.125E-2</v>
      </c>
      <c r="H22" s="281">
        <v>3.125E-2</v>
      </c>
      <c r="I22" s="278">
        <v>0.28125</v>
      </c>
      <c r="J22" s="278">
        <v>6.25E-2</v>
      </c>
      <c r="K22" s="282">
        <v>3.125E-2</v>
      </c>
      <c r="L22" s="281" t="s">
        <v>223</v>
      </c>
      <c r="M22" s="280">
        <v>0.15625</v>
      </c>
      <c r="N22" s="282">
        <v>3.125E-2</v>
      </c>
      <c r="O22" s="283">
        <v>0.34375</v>
      </c>
      <c r="P22" s="284">
        <v>1</v>
      </c>
    </row>
    <row r="23" spans="2:16" s="25" customFormat="1" ht="25.5" x14ac:dyDescent="0.2">
      <c r="B23" s="218" t="s">
        <v>9</v>
      </c>
      <c r="C23" s="250">
        <v>3.2786885245901641E-2</v>
      </c>
      <c r="D23" s="251" t="s">
        <v>223</v>
      </c>
      <c r="E23" s="250">
        <v>1.6393442622950821E-2</v>
      </c>
      <c r="F23" s="253">
        <v>1.6393442622950821E-2</v>
      </c>
      <c r="G23" s="252">
        <v>3.2786885245901641E-2</v>
      </c>
      <c r="H23" s="252">
        <v>1.6393442622950821E-2</v>
      </c>
      <c r="I23" s="251">
        <v>0.26229508196721313</v>
      </c>
      <c r="J23" s="251">
        <v>6.5573770491803282E-2</v>
      </c>
      <c r="K23" s="253">
        <v>4.9180327868852458E-2</v>
      </c>
      <c r="L23" s="252">
        <v>1.6393442622950821E-2</v>
      </c>
      <c r="M23" s="252">
        <v>0.16393442622950818</v>
      </c>
      <c r="N23" s="285">
        <v>8.1967213114754092E-2</v>
      </c>
      <c r="O23" s="251">
        <v>0.24590163934426229</v>
      </c>
      <c r="P23" s="255">
        <v>1</v>
      </c>
    </row>
    <row r="24" spans="2:16" s="25" customFormat="1" ht="25.5" x14ac:dyDescent="0.2">
      <c r="B24" s="218" t="s">
        <v>7</v>
      </c>
      <c r="C24" s="250">
        <v>0.12459016393442623</v>
      </c>
      <c r="D24" s="251">
        <v>6.5573770491803279E-3</v>
      </c>
      <c r="E24" s="266">
        <v>0.10491803278688525</v>
      </c>
      <c r="F24" s="254">
        <v>4.9180327868852458E-2</v>
      </c>
      <c r="G24" s="252">
        <v>9.8360655737704927E-3</v>
      </c>
      <c r="H24" s="252">
        <v>3.2786885245901641E-2</v>
      </c>
      <c r="I24" s="251">
        <v>6.2295081967213117E-2</v>
      </c>
      <c r="J24" s="251">
        <v>4.2622950819672129E-2</v>
      </c>
      <c r="K24" s="253">
        <v>7.2131147540983612E-2</v>
      </c>
      <c r="L24" s="252">
        <v>7.8688524590163941E-2</v>
      </c>
      <c r="M24" s="252">
        <v>0.14754098360655737</v>
      </c>
      <c r="N24" s="285">
        <v>0.18360655737704917</v>
      </c>
      <c r="O24" s="251">
        <v>8.5245901639344257E-2</v>
      </c>
      <c r="P24" s="255">
        <v>1</v>
      </c>
    </row>
    <row r="25" spans="2:16" x14ac:dyDescent="0.2">
      <c r="B25" s="166" t="s">
        <v>211</v>
      </c>
      <c r="C25" s="343" t="s">
        <v>236</v>
      </c>
      <c r="D25" s="344" t="s">
        <v>236</v>
      </c>
      <c r="E25" s="343" t="s">
        <v>236</v>
      </c>
      <c r="F25" s="345" t="s">
        <v>236</v>
      </c>
      <c r="G25" s="346" t="s">
        <v>236</v>
      </c>
      <c r="H25" s="346" t="s">
        <v>236</v>
      </c>
      <c r="I25" s="344" t="s">
        <v>236</v>
      </c>
      <c r="J25" s="347">
        <v>1</v>
      </c>
      <c r="K25" s="345" t="s">
        <v>236</v>
      </c>
      <c r="L25" s="346" t="s">
        <v>236</v>
      </c>
      <c r="M25" s="346" t="s">
        <v>236</v>
      </c>
      <c r="N25" s="348" t="s">
        <v>236</v>
      </c>
      <c r="O25" s="344" t="s">
        <v>236</v>
      </c>
      <c r="P25" s="349">
        <v>1</v>
      </c>
    </row>
    <row r="26" spans="2:16" ht="26.25" customHeight="1" thickBot="1" x14ac:dyDescent="0.25">
      <c r="B26" s="167" t="s">
        <v>212</v>
      </c>
      <c r="C26" s="286">
        <v>0.1</v>
      </c>
      <c r="D26" s="287">
        <v>5.263157894736842E-3</v>
      </c>
      <c r="E26" s="286">
        <v>8.4210526315789472E-2</v>
      </c>
      <c r="F26" s="288">
        <v>3.9473684210526314E-2</v>
      </c>
      <c r="G26" s="289">
        <v>7.8947368421052634E-3</v>
      </c>
      <c r="H26" s="289">
        <v>2.6315789473684209E-2</v>
      </c>
      <c r="I26" s="287">
        <v>0.05</v>
      </c>
      <c r="J26" s="325">
        <v>0.23157894736842105</v>
      </c>
      <c r="K26" s="288">
        <v>5.7894736842105263E-2</v>
      </c>
      <c r="L26" s="289">
        <v>6.3157894736842107E-2</v>
      </c>
      <c r="M26" s="289">
        <v>0.11842105263157894</v>
      </c>
      <c r="N26" s="290">
        <v>0.14736842105263157</v>
      </c>
      <c r="O26" s="287">
        <v>6.8421052631578952E-2</v>
      </c>
      <c r="P26" s="319">
        <v>1</v>
      </c>
    </row>
    <row r="27" spans="2:16" x14ac:dyDescent="0.2">
      <c r="B27" s="677" t="s">
        <v>1</v>
      </c>
      <c r="C27" s="677"/>
      <c r="D27" s="677"/>
      <c r="E27" s="677"/>
      <c r="F27" s="677"/>
      <c r="G27" s="117"/>
      <c r="H27" s="118"/>
      <c r="I27" s="118"/>
      <c r="J27" s="118"/>
      <c r="K27" s="118"/>
      <c r="L27" s="118"/>
      <c r="M27" s="118"/>
      <c r="N27" s="118"/>
      <c r="O27" s="118"/>
      <c r="P27" s="119" t="s">
        <v>10</v>
      </c>
    </row>
    <row r="28" spans="2:16" ht="5.25" customHeight="1" x14ac:dyDescent="0.2">
      <c r="B28" s="110"/>
      <c r="C28" s="115"/>
      <c r="D28" s="115"/>
      <c r="E28" s="115"/>
      <c r="F28" s="115"/>
      <c r="G28" s="115"/>
      <c r="H28" s="115"/>
      <c r="I28" s="115"/>
      <c r="J28" s="115"/>
      <c r="K28" s="115"/>
      <c r="L28" s="115"/>
      <c r="M28" s="115"/>
      <c r="N28" s="115"/>
      <c r="O28" s="115"/>
      <c r="P28" s="110"/>
    </row>
    <row r="29" spans="2:16" x14ac:dyDescent="0.2">
      <c r="B29" s="110"/>
      <c r="C29" s="115"/>
      <c r="D29" s="115"/>
      <c r="E29" s="115"/>
      <c r="F29" s="115"/>
      <c r="G29" s="115"/>
      <c r="H29" s="115"/>
      <c r="I29" s="115"/>
      <c r="J29" s="115"/>
      <c r="K29" s="115"/>
      <c r="L29" s="115"/>
      <c r="M29" s="115"/>
      <c r="N29" s="115"/>
      <c r="O29" s="115"/>
      <c r="P29" s="110"/>
    </row>
    <row r="33" spans="2:9" x14ac:dyDescent="0.2">
      <c r="B33" s="23"/>
    </row>
    <row r="35" spans="2:9" x14ac:dyDescent="0.2">
      <c r="B35" s="24"/>
    </row>
    <row r="36" spans="2:9" x14ac:dyDescent="0.2">
      <c r="B36" s="24"/>
    </row>
    <row r="37" spans="2:9" x14ac:dyDescent="0.2">
      <c r="B37" s="23"/>
    </row>
    <row r="38" spans="2:9" x14ac:dyDescent="0.2">
      <c r="B38" s="23"/>
    </row>
    <row r="39" spans="2:9" x14ac:dyDescent="0.2">
      <c r="B39" s="14"/>
      <c r="I39" s="9" t="s">
        <v>12</v>
      </c>
    </row>
  </sheetData>
  <mergeCells count="19">
    <mergeCell ref="O8:O9"/>
    <mergeCell ref="C6:P6"/>
    <mergeCell ref="P7:P9"/>
    <mergeCell ref="B27:F27"/>
    <mergeCell ref="B6:B9"/>
    <mergeCell ref="C7:D7"/>
    <mergeCell ref="E7:I7"/>
    <mergeCell ref="K7:N7"/>
    <mergeCell ref="K8:L8"/>
    <mergeCell ref="G8:G9"/>
    <mergeCell ref="H8:H9"/>
    <mergeCell ref="C8:C9"/>
    <mergeCell ref="D8:D9"/>
    <mergeCell ref="E8:E9"/>
    <mergeCell ref="F8:F9"/>
    <mergeCell ref="I8:I9"/>
    <mergeCell ref="J8:J9"/>
    <mergeCell ref="M8:M9"/>
    <mergeCell ref="N8:N9"/>
  </mergeCells>
  <phoneticPr fontId="4" type="noConversion"/>
  <pageMargins left="0.74803149606299213" right="0.74803149606299213" top="0.98425196850393704" bottom="0.98425196850393704" header="0.51181102362204722" footer="0.51181102362204722"/>
  <pageSetup paperSize="9" scale="5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5293"/>
    <pageSetUpPr fitToPage="1"/>
  </sheetPr>
  <dimension ref="B1:AG214"/>
  <sheetViews>
    <sheetView showGridLines="0" zoomScaleNormal="100" workbookViewId="0"/>
  </sheetViews>
  <sheetFormatPr defaultRowHeight="12.75" x14ac:dyDescent="0.2"/>
  <cols>
    <col min="1" max="1" width="1.7109375" style="9" customWidth="1"/>
    <col min="2" max="2" width="27.28515625" style="9" customWidth="1"/>
    <col min="3" max="7" width="9.140625" style="9"/>
    <col min="8" max="8" width="9.7109375" style="9" customWidth="1"/>
    <col min="9" max="14" width="9.140625" style="9"/>
    <col min="15" max="15" width="8.5703125" style="9" customWidth="1"/>
    <col min="16" max="19" width="9.140625" style="9"/>
    <col min="20" max="20" width="2.28515625" style="12" customWidth="1"/>
    <col min="21" max="16384" width="9.140625" style="9"/>
  </cols>
  <sheetData>
    <row r="1" spans="2:21" ht="15" x14ac:dyDescent="0.25">
      <c r="B1" s="13" t="s">
        <v>207</v>
      </c>
      <c r="C1" s="107"/>
      <c r="D1" s="107"/>
      <c r="E1" s="107"/>
      <c r="F1" s="107"/>
      <c r="G1" s="107"/>
      <c r="H1" s="107"/>
      <c r="I1" s="107"/>
      <c r="J1" s="107"/>
      <c r="K1" s="108"/>
    </row>
    <row r="2" spans="2:21" ht="15" x14ac:dyDescent="0.25">
      <c r="B2" s="13"/>
      <c r="C2" s="107"/>
      <c r="D2" s="107"/>
      <c r="E2" s="107"/>
      <c r="F2" s="107"/>
      <c r="G2" s="107"/>
      <c r="H2" s="107"/>
      <c r="I2" s="107"/>
      <c r="J2" s="107"/>
      <c r="K2" s="108"/>
    </row>
    <row r="3" spans="2:21" ht="12.75" customHeight="1" x14ac:dyDescent="0.2">
      <c r="B3" s="22" t="s">
        <v>241</v>
      </c>
      <c r="C3" s="87"/>
      <c r="D3" s="87"/>
      <c r="E3" s="87"/>
      <c r="F3" s="87"/>
      <c r="G3" s="87"/>
      <c r="H3" s="87"/>
      <c r="I3" s="87"/>
      <c r="J3" s="87"/>
      <c r="K3" s="88"/>
    </row>
    <row r="4" spans="2:21" ht="12.75" customHeight="1" x14ac:dyDescent="0.2">
      <c r="B4" s="153" t="s">
        <v>144</v>
      </c>
      <c r="C4" s="87"/>
      <c r="D4" s="89"/>
      <c r="E4" s="90"/>
      <c r="F4" s="90"/>
      <c r="G4" s="90"/>
      <c r="H4" s="90"/>
      <c r="I4" s="90"/>
      <c r="J4" s="87"/>
      <c r="K4" s="91"/>
    </row>
    <row r="5" spans="2:21" ht="12.75" customHeight="1" thickBot="1" x14ac:dyDescent="0.25">
      <c r="B5" s="153"/>
      <c r="C5" s="87"/>
      <c r="D5" s="89"/>
      <c r="E5" s="90"/>
      <c r="F5" s="90"/>
      <c r="G5" s="90"/>
      <c r="H5" s="90"/>
      <c r="I5" s="90"/>
      <c r="J5" s="87"/>
      <c r="K5" s="91"/>
    </row>
    <row r="6" spans="2:21" ht="12.75" customHeight="1" x14ac:dyDescent="0.2">
      <c r="B6" s="683"/>
      <c r="C6" s="680" t="s">
        <v>282</v>
      </c>
      <c r="D6" s="681"/>
      <c r="E6" s="681"/>
      <c r="F6" s="681"/>
      <c r="G6" s="681"/>
      <c r="H6" s="681"/>
      <c r="I6" s="681"/>
      <c r="J6" s="681"/>
      <c r="K6" s="681"/>
      <c r="L6" s="681"/>
      <c r="M6" s="681"/>
      <c r="N6" s="681"/>
      <c r="O6" s="681"/>
      <c r="P6" s="681"/>
      <c r="Q6" s="681"/>
      <c r="R6" s="681"/>
      <c r="S6" s="682"/>
    </row>
    <row r="7" spans="2:21" ht="12.75" customHeight="1" x14ac:dyDescent="0.2">
      <c r="B7" s="684" t="s">
        <v>5</v>
      </c>
      <c r="C7" s="172" t="s">
        <v>110</v>
      </c>
      <c r="D7" s="172" t="s">
        <v>111</v>
      </c>
      <c r="E7" s="172" t="s">
        <v>112</v>
      </c>
      <c r="F7" s="172" t="s">
        <v>113</v>
      </c>
      <c r="G7" s="173" t="s">
        <v>114</v>
      </c>
      <c r="H7" s="177" t="s">
        <v>115</v>
      </c>
      <c r="I7" s="172" t="s">
        <v>116</v>
      </c>
      <c r="J7" s="172" t="s">
        <v>117</v>
      </c>
      <c r="K7" s="172" t="s">
        <v>118</v>
      </c>
      <c r="L7" s="172" t="s">
        <v>119</v>
      </c>
      <c r="M7" s="172" t="s">
        <v>120</v>
      </c>
      <c r="N7" s="173" t="s">
        <v>121</v>
      </c>
      <c r="O7" s="173" t="s">
        <v>25</v>
      </c>
      <c r="P7" s="173" t="s">
        <v>60</v>
      </c>
      <c r="Q7" s="173" t="s">
        <v>102</v>
      </c>
      <c r="R7" s="173" t="s">
        <v>135</v>
      </c>
      <c r="S7" s="176" t="s">
        <v>199</v>
      </c>
    </row>
    <row r="8" spans="2:21" ht="12.75" customHeight="1" x14ac:dyDescent="0.2">
      <c r="B8" s="168"/>
      <c r="C8" s="147"/>
      <c r="D8" s="147"/>
      <c r="E8" s="147"/>
      <c r="F8" s="147"/>
      <c r="G8" s="152"/>
      <c r="H8" s="145" t="s">
        <v>122</v>
      </c>
      <c r="I8" s="147"/>
      <c r="J8" s="147"/>
      <c r="K8" s="147"/>
      <c r="L8" s="147"/>
      <c r="M8" s="147"/>
      <c r="N8" s="152"/>
      <c r="O8" s="152" t="s">
        <v>122</v>
      </c>
      <c r="P8" s="152" t="s">
        <v>122</v>
      </c>
      <c r="Q8" s="152" t="s">
        <v>122</v>
      </c>
      <c r="R8" s="152" t="s">
        <v>122</v>
      </c>
      <c r="S8" s="169" t="s">
        <v>122</v>
      </c>
    </row>
    <row r="9" spans="2:21" s="174" customFormat="1" ht="12.75" customHeight="1" thickBot="1" x14ac:dyDescent="0.25">
      <c r="B9" s="471" t="s">
        <v>221</v>
      </c>
      <c r="C9" s="472">
        <v>10000</v>
      </c>
      <c r="D9" s="472">
        <v>10000</v>
      </c>
      <c r="E9" s="472">
        <v>10000</v>
      </c>
      <c r="F9" s="472">
        <v>10000</v>
      </c>
      <c r="G9" s="473">
        <v>10000</v>
      </c>
      <c r="H9" s="476">
        <v>15000</v>
      </c>
      <c r="I9" s="472">
        <v>15000</v>
      </c>
      <c r="J9" s="472">
        <v>15000</v>
      </c>
      <c r="K9" s="472">
        <v>15000</v>
      </c>
      <c r="L9" s="472">
        <v>15000</v>
      </c>
      <c r="M9" s="472">
        <v>15000</v>
      </c>
      <c r="N9" s="473">
        <v>15000</v>
      </c>
      <c r="O9" s="473">
        <v>15795</v>
      </c>
      <c r="P9" s="473">
        <v>16365</v>
      </c>
      <c r="Q9" s="473">
        <v>16910</v>
      </c>
      <c r="R9" s="473">
        <v>17335</v>
      </c>
      <c r="S9" s="475">
        <v>17495</v>
      </c>
      <c r="T9" s="187"/>
    </row>
    <row r="10" spans="2:21" ht="12.75" customHeight="1" x14ac:dyDescent="0.2">
      <c r="B10" s="562" t="s">
        <v>2</v>
      </c>
      <c r="C10" s="563"/>
      <c r="D10" s="564"/>
      <c r="E10" s="564"/>
      <c r="F10" s="564"/>
      <c r="G10" s="565"/>
      <c r="H10" s="566"/>
      <c r="I10" s="564"/>
      <c r="J10" s="564"/>
      <c r="K10" s="567"/>
      <c r="L10" s="567"/>
      <c r="M10" s="567"/>
      <c r="N10" s="568"/>
      <c r="O10" s="569"/>
      <c r="P10" s="569"/>
      <c r="Q10" s="569"/>
      <c r="R10" s="569"/>
      <c r="S10" s="570"/>
    </row>
    <row r="11" spans="2:21" ht="12.75" customHeight="1" x14ac:dyDescent="0.2">
      <c r="B11" s="170">
        <v>2000</v>
      </c>
      <c r="C11" s="211">
        <v>0.25</v>
      </c>
      <c r="D11" s="211">
        <v>0.31</v>
      </c>
      <c r="E11" s="211">
        <v>0.35399999999999998</v>
      </c>
      <c r="F11" s="211">
        <v>0.39900000000000002</v>
      </c>
      <c r="G11" s="365">
        <v>0.41</v>
      </c>
      <c r="H11" s="213">
        <v>0.36499999999999999</v>
      </c>
      <c r="I11" s="211">
        <v>0.39100000000000001</v>
      </c>
      <c r="J11" s="211">
        <v>0.40200000000000002</v>
      </c>
      <c r="K11" s="211">
        <v>0.38</v>
      </c>
      <c r="L11" s="211">
        <v>0.38300000000000001</v>
      </c>
      <c r="M11" s="211">
        <v>0.38300000000000001</v>
      </c>
      <c r="N11" s="365">
        <v>0.36099999999999999</v>
      </c>
      <c r="O11" s="366">
        <v>0.32900000000000001</v>
      </c>
      <c r="P11" s="366">
        <v>0.30599999999999999</v>
      </c>
      <c r="Q11" s="366">
        <v>0.28799999999999998</v>
      </c>
      <c r="R11" s="366">
        <v>0.251</v>
      </c>
      <c r="S11" s="367">
        <v>0.246</v>
      </c>
      <c r="U11" s="109"/>
    </row>
    <row r="12" spans="2:21" ht="12.75" customHeight="1" x14ac:dyDescent="0.2">
      <c r="B12" s="170">
        <v>2001</v>
      </c>
      <c r="C12" s="211" t="s">
        <v>236</v>
      </c>
      <c r="D12" s="211">
        <v>0.56000000000000005</v>
      </c>
      <c r="E12" s="211">
        <v>0.70299999999999996</v>
      </c>
      <c r="F12" s="211">
        <v>0.92200000000000004</v>
      </c>
      <c r="G12" s="365">
        <v>0.94799999999999995</v>
      </c>
      <c r="H12" s="213">
        <v>0.873</v>
      </c>
      <c r="I12" s="211">
        <v>0.91700000000000004</v>
      </c>
      <c r="J12" s="211">
        <v>0.94199999999999995</v>
      </c>
      <c r="K12" s="211">
        <v>0.93899999999999995</v>
      </c>
      <c r="L12" s="211">
        <v>0.93500000000000005</v>
      </c>
      <c r="M12" s="211">
        <v>0.96099999999999997</v>
      </c>
      <c r="N12" s="365">
        <v>0.91100000000000003</v>
      </c>
      <c r="O12" s="366">
        <v>0.84499999999999997</v>
      </c>
      <c r="P12" s="366">
        <v>0.76500000000000001</v>
      </c>
      <c r="Q12" s="366">
        <v>0.751</v>
      </c>
      <c r="R12" s="366">
        <v>0.68400000000000005</v>
      </c>
      <c r="S12" s="367">
        <v>0.66</v>
      </c>
    </row>
    <row r="13" spans="2:21" ht="12.75" customHeight="1" x14ac:dyDescent="0.2">
      <c r="B13" s="170">
        <v>2002</v>
      </c>
      <c r="C13" s="211" t="s">
        <v>236</v>
      </c>
      <c r="D13" s="211" t="s">
        <v>236</v>
      </c>
      <c r="E13" s="211">
        <v>2.0640000000000001</v>
      </c>
      <c r="F13" s="211">
        <v>2.7559999999999998</v>
      </c>
      <c r="G13" s="365">
        <v>3.0790000000000002</v>
      </c>
      <c r="H13" s="213">
        <v>2.8410000000000002</v>
      </c>
      <c r="I13" s="211">
        <v>3.0750000000000002</v>
      </c>
      <c r="J13" s="211">
        <v>3.2690000000000001</v>
      </c>
      <c r="K13" s="211">
        <v>3.2309999999999999</v>
      </c>
      <c r="L13" s="211">
        <v>3.2389999999999999</v>
      </c>
      <c r="M13" s="211">
        <v>3.2509999999999999</v>
      </c>
      <c r="N13" s="365">
        <v>3.1680000000000001</v>
      </c>
      <c r="O13" s="366">
        <v>2.9420000000000002</v>
      </c>
      <c r="P13" s="366">
        <v>2.7149999999999999</v>
      </c>
      <c r="Q13" s="366">
        <v>2.496</v>
      </c>
      <c r="R13" s="366">
        <v>2.2999999999999998</v>
      </c>
      <c r="S13" s="367">
        <v>2.1</v>
      </c>
    </row>
    <row r="14" spans="2:21" ht="12.75" customHeight="1" x14ac:dyDescent="0.2">
      <c r="B14" s="170">
        <v>2003</v>
      </c>
      <c r="C14" s="211" t="s">
        <v>236</v>
      </c>
      <c r="D14" s="211" t="s">
        <v>236</v>
      </c>
      <c r="E14" s="211" t="s">
        <v>236</v>
      </c>
      <c r="F14" s="211">
        <v>4.2539999999999996</v>
      </c>
      <c r="G14" s="365">
        <v>5.0449999999999999</v>
      </c>
      <c r="H14" s="213">
        <v>4.67</v>
      </c>
      <c r="I14" s="211">
        <v>5.1749999999999998</v>
      </c>
      <c r="J14" s="211">
        <v>5.5780000000000003</v>
      </c>
      <c r="K14" s="211">
        <v>5.601</v>
      </c>
      <c r="L14" s="211">
        <v>5.5919999999999996</v>
      </c>
      <c r="M14" s="211">
        <v>5.7640000000000002</v>
      </c>
      <c r="N14" s="365">
        <v>5.4850000000000003</v>
      </c>
      <c r="O14" s="366">
        <v>5.1689999999999996</v>
      </c>
      <c r="P14" s="366">
        <v>4.8369999999999997</v>
      </c>
      <c r="Q14" s="366">
        <v>4.4320000000000004</v>
      </c>
      <c r="R14" s="366">
        <v>4.0220000000000002</v>
      </c>
      <c r="S14" s="367">
        <v>3.7349999999999999</v>
      </c>
    </row>
    <row r="15" spans="2:21" ht="12.75" customHeight="1" x14ac:dyDescent="0.2">
      <c r="B15" s="170">
        <v>2004</v>
      </c>
      <c r="C15" s="211" t="s">
        <v>236</v>
      </c>
      <c r="D15" s="211" t="s">
        <v>236</v>
      </c>
      <c r="E15" s="211" t="s">
        <v>236</v>
      </c>
      <c r="F15" s="211" t="s">
        <v>236</v>
      </c>
      <c r="G15" s="365">
        <v>4.91</v>
      </c>
      <c r="H15" s="213">
        <v>4.415</v>
      </c>
      <c r="I15" s="211">
        <v>5.1109999999999998</v>
      </c>
      <c r="J15" s="211">
        <v>5.7350000000000003</v>
      </c>
      <c r="K15" s="211">
        <v>5.8769999999999998</v>
      </c>
      <c r="L15" s="211">
        <v>6.0069999999999997</v>
      </c>
      <c r="M15" s="211">
        <v>6.0919999999999996</v>
      </c>
      <c r="N15" s="365">
        <v>5.9009999999999998</v>
      </c>
      <c r="O15" s="366">
        <v>5.569</v>
      </c>
      <c r="P15" s="366">
        <v>5.27</v>
      </c>
      <c r="Q15" s="366">
        <v>4.8470000000000004</v>
      </c>
      <c r="R15" s="366">
        <v>4.4169999999999998</v>
      </c>
      <c r="S15" s="367">
        <v>4.0250000000000004</v>
      </c>
    </row>
    <row r="16" spans="2:21" ht="12.75" customHeight="1" x14ac:dyDescent="0.2">
      <c r="B16" s="170">
        <v>2005</v>
      </c>
      <c r="C16" s="211" t="s">
        <v>236</v>
      </c>
      <c r="D16" s="211" t="s">
        <v>236</v>
      </c>
      <c r="E16" s="211" t="s">
        <v>236</v>
      </c>
      <c r="F16" s="211" t="s">
        <v>236</v>
      </c>
      <c r="G16" s="365" t="s">
        <v>236</v>
      </c>
      <c r="H16" s="213">
        <v>3.5960000000000001</v>
      </c>
      <c r="I16" s="211">
        <v>4.6989999999999998</v>
      </c>
      <c r="J16" s="211">
        <v>5.5140000000000002</v>
      </c>
      <c r="K16" s="211">
        <v>5.8739999999999997</v>
      </c>
      <c r="L16" s="211">
        <v>6.1379999999999999</v>
      </c>
      <c r="M16" s="211">
        <v>6.5</v>
      </c>
      <c r="N16" s="365">
        <v>6.3570000000000002</v>
      </c>
      <c r="O16" s="366">
        <v>6.0410000000000004</v>
      </c>
      <c r="P16" s="366">
        <v>5.6929999999999996</v>
      </c>
      <c r="Q16" s="366">
        <v>5.3280000000000003</v>
      </c>
      <c r="R16" s="366">
        <v>4.9080000000000004</v>
      </c>
      <c r="S16" s="367">
        <v>4.4960000000000004</v>
      </c>
    </row>
    <row r="17" spans="2:19" ht="12.75" customHeight="1" x14ac:dyDescent="0.2">
      <c r="B17" s="170">
        <v>2006</v>
      </c>
      <c r="C17" s="211" t="s">
        <v>236</v>
      </c>
      <c r="D17" s="211" t="s">
        <v>236</v>
      </c>
      <c r="E17" s="211" t="s">
        <v>236</v>
      </c>
      <c r="F17" s="211" t="s">
        <v>236</v>
      </c>
      <c r="G17" s="365" t="s">
        <v>236</v>
      </c>
      <c r="H17" s="213" t="s">
        <v>236</v>
      </c>
      <c r="I17" s="211">
        <v>3.9359999999999999</v>
      </c>
      <c r="J17" s="211">
        <v>5.1369999999999996</v>
      </c>
      <c r="K17" s="211">
        <v>5.6440000000000001</v>
      </c>
      <c r="L17" s="211">
        <v>5.9870000000000001</v>
      </c>
      <c r="M17" s="211">
        <v>6.5250000000000004</v>
      </c>
      <c r="N17" s="365">
        <v>6.5419999999999998</v>
      </c>
      <c r="O17" s="366">
        <v>6.306</v>
      </c>
      <c r="P17" s="366">
        <v>6.149</v>
      </c>
      <c r="Q17" s="366">
        <v>5.8170000000000002</v>
      </c>
      <c r="R17" s="366">
        <v>5.3639999999999999</v>
      </c>
      <c r="S17" s="367">
        <v>5.0179999999999998</v>
      </c>
    </row>
    <row r="18" spans="2:19" ht="12.75" customHeight="1" x14ac:dyDescent="0.2">
      <c r="B18" s="170">
        <v>2007</v>
      </c>
      <c r="C18" s="211" t="s">
        <v>236</v>
      </c>
      <c r="D18" s="211" t="s">
        <v>236</v>
      </c>
      <c r="E18" s="211" t="s">
        <v>236</v>
      </c>
      <c r="F18" s="211" t="s">
        <v>236</v>
      </c>
      <c r="G18" s="365" t="s">
        <v>236</v>
      </c>
      <c r="H18" s="213" t="s">
        <v>236</v>
      </c>
      <c r="I18" s="211" t="s">
        <v>236</v>
      </c>
      <c r="J18" s="211">
        <v>4.1539999999999999</v>
      </c>
      <c r="K18" s="211">
        <v>5.2089999999999996</v>
      </c>
      <c r="L18" s="211">
        <v>5.7359999999999998</v>
      </c>
      <c r="M18" s="211">
        <v>6.452</v>
      </c>
      <c r="N18" s="365">
        <v>6.758</v>
      </c>
      <c r="O18" s="366">
        <v>6.7270000000000003</v>
      </c>
      <c r="P18" s="366">
        <v>6.6269999999999998</v>
      </c>
      <c r="Q18" s="366">
        <v>6.38</v>
      </c>
      <c r="R18" s="366">
        <v>5.99</v>
      </c>
      <c r="S18" s="367">
        <v>5.657</v>
      </c>
    </row>
    <row r="19" spans="2:19" ht="12.75" customHeight="1" x14ac:dyDescent="0.2">
      <c r="B19" s="170">
        <v>2008</v>
      </c>
      <c r="C19" s="211" t="s">
        <v>236</v>
      </c>
      <c r="D19" s="211" t="s">
        <v>236</v>
      </c>
      <c r="E19" s="211" t="s">
        <v>236</v>
      </c>
      <c r="F19" s="211" t="s">
        <v>236</v>
      </c>
      <c r="G19" s="365" t="s">
        <v>236</v>
      </c>
      <c r="H19" s="213" t="s">
        <v>236</v>
      </c>
      <c r="I19" s="211" t="s">
        <v>236</v>
      </c>
      <c r="J19" s="211" t="s">
        <v>236</v>
      </c>
      <c r="K19" s="211">
        <v>4.7030000000000003</v>
      </c>
      <c r="L19" s="211">
        <v>5.4420000000000002</v>
      </c>
      <c r="M19" s="211">
        <v>6.2779999999999996</v>
      </c>
      <c r="N19" s="365">
        <v>6.8310000000000004</v>
      </c>
      <c r="O19" s="366">
        <v>6.9619999999999997</v>
      </c>
      <c r="P19" s="366">
        <v>7.0229999999999997</v>
      </c>
      <c r="Q19" s="366">
        <v>6.8310000000000004</v>
      </c>
      <c r="R19" s="366">
        <v>6.556</v>
      </c>
      <c r="S19" s="367">
        <v>6.415</v>
      </c>
    </row>
    <row r="20" spans="2:19" ht="12.75" customHeight="1" x14ac:dyDescent="0.2">
      <c r="B20" s="170">
        <v>2009</v>
      </c>
      <c r="C20" s="211" t="s">
        <v>236</v>
      </c>
      <c r="D20" s="211" t="s">
        <v>236</v>
      </c>
      <c r="E20" s="211" t="s">
        <v>236</v>
      </c>
      <c r="F20" s="211" t="s">
        <v>236</v>
      </c>
      <c r="G20" s="365" t="s">
        <v>236</v>
      </c>
      <c r="H20" s="213" t="s">
        <v>236</v>
      </c>
      <c r="I20" s="211" t="s">
        <v>236</v>
      </c>
      <c r="J20" s="211" t="s">
        <v>236</v>
      </c>
      <c r="K20" s="211" t="s">
        <v>236</v>
      </c>
      <c r="L20" s="211">
        <v>4.8470000000000004</v>
      </c>
      <c r="M20" s="211">
        <v>5.9329999999999998</v>
      </c>
      <c r="N20" s="365">
        <v>6.58</v>
      </c>
      <c r="O20" s="366">
        <v>6.8929999999999998</v>
      </c>
      <c r="P20" s="366">
        <v>7.181</v>
      </c>
      <c r="Q20" s="366">
        <v>7.2030000000000003</v>
      </c>
      <c r="R20" s="366">
        <v>7.08</v>
      </c>
      <c r="S20" s="367">
        <v>6.9550000000000001</v>
      </c>
    </row>
    <row r="21" spans="2:19" ht="12.75" customHeight="1" x14ac:dyDescent="0.2">
      <c r="B21" s="170">
        <v>2010</v>
      </c>
      <c r="C21" s="211" t="s">
        <v>236</v>
      </c>
      <c r="D21" s="211" t="s">
        <v>236</v>
      </c>
      <c r="E21" s="211" t="s">
        <v>236</v>
      </c>
      <c r="F21" s="211" t="s">
        <v>236</v>
      </c>
      <c r="G21" s="365" t="s">
        <v>236</v>
      </c>
      <c r="H21" s="213" t="s">
        <v>236</v>
      </c>
      <c r="I21" s="211" t="s">
        <v>236</v>
      </c>
      <c r="J21" s="211" t="s">
        <v>236</v>
      </c>
      <c r="K21" s="211" t="s">
        <v>236</v>
      </c>
      <c r="L21" s="211" t="s">
        <v>236</v>
      </c>
      <c r="M21" s="211">
        <v>4.8849999999999998</v>
      </c>
      <c r="N21" s="365">
        <v>5.9119999999999999</v>
      </c>
      <c r="O21" s="366">
        <v>6.4589999999999996</v>
      </c>
      <c r="P21" s="366">
        <v>6.9870000000000001</v>
      </c>
      <c r="Q21" s="366">
        <v>7.1890000000000001</v>
      </c>
      <c r="R21" s="366">
        <v>7.2770000000000001</v>
      </c>
      <c r="S21" s="367">
        <v>7.3609999999999998</v>
      </c>
    </row>
    <row r="22" spans="2:19" ht="12.75" customHeight="1" x14ac:dyDescent="0.2">
      <c r="B22" s="170">
        <v>2011</v>
      </c>
      <c r="C22" s="211" t="s">
        <v>236</v>
      </c>
      <c r="D22" s="211" t="s">
        <v>236</v>
      </c>
      <c r="E22" s="211" t="s">
        <v>236</v>
      </c>
      <c r="F22" s="211" t="s">
        <v>236</v>
      </c>
      <c r="G22" s="365" t="s">
        <v>236</v>
      </c>
      <c r="H22" s="213" t="s">
        <v>236</v>
      </c>
      <c r="I22" s="211" t="s">
        <v>236</v>
      </c>
      <c r="J22" s="211" t="s">
        <v>236</v>
      </c>
      <c r="K22" s="211" t="s">
        <v>236</v>
      </c>
      <c r="L22" s="211" t="s">
        <v>236</v>
      </c>
      <c r="M22" s="211" t="s">
        <v>236</v>
      </c>
      <c r="N22" s="365">
        <v>4.8899999999999997</v>
      </c>
      <c r="O22" s="366">
        <v>5.9340000000000002</v>
      </c>
      <c r="P22" s="366">
        <v>6.4930000000000003</v>
      </c>
      <c r="Q22" s="366">
        <v>6.9550000000000001</v>
      </c>
      <c r="R22" s="366">
        <v>7.3360000000000003</v>
      </c>
      <c r="S22" s="367">
        <v>7.6849999999999996</v>
      </c>
    </row>
    <row r="23" spans="2:19" ht="12.75" customHeight="1" x14ac:dyDescent="0.2">
      <c r="B23" s="170">
        <v>2012</v>
      </c>
      <c r="C23" s="211" t="s">
        <v>236</v>
      </c>
      <c r="D23" s="211" t="s">
        <v>236</v>
      </c>
      <c r="E23" s="211" t="s">
        <v>236</v>
      </c>
      <c r="F23" s="211" t="s">
        <v>236</v>
      </c>
      <c r="G23" s="365" t="s">
        <v>236</v>
      </c>
      <c r="H23" s="213" t="s">
        <v>236</v>
      </c>
      <c r="I23" s="211" t="s">
        <v>236</v>
      </c>
      <c r="J23" s="211" t="s">
        <v>236</v>
      </c>
      <c r="K23" s="211" t="s">
        <v>236</v>
      </c>
      <c r="L23" s="211" t="s">
        <v>236</v>
      </c>
      <c r="M23" s="211" t="s">
        <v>236</v>
      </c>
      <c r="N23" s="365" t="s">
        <v>236</v>
      </c>
      <c r="O23" s="366">
        <v>5.016</v>
      </c>
      <c r="P23" s="366">
        <v>6.0430000000000001</v>
      </c>
      <c r="Q23" s="366">
        <v>6.6890000000000001</v>
      </c>
      <c r="R23" s="366">
        <v>7.2160000000000002</v>
      </c>
      <c r="S23" s="367">
        <v>7.7629999999999999</v>
      </c>
    </row>
    <row r="24" spans="2:19" ht="12.75" customHeight="1" x14ac:dyDescent="0.2">
      <c r="B24" s="170">
        <v>2013</v>
      </c>
      <c r="C24" s="211" t="s">
        <v>236</v>
      </c>
      <c r="D24" s="211" t="s">
        <v>236</v>
      </c>
      <c r="E24" s="211" t="s">
        <v>236</v>
      </c>
      <c r="F24" s="211" t="s">
        <v>236</v>
      </c>
      <c r="G24" s="365" t="s">
        <v>236</v>
      </c>
      <c r="H24" s="213" t="s">
        <v>236</v>
      </c>
      <c r="I24" s="211" t="s">
        <v>236</v>
      </c>
      <c r="J24" s="211" t="s">
        <v>236</v>
      </c>
      <c r="K24" s="211" t="s">
        <v>236</v>
      </c>
      <c r="L24" s="211" t="s">
        <v>236</v>
      </c>
      <c r="M24" s="211" t="s">
        <v>236</v>
      </c>
      <c r="N24" s="365" t="s">
        <v>236</v>
      </c>
      <c r="O24" s="366" t="s">
        <v>236</v>
      </c>
      <c r="P24" s="366">
        <v>5.3330000000000002</v>
      </c>
      <c r="Q24" s="366">
        <v>6.2709999999999999</v>
      </c>
      <c r="R24" s="366">
        <v>7</v>
      </c>
      <c r="S24" s="367">
        <v>7.7110000000000003</v>
      </c>
    </row>
    <row r="25" spans="2:19" ht="12.75" customHeight="1" x14ac:dyDescent="0.2">
      <c r="B25" s="170">
        <v>2014</v>
      </c>
      <c r="C25" s="211" t="s">
        <v>236</v>
      </c>
      <c r="D25" s="211" t="s">
        <v>236</v>
      </c>
      <c r="E25" s="211" t="s">
        <v>236</v>
      </c>
      <c r="F25" s="211" t="s">
        <v>236</v>
      </c>
      <c r="G25" s="365" t="s">
        <v>236</v>
      </c>
      <c r="H25" s="213" t="s">
        <v>236</v>
      </c>
      <c r="I25" s="211" t="s">
        <v>236</v>
      </c>
      <c r="J25" s="211" t="s">
        <v>236</v>
      </c>
      <c r="K25" s="211" t="s">
        <v>236</v>
      </c>
      <c r="L25" s="211" t="s">
        <v>236</v>
      </c>
      <c r="M25" s="211" t="s">
        <v>236</v>
      </c>
      <c r="N25" s="365" t="s">
        <v>236</v>
      </c>
      <c r="O25" s="366" t="s">
        <v>236</v>
      </c>
      <c r="P25" s="366" t="s">
        <v>236</v>
      </c>
      <c r="Q25" s="366">
        <v>5.4870000000000001</v>
      </c>
      <c r="R25" s="366">
        <v>6.5350000000000001</v>
      </c>
      <c r="S25" s="367">
        <v>7.5839999999999996</v>
      </c>
    </row>
    <row r="26" spans="2:19" ht="12.75" customHeight="1" x14ac:dyDescent="0.2">
      <c r="B26" s="170">
        <v>2015</v>
      </c>
      <c r="C26" s="211" t="s">
        <v>236</v>
      </c>
      <c r="D26" s="211" t="s">
        <v>236</v>
      </c>
      <c r="E26" s="211" t="s">
        <v>236</v>
      </c>
      <c r="F26" s="211" t="s">
        <v>236</v>
      </c>
      <c r="G26" s="365" t="s">
        <v>236</v>
      </c>
      <c r="H26" s="213" t="s">
        <v>236</v>
      </c>
      <c r="I26" s="211" t="s">
        <v>236</v>
      </c>
      <c r="J26" s="211" t="s">
        <v>236</v>
      </c>
      <c r="K26" s="211" t="s">
        <v>236</v>
      </c>
      <c r="L26" s="211" t="s">
        <v>236</v>
      </c>
      <c r="M26" s="211" t="s">
        <v>236</v>
      </c>
      <c r="N26" s="365" t="s">
        <v>236</v>
      </c>
      <c r="O26" s="366" t="s">
        <v>236</v>
      </c>
      <c r="P26" s="366" t="s">
        <v>236</v>
      </c>
      <c r="Q26" s="366" t="s">
        <v>236</v>
      </c>
      <c r="R26" s="366">
        <v>5.7629999999999999</v>
      </c>
      <c r="S26" s="367">
        <v>7.1539999999999999</v>
      </c>
    </row>
    <row r="27" spans="2:19" ht="12.75" customHeight="1" x14ac:dyDescent="0.2">
      <c r="B27" s="170">
        <v>2016</v>
      </c>
      <c r="C27" s="211" t="s">
        <v>236</v>
      </c>
      <c r="D27" s="211" t="s">
        <v>236</v>
      </c>
      <c r="E27" s="211" t="s">
        <v>236</v>
      </c>
      <c r="F27" s="211" t="s">
        <v>236</v>
      </c>
      <c r="G27" s="365" t="s">
        <v>236</v>
      </c>
      <c r="H27" s="213" t="s">
        <v>236</v>
      </c>
      <c r="I27" s="211" t="s">
        <v>236</v>
      </c>
      <c r="J27" s="211" t="s">
        <v>236</v>
      </c>
      <c r="K27" s="211" t="s">
        <v>236</v>
      </c>
      <c r="L27" s="211" t="s">
        <v>236</v>
      </c>
      <c r="M27" s="211" t="s">
        <v>236</v>
      </c>
      <c r="N27" s="365" t="s">
        <v>236</v>
      </c>
      <c r="O27" s="366" t="s">
        <v>236</v>
      </c>
      <c r="P27" s="366" t="s">
        <v>236</v>
      </c>
      <c r="Q27" s="366" t="s">
        <v>236</v>
      </c>
      <c r="R27" s="366" t="s">
        <v>236</v>
      </c>
      <c r="S27" s="367">
        <v>6.5090000000000003</v>
      </c>
    </row>
    <row r="28" spans="2:19" ht="39" thickBot="1" x14ac:dyDescent="0.25">
      <c r="B28" s="171" t="s">
        <v>149</v>
      </c>
      <c r="C28" s="293">
        <v>0.25</v>
      </c>
      <c r="D28" s="293">
        <v>0.87000000000000011</v>
      </c>
      <c r="E28" s="293">
        <v>3.121</v>
      </c>
      <c r="F28" s="293">
        <v>8.3309999999999995</v>
      </c>
      <c r="G28" s="368">
        <v>14.391999999999999</v>
      </c>
      <c r="H28" s="369">
        <v>16.760000000000002</v>
      </c>
      <c r="I28" s="293">
        <v>23.304000000000002</v>
      </c>
      <c r="J28" s="293">
        <v>30.730999999999998</v>
      </c>
      <c r="K28" s="293">
        <v>37.457999999999998</v>
      </c>
      <c r="L28" s="293">
        <v>44.305999999999997</v>
      </c>
      <c r="M28" s="293">
        <v>53.023999999999994</v>
      </c>
      <c r="N28" s="368">
        <v>59.696000000000005</v>
      </c>
      <c r="O28" s="370">
        <v>65.192000000000007</v>
      </c>
      <c r="P28" s="370">
        <v>71.422000000000011</v>
      </c>
      <c r="Q28" s="370">
        <v>76.963999999999999</v>
      </c>
      <c r="R28" s="370">
        <v>82.698999999999998</v>
      </c>
      <c r="S28" s="371">
        <v>91.073999999999998</v>
      </c>
    </row>
    <row r="29" spans="2:19" ht="12.75" customHeight="1" x14ac:dyDescent="0.2">
      <c r="B29" s="91" t="s">
        <v>1</v>
      </c>
      <c r="C29" s="91"/>
      <c r="D29" s="91"/>
      <c r="E29" s="91"/>
      <c r="F29" s="93"/>
      <c r="G29" s="93"/>
      <c r="H29" s="93"/>
      <c r="I29" s="93"/>
      <c r="J29" s="93"/>
      <c r="P29" s="82"/>
      <c r="Q29" s="82"/>
      <c r="R29" s="82"/>
      <c r="S29" s="82" t="s">
        <v>10</v>
      </c>
    </row>
    <row r="30" spans="2:19" ht="12.75" customHeight="1" x14ac:dyDescent="0.2">
      <c r="B30" s="82"/>
      <c r="C30" s="87"/>
      <c r="D30" s="87"/>
      <c r="E30" s="87"/>
      <c r="F30" s="87"/>
      <c r="G30" s="87"/>
      <c r="H30" s="87"/>
      <c r="I30" s="87"/>
      <c r="J30" s="87"/>
      <c r="K30" s="88"/>
    </row>
    <row r="31" spans="2:19" ht="12.75" customHeight="1" x14ac:dyDescent="0.2">
      <c r="C31" s="87"/>
      <c r="D31" s="87"/>
      <c r="E31" s="87"/>
      <c r="F31" s="87"/>
      <c r="G31" s="87"/>
      <c r="H31" s="87"/>
      <c r="I31" s="87"/>
      <c r="J31" s="87"/>
      <c r="K31" s="88"/>
    </row>
    <row r="32" spans="2:19" ht="12.75" customHeight="1" x14ac:dyDescent="0.2">
      <c r="B32" s="22" t="s">
        <v>242</v>
      </c>
      <c r="C32" s="87"/>
      <c r="D32" s="87"/>
      <c r="E32" s="87"/>
      <c r="F32" s="87"/>
      <c r="G32" s="87"/>
      <c r="H32" s="87"/>
      <c r="I32" s="87"/>
      <c r="J32" s="87"/>
      <c r="K32" s="88"/>
    </row>
    <row r="33" spans="2:23" ht="12.75" customHeight="1" x14ac:dyDescent="0.2">
      <c r="B33" s="153" t="s">
        <v>144</v>
      </c>
      <c r="C33" s="87"/>
      <c r="D33" s="89"/>
      <c r="E33" s="90"/>
      <c r="F33" s="90"/>
      <c r="G33" s="90"/>
      <c r="H33" s="90"/>
      <c r="I33" s="90"/>
      <c r="J33" s="87"/>
      <c r="K33" s="91"/>
    </row>
    <row r="34" spans="2:23" ht="12.75" customHeight="1" thickBot="1" x14ac:dyDescent="0.25">
      <c r="B34" s="153"/>
      <c r="C34" s="87"/>
      <c r="D34" s="89"/>
      <c r="E34" s="90"/>
      <c r="F34" s="90"/>
      <c r="G34" s="90"/>
      <c r="H34" s="90"/>
      <c r="I34" s="90"/>
      <c r="J34" s="87"/>
      <c r="K34" s="91"/>
    </row>
    <row r="35" spans="2:23" ht="12.75" customHeight="1" x14ac:dyDescent="0.2">
      <c r="B35" s="683"/>
      <c r="C35" s="680" t="s">
        <v>283</v>
      </c>
      <c r="D35" s="681"/>
      <c r="E35" s="681"/>
      <c r="F35" s="681"/>
      <c r="G35" s="681"/>
      <c r="H35" s="681"/>
      <c r="I35" s="681"/>
      <c r="J35" s="681"/>
      <c r="K35" s="681"/>
      <c r="L35" s="681"/>
      <c r="M35" s="681"/>
      <c r="N35" s="681"/>
      <c r="O35" s="681"/>
      <c r="P35" s="681"/>
      <c r="Q35" s="681"/>
      <c r="R35" s="681"/>
      <c r="S35" s="682"/>
    </row>
    <row r="36" spans="2:23" ht="12.75" customHeight="1" x14ac:dyDescent="0.2">
      <c r="B36" s="684" t="s">
        <v>5</v>
      </c>
      <c r="C36" s="172" t="s">
        <v>110</v>
      </c>
      <c r="D36" s="172" t="s">
        <v>111</v>
      </c>
      <c r="E36" s="172" t="s">
        <v>112</v>
      </c>
      <c r="F36" s="172" t="s">
        <v>113</v>
      </c>
      <c r="G36" s="173" t="s">
        <v>114</v>
      </c>
      <c r="H36" s="175" t="s">
        <v>115</v>
      </c>
      <c r="I36" s="172" t="s">
        <v>116</v>
      </c>
      <c r="J36" s="172" t="s">
        <v>117</v>
      </c>
      <c r="K36" s="172" t="s">
        <v>118</v>
      </c>
      <c r="L36" s="172" t="s">
        <v>119</v>
      </c>
      <c r="M36" s="172" t="s">
        <v>120</v>
      </c>
      <c r="N36" s="173" t="s">
        <v>121</v>
      </c>
      <c r="O36" s="173" t="s">
        <v>25</v>
      </c>
      <c r="P36" s="173" t="s">
        <v>60</v>
      </c>
      <c r="Q36" s="173" t="s">
        <v>102</v>
      </c>
      <c r="R36" s="173" t="s">
        <v>135</v>
      </c>
      <c r="S36" s="176" t="s">
        <v>199</v>
      </c>
    </row>
    <row r="37" spans="2:23" ht="12.75" customHeight="1" x14ac:dyDescent="0.2">
      <c r="B37" s="168"/>
      <c r="C37" s="147"/>
      <c r="D37" s="147"/>
      <c r="E37" s="147"/>
      <c r="F37" s="147"/>
      <c r="G37" s="152"/>
      <c r="H37" s="146" t="s">
        <v>122</v>
      </c>
      <c r="I37" s="147"/>
      <c r="J37" s="147"/>
      <c r="K37" s="147"/>
      <c r="L37" s="147"/>
      <c r="M37" s="147"/>
      <c r="N37" s="152"/>
      <c r="O37" s="152" t="s">
        <v>122</v>
      </c>
      <c r="P37" s="152" t="s">
        <v>122</v>
      </c>
      <c r="Q37" s="152" t="s">
        <v>122</v>
      </c>
      <c r="R37" s="152" t="s">
        <v>122</v>
      </c>
      <c r="S37" s="169" t="s">
        <v>122</v>
      </c>
    </row>
    <row r="38" spans="2:23" s="174" customFormat="1" ht="12.75" customHeight="1" thickBot="1" x14ac:dyDescent="0.25">
      <c r="B38" s="471" t="s">
        <v>221</v>
      </c>
      <c r="C38" s="472">
        <v>10000</v>
      </c>
      <c r="D38" s="472">
        <v>10000</v>
      </c>
      <c r="E38" s="472">
        <v>10000</v>
      </c>
      <c r="F38" s="472">
        <v>10000</v>
      </c>
      <c r="G38" s="473">
        <v>10000</v>
      </c>
      <c r="H38" s="474">
        <v>15000</v>
      </c>
      <c r="I38" s="472">
        <v>15000</v>
      </c>
      <c r="J38" s="472">
        <v>15000</v>
      </c>
      <c r="K38" s="472">
        <v>15000</v>
      </c>
      <c r="L38" s="472">
        <v>15000</v>
      </c>
      <c r="M38" s="472">
        <v>15000</v>
      </c>
      <c r="N38" s="473">
        <v>15000</v>
      </c>
      <c r="O38" s="473">
        <v>15795</v>
      </c>
      <c r="P38" s="473">
        <v>16365</v>
      </c>
      <c r="Q38" s="473">
        <v>16910</v>
      </c>
      <c r="R38" s="473">
        <v>17335</v>
      </c>
      <c r="S38" s="475">
        <v>17495</v>
      </c>
      <c r="T38" s="187"/>
    </row>
    <row r="39" spans="2:23" ht="12.75" customHeight="1" x14ac:dyDescent="0.2">
      <c r="B39" s="562" t="s">
        <v>2</v>
      </c>
      <c r="C39" s="563"/>
      <c r="D39" s="564"/>
      <c r="E39" s="564"/>
      <c r="F39" s="564"/>
      <c r="G39" s="565"/>
      <c r="H39" s="566"/>
      <c r="I39" s="564"/>
      <c r="J39" s="564"/>
      <c r="K39" s="567"/>
      <c r="L39" s="567"/>
      <c r="M39" s="567"/>
      <c r="N39" s="568"/>
      <c r="O39" s="569"/>
      <c r="P39" s="569"/>
      <c r="Q39" s="569"/>
      <c r="R39" s="569"/>
      <c r="S39" s="570"/>
    </row>
    <row r="40" spans="2:23" ht="12.75" customHeight="1" x14ac:dyDescent="0.2">
      <c r="B40" s="170">
        <v>2000</v>
      </c>
      <c r="C40" s="211">
        <v>6.9475999999999996E-2</v>
      </c>
      <c r="D40" s="211">
        <v>0.117315</v>
      </c>
      <c r="E40" s="211">
        <v>0.15703700000000001</v>
      </c>
      <c r="F40" s="211">
        <v>0.20741299999999999</v>
      </c>
      <c r="G40" s="365">
        <v>0.22592499999999999</v>
      </c>
      <c r="H40" s="213">
        <v>0.15769900000000001</v>
      </c>
      <c r="I40" s="211">
        <v>0.206348</v>
      </c>
      <c r="J40" s="211">
        <v>0.24948799999999999</v>
      </c>
      <c r="K40" s="211">
        <v>0.25056200000000001</v>
      </c>
      <c r="L40" s="211">
        <v>0.25279800000000002</v>
      </c>
      <c r="M40" s="211">
        <v>0.27452100000000002</v>
      </c>
      <c r="N40" s="365">
        <v>0.27073599999999998</v>
      </c>
      <c r="O40" s="366">
        <v>0.23027300000000001</v>
      </c>
      <c r="P40" s="366">
        <v>0.23172300000000001</v>
      </c>
      <c r="Q40" s="366">
        <v>0.21454100000000001</v>
      </c>
      <c r="R40" s="366">
        <v>0.19739499999999999</v>
      </c>
      <c r="S40" s="367">
        <v>0.184061</v>
      </c>
      <c r="U40" s="109"/>
      <c r="V40" s="109"/>
      <c r="W40" s="109"/>
    </row>
    <row r="41" spans="2:23" ht="12.75" customHeight="1" x14ac:dyDescent="0.2">
      <c r="B41" s="170">
        <v>2001</v>
      </c>
      <c r="C41" s="211" t="s">
        <v>236</v>
      </c>
      <c r="D41" s="211">
        <v>0.143044</v>
      </c>
      <c r="E41" s="211">
        <v>0.23114100000000001</v>
      </c>
      <c r="F41" s="211">
        <v>0.37656899999999999</v>
      </c>
      <c r="G41" s="365">
        <v>0.47980299999999998</v>
      </c>
      <c r="H41" s="213">
        <v>0.31650699999999998</v>
      </c>
      <c r="I41" s="211">
        <v>0.42400900000000002</v>
      </c>
      <c r="J41" s="211">
        <v>0.52426099999999998</v>
      </c>
      <c r="K41" s="211">
        <v>0.58373200000000003</v>
      </c>
      <c r="L41" s="211">
        <v>0.624803</v>
      </c>
      <c r="M41" s="211">
        <v>0.68460200000000004</v>
      </c>
      <c r="N41" s="365">
        <v>0.68203899999999995</v>
      </c>
      <c r="O41" s="366">
        <v>0.61338000000000004</v>
      </c>
      <c r="P41" s="366">
        <v>0.54103599999999996</v>
      </c>
      <c r="Q41" s="366">
        <v>0.53103100000000003</v>
      </c>
      <c r="R41" s="366">
        <v>0.52022699999999999</v>
      </c>
      <c r="S41" s="367">
        <v>0.497695</v>
      </c>
      <c r="V41" s="109"/>
      <c r="W41" s="109"/>
    </row>
    <row r="42" spans="2:23" ht="12.75" customHeight="1" x14ac:dyDescent="0.2">
      <c r="B42" s="170">
        <v>2002</v>
      </c>
      <c r="C42" s="211" t="s">
        <v>236</v>
      </c>
      <c r="D42" s="211" t="s">
        <v>236</v>
      </c>
      <c r="E42" s="211">
        <v>0.50452799999999998</v>
      </c>
      <c r="F42" s="211">
        <v>1.04982</v>
      </c>
      <c r="G42" s="365">
        <v>1.5795189999999999</v>
      </c>
      <c r="H42" s="213">
        <v>1.228232</v>
      </c>
      <c r="I42" s="211">
        <v>1.7121550000000001</v>
      </c>
      <c r="J42" s="211">
        <v>2.216771</v>
      </c>
      <c r="K42" s="211">
        <v>2.5677819999999998</v>
      </c>
      <c r="L42" s="211">
        <v>2.6478899999999999</v>
      </c>
      <c r="M42" s="211">
        <v>2.8579029999999999</v>
      </c>
      <c r="N42" s="365">
        <v>2.85419</v>
      </c>
      <c r="O42" s="366">
        <v>2.5252309999999998</v>
      </c>
      <c r="P42" s="366">
        <v>2.2812269999999999</v>
      </c>
      <c r="Q42" s="366">
        <v>2.0271409999999999</v>
      </c>
      <c r="R42" s="366">
        <v>1.850905</v>
      </c>
      <c r="S42" s="367">
        <v>1.665915</v>
      </c>
      <c r="W42" s="109"/>
    </row>
    <row r="43" spans="2:23" ht="12.75" customHeight="1" x14ac:dyDescent="0.2">
      <c r="B43" s="170">
        <v>2003</v>
      </c>
      <c r="C43" s="211" t="s">
        <v>236</v>
      </c>
      <c r="D43" s="211" t="s">
        <v>236</v>
      </c>
      <c r="E43" s="211" t="s">
        <v>236</v>
      </c>
      <c r="F43" s="211">
        <v>1.431724</v>
      </c>
      <c r="G43" s="365">
        <v>2.5881400000000001</v>
      </c>
      <c r="H43" s="213">
        <v>2.145051</v>
      </c>
      <c r="I43" s="211">
        <v>3.114198</v>
      </c>
      <c r="J43" s="211">
        <v>4.2038760000000002</v>
      </c>
      <c r="K43" s="211">
        <v>4.8686470000000002</v>
      </c>
      <c r="L43" s="211">
        <v>5.1189749999999998</v>
      </c>
      <c r="M43" s="211">
        <v>5.5101129999999996</v>
      </c>
      <c r="N43" s="365">
        <v>5.4769779999999999</v>
      </c>
      <c r="O43" s="366">
        <v>4.9730629999999998</v>
      </c>
      <c r="P43" s="366">
        <v>4.6301100000000002</v>
      </c>
      <c r="Q43" s="366">
        <v>4.1672479999999998</v>
      </c>
      <c r="R43" s="366">
        <v>3.7376260000000001</v>
      </c>
      <c r="S43" s="367">
        <v>3.3951440000000002</v>
      </c>
    </row>
    <row r="44" spans="2:23" ht="12.75" customHeight="1" x14ac:dyDescent="0.2">
      <c r="B44" s="170">
        <v>2004</v>
      </c>
      <c r="C44" s="211" t="s">
        <v>236</v>
      </c>
      <c r="D44" s="211" t="s">
        <v>236</v>
      </c>
      <c r="E44" s="211" t="s">
        <v>236</v>
      </c>
      <c r="F44" s="211" t="s">
        <v>236</v>
      </c>
      <c r="G44" s="365">
        <v>2.1605099999999999</v>
      </c>
      <c r="H44" s="213">
        <v>1.997811</v>
      </c>
      <c r="I44" s="211">
        <v>2.9152719999999999</v>
      </c>
      <c r="J44" s="211">
        <v>4.1478020000000004</v>
      </c>
      <c r="K44" s="211">
        <v>5.0152720000000004</v>
      </c>
      <c r="L44" s="211">
        <v>5.3915360000000003</v>
      </c>
      <c r="M44" s="211">
        <v>5.9322949999999999</v>
      </c>
      <c r="N44" s="365">
        <v>5.8870339999999999</v>
      </c>
      <c r="O44" s="366">
        <v>5.412229</v>
      </c>
      <c r="P44" s="366">
        <v>5.0397530000000001</v>
      </c>
      <c r="Q44" s="366">
        <v>4.612514</v>
      </c>
      <c r="R44" s="366">
        <v>4.1324579999999997</v>
      </c>
      <c r="S44" s="367">
        <v>3.6346569999999998</v>
      </c>
    </row>
    <row r="45" spans="2:23" ht="12.75" customHeight="1" x14ac:dyDescent="0.2">
      <c r="B45" s="170">
        <v>2005</v>
      </c>
      <c r="C45" s="211" t="s">
        <v>236</v>
      </c>
      <c r="D45" s="211" t="s">
        <v>236</v>
      </c>
      <c r="E45" s="211" t="s">
        <v>236</v>
      </c>
      <c r="F45" s="211" t="s">
        <v>236</v>
      </c>
      <c r="G45" s="365" t="s">
        <v>236</v>
      </c>
      <c r="H45" s="213">
        <v>1.320136</v>
      </c>
      <c r="I45" s="211">
        <v>2.3373680000000001</v>
      </c>
      <c r="J45" s="211">
        <v>3.5285600000000001</v>
      </c>
      <c r="K45" s="211">
        <v>4.5945400000000003</v>
      </c>
      <c r="L45" s="211">
        <v>5.254143</v>
      </c>
      <c r="M45" s="211">
        <v>5.9061709999999996</v>
      </c>
      <c r="N45" s="365">
        <v>6.158563</v>
      </c>
      <c r="O45" s="366">
        <v>5.6860419999999996</v>
      </c>
      <c r="P45" s="366">
        <v>5.3891770000000001</v>
      </c>
      <c r="Q45" s="366">
        <v>5.0275990000000004</v>
      </c>
      <c r="R45" s="366">
        <v>4.5858970000000001</v>
      </c>
      <c r="S45" s="367">
        <v>4.1558149999999996</v>
      </c>
    </row>
    <row r="46" spans="2:23" ht="12.75" customHeight="1" x14ac:dyDescent="0.2">
      <c r="B46" s="170">
        <v>2006</v>
      </c>
      <c r="C46" s="211" t="s">
        <v>236</v>
      </c>
      <c r="D46" s="211" t="s">
        <v>236</v>
      </c>
      <c r="E46" s="211" t="s">
        <v>236</v>
      </c>
      <c r="F46" s="211" t="s">
        <v>236</v>
      </c>
      <c r="G46" s="365" t="s">
        <v>236</v>
      </c>
      <c r="H46" s="213" t="s">
        <v>236</v>
      </c>
      <c r="I46" s="211">
        <v>1.5486839999999999</v>
      </c>
      <c r="J46" s="211">
        <v>2.7246239999999999</v>
      </c>
      <c r="K46" s="211">
        <v>3.7763949999999999</v>
      </c>
      <c r="L46" s="211">
        <v>4.5768760000000004</v>
      </c>
      <c r="M46" s="211">
        <v>5.5011919999999996</v>
      </c>
      <c r="N46" s="365">
        <v>6.0964689999999999</v>
      </c>
      <c r="O46" s="366">
        <v>5.8684789999999998</v>
      </c>
      <c r="P46" s="366">
        <v>5.7003750000000002</v>
      </c>
      <c r="Q46" s="366">
        <v>5.4599900000000003</v>
      </c>
      <c r="R46" s="366">
        <v>5.0099</v>
      </c>
      <c r="S46" s="367">
        <v>4.6989150000000004</v>
      </c>
    </row>
    <row r="47" spans="2:23" ht="12.75" customHeight="1" x14ac:dyDescent="0.2">
      <c r="B47" s="170">
        <v>2007</v>
      </c>
      <c r="C47" s="211" t="s">
        <v>236</v>
      </c>
      <c r="D47" s="211" t="s">
        <v>236</v>
      </c>
      <c r="E47" s="211" t="s">
        <v>236</v>
      </c>
      <c r="F47" s="211" t="s">
        <v>236</v>
      </c>
      <c r="G47" s="365" t="s">
        <v>236</v>
      </c>
      <c r="H47" s="213" t="s">
        <v>236</v>
      </c>
      <c r="I47" s="211" t="s">
        <v>236</v>
      </c>
      <c r="J47" s="211">
        <v>1.7140489999999999</v>
      </c>
      <c r="K47" s="211">
        <v>2.9245950000000001</v>
      </c>
      <c r="L47" s="211">
        <v>3.7785769999999999</v>
      </c>
      <c r="M47" s="211">
        <v>4.976299</v>
      </c>
      <c r="N47" s="365">
        <v>5.736815</v>
      </c>
      <c r="O47" s="366">
        <v>5.8812259999999998</v>
      </c>
      <c r="P47" s="366">
        <v>5.9792329999999998</v>
      </c>
      <c r="Q47" s="366">
        <v>5.8697080000000001</v>
      </c>
      <c r="R47" s="366">
        <v>5.4857040000000001</v>
      </c>
      <c r="S47" s="367">
        <v>5.1741330000000003</v>
      </c>
    </row>
    <row r="48" spans="2:23" ht="12.75" customHeight="1" x14ac:dyDescent="0.2">
      <c r="B48" s="170">
        <v>2008</v>
      </c>
      <c r="C48" s="211" t="s">
        <v>236</v>
      </c>
      <c r="D48" s="211" t="s">
        <v>236</v>
      </c>
      <c r="E48" s="211" t="s">
        <v>236</v>
      </c>
      <c r="F48" s="211" t="s">
        <v>236</v>
      </c>
      <c r="G48" s="365" t="s">
        <v>236</v>
      </c>
      <c r="H48" s="213" t="s">
        <v>236</v>
      </c>
      <c r="I48" s="211" t="s">
        <v>236</v>
      </c>
      <c r="J48" s="211" t="s">
        <v>236</v>
      </c>
      <c r="K48" s="211">
        <v>2.0331640000000002</v>
      </c>
      <c r="L48" s="211">
        <v>3.023984</v>
      </c>
      <c r="M48" s="211">
        <v>4.2029870000000003</v>
      </c>
      <c r="N48" s="365">
        <v>5.1920450000000002</v>
      </c>
      <c r="O48" s="366">
        <v>5.5654000000000003</v>
      </c>
      <c r="P48" s="366">
        <v>5.9218510000000002</v>
      </c>
      <c r="Q48" s="366">
        <v>6.0899140000000003</v>
      </c>
      <c r="R48" s="366">
        <v>5.9212559999999996</v>
      </c>
      <c r="S48" s="367">
        <v>5.8743910000000001</v>
      </c>
    </row>
    <row r="49" spans="2:33" ht="12.75" customHeight="1" x14ac:dyDescent="0.2">
      <c r="B49" s="170">
        <v>2009</v>
      </c>
      <c r="C49" s="211" t="s">
        <v>236</v>
      </c>
      <c r="D49" s="211" t="s">
        <v>236</v>
      </c>
      <c r="E49" s="211" t="s">
        <v>236</v>
      </c>
      <c r="F49" s="211" t="s">
        <v>236</v>
      </c>
      <c r="G49" s="365" t="s">
        <v>236</v>
      </c>
      <c r="H49" s="213" t="s">
        <v>236</v>
      </c>
      <c r="I49" s="211" t="s">
        <v>236</v>
      </c>
      <c r="J49" s="211" t="s">
        <v>236</v>
      </c>
      <c r="K49" s="211" t="s">
        <v>236</v>
      </c>
      <c r="L49" s="211">
        <v>2.009811</v>
      </c>
      <c r="M49" s="211">
        <v>3.2436219999999998</v>
      </c>
      <c r="N49" s="365">
        <v>4.3068249999999999</v>
      </c>
      <c r="O49" s="366">
        <v>4.9771000000000001</v>
      </c>
      <c r="P49" s="366">
        <v>5.5995990000000004</v>
      </c>
      <c r="Q49" s="366">
        <v>6.0528969999999997</v>
      </c>
      <c r="R49" s="366">
        <v>6.2594010000000004</v>
      </c>
      <c r="S49" s="367">
        <v>6.3220299999999998</v>
      </c>
    </row>
    <row r="50" spans="2:33" ht="12.75" customHeight="1" x14ac:dyDescent="0.2">
      <c r="B50" s="170">
        <v>2010</v>
      </c>
      <c r="C50" s="211" t="s">
        <v>236</v>
      </c>
      <c r="D50" s="211" t="s">
        <v>236</v>
      </c>
      <c r="E50" s="211" t="s">
        <v>236</v>
      </c>
      <c r="F50" s="211" t="s">
        <v>236</v>
      </c>
      <c r="G50" s="365" t="s">
        <v>236</v>
      </c>
      <c r="H50" s="213" t="s">
        <v>236</v>
      </c>
      <c r="I50" s="211" t="s">
        <v>236</v>
      </c>
      <c r="J50" s="211" t="s">
        <v>236</v>
      </c>
      <c r="K50" s="211" t="s">
        <v>236</v>
      </c>
      <c r="L50" s="211" t="s">
        <v>236</v>
      </c>
      <c r="M50" s="211">
        <v>2.1457790000000001</v>
      </c>
      <c r="N50" s="365">
        <v>3.31494</v>
      </c>
      <c r="O50" s="366">
        <v>4.0486279999999999</v>
      </c>
      <c r="P50" s="366">
        <v>4.9910500000000004</v>
      </c>
      <c r="Q50" s="366">
        <v>5.8353599999999997</v>
      </c>
      <c r="R50" s="366">
        <v>6.4524879999999998</v>
      </c>
      <c r="S50" s="367">
        <v>6.8121729999999996</v>
      </c>
    </row>
    <row r="51" spans="2:33" ht="12.75" customHeight="1" x14ac:dyDescent="0.2">
      <c r="B51" s="170">
        <v>2011</v>
      </c>
      <c r="C51" s="211" t="s">
        <v>236</v>
      </c>
      <c r="D51" s="211" t="s">
        <v>236</v>
      </c>
      <c r="E51" s="211" t="s">
        <v>236</v>
      </c>
      <c r="F51" s="211" t="s">
        <v>236</v>
      </c>
      <c r="G51" s="365" t="s">
        <v>236</v>
      </c>
      <c r="H51" s="213" t="s">
        <v>236</v>
      </c>
      <c r="I51" s="211" t="s">
        <v>236</v>
      </c>
      <c r="J51" s="211" t="s">
        <v>236</v>
      </c>
      <c r="K51" s="211" t="s">
        <v>236</v>
      </c>
      <c r="L51" s="211" t="s">
        <v>236</v>
      </c>
      <c r="M51" s="211" t="s">
        <v>236</v>
      </c>
      <c r="N51" s="365">
        <v>2.0275820000000002</v>
      </c>
      <c r="O51" s="366">
        <v>3.1138870000000001</v>
      </c>
      <c r="P51" s="366">
        <v>4.009538</v>
      </c>
      <c r="Q51" s="366">
        <v>5.1412120000000003</v>
      </c>
      <c r="R51" s="366">
        <v>6.1969279999999998</v>
      </c>
      <c r="S51" s="367">
        <v>7.1226479999999999</v>
      </c>
    </row>
    <row r="52" spans="2:33" ht="12.75" customHeight="1" x14ac:dyDescent="0.2">
      <c r="B52" s="170">
        <v>2012</v>
      </c>
      <c r="C52" s="211" t="s">
        <v>236</v>
      </c>
      <c r="D52" s="211" t="s">
        <v>236</v>
      </c>
      <c r="E52" s="211" t="s">
        <v>236</v>
      </c>
      <c r="F52" s="211" t="s">
        <v>236</v>
      </c>
      <c r="G52" s="365" t="s">
        <v>236</v>
      </c>
      <c r="H52" s="213" t="s">
        <v>236</v>
      </c>
      <c r="I52" s="211" t="s">
        <v>236</v>
      </c>
      <c r="J52" s="211" t="s">
        <v>236</v>
      </c>
      <c r="K52" s="211" t="s">
        <v>236</v>
      </c>
      <c r="L52" s="211" t="s">
        <v>236</v>
      </c>
      <c r="M52" s="211" t="s">
        <v>236</v>
      </c>
      <c r="N52" s="365" t="s">
        <v>236</v>
      </c>
      <c r="O52" s="366">
        <v>2.0805729999999998</v>
      </c>
      <c r="P52" s="366">
        <v>3.1815180000000001</v>
      </c>
      <c r="Q52" s="366">
        <v>4.2871889999999997</v>
      </c>
      <c r="R52" s="366">
        <v>5.5247710000000003</v>
      </c>
      <c r="S52" s="367">
        <v>6.6724839999999999</v>
      </c>
    </row>
    <row r="53" spans="2:33" ht="12.75" customHeight="1" x14ac:dyDescent="0.2">
      <c r="B53" s="170">
        <v>2013</v>
      </c>
      <c r="C53" s="211" t="s">
        <v>236</v>
      </c>
      <c r="D53" s="211" t="s">
        <v>236</v>
      </c>
      <c r="E53" s="211" t="s">
        <v>236</v>
      </c>
      <c r="F53" s="211" t="s">
        <v>236</v>
      </c>
      <c r="G53" s="365" t="s">
        <v>236</v>
      </c>
      <c r="H53" s="213" t="s">
        <v>236</v>
      </c>
      <c r="I53" s="211" t="s">
        <v>236</v>
      </c>
      <c r="J53" s="211" t="s">
        <v>236</v>
      </c>
      <c r="K53" s="211" t="s">
        <v>236</v>
      </c>
      <c r="L53" s="211" t="s">
        <v>236</v>
      </c>
      <c r="M53" s="211" t="s">
        <v>236</v>
      </c>
      <c r="N53" s="365" t="s">
        <v>236</v>
      </c>
      <c r="O53" s="366" t="s">
        <v>236</v>
      </c>
      <c r="P53" s="366">
        <v>2.0913010000000001</v>
      </c>
      <c r="Q53" s="366">
        <v>3.382063</v>
      </c>
      <c r="R53" s="366">
        <v>4.4832130000000001</v>
      </c>
      <c r="S53" s="367">
        <v>5.8223440000000002</v>
      </c>
    </row>
    <row r="54" spans="2:33" ht="12.75" customHeight="1" x14ac:dyDescent="0.2">
      <c r="B54" s="170">
        <v>2014</v>
      </c>
      <c r="C54" s="211" t="s">
        <v>236</v>
      </c>
      <c r="D54" s="211" t="s">
        <v>236</v>
      </c>
      <c r="E54" s="211" t="s">
        <v>236</v>
      </c>
      <c r="F54" s="211" t="s">
        <v>236</v>
      </c>
      <c r="G54" s="365" t="s">
        <v>236</v>
      </c>
      <c r="H54" s="213" t="s">
        <v>236</v>
      </c>
      <c r="I54" s="211" t="s">
        <v>236</v>
      </c>
      <c r="J54" s="211" t="s">
        <v>236</v>
      </c>
      <c r="K54" s="211" t="s">
        <v>236</v>
      </c>
      <c r="L54" s="211" t="s">
        <v>236</v>
      </c>
      <c r="M54" s="211" t="s">
        <v>236</v>
      </c>
      <c r="N54" s="365" t="s">
        <v>236</v>
      </c>
      <c r="O54" s="366" t="s">
        <v>236</v>
      </c>
      <c r="P54" s="366" t="s">
        <v>236</v>
      </c>
      <c r="Q54" s="366">
        <v>2.2606510000000002</v>
      </c>
      <c r="R54" s="366">
        <v>3.7563960000000001</v>
      </c>
      <c r="S54" s="367">
        <v>4.8947500000000002</v>
      </c>
    </row>
    <row r="55" spans="2:33" ht="12.75" customHeight="1" x14ac:dyDescent="0.2">
      <c r="B55" s="170">
        <v>2015</v>
      </c>
      <c r="C55" s="211" t="s">
        <v>236</v>
      </c>
      <c r="D55" s="211" t="s">
        <v>236</v>
      </c>
      <c r="E55" s="211" t="s">
        <v>236</v>
      </c>
      <c r="F55" s="211" t="s">
        <v>236</v>
      </c>
      <c r="G55" s="365" t="s">
        <v>236</v>
      </c>
      <c r="H55" s="213" t="s">
        <v>236</v>
      </c>
      <c r="I55" s="211" t="s">
        <v>236</v>
      </c>
      <c r="J55" s="211" t="s">
        <v>236</v>
      </c>
      <c r="K55" s="211" t="s">
        <v>236</v>
      </c>
      <c r="L55" s="211" t="s">
        <v>236</v>
      </c>
      <c r="M55" s="211" t="s">
        <v>236</v>
      </c>
      <c r="N55" s="365" t="s">
        <v>236</v>
      </c>
      <c r="O55" s="366" t="s">
        <v>236</v>
      </c>
      <c r="P55" s="366" t="s">
        <v>236</v>
      </c>
      <c r="Q55" s="366" t="s">
        <v>236</v>
      </c>
      <c r="R55" s="366">
        <v>2.4027949999999998</v>
      </c>
      <c r="S55" s="367">
        <v>3.8115679999999998</v>
      </c>
    </row>
    <row r="56" spans="2:33" ht="12.75" customHeight="1" x14ac:dyDescent="0.2">
      <c r="B56" s="170">
        <v>2016</v>
      </c>
      <c r="C56" s="211" t="s">
        <v>236</v>
      </c>
      <c r="D56" s="211" t="s">
        <v>236</v>
      </c>
      <c r="E56" s="211" t="s">
        <v>236</v>
      </c>
      <c r="F56" s="211" t="s">
        <v>236</v>
      </c>
      <c r="G56" s="365" t="s">
        <v>236</v>
      </c>
      <c r="H56" s="213" t="s">
        <v>236</v>
      </c>
      <c r="I56" s="211" t="s">
        <v>236</v>
      </c>
      <c r="J56" s="211" t="s">
        <v>236</v>
      </c>
      <c r="K56" s="211" t="s">
        <v>236</v>
      </c>
      <c r="L56" s="211" t="s">
        <v>236</v>
      </c>
      <c r="M56" s="211" t="s">
        <v>236</v>
      </c>
      <c r="N56" s="365" t="s">
        <v>236</v>
      </c>
      <c r="O56" s="366" t="s">
        <v>236</v>
      </c>
      <c r="P56" s="366" t="s">
        <v>236</v>
      </c>
      <c r="Q56" s="366" t="s">
        <v>236</v>
      </c>
      <c r="R56" s="366" t="s">
        <v>236</v>
      </c>
      <c r="S56" s="367">
        <v>2.6982889999999999</v>
      </c>
    </row>
    <row r="57" spans="2:33" ht="39" thickBot="1" x14ac:dyDescent="0.25">
      <c r="B57" s="171" t="s">
        <v>149</v>
      </c>
      <c r="C57" s="293">
        <v>6.9475999999999996E-2</v>
      </c>
      <c r="D57" s="293">
        <v>0.26035900000000001</v>
      </c>
      <c r="E57" s="293">
        <v>0.892706</v>
      </c>
      <c r="F57" s="293">
        <v>3.0655260000000002</v>
      </c>
      <c r="G57" s="368">
        <v>7.0338969999999996</v>
      </c>
      <c r="H57" s="369">
        <v>7.1654359999999997</v>
      </c>
      <c r="I57" s="293">
        <v>12.258033999999999</v>
      </c>
      <c r="J57" s="293">
        <v>19.309431</v>
      </c>
      <c r="K57" s="293">
        <v>26.614689000000002</v>
      </c>
      <c r="L57" s="293">
        <v>32.679392999999997</v>
      </c>
      <c r="M57" s="293">
        <v>41.235484</v>
      </c>
      <c r="N57" s="368">
        <v>48.004216</v>
      </c>
      <c r="O57" s="370">
        <v>50.975511000000004</v>
      </c>
      <c r="P57" s="370">
        <v>55.587491</v>
      </c>
      <c r="Q57" s="370">
        <v>60.959058000000013</v>
      </c>
      <c r="R57" s="370">
        <v>66.517359999999996</v>
      </c>
      <c r="S57" s="371">
        <v>73.437011999999996</v>
      </c>
    </row>
    <row r="58" spans="2:33" ht="12.75" customHeight="1" x14ac:dyDescent="0.2">
      <c r="B58" s="91" t="s">
        <v>1</v>
      </c>
      <c r="C58" s="91"/>
      <c r="D58" s="91"/>
      <c r="E58" s="91"/>
      <c r="F58" s="93"/>
      <c r="G58" s="93"/>
      <c r="H58" s="93"/>
      <c r="I58" s="93"/>
      <c r="J58" s="93"/>
      <c r="P58" s="82"/>
      <c r="Q58" s="82"/>
      <c r="R58" s="82"/>
      <c r="S58" s="82" t="s">
        <v>10</v>
      </c>
    </row>
    <row r="59" spans="2:33" ht="12.75" customHeight="1" x14ac:dyDescent="0.2">
      <c r="B59" s="92"/>
      <c r="C59" s="92"/>
      <c r="D59" s="92"/>
      <c r="E59" s="92"/>
      <c r="F59" s="93"/>
      <c r="G59" s="93"/>
      <c r="H59" s="93"/>
      <c r="I59" s="93"/>
      <c r="J59" s="93"/>
      <c r="L59" s="82"/>
    </row>
    <row r="60" spans="2:33" ht="12.75" customHeight="1" x14ac:dyDescent="0.2">
      <c r="B60" s="110"/>
      <c r="C60" s="92"/>
      <c r="D60" s="92"/>
      <c r="E60" s="92"/>
      <c r="F60" s="93"/>
      <c r="G60" s="93"/>
      <c r="H60" s="93"/>
      <c r="I60" s="93"/>
      <c r="J60" s="93"/>
      <c r="L60" s="82"/>
    </row>
    <row r="61" spans="2:33" s="17" customFormat="1" ht="12.75" customHeight="1" x14ac:dyDescent="0.2">
      <c r="B61" s="111"/>
      <c r="C61" s="100"/>
      <c r="D61" s="100"/>
      <c r="E61" s="100"/>
      <c r="F61" s="100"/>
      <c r="G61" s="100"/>
      <c r="H61" s="100"/>
      <c r="I61" s="100"/>
      <c r="J61" s="100"/>
      <c r="K61" s="100"/>
      <c r="L61" s="100"/>
      <c r="M61" s="100"/>
      <c r="N61" s="100"/>
      <c r="O61" s="100"/>
      <c r="P61" s="100"/>
      <c r="Q61" s="100"/>
      <c r="R61" s="100"/>
      <c r="S61" s="100"/>
      <c r="T61" s="103"/>
      <c r="U61" s="100"/>
      <c r="V61" s="102"/>
      <c r="W61" s="102"/>
      <c r="X61" s="102"/>
      <c r="Y61" s="102"/>
      <c r="Z61" s="102"/>
      <c r="AA61" s="102"/>
      <c r="AB61" s="102"/>
      <c r="AC61" s="102"/>
      <c r="AD61" s="102"/>
      <c r="AE61" s="18"/>
      <c r="AF61" s="18"/>
      <c r="AG61" s="18"/>
    </row>
    <row r="62" spans="2:33" ht="12.75" customHeight="1" x14ac:dyDescent="0.2">
      <c r="B62" s="112"/>
      <c r="C62" s="100"/>
      <c r="D62" s="100"/>
      <c r="E62" s="100"/>
      <c r="F62" s="100"/>
      <c r="G62" s="100"/>
      <c r="H62" s="100"/>
      <c r="I62" s="100"/>
      <c r="J62" s="100"/>
      <c r="K62" s="100"/>
      <c r="L62" s="100"/>
      <c r="M62" s="100"/>
      <c r="N62" s="100"/>
      <c r="O62" s="100"/>
      <c r="P62" s="100"/>
      <c r="Q62" s="100"/>
      <c r="R62" s="100"/>
      <c r="S62" s="100"/>
      <c r="T62" s="103"/>
      <c r="U62" s="100"/>
      <c r="V62" s="102"/>
      <c r="W62" s="102"/>
      <c r="X62" s="102"/>
      <c r="Y62" s="102"/>
      <c r="Z62" s="102"/>
      <c r="AA62" s="102"/>
      <c r="AB62" s="102"/>
      <c r="AC62" s="102"/>
      <c r="AD62" s="102"/>
      <c r="AE62" s="20"/>
      <c r="AF62" s="20"/>
      <c r="AG62" s="20"/>
    </row>
    <row r="63" spans="2:33" ht="12.75" customHeight="1" x14ac:dyDescent="0.2">
      <c r="B63" s="113"/>
      <c r="C63" s="104"/>
      <c r="D63" s="104"/>
      <c r="E63" s="104"/>
      <c r="F63" s="104"/>
      <c r="G63" s="104"/>
      <c r="H63" s="104"/>
      <c r="I63" s="104"/>
      <c r="J63" s="104"/>
      <c r="K63" s="104"/>
      <c r="L63" s="104"/>
      <c r="M63" s="104"/>
      <c r="N63" s="104"/>
      <c r="O63" s="104"/>
      <c r="P63" s="104"/>
      <c r="Q63" s="104"/>
      <c r="R63" s="104"/>
      <c r="S63" s="104"/>
      <c r="T63" s="105"/>
      <c r="U63" s="104"/>
      <c r="V63" s="106"/>
      <c r="W63" s="106"/>
      <c r="X63" s="106"/>
      <c r="Y63" s="106"/>
      <c r="Z63" s="106"/>
      <c r="AA63" s="106"/>
      <c r="AB63" s="106"/>
      <c r="AC63" s="106"/>
      <c r="AD63" s="106"/>
      <c r="AE63" s="20"/>
      <c r="AF63" s="20"/>
      <c r="AG63" s="20"/>
    </row>
    <row r="64" spans="2:33" ht="12.75" customHeight="1" x14ac:dyDescent="0.2">
      <c r="B64" s="20"/>
      <c r="C64" s="20"/>
      <c r="D64" s="20"/>
      <c r="E64" s="20"/>
      <c r="F64" s="20"/>
      <c r="G64" s="20"/>
      <c r="H64" s="20"/>
      <c r="I64" s="20"/>
      <c r="J64" s="20"/>
      <c r="K64" s="20"/>
      <c r="L64" s="20"/>
      <c r="M64" s="20"/>
      <c r="N64" s="20"/>
      <c r="O64" s="20"/>
      <c r="P64" s="20"/>
      <c r="Q64" s="20"/>
      <c r="R64" s="20"/>
      <c r="S64" s="20"/>
      <c r="T64" s="21"/>
      <c r="U64" s="20"/>
      <c r="V64" s="20"/>
      <c r="W64" s="20"/>
      <c r="X64" s="20"/>
      <c r="Y64" s="20"/>
      <c r="Z64" s="20"/>
      <c r="AA64" s="20"/>
      <c r="AB64" s="20"/>
      <c r="AC64" s="20"/>
      <c r="AD64" s="20"/>
      <c r="AE64" s="20"/>
      <c r="AF64" s="20"/>
      <c r="AG64" s="20"/>
    </row>
    <row r="65" spans="2:33" ht="12.75" customHeight="1" x14ac:dyDescent="0.2">
      <c r="B65" s="20"/>
      <c r="C65" s="20"/>
      <c r="D65" s="20"/>
      <c r="E65" s="20"/>
      <c r="F65" s="20"/>
      <c r="G65" s="20"/>
      <c r="H65" s="20"/>
      <c r="I65" s="20"/>
      <c r="J65" s="20"/>
      <c r="K65" s="20"/>
      <c r="L65" s="20"/>
      <c r="M65" s="20"/>
      <c r="N65" s="20"/>
      <c r="O65" s="20"/>
      <c r="P65" s="20"/>
      <c r="Q65" s="20"/>
      <c r="R65" s="20"/>
      <c r="S65" s="20"/>
      <c r="T65" s="21"/>
      <c r="U65" s="20"/>
      <c r="V65" s="20"/>
      <c r="W65" s="20"/>
      <c r="X65" s="20"/>
      <c r="Y65" s="20"/>
      <c r="Z65" s="20"/>
      <c r="AA65" s="20"/>
      <c r="AB65" s="20"/>
      <c r="AC65" s="20"/>
      <c r="AD65" s="20"/>
      <c r="AE65" s="20"/>
      <c r="AF65" s="20"/>
      <c r="AG65" s="20"/>
    </row>
    <row r="66" spans="2:33" ht="12.75" customHeight="1" x14ac:dyDescent="0.2"/>
    <row r="67" spans="2:33" ht="12.75" customHeight="1" x14ac:dyDescent="0.2"/>
    <row r="68" spans="2:33" ht="12.75" customHeight="1" x14ac:dyDescent="0.2"/>
    <row r="69" spans="2:33" ht="12.75" customHeight="1" x14ac:dyDescent="0.2"/>
    <row r="70" spans="2:33" ht="12.75" customHeight="1" x14ac:dyDescent="0.2"/>
    <row r="71" spans="2:33" ht="12.75" customHeight="1" x14ac:dyDescent="0.2"/>
    <row r="72" spans="2:33" ht="12.75" customHeight="1" x14ac:dyDescent="0.2"/>
    <row r="73" spans="2:33" ht="12.75" customHeight="1" x14ac:dyDescent="0.2"/>
    <row r="74" spans="2:33" ht="12.75" customHeight="1" x14ac:dyDescent="0.2"/>
    <row r="75" spans="2:33" ht="12.75" customHeight="1" x14ac:dyDescent="0.2"/>
    <row r="76" spans="2:33" ht="12.75" customHeight="1" x14ac:dyDescent="0.2"/>
    <row r="77" spans="2:33" ht="12.75" customHeight="1" x14ac:dyDescent="0.2"/>
    <row r="78" spans="2:33" ht="12.75" customHeight="1" x14ac:dyDescent="0.2"/>
    <row r="79" spans="2:33" ht="12.75" customHeight="1" x14ac:dyDescent="0.2"/>
    <row r="80" spans="2:33"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sheetData>
  <mergeCells count="4">
    <mergeCell ref="C35:S35"/>
    <mergeCell ref="C6:S6"/>
    <mergeCell ref="B6:B7"/>
    <mergeCell ref="B35:B36"/>
  </mergeCells>
  <phoneticPr fontId="4" type="noConversion"/>
  <pageMargins left="0.74803149606299213" right="0.74803149606299213" top="0.98425196850393704" bottom="0.98425196850393704"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Title of publication</vt:lpstr>
      <vt:lpstr>Table of Contents</vt:lpstr>
      <vt:lpstr>Table 1</vt:lpstr>
      <vt:lpstr>Table 2</vt:lpstr>
      <vt:lpstr>Table 3A(i)</vt:lpstr>
      <vt:lpstr>Table 3A(ii)</vt:lpstr>
      <vt:lpstr>Table 3B(i)</vt:lpstr>
      <vt:lpstr>Table 3B(ii)</vt:lpstr>
      <vt:lpstr>Table 4A (i)(ii)</vt:lpstr>
      <vt:lpstr>Table 4A (iii)</vt:lpstr>
      <vt:lpstr>Table 4B</vt:lpstr>
      <vt:lpstr>Table 4C</vt:lpstr>
      <vt:lpstr>Table 4D</vt:lpstr>
      <vt:lpstr>Table 4E</vt:lpstr>
      <vt:lpstr>Table 4F</vt:lpstr>
      <vt:lpstr>Table 5A (i)(ii) </vt:lpstr>
      <vt:lpstr>Table 5A (iii)</vt:lpstr>
      <vt:lpstr>Table 5B</vt:lpstr>
      <vt:lpstr>Footnotes</vt:lpstr>
      <vt:lpstr>'Table 1'!Print_Area</vt:lpstr>
      <vt:lpstr>'Table 3A(i)'!Print_Area</vt:lpstr>
      <vt:lpstr>'Table 3A(ii)'!Print_Area</vt:lpstr>
      <vt:lpstr>'Table 3B(ii)'!Print_Area</vt:lpstr>
      <vt:lpstr>'Table 4A (i)(ii)'!Print_Area</vt:lpstr>
      <vt:lpstr>'Table 4A (iii)'!Print_Area</vt:lpstr>
      <vt:lpstr>'Table 4B'!Print_Area</vt:lpstr>
      <vt:lpstr>'Table 4C'!Print_Area</vt:lpstr>
      <vt:lpstr>'Table 4D'!Print_Area</vt:lpstr>
      <vt:lpstr>'Table 4E'!Print_Area</vt:lpstr>
      <vt:lpstr>'Table 4F'!Print_Area</vt:lpstr>
      <vt:lpstr>'Table 5A (i)(ii) '!Print_Area</vt:lpstr>
      <vt:lpstr>'Table 5B'!Print_Area</vt:lpstr>
      <vt:lpstr>'Table of Contents'!Print_Area</vt:lpstr>
    </vt:vector>
  </TitlesOfParts>
  <Company>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dalecl</cp:lastModifiedBy>
  <cp:lastPrinted>2018-06-12T15:28:19Z</cp:lastPrinted>
  <dcterms:created xsi:type="dcterms:W3CDTF">2011-01-24T14:03:13Z</dcterms:created>
  <dcterms:modified xsi:type="dcterms:W3CDTF">2018-06-13T13:01:51Z</dcterms:modified>
</cp:coreProperties>
</file>